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<sst xmlns="http://schemas.openxmlformats.org/spreadsheetml/2006/main" uniqueCount="2940">
  <si>
    <t>4-0-1</t>
  </si>
  <si>
    <t>←在这粘贴你的txt文件内容</t>
  </si>
  <si>
    <t>-</t>
  </si>
  <si>
    <t>位置信息：</t>
  </si>
  <si>
    <t>4</t>
  </si>
  <si>
    <t>时间信息：</t>
  </si>
  <si>
    <t>0-1</t>
  </si>
  <si>
    <t>4-0-1.117</t>
  </si>
  <si>
    <t>假键：</t>
  </si>
  <si>
    <t>4-0-1-0-1</t>
  </si>
  <si>
    <t>1-1-2</t>
  </si>
  <si>
    <t>（自动读取）</t>
  </si>
  <si>
    <t>1</t>
  </si>
  <si>
    <t>1-2</t>
  </si>
  <si>
    <t>1-1.117-2.234</t>
  </si>
  <si>
    <t>1-1-2-1-2</t>
  </si>
  <si>
    <t>6-2-3</t>
  </si>
  <si>
    <t>6</t>
  </si>
  <si>
    <t>2-3</t>
  </si>
  <si>
    <t>6-2.234-3.351</t>
  </si>
  <si>
    <t>6-2-3-2-3</t>
  </si>
  <si>
    <t>2-3-4</t>
  </si>
  <si>
    <t>2</t>
  </si>
  <si>
    <t>3-4</t>
  </si>
  <si>
    <t>2-3.337-4.439</t>
  </si>
  <si>
    <t>2-3-4-3-4</t>
  </si>
  <si>
    <t>5-4-5</t>
  </si>
  <si>
    <t>5</t>
  </si>
  <si>
    <t>4-5</t>
  </si>
  <si>
    <t>5-4.439-5.542</t>
  </si>
  <si>
    <t>5-4-5-4-5</t>
  </si>
  <si>
    <t>1-5</t>
  </si>
  <si>
    <t>1-5.514</t>
  </si>
  <si>
    <t>1-5-5</t>
  </si>
  <si>
    <t>4-5.5</t>
  </si>
  <si>
    <t>5.5</t>
  </si>
  <si>
    <t>4-6.052</t>
  </si>
  <si>
    <t>4-5.5-5.5</t>
  </si>
  <si>
    <t>1-6-7</t>
  </si>
  <si>
    <t>6-7</t>
  </si>
  <si>
    <t>1-6.589-7.664</t>
  </si>
  <si>
    <t>1-6-7-6-7</t>
  </si>
  <si>
    <t>4-7</t>
  </si>
  <si>
    <t>7</t>
  </si>
  <si>
    <t>4-7.638</t>
  </si>
  <si>
    <t>4-7-7</t>
  </si>
  <si>
    <t>5-7.5</t>
  </si>
  <si>
    <t>7.5</t>
  </si>
  <si>
    <t>5-8.162</t>
  </si>
  <si>
    <t>5-7.5-7.5</t>
  </si>
  <si>
    <t>6-8-9</t>
  </si>
  <si>
    <t>8-9</t>
  </si>
  <si>
    <t>6-8.687-9.735</t>
  </si>
  <si>
    <t>6-8-9-8-9</t>
  </si>
  <si>
    <t>1-9</t>
  </si>
  <si>
    <t>9</t>
  </si>
  <si>
    <t>1-9.711</t>
  </si>
  <si>
    <t>1-9-9</t>
  </si>
  <si>
    <t>3-10-11</t>
  </si>
  <si>
    <t>3</t>
  </si>
  <si>
    <t>10-11</t>
  </si>
  <si>
    <t>3-10.735-11.758</t>
  </si>
  <si>
    <t>3-10-11-10-11</t>
  </si>
  <si>
    <t>4-11</t>
  </si>
  <si>
    <t>11</t>
  </si>
  <si>
    <t>4-11.735</t>
  </si>
  <si>
    <t>4-11-11</t>
  </si>
  <si>
    <t>12-12</t>
  </si>
  <si>
    <t>12</t>
  </si>
  <si>
    <t>12-12.735</t>
  </si>
  <si>
    <t>12-12-12</t>
  </si>
  <si>
    <t>14-13</t>
  </si>
  <si>
    <t>14</t>
  </si>
  <si>
    <t>13</t>
  </si>
  <si>
    <t>14-13.729</t>
  </si>
  <si>
    <t>14-13-13</t>
  </si>
  <si>
    <t>45-14</t>
  </si>
  <si>
    <t>45</t>
  </si>
  <si>
    <t>45-14.723</t>
  </si>
  <si>
    <t>45-14-14</t>
  </si>
  <si>
    <t>1-16-16.5</t>
  </si>
  <si>
    <t>16-16.5</t>
  </si>
  <si>
    <t>1-16.712-17.209</t>
  </si>
  <si>
    <t>1-16-16.5-16-16.5</t>
  </si>
  <si>
    <t>5-16.5-17</t>
  </si>
  <si>
    <t>16.5-17</t>
  </si>
  <si>
    <t>5-17.209-17.706</t>
  </si>
  <si>
    <t>5-16.5-17-16.5-17</t>
  </si>
  <si>
    <t>4-17-17.5</t>
  </si>
  <si>
    <t>17-17.5</t>
  </si>
  <si>
    <t>4-17.706-18.203</t>
  </si>
  <si>
    <t>4-17-17.5-17-17.5</t>
  </si>
  <si>
    <t>5-17.5-18</t>
  </si>
  <si>
    <t>17.5-18</t>
  </si>
  <si>
    <t>5-18.203-18.7</t>
  </si>
  <si>
    <t>5-17.5-18-17.5-18</t>
  </si>
  <si>
    <t>3-18-18.5</t>
  </si>
  <si>
    <t>18-18.5</t>
  </si>
  <si>
    <t>3-18.7-19.197</t>
  </si>
  <si>
    <t>3-18-18.5-18-18.5</t>
  </si>
  <si>
    <t>5-18.5-19</t>
  </si>
  <si>
    <t>18.5-19</t>
  </si>
  <si>
    <t>5-19.197-19.695</t>
  </si>
  <si>
    <t>5-18.5-19-18.5-19</t>
  </si>
  <si>
    <t>6-19-19.5</t>
  </si>
  <si>
    <t>19-19.5</t>
  </si>
  <si>
    <t>6-19.695-20.192</t>
  </si>
  <si>
    <t>6-19-19.5-19-19.5</t>
  </si>
  <si>
    <t>5-19.5-20</t>
  </si>
  <si>
    <t>19.5-20</t>
  </si>
  <si>
    <t>5-20.192-20.689</t>
  </si>
  <si>
    <t>5-19.5-20-19.5-20</t>
  </si>
  <si>
    <t>1-20-20.5</t>
  </si>
  <si>
    <t>20-20.5</t>
  </si>
  <si>
    <t>1-20.689-21.186</t>
  </si>
  <si>
    <t>1-20-20.5-20-20.5</t>
  </si>
  <si>
    <t>2-20.5-21</t>
  </si>
  <si>
    <t>20.5-21</t>
  </si>
  <si>
    <t>2-21.186-21.683</t>
  </si>
  <si>
    <t>2-20.5-21-20.5-21</t>
  </si>
  <si>
    <t>4-21-21.5</t>
  </si>
  <si>
    <t>21-21.5</t>
  </si>
  <si>
    <t>4-21.683-22.18</t>
  </si>
  <si>
    <t>4-21-21.5-21-21.5</t>
  </si>
  <si>
    <t>2-21.5-22</t>
  </si>
  <si>
    <t>21.5-22</t>
  </si>
  <si>
    <t>2-22.18-22.677</t>
  </si>
  <si>
    <t>2-21.5-22-21.5-22</t>
  </si>
  <si>
    <t>1-22-23</t>
  </si>
  <si>
    <t>22-23</t>
  </si>
  <si>
    <t>1-22.677-23.671</t>
  </si>
  <si>
    <t>1-22-23-22-23</t>
  </si>
  <si>
    <t>2-22.75</t>
  </si>
  <si>
    <t>22.75</t>
  </si>
  <si>
    <t>2-23.423</t>
  </si>
  <si>
    <t>2-22.75-22.75</t>
  </si>
  <si>
    <t>2-23</t>
  </si>
  <si>
    <t>23</t>
  </si>
  <si>
    <t>2-23.671</t>
  </si>
  <si>
    <t>2-23-23</t>
  </si>
  <si>
    <t>3-23.5-24</t>
  </si>
  <si>
    <t>23.5-24</t>
  </si>
  <si>
    <t>3-24.169-24.666</t>
  </si>
  <si>
    <t>3-23.5-24-23.5-24</t>
  </si>
  <si>
    <t>2-24-24.5</t>
  </si>
  <si>
    <t>24-24.5</t>
  </si>
  <si>
    <t>2-24.666-25.163</t>
  </si>
  <si>
    <t>2-24-24.5-24-24.5</t>
  </si>
  <si>
    <t>1-24.5-25</t>
  </si>
  <si>
    <t>24.5-25</t>
  </si>
  <si>
    <t>1-25.163-25.66</t>
  </si>
  <si>
    <t>1-24.5-25-24.5-25</t>
  </si>
  <si>
    <t>2-25-25.5</t>
  </si>
  <si>
    <t>25-25.5</t>
  </si>
  <si>
    <t>2-25.66-26.157</t>
  </si>
  <si>
    <t>2-25-25.5-25-25.5</t>
  </si>
  <si>
    <t>4-25.5-26</t>
  </si>
  <si>
    <t>25.5-26</t>
  </si>
  <si>
    <t>4-26.157-26.654</t>
  </si>
  <si>
    <t>4-25.5-26-25.5-26</t>
  </si>
  <si>
    <t>1-26-27</t>
  </si>
  <si>
    <t>26-27</t>
  </si>
  <si>
    <t>1-26.654-27.648</t>
  </si>
  <si>
    <t>1-26-27-26-27</t>
  </si>
  <si>
    <t>4-26.75</t>
  </si>
  <si>
    <t>26.75</t>
  </si>
  <si>
    <t>4-27.4</t>
  </si>
  <si>
    <t>4-26.75-26.75</t>
  </si>
  <si>
    <t>4-27</t>
  </si>
  <si>
    <t>27</t>
  </si>
  <si>
    <t>4-27.648</t>
  </si>
  <si>
    <t>4-27-27</t>
  </si>
  <si>
    <t>5-27.5</t>
  </si>
  <si>
    <t>27.5</t>
  </si>
  <si>
    <t>5-28.145</t>
  </si>
  <si>
    <t>5-27.5-27.5</t>
  </si>
  <si>
    <t>4-27.75</t>
  </si>
  <si>
    <t>27.75</t>
  </si>
  <si>
    <t>4-28.394</t>
  </si>
  <si>
    <t>4-27.75-27.75</t>
  </si>
  <si>
    <t>5-28-28.5</t>
  </si>
  <si>
    <t>28-28.5</t>
  </si>
  <si>
    <t>5-28.643-29.14</t>
  </si>
  <si>
    <t>5-28-28.5-28-28.5</t>
  </si>
  <si>
    <t>3-28.5-29</t>
  </si>
  <si>
    <t>28.5-29</t>
  </si>
  <si>
    <t>3-29.14-29.637</t>
  </si>
  <si>
    <t>3-28.5-29-28.5-29</t>
  </si>
  <si>
    <t>5-29-29.5</t>
  </si>
  <si>
    <t>29-29.5</t>
  </si>
  <si>
    <t>5-29.637-30.134</t>
  </si>
  <si>
    <t>5-29-29.5-29-29.5</t>
  </si>
  <si>
    <t>6-29.5-30</t>
  </si>
  <si>
    <t>29.5-30</t>
  </si>
  <si>
    <t>6-30.134-30.631</t>
  </si>
  <si>
    <t>6-29.5-30-29.5-30</t>
  </si>
  <si>
    <t>5-30</t>
  </si>
  <si>
    <t>30</t>
  </si>
  <si>
    <t>5-30.631</t>
  </si>
  <si>
    <t>5-30-30</t>
  </si>
  <si>
    <t>1-30.25</t>
  </si>
  <si>
    <t>30.25</t>
  </si>
  <si>
    <t>1-30.88</t>
  </si>
  <si>
    <t>1-30.25-30.25</t>
  </si>
  <si>
    <t>5-30.5</t>
  </si>
  <si>
    <t>30.5</t>
  </si>
  <si>
    <t>5-31.128</t>
  </si>
  <si>
    <t>5-30.5-30.5</t>
  </si>
  <si>
    <t>1-30.75</t>
  </si>
  <si>
    <t>30.75</t>
  </si>
  <si>
    <t>1-31.377</t>
  </si>
  <si>
    <t>1-30.75-30.75</t>
  </si>
  <si>
    <t>2-31-31.5</t>
  </si>
  <si>
    <t>31-31.5</t>
  </si>
  <si>
    <t>2-31.625-32.122</t>
  </si>
  <si>
    <t>2-31-31.5-31-31.5</t>
  </si>
  <si>
    <t>4-31.5-32</t>
  </si>
  <si>
    <t>31.5-32</t>
  </si>
  <si>
    <t>4-32.122-32.619</t>
  </si>
  <si>
    <t>4-31.5-32-31.5-32</t>
  </si>
  <si>
    <t>1-32-32.5</t>
  </si>
  <si>
    <t>32-32.5</t>
  </si>
  <si>
    <t>1-32.619-33.117</t>
  </si>
  <si>
    <t>1-32-32.5-32-32.5</t>
  </si>
  <si>
    <t>5-32.5-33</t>
  </si>
  <si>
    <t>32.5-33</t>
  </si>
  <si>
    <t>5-33.117-33.614</t>
  </si>
  <si>
    <t>5-32.5-33-32.5-33</t>
  </si>
  <si>
    <t>1-33-33.5</t>
  </si>
  <si>
    <t>33-33.5</t>
  </si>
  <si>
    <t>1-33.614-34.111</t>
  </si>
  <si>
    <t>1-33-33.5-33-33.5</t>
  </si>
  <si>
    <t>6-33.5-34</t>
  </si>
  <si>
    <t>33.5-34</t>
  </si>
  <si>
    <t>6-34.111-34.608</t>
  </si>
  <si>
    <t>6-33.5-34-33.5-34</t>
  </si>
  <si>
    <t>1-34-34.5</t>
  </si>
  <si>
    <t>34-34.5</t>
  </si>
  <si>
    <t>1-34.608-35.105</t>
  </si>
  <si>
    <t>1-34-34.5-34-34.5</t>
  </si>
  <si>
    <t>3-34.5-35</t>
  </si>
  <si>
    <t>34.5-35</t>
  </si>
  <si>
    <t>3-35.105-35.602</t>
  </si>
  <si>
    <t>3-34.5-35-34.5-35</t>
  </si>
  <si>
    <t>1-35-35.5</t>
  </si>
  <si>
    <t>35-35.5</t>
  </si>
  <si>
    <t>1-35.602-36.099</t>
  </si>
  <si>
    <t>1-35-35.5-35-35.5</t>
  </si>
  <si>
    <t>2-35.5-36</t>
  </si>
  <si>
    <t>35.5-36</t>
  </si>
  <si>
    <t>2-36.099-36.596</t>
  </si>
  <si>
    <t>2-35.5-36-35.5-36</t>
  </si>
  <si>
    <t>5-36-36.5</t>
  </si>
  <si>
    <t>36-36.5</t>
  </si>
  <si>
    <t>5-36.596-37.093</t>
  </si>
  <si>
    <t>5-36-36.5-36-36.5</t>
  </si>
  <si>
    <t>1-36.5</t>
  </si>
  <si>
    <t>36.5</t>
  </si>
  <si>
    <t>1-37.093</t>
  </si>
  <si>
    <t>1-36.5-36.5</t>
  </si>
  <si>
    <t>4-36.75</t>
  </si>
  <si>
    <t>36.75</t>
  </si>
  <si>
    <t>4-37.342</t>
  </si>
  <si>
    <t>4-36.75-36.75</t>
  </si>
  <si>
    <t>1-37</t>
  </si>
  <si>
    <t>37</t>
  </si>
  <si>
    <t>1-37.59</t>
  </si>
  <si>
    <t>1-37-37</t>
  </si>
  <si>
    <t>2-37.5</t>
  </si>
  <si>
    <t>37.5</t>
  </si>
  <si>
    <t>2-38.088</t>
  </si>
  <si>
    <t>2-37.5-37.5</t>
  </si>
  <si>
    <t>1-37.75</t>
  </si>
  <si>
    <t>37.75</t>
  </si>
  <si>
    <t>1-38.336</t>
  </si>
  <si>
    <t>1-37.75-37.75</t>
  </si>
  <si>
    <t>2-38-39</t>
  </si>
  <si>
    <t>38-39</t>
  </si>
  <si>
    <t>2-38.585-39.579</t>
  </si>
  <si>
    <t>2-38-39-38-39</t>
  </si>
  <si>
    <t>1-38.75</t>
  </si>
  <si>
    <t>38.75</t>
  </si>
  <si>
    <t>1-39.33</t>
  </si>
  <si>
    <t>1-38.75-38.75</t>
  </si>
  <si>
    <t>1-39</t>
  </si>
  <si>
    <t>39</t>
  </si>
  <si>
    <t>1-39.579</t>
  </si>
  <si>
    <t>1-39-39</t>
  </si>
  <si>
    <t>2-39.5-40</t>
  </si>
  <si>
    <t>39.5-40</t>
  </si>
  <si>
    <t>2-40.076-40.573</t>
  </si>
  <si>
    <t>2-39.5-40-39.5-40</t>
  </si>
  <si>
    <t>3-40-40.5</t>
  </si>
  <si>
    <t>40-40.5</t>
  </si>
  <si>
    <t>3-40.573-41.07</t>
  </si>
  <si>
    <t>3-40-40.5-40-40.5</t>
  </si>
  <si>
    <t>4-40.5-41</t>
  </si>
  <si>
    <t>40.5-41</t>
  </si>
  <si>
    <t>4-41.07-41.567</t>
  </si>
  <si>
    <t>4-40.5-41-40.5-41</t>
  </si>
  <si>
    <t>2-41-41.5</t>
  </si>
  <si>
    <t>41-41.5</t>
  </si>
  <si>
    <t>2-41.567-42.064</t>
  </si>
  <si>
    <t>2-41-41.5-41-41.5</t>
  </si>
  <si>
    <t>5-41.5-42</t>
  </si>
  <si>
    <t>41.5-42</t>
  </si>
  <si>
    <t>5-42.064-42.562</t>
  </si>
  <si>
    <t>5-41.5-42-41.5-42</t>
  </si>
  <si>
    <t>1-42-43</t>
  </si>
  <si>
    <t>42-43</t>
  </si>
  <si>
    <t>1-42.562-43.556</t>
  </si>
  <si>
    <t>1-42-43-42-43</t>
  </si>
  <si>
    <t>4-42.75</t>
  </si>
  <si>
    <t>42.75</t>
  </si>
  <si>
    <t>4-43.307</t>
  </si>
  <si>
    <t>4-42.75-42.75</t>
  </si>
  <si>
    <t>4-43</t>
  </si>
  <si>
    <t>43</t>
  </si>
  <si>
    <t>4-43.556</t>
  </si>
  <si>
    <t>4-43-43</t>
  </si>
  <si>
    <t>4-43.5</t>
  </si>
  <si>
    <t>43.5</t>
  </si>
  <si>
    <t>4-44.053</t>
  </si>
  <si>
    <t>4-43.5-43.5</t>
  </si>
  <si>
    <t>4-43.75</t>
  </si>
  <si>
    <t>43.75</t>
  </si>
  <si>
    <t>4-44.301</t>
  </si>
  <si>
    <t>4-43.75-43.75</t>
  </si>
  <si>
    <t>12-44</t>
  </si>
  <si>
    <t>44</t>
  </si>
  <si>
    <t>12-44.55</t>
  </si>
  <si>
    <t>12-44-44</t>
  </si>
  <si>
    <t>34-45</t>
  </si>
  <si>
    <t>34</t>
  </si>
  <si>
    <t>34-45.544</t>
  </si>
  <si>
    <t>34-45-45</t>
  </si>
  <si>
    <t>56-46</t>
  </si>
  <si>
    <t>56</t>
  </si>
  <si>
    <t>46</t>
  </si>
  <si>
    <t>56-46.538</t>
  </si>
  <si>
    <t>56-46-46</t>
  </si>
  <si>
    <t>1-48-49</t>
  </si>
  <si>
    <t>48-49</t>
  </si>
  <si>
    <t>1-48.527-49.521</t>
  </si>
  <si>
    <t>1-48-49-48-49</t>
  </si>
  <si>
    <t>5-49-50</t>
  </si>
  <si>
    <t>49-50</t>
  </si>
  <si>
    <t>5-49.563-50.599</t>
  </si>
  <si>
    <t>5-49-50-49-50</t>
  </si>
  <si>
    <t>3-50-51</t>
  </si>
  <si>
    <t>50-51</t>
  </si>
  <si>
    <t>3-50.599-51.635</t>
  </si>
  <si>
    <t>3-50-51-50-51</t>
  </si>
  <si>
    <t>4-51-52</t>
  </si>
  <si>
    <t>51-52</t>
  </si>
  <si>
    <t>4-51.623-52.647</t>
  </si>
  <si>
    <t>4-51-52-51-52</t>
  </si>
  <si>
    <t>2-52-53</t>
  </si>
  <si>
    <t>52-53</t>
  </si>
  <si>
    <t>2-52.647-53.67</t>
  </si>
  <si>
    <t>2-52-53-52-53</t>
  </si>
  <si>
    <t>6-53-54</t>
  </si>
  <si>
    <t>53-54</t>
  </si>
  <si>
    <t>6-53.659-54.671</t>
  </si>
  <si>
    <t>6-53-54-53-54</t>
  </si>
  <si>
    <t>1-54-55</t>
  </si>
  <si>
    <t>54-55</t>
  </si>
  <si>
    <t>1-54.671-55.682</t>
  </si>
  <si>
    <t>1-54-55-54-55</t>
  </si>
  <si>
    <t>4-55</t>
  </si>
  <si>
    <t>55</t>
  </si>
  <si>
    <t>4-55.682</t>
  </si>
  <si>
    <t>4-55-55</t>
  </si>
  <si>
    <t>5-55.5</t>
  </si>
  <si>
    <t>55.5</t>
  </si>
  <si>
    <t>5-56.188</t>
  </si>
  <si>
    <t>5-55.5-55.5</t>
  </si>
  <si>
    <t>6-56-57</t>
  </si>
  <si>
    <t>56-57</t>
  </si>
  <si>
    <t>6-56.694-57.706</t>
  </si>
  <si>
    <t>6-56-57-56-57</t>
  </si>
  <si>
    <t>2-57-58</t>
  </si>
  <si>
    <t>57-58</t>
  </si>
  <si>
    <t>2-57.694-58.694</t>
  </si>
  <si>
    <t>2-57-58-57-58</t>
  </si>
  <si>
    <t>5-58-58.75</t>
  </si>
  <si>
    <t>58-58.75</t>
  </si>
  <si>
    <t>5-58.694-59.444</t>
  </si>
  <si>
    <t>5-58-58.75-58-58.75</t>
  </si>
  <si>
    <t>3-59-60</t>
  </si>
  <si>
    <t>59-60</t>
  </si>
  <si>
    <t>3-59.694-60.694</t>
  </si>
  <si>
    <t>3-59-60-59-60</t>
  </si>
  <si>
    <t>4-60-61</t>
  </si>
  <si>
    <t>60-61</t>
  </si>
  <si>
    <t>4-60.694-61.694</t>
  </si>
  <si>
    <t>4-60-61-60-61</t>
  </si>
  <si>
    <t>1-61</t>
  </si>
  <si>
    <t>61</t>
  </si>
  <si>
    <t>1-61.683</t>
  </si>
  <si>
    <t>1-61-61</t>
  </si>
  <si>
    <t>2-61.5</t>
  </si>
  <si>
    <t>61.5</t>
  </si>
  <si>
    <t>2-62.177</t>
  </si>
  <si>
    <t>2-61.5-61.5</t>
  </si>
  <si>
    <t>3-62-63</t>
  </si>
  <si>
    <t>62-63</t>
  </si>
  <si>
    <t>3-62.671-63.66</t>
  </si>
  <si>
    <t>3-62-63-62-63</t>
  </si>
  <si>
    <t>4-63</t>
  </si>
  <si>
    <t>63</t>
  </si>
  <si>
    <t>4-63.66</t>
  </si>
  <si>
    <t>4-63-63</t>
  </si>
  <si>
    <t>5-63.5</t>
  </si>
  <si>
    <t>63.5</t>
  </si>
  <si>
    <t>5-64.154</t>
  </si>
  <si>
    <t>5-63.5-63.5</t>
  </si>
  <si>
    <t>6-64-65</t>
  </si>
  <si>
    <t>64-65</t>
  </si>
  <si>
    <t>6-64.648-65.637</t>
  </si>
  <si>
    <t>6-64-65-64-65</t>
  </si>
  <si>
    <t>3-65</t>
  </si>
  <si>
    <t>65</t>
  </si>
  <si>
    <t>3-65.648</t>
  </si>
  <si>
    <t>3-65-65</t>
  </si>
  <si>
    <t>2-66-66.5</t>
  </si>
  <si>
    <t>66-66.5</t>
  </si>
  <si>
    <t>2-66.648-67.148</t>
  </si>
  <si>
    <t>2-66-66.5-66-66.5</t>
  </si>
  <si>
    <t>4-66.5-67</t>
  </si>
  <si>
    <t>66.5-67</t>
  </si>
  <si>
    <t>4-67.154-67.66</t>
  </si>
  <si>
    <t>4-66.5-67-66.5-67</t>
  </si>
  <si>
    <t>1-67-67.5</t>
  </si>
  <si>
    <t>67-67.5</t>
  </si>
  <si>
    <t>1-67.66-68.166</t>
  </si>
  <si>
    <t>1-67-67.5-67-67.5</t>
  </si>
  <si>
    <t>5-67.5</t>
  </si>
  <si>
    <t>67.5</t>
  </si>
  <si>
    <t>5-68.166</t>
  </si>
  <si>
    <t>5-67.5-67.5</t>
  </si>
  <si>
    <t>3-68-69</t>
  </si>
  <si>
    <t>68-69</t>
  </si>
  <si>
    <t>3-68.672-69.683</t>
  </si>
  <si>
    <t>3-68-69-68-69</t>
  </si>
  <si>
    <t>6-69</t>
  </si>
  <si>
    <t>69</t>
  </si>
  <si>
    <t>6-69.696</t>
  </si>
  <si>
    <t>6-69-69</t>
  </si>
  <si>
    <t>5-70-70.5</t>
  </si>
  <si>
    <t>70-70.5</t>
  </si>
  <si>
    <t>5-70.72-71.232</t>
  </si>
  <si>
    <t>5-70-70.5-70-70.5</t>
  </si>
  <si>
    <t>1-70.5-71</t>
  </si>
  <si>
    <t>70.5-71</t>
  </si>
  <si>
    <t>1-71.235-71.75</t>
  </si>
  <si>
    <t>1-70.5-71-70.5-71</t>
  </si>
  <si>
    <t>4-71-71.5</t>
  </si>
  <si>
    <t>71-71.5</t>
  </si>
  <si>
    <t>4-71.75-72.265</t>
  </si>
  <si>
    <t>4-71-71.5-71-71.5</t>
  </si>
  <si>
    <t>2-71.5</t>
  </si>
  <si>
    <t>71.5</t>
  </si>
  <si>
    <t>2-72.265</t>
  </si>
  <si>
    <t>2-71.5-71.5</t>
  </si>
  <si>
    <t>6-72-73</t>
  </si>
  <si>
    <t>72-73</t>
  </si>
  <si>
    <t>6-72.78-73.81</t>
  </si>
  <si>
    <t>6-72-73-72-73</t>
  </si>
  <si>
    <t>3-73</t>
  </si>
  <si>
    <t>73</t>
  </si>
  <si>
    <t>3-73.78</t>
  </si>
  <si>
    <t>3-73-73</t>
  </si>
  <si>
    <t>4-74-75</t>
  </si>
  <si>
    <t>74-75</t>
  </si>
  <si>
    <t>4-74.78-75.78</t>
  </si>
  <si>
    <t>4-74-75-74-75</t>
  </si>
  <si>
    <t>1-75</t>
  </si>
  <si>
    <t>75</t>
  </si>
  <si>
    <t>1-75.774</t>
  </si>
  <si>
    <t>1-75-75</t>
  </si>
  <si>
    <t>23-76</t>
  </si>
  <si>
    <t>76</t>
  </si>
  <si>
    <t>23-76.768</t>
  </si>
  <si>
    <t>23-76-76</t>
  </si>
  <si>
    <t>56-77</t>
  </si>
  <si>
    <t>77</t>
  </si>
  <si>
    <t>56-77.763</t>
  </si>
  <si>
    <t>56-77-77</t>
  </si>
  <si>
    <t>36-78</t>
  </si>
  <si>
    <t>36</t>
  </si>
  <si>
    <t>78</t>
  </si>
  <si>
    <t>36-78.757</t>
  </si>
  <si>
    <t>36-78-78</t>
  </si>
  <si>
    <t>12-79-79.5</t>
  </si>
  <si>
    <t>79-79.5</t>
  </si>
  <si>
    <t>12-79.757-80.257</t>
  </si>
  <si>
    <t>12-79-79.5-79-79.5</t>
  </si>
  <si>
    <t>43-80</t>
  </si>
  <si>
    <t>80</t>
  </si>
  <si>
    <t>43-80.757</t>
  </si>
  <si>
    <t>43-80-80</t>
  </si>
  <si>
    <t>5-80.5</t>
  </si>
  <si>
    <t>80.5</t>
  </si>
  <si>
    <t>5-81.257</t>
  </si>
  <si>
    <t>5-80.5-80.5</t>
  </si>
  <si>
    <t>6-80.75</t>
  </si>
  <si>
    <t>80.75</t>
  </si>
  <si>
    <t>6-81.507</t>
  </si>
  <si>
    <t>6-80.75-80.75</t>
  </si>
  <si>
    <t>5-81</t>
  </si>
  <si>
    <t>81</t>
  </si>
  <si>
    <t>5-81.757</t>
  </si>
  <si>
    <t>5-81-81</t>
  </si>
  <si>
    <t>6-81.5</t>
  </si>
  <si>
    <t>81.5</t>
  </si>
  <si>
    <t>6-82.257</t>
  </si>
  <si>
    <t>6-81.5-81.5</t>
  </si>
  <si>
    <t>3-81.75</t>
  </si>
  <si>
    <t>81.75</t>
  </si>
  <si>
    <t>3-82.507</t>
  </si>
  <si>
    <t>3-81.75-81.75</t>
  </si>
  <si>
    <t>6-82</t>
  </si>
  <si>
    <t>82</t>
  </si>
  <si>
    <t>6-82.757</t>
  </si>
  <si>
    <t>6-82-82</t>
  </si>
  <si>
    <t>2-82.5</t>
  </si>
  <si>
    <t>82.5</t>
  </si>
  <si>
    <t>2-83.257</t>
  </si>
  <si>
    <t>2-82.5-82.5</t>
  </si>
  <si>
    <t>2-83</t>
  </si>
  <si>
    <t>83</t>
  </si>
  <si>
    <t>2-83.757</t>
  </si>
  <si>
    <t>2-83-83</t>
  </si>
  <si>
    <t>2-83.5</t>
  </si>
  <si>
    <t>83.5</t>
  </si>
  <si>
    <t>2-84.257</t>
  </si>
  <si>
    <t>2-83.5-83.5</t>
  </si>
  <si>
    <t>61-84</t>
  </si>
  <si>
    <t>84</t>
  </si>
  <si>
    <t>61-84.757</t>
  </si>
  <si>
    <t>61-84-84</t>
  </si>
  <si>
    <t>2-84.5</t>
  </si>
  <si>
    <t>84.5</t>
  </si>
  <si>
    <t>2-85.257</t>
  </si>
  <si>
    <t>2-84.5-84.5</t>
  </si>
  <si>
    <t>3-84.75</t>
  </si>
  <si>
    <t>84.75</t>
  </si>
  <si>
    <t>3-85.507</t>
  </si>
  <si>
    <t>3-84.75-84.75</t>
  </si>
  <si>
    <t>2-85</t>
  </si>
  <si>
    <t>85</t>
  </si>
  <si>
    <t>2-85.757</t>
  </si>
  <si>
    <t>2-85-85</t>
  </si>
  <si>
    <t>3-85.5</t>
  </si>
  <si>
    <t>85.5</t>
  </si>
  <si>
    <t>3-86.257</t>
  </si>
  <si>
    <t>3-85.5-85.5</t>
  </si>
  <si>
    <t>6-85.75</t>
  </si>
  <si>
    <t>85.75</t>
  </si>
  <si>
    <t>6-86.507</t>
  </si>
  <si>
    <t>6-85.75-85.75</t>
  </si>
  <si>
    <t>3-86</t>
  </si>
  <si>
    <t>86</t>
  </si>
  <si>
    <t>3-86.757</t>
  </si>
  <si>
    <t>3-86-86</t>
  </si>
  <si>
    <t>5-86.5</t>
  </si>
  <si>
    <t>86.5</t>
  </si>
  <si>
    <t>5-87.257</t>
  </si>
  <si>
    <t>5-86.5-86.5</t>
  </si>
  <si>
    <t>5-87</t>
  </si>
  <si>
    <t>87</t>
  </si>
  <si>
    <t>5-87.757</t>
  </si>
  <si>
    <t>5-87-87</t>
  </si>
  <si>
    <t>5-87.5</t>
  </si>
  <si>
    <t>87.5</t>
  </si>
  <si>
    <t>5-88.257</t>
  </si>
  <si>
    <t>5-87.5-87.5</t>
  </si>
  <si>
    <t>14-88</t>
  </si>
  <si>
    <t>88</t>
  </si>
  <si>
    <t>14-88.757</t>
  </si>
  <si>
    <t>14-88-88</t>
  </si>
  <si>
    <t>5-88.75</t>
  </si>
  <si>
    <t>88.75</t>
  </si>
  <si>
    <t>5-89.507</t>
  </si>
  <si>
    <t>5-88.75-88.75</t>
  </si>
  <si>
    <t>1-89</t>
  </si>
  <si>
    <t>89</t>
  </si>
  <si>
    <t>1-89.757</t>
  </si>
  <si>
    <t>1-89-89</t>
  </si>
  <si>
    <t>2-89.75</t>
  </si>
  <si>
    <t>89.75</t>
  </si>
  <si>
    <t>2-90.507</t>
  </si>
  <si>
    <t>2-89.75-89.75</t>
  </si>
  <si>
    <t>4-90</t>
  </si>
  <si>
    <t>90</t>
  </si>
  <si>
    <t>4-90.757</t>
  </si>
  <si>
    <t>4-90-90</t>
  </si>
  <si>
    <t>4-90.5</t>
  </si>
  <si>
    <t>90.5</t>
  </si>
  <si>
    <t>4-91.257</t>
  </si>
  <si>
    <t>4-90.5-90.5</t>
  </si>
  <si>
    <t>1-91</t>
  </si>
  <si>
    <t>91</t>
  </si>
  <si>
    <t>1-91.757</t>
  </si>
  <si>
    <t>1-91-91</t>
  </si>
  <si>
    <t>1-91.5</t>
  </si>
  <si>
    <t>91.5</t>
  </si>
  <si>
    <t>1-92.257</t>
  </si>
  <si>
    <t>1-91.5-91.5</t>
  </si>
  <si>
    <t>4-92</t>
  </si>
  <si>
    <t>92</t>
  </si>
  <si>
    <t>4-92.757</t>
  </si>
  <si>
    <t>4-92-92</t>
  </si>
  <si>
    <t>1-92.25</t>
  </si>
  <si>
    <t>92.25</t>
  </si>
  <si>
    <t>1-93.007</t>
  </si>
  <si>
    <t>1-92.25-92.25</t>
  </si>
  <si>
    <t>4-92.5</t>
  </si>
  <si>
    <t>92.5</t>
  </si>
  <si>
    <t>4-93.257</t>
  </si>
  <si>
    <t>4-92.5-92.5</t>
  </si>
  <si>
    <t>1-92.75</t>
  </si>
  <si>
    <t>92.75</t>
  </si>
  <si>
    <t>1-93.507</t>
  </si>
  <si>
    <t>1-92.75-92.75</t>
  </si>
  <si>
    <t>5-93-94</t>
  </si>
  <si>
    <t>93-94</t>
  </si>
  <si>
    <t>5-93.757-94.757</t>
  </si>
  <si>
    <t>5-93-94-93-94</t>
  </si>
  <si>
    <t>4-93.75</t>
  </si>
  <si>
    <t>93.75</t>
  </si>
  <si>
    <t>4-94.507</t>
  </si>
  <si>
    <t>4-93.75-93.75</t>
  </si>
  <si>
    <t>4-94</t>
  </si>
  <si>
    <t>94</t>
  </si>
  <si>
    <t>4-94.757</t>
  </si>
  <si>
    <t>4-94-94</t>
  </si>
  <si>
    <t>1-94.5</t>
  </si>
  <si>
    <t>94.5</t>
  </si>
  <si>
    <t>1-95.257</t>
  </si>
  <si>
    <t>1-94.5-94.5</t>
  </si>
  <si>
    <t>5-95</t>
  </si>
  <si>
    <t>95</t>
  </si>
  <si>
    <t>5-95.757</t>
  </si>
  <si>
    <t>5-95-95</t>
  </si>
  <si>
    <t>2-95.5</t>
  </si>
  <si>
    <t>95.5</t>
  </si>
  <si>
    <t>2-96.257</t>
  </si>
  <si>
    <t>2-95.5-95.5</t>
  </si>
  <si>
    <t>43-96</t>
  </si>
  <si>
    <t>96</t>
  </si>
  <si>
    <t>43-96.757</t>
  </si>
  <si>
    <t>43-96-96</t>
  </si>
  <si>
    <t>2-96.5</t>
  </si>
  <si>
    <t>96.5</t>
  </si>
  <si>
    <t>2-97.257</t>
  </si>
  <si>
    <t>2-96.5-96.5</t>
  </si>
  <si>
    <t>1-96.75</t>
  </si>
  <si>
    <t>96.75</t>
  </si>
  <si>
    <t>1-97.507</t>
  </si>
  <si>
    <t>1-96.75-96.75</t>
  </si>
  <si>
    <t>2-97</t>
  </si>
  <si>
    <t>97</t>
  </si>
  <si>
    <t>2-97.757</t>
  </si>
  <si>
    <t>2-97-97</t>
  </si>
  <si>
    <t>1-97.5</t>
  </si>
  <si>
    <t>97.5</t>
  </si>
  <si>
    <t>1-98.257</t>
  </si>
  <si>
    <t>1-97.5-97.5</t>
  </si>
  <si>
    <t>4-97.75</t>
  </si>
  <si>
    <t>97.75</t>
  </si>
  <si>
    <t>4-98.507</t>
  </si>
  <si>
    <t>4-97.75-97.75</t>
  </si>
  <si>
    <t>1-98</t>
  </si>
  <si>
    <t>98</t>
  </si>
  <si>
    <t>1-98.757</t>
  </si>
  <si>
    <t>1-98-98</t>
  </si>
  <si>
    <t>5-98.5</t>
  </si>
  <si>
    <t>98.5</t>
  </si>
  <si>
    <t>5-99.257</t>
  </si>
  <si>
    <t>5-98.5-98.5</t>
  </si>
  <si>
    <t>5-99</t>
  </si>
  <si>
    <t>99</t>
  </si>
  <si>
    <t>5-99.757</t>
  </si>
  <si>
    <t>5-99-99</t>
  </si>
  <si>
    <t>5-99.5</t>
  </si>
  <si>
    <t>99.5</t>
  </si>
  <si>
    <t>5-100.257</t>
  </si>
  <si>
    <t>5-99.5-99.5</t>
  </si>
  <si>
    <t>61-100</t>
  </si>
  <si>
    <t>100</t>
  </si>
  <si>
    <t>61-100.757</t>
  </si>
  <si>
    <t>61-100-100</t>
  </si>
  <si>
    <t>5-100.5</t>
  </si>
  <si>
    <t>100.5</t>
  </si>
  <si>
    <t>5-101.257</t>
  </si>
  <si>
    <t>5-100.5-100.5</t>
  </si>
  <si>
    <t>6-100.75</t>
  </si>
  <si>
    <t>100.75</t>
  </si>
  <si>
    <t>6-101.507</t>
  </si>
  <si>
    <t>6-100.75-100.75</t>
  </si>
  <si>
    <t>5-101</t>
  </si>
  <si>
    <t>101</t>
  </si>
  <si>
    <t>5-101.757</t>
  </si>
  <si>
    <t>5-101-101</t>
  </si>
  <si>
    <t>4-101.5</t>
  </si>
  <si>
    <t>101.5</t>
  </si>
  <si>
    <t>4-102.257</t>
  </si>
  <si>
    <t>4-101.5-101.5</t>
  </si>
  <si>
    <t>1-101.75</t>
  </si>
  <si>
    <t>101.75</t>
  </si>
  <si>
    <t>1-102.507</t>
  </si>
  <si>
    <t>1-101.75-101.75</t>
  </si>
  <si>
    <t>4-102</t>
  </si>
  <si>
    <t>102</t>
  </si>
  <si>
    <t>4-102.757</t>
  </si>
  <si>
    <t>4-102-102</t>
  </si>
  <si>
    <t>2-102.5</t>
  </si>
  <si>
    <t>102.5</t>
  </si>
  <si>
    <t>2-103.257</t>
  </si>
  <si>
    <t>2-102.5-102.5</t>
  </si>
  <si>
    <t>2-103</t>
  </si>
  <si>
    <t>103</t>
  </si>
  <si>
    <t>2-103.757</t>
  </si>
  <si>
    <t>2-103-103</t>
  </si>
  <si>
    <t>2-103.5</t>
  </si>
  <si>
    <t>103.5</t>
  </si>
  <si>
    <t>2-104.257</t>
  </si>
  <si>
    <t>2-103.5-103.5</t>
  </si>
  <si>
    <t>43-104-104.5</t>
  </si>
  <si>
    <t>104-104.5</t>
  </si>
  <si>
    <t>43-104.757-105.257</t>
  </si>
  <si>
    <t>43-104-104.5-104-104.5</t>
  </si>
  <si>
    <t>16-105-105.5</t>
  </si>
  <si>
    <t>16</t>
  </si>
  <si>
    <t>105-105.5</t>
  </si>
  <si>
    <t>16-105.757-106.257</t>
  </si>
  <si>
    <t>16-105-105.5-105-105.5</t>
  </si>
  <si>
    <t>25-106-106.5</t>
  </si>
  <si>
    <t>25</t>
  </si>
  <si>
    <t>106-106.5</t>
  </si>
  <si>
    <t>25-106.757-107.257</t>
  </si>
  <si>
    <t>25-106-106.5-106-106.5</t>
  </si>
  <si>
    <t>34-107-107.5</t>
  </si>
  <si>
    <t>107-107.5</t>
  </si>
  <si>
    <t>34-107.757-108.257</t>
  </si>
  <si>
    <t>34-107-107.5-107-107.5</t>
  </si>
  <si>
    <t>16-108-108.5</t>
  </si>
  <si>
    <t>108-108.5</t>
  </si>
  <si>
    <t>16-108.757-109.257</t>
  </si>
  <si>
    <t>16-108-108.5-108-108.5</t>
  </si>
  <si>
    <t>25-109</t>
  </si>
  <si>
    <t>109</t>
  </si>
  <si>
    <t>25-109.757</t>
  </si>
  <si>
    <t>25-109-109</t>
  </si>
  <si>
    <t>4-109.5</t>
  </si>
  <si>
    <t>109.5</t>
  </si>
  <si>
    <t>4-110.257</t>
  </si>
  <si>
    <t>4-109.5-109.5</t>
  </si>
  <si>
    <t>1-109.75</t>
  </si>
  <si>
    <t>109.75</t>
  </si>
  <si>
    <t>1-110.507</t>
  </si>
  <si>
    <t>1-109.75-109.75</t>
  </si>
  <si>
    <t>4-110</t>
  </si>
  <si>
    <t>110</t>
  </si>
  <si>
    <t>4-110.757</t>
  </si>
  <si>
    <t>4-110-110</t>
  </si>
  <si>
    <t>12-112</t>
  </si>
  <si>
    <t>112</t>
  </si>
  <si>
    <t>12-112.757</t>
  </si>
  <si>
    <t>12-112-112</t>
  </si>
  <si>
    <t>56-113</t>
  </si>
  <si>
    <t>113</t>
  </si>
  <si>
    <t>56-113.757</t>
  </si>
  <si>
    <t>56-113-113</t>
  </si>
  <si>
    <t>45-114</t>
  </si>
  <si>
    <t>114</t>
  </si>
  <si>
    <t>45-114.757</t>
  </si>
  <si>
    <t>45-114-114</t>
  </si>
  <si>
    <t>23-115</t>
  </si>
  <si>
    <t>115</t>
  </si>
  <si>
    <t>23-115.757</t>
  </si>
  <si>
    <t>23-115-115</t>
  </si>
  <si>
    <t>12-116</t>
  </si>
  <si>
    <t>116</t>
  </si>
  <si>
    <t>12-116.757</t>
  </si>
  <si>
    <t>12-116-116</t>
  </si>
  <si>
    <t>14-117</t>
  </si>
  <si>
    <t>117</t>
  </si>
  <si>
    <t>14-117.757</t>
  </si>
  <si>
    <t>14-117-117</t>
  </si>
  <si>
    <t>45-118</t>
  </si>
  <si>
    <t>118</t>
  </si>
  <si>
    <t>45-118.757</t>
  </si>
  <si>
    <t>45-118-118</t>
  </si>
  <si>
    <t>56-119</t>
  </si>
  <si>
    <t>119</t>
  </si>
  <si>
    <t>56-119.757</t>
  </si>
  <si>
    <t>56-119-119</t>
  </si>
  <si>
    <t>23-120</t>
  </si>
  <si>
    <t>120</t>
  </si>
  <si>
    <t>23-120.757</t>
  </si>
  <si>
    <t>23-120-120</t>
  </si>
  <si>
    <t>14-121</t>
  </si>
  <si>
    <t>121</t>
  </si>
  <si>
    <t>14-121.757</t>
  </si>
  <si>
    <t>14-121-121</t>
  </si>
  <si>
    <t>26-122</t>
  </si>
  <si>
    <t>26</t>
  </si>
  <si>
    <t>122</t>
  </si>
  <si>
    <t>26-122.757</t>
  </si>
  <si>
    <t>26-122-122</t>
  </si>
  <si>
    <t>35-123</t>
  </si>
  <si>
    <t>35</t>
  </si>
  <si>
    <t>123</t>
  </si>
  <si>
    <t>35-123.757</t>
  </si>
  <si>
    <t>35-123-123</t>
  </si>
  <si>
    <t>12-124</t>
  </si>
  <si>
    <t>124</t>
  </si>
  <si>
    <t>12-124.757</t>
  </si>
  <si>
    <t>12-124-124</t>
  </si>
  <si>
    <t>56-125</t>
  </si>
  <si>
    <t>125</t>
  </si>
  <si>
    <t>56-125.757</t>
  </si>
  <si>
    <t>56-125-125</t>
  </si>
  <si>
    <t>4-126</t>
  </si>
  <si>
    <t>126</t>
  </si>
  <si>
    <t>4-126.757</t>
  </si>
  <si>
    <t>4-126-126</t>
  </si>
  <si>
    <t>2-126.5</t>
  </si>
  <si>
    <t>126.5</t>
  </si>
  <si>
    <t>2-127.257</t>
  </si>
  <si>
    <t>2-126.5-126.5</t>
  </si>
  <si>
    <t>3-126.75</t>
  </si>
  <si>
    <t>126.75</t>
  </si>
  <si>
    <t>3-127.507</t>
  </si>
  <si>
    <t>3-126.75-126.75</t>
  </si>
  <si>
    <t>2-127</t>
  </si>
  <si>
    <t>127</t>
  </si>
  <si>
    <t>2-127.757</t>
  </si>
  <si>
    <t>2-127-127</t>
  </si>
  <si>
    <t>3-127.25</t>
  </si>
  <si>
    <t>127.25</t>
  </si>
  <si>
    <t>3-128.007</t>
  </si>
  <si>
    <t>3-127.25-127.25</t>
  </si>
  <si>
    <t>15-128</t>
  </si>
  <si>
    <t>15</t>
  </si>
  <si>
    <t>128</t>
  </si>
  <si>
    <t>15-128.757</t>
  </si>
  <si>
    <t>15-128-128</t>
  </si>
  <si>
    <t>23-129</t>
  </si>
  <si>
    <t>129</t>
  </si>
  <si>
    <t>23-129.757</t>
  </si>
  <si>
    <t>23-129-129</t>
  </si>
  <si>
    <t>24-130</t>
  </si>
  <si>
    <t>24</t>
  </si>
  <si>
    <t>130</t>
  </si>
  <si>
    <t>24-130.757</t>
  </si>
  <si>
    <t>24-130-130</t>
  </si>
  <si>
    <t>56-131</t>
  </si>
  <si>
    <t>131</t>
  </si>
  <si>
    <t>56-131.757</t>
  </si>
  <si>
    <t>56-131-131</t>
  </si>
  <si>
    <t>53-132</t>
  </si>
  <si>
    <t>53</t>
  </si>
  <si>
    <t>132</t>
  </si>
  <si>
    <t>53-132.757</t>
  </si>
  <si>
    <t>53-132-132</t>
  </si>
  <si>
    <t>45-133</t>
  </si>
  <si>
    <t>133</t>
  </si>
  <si>
    <t>45-133.757</t>
  </si>
  <si>
    <t>45-133-133</t>
  </si>
  <si>
    <t>2-134</t>
  </si>
  <si>
    <t>134</t>
  </si>
  <si>
    <t>2-134.757</t>
  </si>
  <si>
    <t>2-134-134</t>
  </si>
  <si>
    <t>1-134.25</t>
  </si>
  <si>
    <t>134.25</t>
  </si>
  <si>
    <t>1-135.007</t>
  </si>
  <si>
    <t>1-134.25-134.25</t>
  </si>
  <si>
    <t>2-134.5</t>
  </si>
  <si>
    <t>134.5</t>
  </si>
  <si>
    <t>2-135.257</t>
  </si>
  <si>
    <t>2-134.5-134.5</t>
  </si>
  <si>
    <t>1-134.75</t>
  </si>
  <si>
    <t>134.75</t>
  </si>
  <si>
    <t>1-135.507</t>
  </si>
  <si>
    <t>1-134.75-134.75</t>
  </si>
  <si>
    <t>1-135</t>
  </si>
  <si>
    <t>135</t>
  </si>
  <si>
    <t>1-135.757</t>
  </si>
  <si>
    <t>1-135-135</t>
  </si>
  <si>
    <t>4-135.25</t>
  </si>
  <si>
    <t>135.25</t>
  </si>
  <si>
    <t>4-136.007</t>
  </si>
  <si>
    <t>4-135.25-135.25</t>
  </si>
  <si>
    <t>1-135.5</t>
  </si>
  <si>
    <t>135.5</t>
  </si>
  <si>
    <t>1-136.257</t>
  </si>
  <si>
    <t>1-135.5-135.5</t>
  </si>
  <si>
    <t>4-135.75</t>
  </si>
  <si>
    <t>135.75</t>
  </si>
  <si>
    <t>4-136.507</t>
  </si>
  <si>
    <t>4-135.75-135.75</t>
  </si>
  <si>
    <t>36-136</t>
  </si>
  <si>
    <t>136</t>
  </si>
  <si>
    <t>36-136.757</t>
  </si>
  <si>
    <t>36-136-136</t>
  </si>
  <si>
    <t>15-137</t>
  </si>
  <si>
    <t>137</t>
  </si>
  <si>
    <t>15-137.757</t>
  </si>
  <si>
    <t>15-137-137</t>
  </si>
  <si>
    <t>36-138</t>
  </si>
  <si>
    <t>138</t>
  </si>
  <si>
    <t>36-138.757</t>
  </si>
  <si>
    <t>36-138-138</t>
  </si>
  <si>
    <t>24-139</t>
  </si>
  <si>
    <t>139</t>
  </si>
  <si>
    <t>24-139.757</t>
  </si>
  <si>
    <t>24-139-139</t>
  </si>
  <si>
    <t>23-140</t>
  </si>
  <si>
    <t>140</t>
  </si>
  <si>
    <t>23-140.757</t>
  </si>
  <si>
    <t>23-140-140</t>
  </si>
  <si>
    <t>12-141</t>
  </si>
  <si>
    <t>141</t>
  </si>
  <si>
    <t>12-141.757</t>
  </si>
  <si>
    <t>12-141-141</t>
  </si>
  <si>
    <t>56-142</t>
  </si>
  <si>
    <t>142</t>
  </si>
  <si>
    <t>56-142.757</t>
  </si>
  <si>
    <t>56-142-142</t>
  </si>
  <si>
    <t>4-143</t>
  </si>
  <si>
    <t>143</t>
  </si>
  <si>
    <t>4-143.757</t>
  </si>
  <si>
    <t>4-143-143</t>
  </si>
  <si>
    <t>5-143.25</t>
  </si>
  <si>
    <t>143.25</t>
  </si>
  <si>
    <t>5-144.007</t>
  </si>
  <si>
    <t>5-143.25-143.25</t>
  </si>
  <si>
    <t>4-143.5</t>
  </si>
  <si>
    <t>143.5</t>
  </si>
  <si>
    <t>4-144.257</t>
  </si>
  <si>
    <t>4-143.5-143.5</t>
  </si>
  <si>
    <t>5-143.75</t>
  </si>
  <si>
    <t>143.75</t>
  </si>
  <si>
    <t>5-144.507</t>
  </si>
  <si>
    <t>5-143.75-143.75</t>
  </si>
  <si>
    <t>36-144</t>
  </si>
  <si>
    <t>144</t>
  </si>
  <si>
    <t>36-144.757</t>
  </si>
  <si>
    <t>36-144-144</t>
  </si>
  <si>
    <t>23-145</t>
  </si>
  <si>
    <t>145</t>
  </si>
  <si>
    <t>23-145.757</t>
  </si>
  <si>
    <t>23-145-145</t>
  </si>
  <si>
    <t>56-146</t>
  </si>
  <si>
    <t>146</t>
  </si>
  <si>
    <t>56-146.757</t>
  </si>
  <si>
    <t>56-146-146</t>
  </si>
  <si>
    <t>12-147</t>
  </si>
  <si>
    <t>147</t>
  </si>
  <si>
    <t>12-147.757</t>
  </si>
  <si>
    <t>12-147-147</t>
  </si>
  <si>
    <t>45-148</t>
  </si>
  <si>
    <t>148</t>
  </si>
  <si>
    <t>45-148.757</t>
  </si>
  <si>
    <t>45-148-148</t>
  </si>
  <si>
    <t>36-149</t>
  </si>
  <si>
    <t>149</t>
  </si>
  <si>
    <t>36-149.757</t>
  </si>
  <si>
    <t>36-149-149</t>
  </si>
  <si>
    <t>5-150</t>
  </si>
  <si>
    <t>150</t>
  </si>
  <si>
    <t>5-150.757</t>
  </si>
  <si>
    <t>5-150-150</t>
  </si>
  <si>
    <t>4-150.25</t>
  </si>
  <si>
    <t>150.25</t>
  </si>
  <si>
    <t>4-151.007</t>
  </si>
  <si>
    <t>4-150.25-150.25</t>
  </si>
  <si>
    <t>5-150.5</t>
  </si>
  <si>
    <t>150.5</t>
  </si>
  <si>
    <t>5-151.257</t>
  </si>
  <si>
    <t>5-150.5-150.5</t>
  </si>
  <si>
    <t>4-150.75</t>
  </si>
  <si>
    <t>150.75</t>
  </si>
  <si>
    <t>4-151.507</t>
  </si>
  <si>
    <t>4-150.75-150.75</t>
  </si>
  <si>
    <t>4-151</t>
  </si>
  <si>
    <t>151</t>
  </si>
  <si>
    <t>4-151.757</t>
  </si>
  <si>
    <t>4-151-151</t>
  </si>
  <si>
    <t>1-151.25</t>
  </si>
  <si>
    <t>151.25</t>
  </si>
  <si>
    <t>1-152.007</t>
  </si>
  <si>
    <t>1-151.25-151.25</t>
  </si>
  <si>
    <t>4-151.5</t>
  </si>
  <si>
    <t>151.5</t>
  </si>
  <si>
    <t>4-152.257</t>
  </si>
  <si>
    <t>4-151.5-151.5</t>
  </si>
  <si>
    <t>1-151.75</t>
  </si>
  <si>
    <t>151.75</t>
  </si>
  <si>
    <t>1-152.507</t>
  </si>
  <si>
    <t>1-151.75-151.75</t>
  </si>
  <si>
    <t>36-152</t>
  </si>
  <si>
    <t>152</t>
  </si>
  <si>
    <t>36-152.757</t>
  </si>
  <si>
    <t>36-152-152</t>
  </si>
  <si>
    <t>25-153</t>
  </si>
  <si>
    <t>153</t>
  </si>
  <si>
    <t>25-153.757</t>
  </si>
  <si>
    <t>25-153-153</t>
  </si>
  <si>
    <t>14-154</t>
  </si>
  <si>
    <t>154</t>
  </si>
  <si>
    <t>14-154.757</t>
  </si>
  <si>
    <t>14-154-154</t>
  </si>
  <si>
    <t>23-155</t>
  </si>
  <si>
    <t>155</t>
  </si>
  <si>
    <t>23-155.757</t>
  </si>
  <si>
    <t>23-155-155</t>
  </si>
  <si>
    <t>56-156</t>
  </si>
  <si>
    <t>156</t>
  </si>
  <si>
    <t>56-156.757</t>
  </si>
  <si>
    <t>56-156-156</t>
  </si>
  <si>
    <t>12-157</t>
  </si>
  <si>
    <t>157</t>
  </si>
  <si>
    <t>12-157.757</t>
  </si>
  <si>
    <t>12-157-157</t>
  </si>
  <si>
    <t>6-158</t>
  </si>
  <si>
    <t>158</t>
  </si>
  <si>
    <t>6-158.757</t>
  </si>
  <si>
    <t>6-158-158</t>
  </si>
  <si>
    <t>3-158.25</t>
  </si>
  <si>
    <t>158.25</t>
  </si>
  <si>
    <t>3-159.007</t>
  </si>
  <si>
    <t>3-158.25-158.25</t>
  </si>
  <si>
    <t>6-158.5</t>
  </si>
  <si>
    <t>158.5</t>
  </si>
  <si>
    <t>6-159.257</t>
  </si>
  <si>
    <t>6-158.5-158.5</t>
  </si>
  <si>
    <t>3-158.75</t>
  </si>
  <si>
    <t>158.75</t>
  </si>
  <si>
    <t>3-159.507</t>
  </si>
  <si>
    <t>3-158.75-158.75</t>
  </si>
  <si>
    <t>12-160</t>
  </si>
  <si>
    <t>160</t>
  </si>
  <si>
    <t>12-160.757</t>
  </si>
  <si>
    <t>12-160-160</t>
  </si>
  <si>
    <t>36-161</t>
  </si>
  <si>
    <t>161</t>
  </si>
  <si>
    <t>36-161.757</t>
  </si>
  <si>
    <t>36-161-161</t>
  </si>
  <si>
    <t>45-162</t>
  </si>
  <si>
    <t>162</t>
  </si>
  <si>
    <t>45-162.757</t>
  </si>
  <si>
    <t>45-162-162</t>
  </si>
  <si>
    <t>36-163</t>
  </si>
  <si>
    <t>163</t>
  </si>
  <si>
    <t>36-163.757</t>
  </si>
  <si>
    <t>36-163-163</t>
  </si>
  <si>
    <t>15-164</t>
  </si>
  <si>
    <t>164</t>
  </si>
  <si>
    <t>15-164.757</t>
  </si>
  <si>
    <t>15-164-164</t>
  </si>
  <si>
    <t>24-165</t>
  </si>
  <si>
    <t>165</t>
  </si>
  <si>
    <t>24-165.757</t>
  </si>
  <si>
    <t>24-165-165</t>
  </si>
  <si>
    <t>5-166</t>
  </si>
  <si>
    <t>166</t>
  </si>
  <si>
    <t>5-166.757</t>
  </si>
  <si>
    <t>5-166-166</t>
  </si>
  <si>
    <t>4-166.25</t>
  </si>
  <si>
    <t>166.25</t>
  </si>
  <si>
    <t>4-167.007</t>
  </si>
  <si>
    <t>4-166.25-166.25</t>
  </si>
  <si>
    <t>6-166.5</t>
  </si>
  <si>
    <t>166.5</t>
  </si>
  <si>
    <t>6-167.257</t>
  </si>
  <si>
    <t>6-166.5-166.5</t>
  </si>
  <si>
    <t>2-166.75</t>
  </si>
  <si>
    <t>166.75</t>
  </si>
  <si>
    <t>2-167.507</t>
  </si>
  <si>
    <t>2-166.75-166.75</t>
  </si>
  <si>
    <t>5-167</t>
  </si>
  <si>
    <t>167</t>
  </si>
  <si>
    <t>5-167.757</t>
  </si>
  <si>
    <t>5-167-167</t>
  </si>
  <si>
    <t>3-167.25</t>
  </si>
  <si>
    <t>167.25</t>
  </si>
  <si>
    <t>3-168.007</t>
  </si>
  <si>
    <t>3-167.25-167.25</t>
  </si>
  <si>
    <t>4-167.5</t>
  </si>
  <si>
    <t>167.5</t>
  </si>
  <si>
    <t>4-168.257</t>
  </si>
  <si>
    <t>4-167.5-167.5</t>
  </si>
  <si>
    <t>6-167.75</t>
  </si>
  <si>
    <t>167.75</t>
  </si>
  <si>
    <t>6-168.507</t>
  </si>
  <si>
    <t>6-167.75-167.75</t>
  </si>
  <si>
    <t>12-168</t>
  </si>
  <si>
    <t>168</t>
  </si>
  <si>
    <t>12-168.757</t>
  </si>
  <si>
    <t>12-168-168</t>
  </si>
  <si>
    <t>14-169</t>
  </si>
  <si>
    <t>169</t>
  </si>
  <si>
    <t>14-169.757</t>
  </si>
  <si>
    <t>14-169-169</t>
  </si>
  <si>
    <t>15-170</t>
  </si>
  <si>
    <t>170</t>
  </si>
  <si>
    <t>15-170.757</t>
  </si>
  <si>
    <t>15-170-170</t>
  </si>
  <si>
    <t>16-171</t>
  </si>
  <si>
    <t>171</t>
  </si>
  <si>
    <t>16-171.757</t>
  </si>
  <si>
    <t>16-171-171</t>
  </si>
  <si>
    <t>13-172</t>
  </si>
  <si>
    <t>172</t>
  </si>
  <si>
    <t>13-172.757</t>
  </si>
  <si>
    <t>13-172-172</t>
  </si>
  <si>
    <t>12-173</t>
  </si>
  <si>
    <t>173</t>
  </si>
  <si>
    <t>12-173.757</t>
  </si>
  <si>
    <t>12-173-173</t>
  </si>
  <si>
    <t>5-174</t>
  </si>
  <si>
    <t>174</t>
  </si>
  <si>
    <t>5-174.757</t>
  </si>
  <si>
    <t>5-174-174</t>
  </si>
  <si>
    <t>4-174.25</t>
  </si>
  <si>
    <t>174.25</t>
  </si>
  <si>
    <t>4-175.007</t>
  </si>
  <si>
    <t>4-174.25-174.25</t>
  </si>
  <si>
    <t>2-174.5</t>
  </si>
  <si>
    <t>174.5</t>
  </si>
  <si>
    <t>2-175.257</t>
  </si>
  <si>
    <t>2-174.5-174.5</t>
  </si>
  <si>
    <t>4-174.75</t>
  </si>
  <si>
    <t>174.75</t>
  </si>
  <si>
    <t>4-175.507</t>
  </si>
  <si>
    <t>4-174.75-174.75</t>
  </si>
  <si>
    <t>3-175</t>
  </si>
  <si>
    <t>175</t>
  </si>
  <si>
    <t>3-175.757</t>
  </si>
  <si>
    <t>3-175-175</t>
  </si>
  <si>
    <t>2-175.5</t>
  </si>
  <si>
    <t>175.5</t>
  </si>
  <si>
    <t>2-176.257</t>
  </si>
  <si>
    <t>2-175.5-175.5</t>
  </si>
  <si>
    <t>4-175.75</t>
  </si>
  <si>
    <t>175.75</t>
  </si>
  <si>
    <t>4-176.507</t>
  </si>
  <si>
    <t>4-175.75-175.75</t>
  </si>
  <si>
    <t>65-176</t>
  </si>
  <si>
    <t>176</t>
  </si>
  <si>
    <t>65-176.757</t>
  </si>
  <si>
    <t>65-176-176</t>
  </si>
  <si>
    <t>45-177</t>
  </si>
  <si>
    <t>177</t>
  </si>
  <si>
    <t>45-177.757</t>
  </si>
  <si>
    <t>45-177-177</t>
  </si>
  <si>
    <t>32-178</t>
  </si>
  <si>
    <t>32</t>
  </si>
  <si>
    <t>178</t>
  </si>
  <si>
    <t>32-178.757</t>
  </si>
  <si>
    <t>32-178-178</t>
  </si>
  <si>
    <t>12-179</t>
  </si>
  <si>
    <t>179</t>
  </si>
  <si>
    <t>12-179.757</t>
  </si>
  <si>
    <t>12-179-179</t>
  </si>
  <si>
    <t>56-180</t>
  </si>
  <si>
    <t>180</t>
  </si>
  <si>
    <t>56-180.757</t>
  </si>
  <si>
    <t>56-180-180</t>
  </si>
  <si>
    <t>13-181</t>
  </si>
  <si>
    <t>181</t>
  </si>
  <si>
    <t>13-181.757</t>
  </si>
  <si>
    <t>13-181-181</t>
  </si>
  <si>
    <t>24-182</t>
  </si>
  <si>
    <t>182</t>
  </si>
  <si>
    <t>24-182.757</t>
  </si>
  <si>
    <t>24-182-182</t>
  </si>
  <si>
    <t>24-182.25</t>
  </si>
  <si>
    <t>182.25</t>
  </si>
  <si>
    <t>24-183.007</t>
  </si>
  <si>
    <t>24-182.25-182.25</t>
  </si>
  <si>
    <t>15-182.75</t>
  </si>
  <si>
    <t>182.75</t>
  </si>
  <si>
    <t>15-183.507</t>
  </si>
  <si>
    <t>15-182.75-182.75</t>
  </si>
  <si>
    <t>15-183</t>
  </si>
  <si>
    <t>183</t>
  </si>
  <si>
    <t>15-183.757</t>
  </si>
  <si>
    <t>15-183-183</t>
  </si>
  <si>
    <t>36-183.5</t>
  </si>
  <si>
    <t>183.5</t>
  </si>
  <si>
    <t>36-184.257</t>
  </si>
  <si>
    <t>36-183.5-183.5</t>
  </si>
  <si>
    <t>24-184</t>
  </si>
  <si>
    <t>184</t>
  </si>
  <si>
    <t>24-184.757</t>
  </si>
  <si>
    <t>24-184-184</t>
  </si>
  <si>
    <t>24-184.5</t>
  </si>
  <si>
    <t>184.5</t>
  </si>
  <si>
    <t>24-185.257</t>
  </si>
  <si>
    <t>24-184.5-184.5</t>
  </si>
  <si>
    <t>36-185</t>
  </si>
  <si>
    <t>185</t>
  </si>
  <si>
    <t>36-185.757</t>
  </si>
  <si>
    <t>36-185-185</t>
  </si>
  <si>
    <t>36-185.5</t>
  </si>
  <si>
    <t>185.5</t>
  </si>
  <si>
    <t>36-186.257</t>
  </si>
  <si>
    <t>36-185.5-185.5</t>
  </si>
  <si>
    <t>15-186</t>
  </si>
  <si>
    <t>186</t>
  </si>
  <si>
    <t>15-186.757</t>
  </si>
  <si>
    <t>15-186-186</t>
  </si>
  <si>
    <t>15-186.5</t>
  </si>
  <si>
    <t>186.5</t>
  </si>
  <si>
    <t>15-187.257</t>
  </si>
  <si>
    <t>15-186.5-186.5</t>
  </si>
  <si>
    <t>36-187</t>
  </si>
  <si>
    <t>187</t>
  </si>
  <si>
    <t>36-187.757</t>
  </si>
  <si>
    <t>36-187-187</t>
  </si>
  <si>
    <t>36-187.5</t>
  </si>
  <si>
    <t>187.5</t>
  </si>
  <si>
    <t>36-188.257</t>
  </si>
  <si>
    <t>36-187.5-187.5</t>
  </si>
  <si>
    <t>12-188</t>
  </si>
  <si>
    <t>188</t>
  </si>
  <si>
    <t>12-188.757</t>
  </si>
  <si>
    <t>12-188-188</t>
  </si>
  <si>
    <t>12-188.5</t>
  </si>
  <si>
    <t>188.5</t>
  </si>
  <si>
    <t>12-189.257</t>
  </si>
  <si>
    <t>12-188.5-188.5</t>
  </si>
  <si>
    <t>45-189</t>
  </si>
  <si>
    <t>189</t>
  </si>
  <si>
    <t>45-189.757</t>
  </si>
  <si>
    <t>45-189-189</t>
  </si>
  <si>
    <t>45-189.5</t>
  </si>
  <si>
    <t>189.5</t>
  </si>
  <si>
    <t>45-190.257</t>
  </si>
  <si>
    <t>45-189.5-189.5</t>
  </si>
  <si>
    <t>36-190</t>
  </si>
  <si>
    <t>190</t>
  </si>
  <si>
    <t>36-190.757</t>
  </si>
  <si>
    <t>36-190-190</t>
  </si>
  <si>
    <t>3-190.75</t>
  </si>
  <si>
    <t>190.75</t>
  </si>
  <si>
    <t>3-191.507</t>
  </si>
  <si>
    <t>3-190.75-190.75</t>
  </si>
  <si>
    <t>6-191</t>
  </si>
  <si>
    <t>191</t>
  </si>
  <si>
    <t>6-191.757</t>
  </si>
  <si>
    <t>6-191-191</t>
  </si>
  <si>
    <t>6-191.5</t>
  </si>
  <si>
    <t>191.5</t>
  </si>
  <si>
    <t>6-192.257</t>
  </si>
  <si>
    <t>6-191.5-191.5</t>
  </si>
  <si>
    <t>1-192-193</t>
  </si>
  <si>
    <t>192-193</t>
  </si>
  <si>
    <t>1-192.757-193.757</t>
  </si>
  <si>
    <t>1-192-193-192-193</t>
  </si>
  <si>
    <t>5-193-194</t>
  </si>
  <si>
    <t>193-194</t>
  </si>
  <si>
    <t>5-193.781-194.805</t>
  </si>
  <si>
    <t>5-193-194-193-194</t>
  </si>
  <si>
    <t>2-194-195</t>
  </si>
  <si>
    <t>194-195</t>
  </si>
  <si>
    <t>2-194.805-195.828</t>
  </si>
  <si>
    <t>2-194-195-194-195</t>
  </si>
  <si>
    <t>1-195</t>
  </si>
  <si>
    <t>195</t>
  </si>
  <si>
    <t>1-195.828</t>
  </si>
  <si>
    <t>1-195-195</t>
  </si>
  <si>
    <t>4-195.5</t>
  </si>
  <si>
    <t>195.5</t>
  </si>
  <si>
    <t>4-196.34</t>
  </si>
  <si>
    <t>4-195.5-195.5</t>
  </si>
  <si>
    <t>5-196-197</t>
  </si>
  <si>
    <t>196-197</t>
  </si>
  <si>
    <t>5-196.852-197.876</t>
  </si>
  <si>
    <t>5-196-197-196-197</t>
  </si>
  <si>
    <t>4-197</t>
  </si>
  <si>
    <t>197</t>
  </si>
  <si>
    <t>4-197.864</t>
  </si>
  <si>
    <t>4-197-197</t>
  </si>
  <si>
    <t>1-197.5</t>
  </si>
  <si>
    <t>197.5</t>
  </si>
  <si>
    <t>1-198.37</t>
  </si>
  <si>
    <t>1-197.5-197.5</t>
  </si>
  <si>
    <t>2-198-199</t>
  </si>
  <si>
    <t>198-199</t>
  </si>
  <si>
    <t>2-198.876-199.887</t>
  </si>
  <si>
    <t>2-198-199-198-199</t>
  </si>
  <si>
    <t>4-199-200</t>
  </si>
  <si>
    <t>199-200</t>
  </si>
  <si>
    <t>4-199.887-200.899</t>
  </si>
  <si>
    <t>4-199-200-199-200</t>
  </si>
  <si>
    <t>3-200-201</t>
  </si>
  <si>
    <t>200-201</t>
  </si>
  <si>
    <t>3-200.899-201.911</t>
  </si>
  <si>
    <t>3-200-201-200-201</t>
  </si>
  <si>
    <t>4-201-202</t>
  </si>
  <si>
    <t>201-202</t>
  </si>
  <si>
    <t>4-201.899-202.899</t>
  </si>
  <si>
    <t>4-201-202-201-202</t>
  </si>
  <si>
    <t>1-202-203</t>
  </si>
  <si>
    <t>202-203</t>
  </si>
  <si>
    <t>1-202.899-203.899</t>
  </si>
  <si>
    <t>1-202-203-202-203</t>
  </si>
  <si>
    <t>4-203</t>
  </si>
  <si>
    <t>203</t>
  </si>
  <si>
    <t>4-203.899</t>
  </si>
  <si>
    <t>4-203-203</t>
  </si>
  <si>
    <t>5-203.5</t>
  </si>
  <si>
    <t>203.5</t>
  </si>
  <si>
    <t>5-204.399</t>
  </si>
  <si>
    <t>5-203.5-203.5</t>
  </si>
  <si>
    <t>6-204-205</t>
  </si>
  <si>
    <t>204-205</t>
  </si>
  <si>
    <t>6-204.899-205.899</t>
  </si>
  <si>
    <t>6-204-205-204-205</t>
  </si>
  <si>
    <t>1-205</t>
  </si>
  <si>
    <t>205</t>
  </si>
  <si>
    <t>1-205.888</t>
  </si>
  <si>
    <t>1-205-205</t>
  </si>
  <si>
    <t>2-205.5</t>
  </si>
  <si>
    <t>205.5</t>
  </si>
  <si>
    <t>2-206.382</t>
  </si>
  <si>
    <t>2-205.5-205.5</t>
  </si>
  <si>
    <t>3-206-207</t>
  </si>
  <si>
    <t>206-207</t>
  </si>
  <si>
    <t>3-206.876-207.865</t>
  </si>
  <si>
    <t>3-206-207-206-207</t>
  </si>
  <si>
    <t>6-207</t>
  </si>
  <si>
    <t>207</t>
  </si>
  <si>
    <t>6-207.865</t>
  </si>
  <si>
    <t>6-207-207</t>
  </si>
  <si>
    <t>16-208-209</t>
  </si>
  <si>
    <t>208-209</t>
  </si>
  <si>
    <t>16-208.853-209.842</t>
  </si>
  <si>
    <t>16-208-209-208-209</t>
  </si>
  <si>
    <t>34-210-211</t>
  </si>
  <si>
    <t>210-211</t>
  </si>
  <si>
    <t>34-210.853-211.853</t>
  </si>
  <si>
    <t>34-210-211-210-211</t>
  </si>
  <si>
    <t>25-212</t>
  </si>
  <si>
    <t>212</t>
  </si>
  <si>
    <t>25-212.853</t>
  </si>
  <si>
    <t>25-212-212</t>
  </si>
  <si>
    <t>25-213</t>
  </si>
  <si>
    <t>213</t>
  </si>
  <si>
    <t>25-213.853</t>
  </si>
  <si>
    <t>25-213-213</t>
  </si>
  <si>
    <t>34-213.5</t>
  </si>
  <si>
    <t>213.5</t>
  </si>
  <si>
    <t>34-214.353</t>
  </si>
  <si>
    <t>34-213.5-213.5</t>
  </si>
  <si>
    <t>16-214-215</t>
  </si>
  <si>
    <t>214-215</t>
  </si>
  <si>
    <t>16-214.853-215.853</t>
  </si>
  <si>
    <t>16-214-215-214-215</t>
  </si>
  <si>
    <t>2-216-217</t>
  </si>
  <si>
    <t>216-217</t>
  </si>
  <si>
    <t>2-216.853-217.853</t>
  </si>
  <si>
    <t>2-216-217-216-217</t>
  </si>
  <si>
    <t>4-217-218</t>
  </si>
  <si>
    <t>217-218</t>
  </si>
  <si>
    <t>4-217.853-218.853</t>
  </si>
  <si>
    <t>4-217-218-217-218</t>
  </si>
  <si>
    <t>1-218</t>
  </si>
  <si>
    <t>218</t>
  </si>
  <si>
    <t>1-218.853</t>
  </si>
  <si>
    <t>1-218-218</t>
  </si>
  <si>
    <t>5-218.5</t>
  </si>
  <si>
    <t>218.5</t>
  </si>
  <si>
    <t>5-219.353</t>
  </si>
  <si>
    <t>5-218.5-218.5</t>
  </si>
  <si>
    <t>2-219</t>
  </si>
  <si>
    <t>219</t>
  </si>
  <si>
    <t>2-219.853</t>
  </si>
  <si>
    <t>2-219-219</t>
  </si>
  <si>
    <t>4-219.5</t>
  </si>
  <si>
    <t>219.5</t>
  </si>
  <si>
    <t>4-220.353</t>
  </si>
  <si>
    <t>4-219.5-219.5</t>
  </si>
  <si>
    <t>1-220</t>
  </si>
  <si>
    <t>220</t>
  </si>
  <si>
    <t>1-220.853</t>
  </si>
  <si>
    <t>1-220-220</t>
  </si>
  <si>
    <t>1-220.5</t>
  </si>
  <si>
    <t>220.5</t>
  </si>
  <si>
    <t>1-221.353</t>
  </si>
  <si>
    <t>1-220.5-220.5</t>
  </si>
  <si>
    <t>4-221</t>
  </si>
  <si>
    <t>221</t>
  </si>
  <si>
    <t>4-221.853</t>
  </si>
  <si>
    <t>4-221-221</t>
  </si>
  <si>
    <t>5-221.5</t>
  </si>
  <si>
    <t>221.5</t>
  </si>
  <si>
    <t>5-222.353</t>
  </si>
  <si>
    <t>5-221.5-221.5</t>
  </si>
  <si>
    <t>5-222</t>
  </si>
  <si>
    <t>222</t>
  </si>
  <si>
    <t>5-222.853</t>
  </si>
  <si>
    <t>5-222-222</t>
  </si>
  <si>
    <t>4-222.5</t>
  </si>
  <si>
    <t>222.5</t>
  </si>
  <si>
    <t>4-223.353</t>
  </si>
  <si>
    <t>4-222.5-222.5</t>
  </si>
  <si>
    <t>5-222.75</t>
  </si>
  <si>
    <t>222.75</t>
  </si>
  <si>
    <t>5-223.603</t>
  </si>
  <si>
    <t>5-222.75-222.75</t>
  </si>
  <si>
    <t>1-223</t>
  </si>
  <si>
    <t>223</t>
  </si>
  <si>
    <t>1-223.853</t>
  </si>
  <si>
    <t>1-223-223</t>
  </si>
  <si>
    <t>4-223.25</t>
  </si>
  <si>
    <t>223.25</t>
  </si>
  <si>
    <t>4-224.103</t>
  </si>
  <si>
    <t>4-223.25-223.25</t>
  </si>
  <si>
    <t>2-223.5</t>
  </si>
  <si>
    <t>223.5</t>
  </si>
  <si>
    <t>2-224.353</t>
  </si>
  <si>
    <t>2-223.5-223.5</t>
  </si>
  <si>
    <t>4-223.75</t>
  </si>
  <si>
    <t>223.75</t>
  </si>
  <si>
    <t>4-224.603</t>
  </si>
  <si>
    <t>4-223.75-223.75</t>
  </si>
  <si>
    <t>56-224</t>
  </si>
  <si>
    <t>224</t>
  </si>
  <si>
    <t>56-224.853</t>
  </si>
  <si>
    <t>56-224-224</t>
  </si>
  <si>
    <t>1-224.5</t>
  </si>
  <si>
    <t>224.5</t>
  </si>
  <si>
    <t>1-225.353</t>
  </si>
  <si>
    <t>1-224.5-224.5</t>
  </si>
  <si>
    <t>23-225</t>
  </si>
  <si>
    <t>225</t>
  </si>
  <si>
    <t>23-225.853</t>
  </si>
  <si>
    <t>23-225-225</t>
  </si>
  <si>
    <t>4-225.5</t>
  </si>
  <si>
    <t>225.5</t>
  </si>
  <si>
    <t>4-226.353</t>
  </si>
  <si>
    <t>4-225.5-225.5</t>
  </si>
  <si>
    <t>13-226</t>
  </si>
  <si>
    <t>226</t>
  </si>
  <si>
    <t>13-226.853</t>
  </si>
  <si>
    <t>13-226-226</t>
  </si>
  <si>
    <t>2-226.5</t>
  </si>
  <si>
    <t>226.5</t>
  </si>
  <si>
    <t>2-227.353</t>
  </si>
  <si>
    <t>2-226.5-226.5</t>
  </si>
  <si>
    <t>46-227</t>
  </si>
  <si>
    <t>227</t>
  </si>
  <si>
    <t>46-227.853</t>
  </si>
  <si>
    <t>46-227-227</t>
  </si>
  <si>
    <t>5-227.5</t>
  </si>
  <si>
    <t>227.5</t>
  </si>
  <si>
    <t>5-228.353</t>
  </si>
  <si>
    <t>5-227.5-227.5</t>
  </si>
  <si>
    <t>23-228</t>
  </si>
  <si>
    <t>228</t>
  </si>
  <si>
    <t>23-228.853</t>
  </si>
  <si>
    <t>23-228-228</t>
  </si>
  <si>
    <t>1-228.5</t>
  </si>
  <si>
    <t>228.5</t>
  </si>
  <si>
    <t>1-229.353</t>
  </si>
  <si>
    <t>1-228.5-228.5</t>
  </si>
  <si>
    <t>56-229</t>
  </si>
  <si>
    <t>229</t>
  </si>
  <si>
    <t>56-229.853</t>
  </si>
  <si>
    <t>56-229-229</t>
  </si>
  <si>
    <t>4-229.5</t>
  </si>
  <si>
    <t>229.5</t>
  </si>
  <si>
    <t>4-230.353</t>
  </si>
  <si>
    <t>4-229.5-229.5</t>
  </si>
  <si>
    <t>1-230</t>
  </si>
  <si>
    <t>230</t>
  </si>
  <si>
    <t>1-230.853</t>
  </si>
  <si>
    <t>1-230-230</t>
  </si>
  <si>
    <t>2-230.25</t>
  </si>
  <si>
    <t>230.25</t>
  </si>
  <si>
    <t>2-231.103</t>
  </si>
  <si>
    <t>2-230.25-230.25</t>
  </si>
  <si>
    <t>3-230.5</t>
  </si>
  <si>
    <t>230.5</t>
  </si>
  <si>
    <t>3-231.353</t>
  </si>
  <si>
    <t>3-230.5-230.5</t>
  </si>
  <si>
    <t>2-230.75</t>
  </si>
  <si>
    <t>230.75</t>
  </si>
  <si>
    <t>2-231.603</t>
  </si>
  <si>
    <t>2-230.75-230.75</t>
  </si>
  <si>
    <t>1-231</t>
  </si>
  <si>
    <t>231</t>
  </si>
  <si>
    <t>1-231.853</t>
  </si>
  <si>
    <t>1-231-231</t>
  </si>
  <si>
    <t>2-231.25</t>
  </si>
  <si>
    <t>231.25</t>
  </si>
  <si>
    <t>2-232.103</t>
  </si>
  <si>
    <t>2-231.25-231.25</t>
  </si>
  <si>
    <t>3-231.5</t>
  </si>
  <si>
    <t>231.5</t>
  </si>
  <si>
    <t>3-232.353</t>
  </si>
  <si>
    <t>3-231.5-231.5</t>
  </si>
  <si>
    <t>23-232</t>
  </si>
  <si>
    <t>232</t>
  </si>
  <si>
    <t>23-232.853</t>
  </si>
  <si>
    <t>23-232-232</t>
  </si>
  <si>
    <t>4-232.5</t>
  </si>
  <si>
    <t>232.5</t>
  </si>
  <si>
    <t>4-233.353</t>
  </si>
  <si>
    <t>4-232.5-232.5</t>
  </si>
  <si>
    <t>65-233</t>
  </si>
  <si>
    <t>233</t>
  </si>
  <si>
    <t>65-233.853</t>
  </si>
  <si>
    <t>65-233-233</t>
  </si>
  <si>
    <t>1-233.5</t>
  </si>
  <si>
    <t>233.5</t>
  </si>
  <si>
    <t>1-234.353</t>
  </si>
  <si>
    <t>1-233.5-233.5</t>
  </si>
  <si>
    <t>46-234</t>
  </si>
  <si>
    <t>234</t>
  </si>
  <si>
    <t>46-234.853</t>
  </si>
  <si>
    <t>46-234-234</t>
  </si>
  <si>
    <t>5-234.5</t>
  </si>
  <si>
    <t>234.5</t>
  </si>
  <si>
    <t>5-235.353</t>
  </si>
  <si>
    <t>5-234.5-234.5</t>
  </si>
  <si>
    <t>13-235</t>
  </si>
  <si>
    <t>235</t>
  </si>
  <si>
    <t>13-235.853</t>
  </si>
  <si>
    <t>13-235-235</t>
  </si>
  <si>
    <t>2-235.5</t>
  </si>
  <si>
    <t>235.5</t>
  </si>
  <si>
    <t>2-236.353</t>
  </si>
  <si>
    <t>2-235.5-235.5</t>
  </si>
  <si>
    <t>65-236</t>
  </si>
  <si>
    <t>236</t>
  </si>
  <si>
    <t>65-236.853</t>
  </si>
  <si>
    <t>65-236-236</t>
  </si>
  <si>
    <t>4-236.5</t>
  </si>
  <si>
    <t>236.5</t>
  </si>
  <si>
    <t>4-237.353</t>
  </si>
  <si>
    <t>4-236.5-236.5</t>
  </si>
  <si>
    <t>23-237</t>
  </si>
  <si>
    <t>237</t>
  </si>
  <si>
    <t>23-237.853</t>
  </si>
  <si>
    <t>23-237-237</t>
  </si>
  <si>
    <t>1-237.5</t>
  </si>
  <si>
    <t>237.5</t>
  </si>
  <si>
    <t>1-238.353</t>
  </si>
  <si>
    <t>1-237.5-237.5</t>
  </si>
  <si>
    <t>4-238</t>
  </si>
  <si>
    <t>238</t>
  </si>
  <si>
    <t>4-238.853</t>
  </si>
  <si>
    <t>4-238-238</t>
  </si>
  <si>
    <t>5-238.25</t>
  </si>
  <si>
    <t>238.25</t>
  </si>
  <si>
    <t>5-239.103</t>
  </si>
  <si>
    <t>5-238.25-238.25</t>
  </si>
  <si>
    <t>6-238.5</t>
  </si>
  <si>
    <t>238.5</t>
  </si>
  <si>
    <t>6-239.353</t>
  </si>
  <si>
    <t>6-238.5-238.5</t>
  </si>
  <si>
    <t>5-238.75</t>
  </si>
  <si>
    <t>238.75</t>
  </si>
  <si>
    <t>5-239.603</t>
  </si>
  <si>
    <t>5-238.75-238.75</t>
  </si>
  <si>
    <t>4-239</t>
  </si>
  <si>
    <t>239</t>
  </si>
  <si>
    <t>4-239.853</t>
  </si>
  <si>
    <t>4-239-239</t>
  </si>
  <si>
    <t>5-239.25</t>
  </si>
  <si>
    <t>239.25</t>
  </si>
  <si>
    <t>5-240.103</t>
  </si>
  <si>
    <t>5-239.25-239.25</t>
  </si>
  <si>
    <t>6-239.5</t>
  </si>
  <si>
    <t>239.5</t>
  </si>
  <si>
    <t>6-240.353</t>
  </si>
  <si>
    <t>6-239.5-239.5</t>
  </si>
  <si>
    <t>54-240</t>
  </si>
  <si>
    <t>54</t>
  </si>
  <si>
    <t>240</t>
  </si>
  <si>
    <t>54-240.853</t>
  </si>
  <si>
    <t>54-240-240</t>
  </si>
  <si>
    <t>6-240.5</t>
  </si>
  <si>
    <t>240.5</t>
  </si>
  <si>
    <t>6-241.353</t>
  </si>
  <si>
    <t>6-240.5-240.5</t>
  </si>
  <si>
    <t>12-241</t>
  </si>
  <si>
    <t>241</t>
  </si>
  <si>
    <t>12-241.853</t>
  </si>
  <si>
    <t>12-241-241</t>
  </si>
  <si>
    <t>3-241.5</t>
  </si>
  <si>
    <t>241.5</t>
  </si>
  <si>
    <t>3-242.353</t>
  </si>
  <si>
    <t>3-241.5-241.5</t>
  </si>
  <si>
    <t>62-242</t>
  </si>
  <si>
    <t>62</t>
  </si>
  <si>
    <t>242</t>
  </si>
  <si>
    <t>62-242.853</t>
  </si>
  <si>
    <t>62-242-242</t>
  </si>
  <si>
    <t>1-242.5</t>
  </si>
  <si>
    <t>242.5</t>
  </si>
  <si>
    <t>1-243.353</t>
  </si>
  <si>
    <t>1-242.5-242.5</t>
  </si>
  <si>
    <t>35-243</t>
  </si>
  <si>
    <t>243</t>
  </si>
  <si>
    <t>35-243.853</t>
  </si>
  <si>
    <t>35-243-243</t>
  </si>
  <si>
    <t>4-243.5</t>
  </si>
  <si>
    <t>243.5</t>
  </si>
  <si>
    <t>4-244.353</t>
  </si>
  <si>
    <t>4-243.5-243.5</t>
  </si>
  <si>
    <t>12-244</t>
  </si>
  <si>
    <t>244</t>
  </si>
  <si>
    <t>12-244.853</t>
  </si>
  <si>
    <t>12-244-244</t>
  </si>
  <si>
    <t>3-244.5</t>
  </si>
  <si>
    <t>244.5</t>
  </si>
  <si>
    <t>3-245.353</t>
  </si>
  <si>
    <t>3-244.5-244.5</t>
  </si>
  <si>
    <t>65-245</t>
  </si>
  <si>
    <t>245</t>
  </si>
  <si>
    <t>65-245.853</t>
  </si>
  <si>
    <t>65-245-245</t>
  </si>
  <si>
    <t>4-245.5</t>
  </si>
  <si>
    <t>245.5</t>
  </si>
  <si>
    <t>4-246.353</t>
  </si>
  <si>
    <t>4-245.5-245.5</t>
  </si>
  <si>
    <t>12-246</t>
  </si>
  <si>
    <t>246</t>
  </si>
  <si>
    <t>12-246.853</t>
  </si>
  <si>
    <t>12-246-246</t>
  </si>
  <si>
    <t>3-246.75</t>
  </si>
  <si>
    <t>246.75</t>
  </si>
  <si>
    <t>3-247.603</t>
  </si>
  <si>
    <t>3-246.75-246.75</t>
  </si>
  <si>
    <t>6-247</t>
  </si>
  <si>
    <t>247</t>
  </si>
  <si>
    <t>6-247.853</t>
  </si>
  <si>
    <t>6-247-247</t>
  </si>
  <si>
    <t>5-247.5</t>
  </si>
  <si>
    <t>247.5</t>
  </si>
  <si>
    <t>5-248.353</t>
  </si>
  <si>
    <t>5-247.5-247.5</t>
  </si>
  <si>
    <t>12-248</t>
  </si>
  <si>
    <t>248</t>
  </si>
  <si>
    <t>12-248.853</t>
  </si>
  <si>
    <t>12-248-248</t>
  </si>
  <si>
    <t>3-248.5</t>
  </si>
  <si>
    <t>248.5</t>
  </si>
  <si>
    <t>3-249.353</t>
  </si>
  <si>
    <t>3-248.5-248.5</t>
  </si>
  <si>
    <t>1-249</t>
  </si>
  <si>
    <t>249</t>
  </si>
  <si>
    <t>1-249.853</t>
  </si>
  <si>
    <t>1-249-249</t>
  </si>
  <si>
    <t>4-249.25</t>
  </si>
  <si>
    <t>249.25</t>
  </si>
  <si>
    <t>4-250.103</t>
  </si>
  <si>
    <t>4-249.25-249.25</t>
  </si>
  <si>
    <t>5-249.5</t>
  </si>
  <si>
    <t>249.5</t>
  </si>
  <si>
    <t>5-250.353</t>
  </si>
  <si>
    <t>5-249.5-249.5</t>
  </si>
  <si>
    <t>6-249.75</t>
  </si>
  <si>
    <t>249.75</t>
  </si>
  <si>
    <t>6-250.603</t>
  </si>
  <si>
    <t>6-249.75-249.75</t>
  </si>
  <si>
    <t>3-250</t>
  </si>
  <si>
    <t>250</t>
  </si>
  <si>
    <t>3-250.853</t>
  </si>
  <si>
    <t>3-250-250</t>
  </si>
  <si>
    <t>4-250.5</t>
  </si>
  <si>
    <t>250.5</t>
  </si>
  <si>
    <t>4-251.353</t>
  </si>
  <si>
    <t>4-250.5-250.5</t>
  </si>
  <si>
    <t>1-251</t>
  </si>
  <si>
    <t>251</t>
  </si>
  <si>
    <t>1-251.853</t>
  </si>
  <si>
    <t>1-251-251</t>
  </si>
  <si>
    <t>5-251.5</t>
  </si>
  <si>
    <t>251.5</t>
  </si>
  <si>
    <t>5-252.353</t>
  </si>
  <si>
    <t>5-251.5-251.5</t>
  </si>
  <si>
    <t>12-252</t>
  </si>
  <si>
    <t>252</t>
  </si>
  <si>
    <t>12-252.853</t>
  </si>
  <si>
    <t>12-252-252</t>
  </si>
  <si>
    <t>5-252.75</t>
  </si>
  <si>
    <t>252.75</t>
  </si>
  <si>
    <t>5-253.603</t>
  </si>
  <si>
    <t>5-252.75-252.75</t>
  </si>
  <si>
    <t>4-253</t>
  </si>
  <si>
    <t>253</t>
  </si>
  <si>
    <t>4-253.853</t>
  </si>
  <si>
    <t>4-253-253</t>
  </si>
  <si>
    <t>3-253.5</t>
  </si>
  <si>
    <t>253.5</t>
  </si>
  <si>
    <t>3-254.353</t>
  </si>
  <si>
    <t>3-253.5-253.5</t>
  </si>
  <si>
    <t>2-253.75</t>
  </si>
  <si>
    <t>253.75</t>
  </si>
  <si>
    <t>2-254.603</t>
  </si>
  <si>
    <t>2-253.75-253.75</t>
  </si>
  <si>
    <t>6-254</t>
  </si>
  <si>
    <t>254</t>
  </si>
  <si>
    <t>6-254.853</t>
  </si>
  <si>
    <t>6-254-254</t>
  </si>
  <si>
    <t>1-254.5</t>
  </si>
  <si>
    <t>254.5</t>
  </si>
  <si>
    <t>1-255.353</t>
  </si>
  <si>
    <t>1-254.5-254.5</t>
  </si>
  <si>
    <t>4-255</t>
  </si>
  <si>
    <t>255</t>
  </si>
  <si>
    <t>4-255.853</t>
  </si>
  <si>
    <t>4-255-255</t>
  </si>
  <si>
    <t>2-255.25</t>
  </si>
  <si>
    <t>255.25</t>
  </si>
  <si>
    <t>2-256.103</t>
  </si>
  <si>
    <t>2-255.25-255.25</t>
  </si>
  <si>
    <t>6-255.5</t>
  </si>
  <si>
    <t>255.5</t>
  </si>
  <si>
    <t>6-256.353</t>
  </si>
  <si>
    <t>6-255.5-255.5</t>
  </si>
  <si>
    <t>3-255.75</t>
  </si>
  <si>
    <t>255.75</t>
  </si>
  <si>
    <t>3-256.603</t>
  </si>
  <si>
    <t>3-255.75-255.75</t>
  </si>
  <si>
    <t>14-256</t>
  </si>
  <si>
    <t>256</t>
  </si>
  <si>
    <t>14-256.853</t>
  </si>
  <si>
    <t>14-256-256</t>
  </si>
  <si>
    <t>1-256.5</t>
  </si>
  <si>
    <t>256.5</t>
  </si>
  <si>
    <t>1-257.353</t>
  </si>
  <si>
    <t>1-256.5-256.5</t>
  </si>
  <si>
    <t>23-257</t>
  </si>
  <si>
    <t>257</t>
  </si>
  <si>
    <t>23-257.853</t>
  </si>
  <si>
    <t>23-257-257</t>
  </si>
  <si>
    <t>4-257.5</t>
  </si>
  <si>
    <t>257.5</t>
  </si>
  <si>
    <t>4-258.353</t>
  </si>
  <si>
    <t>4-257.5-257.5</t>
  </si>
  <si>
    <t>13-258</t>
  </si>
  <si>
    <t>258</t>
  </si>
  <si>
    <t>13-258.853</t>
  </si>
  <si>
    <t>13-258-258</t>
  </si>
  <si>
    <t>2-258.5</t>
  </si>
  <si>
    <t>258.5</t>
  </si>
  <si>
    <t>2-259.353</t>
  </si>
  <si>
    <t>2-258.5-258.5</t>
  </si>
  <si>
    <t>46-259</t>
  </si>
  <si>
    <t>259</t>
  </si>
  <si>
    <t>46-259.853</t>
  </si>
  <si>
    <t>46-259-259</t>
  </si>
  <si>
    <t>5-259.5</t>
  </si>
  <si>
    <t>259.5</t>
  </si>
  <si>
    <t>5-260.353</t>
  </si>
  <si>
    <t>5-259.5-259.5</t>
  </si>
  <si>
    <t>23-260</t>
  </si>
  <si>
    <t>260</t>
  </si>
  <si>
    <t>23-260.853</t>
  </si>
  <si>
    <t>23-260-260</t>
  </si>
  <si>
    <t>23-260.25</t>
  </si>
  <si>
    <t>260.25</t>
  </si>
  <si>
    <t>23-261.103</t>
  </si>
  <si>
    <t>23-260.25-260.25</t>
  </si>
  <si>
    <t>56-260.75</t>
  </si>
  <si>
    <t>260.75</t>
  </si>
  <si>
    <t>56-261.603</t>
  </si>
  <si>
    <t>56-260.75-260.75</t>
  </si>
  <si>
    <t>56-261</t>
  </si>
  <si>
    <t>261</t>
  </si>
  <si>
    <t>56-261.853</t>
  </si>
  <si>
    <t>56-261-261</t>
  </si>
  <si>
    <t>12-261.5</t>
  </si>
  <si>
    <t>261.5</t>
  </si>
  <si>
    <t>12-262.353</t>
  </si>
  <si>
    <t>12-261.5-261.5</t>
  </si>
  <si>
    <t>21-261.75</t>
  </si>
  <si>
    <t>21</t>
  </si>
  <si>
    <t>261.75</t>
  </si>
  <si>
    <t>21-262.603</t>
  </si>
  <si>
    <t>21-261.75-261.75</t>
  </si>
  <si>
    <t>45-262.25</t>
  </si>
  <si>
    <t>262.25</t>
  </si>
  <si>
    <t>45-263.103</t>
  </si>
  <si>
    <t>45-262.25-262.25</t>
  </si>
  <si>
    <t>45-262.5</t>
  </si>
  <si>
    <t>262.5</t>
  </si>
  <si>
    <t>45-263.353</t>
  </si>
  <si>
    <t>45-262.5-262.5</t>
  </si>
  <si>
    <t>12-263</t>
  </si>
  <si>
    <t>263</t>
  </si>
  <si>
    <t>12-263.853</t>
  </si>
  <si>
    <t>12-263-263</t>
  </si>
  <si>
    <t>12-263.5</t>
  </si>
  <si>
    <t>263.5</t>
  </si>
  <si>
    <t>12-264.353</t>
  </si>
  <si>
    <t>12-263.5-263.5</t>
  </si>
  <si>
    <t>34-264</t>
  </si>
  <si>
    <t>264</t>
  </si>
  <si>
    <t>34-264.853</t>
  </si>
  <si>
    <t>34-264-264</t>
  </si>
  <si>
    <t>5-264.5</t>
  </si>
  <si>
    <t>264.5</t>
  </si>
  <si>
    <t>5-265.353</t>
  </si>
  <si>
    <t>5-264.5-264.5</t>
  </si>
  <si>
    <t>63-265</t>
  </si>
  <si>
    <t>265</t>
  </si>
  <si>
    <t>63-265.853</t>
  </si>
  <si>
    <t>63-265-265</t>
  </si>
  <si>
    <t>1-265.5</t>
  </si>
  <si>
    <t>265.5</t>
  </si>
  <si>
    <t>1-266.353</t>
  </si>
  <si>
    <t>1-265.5-265.5</t>
  </si>
  <si>
    <t>32-266</t>
  </si>
  <si>
    <t>266</t>
  </si>
  <si>
    <t>32-266.853</t>
  </si>
  <si>
    <t>32-266-266</t>
  </si>
  <si>
    <t>5-266.5</t>
  </si>
  <si>
    <t>266.5</t>
  </si>
  <si>
    <t>5-267.353</t>
  </si>
  <si>
    <t>5-266.5-266.5</t>
  </si>
  <si>
    <t>6-266.75</t>
  </si>
  <si>
    <t>266.75</t>
  </si>
  <si>
    <t>6-267.603</t>
  </si>
  <si>
    <t>6-266.75-266.75</t>
  </si>
  <si>
    <t>4-267</t>
  </si>
  <si>
    <t>267</t>
  </si>
  <si>
    <t>4-267.853</t>
  </si>
  <si>
    <t>4-267-267</t>
  </si>
  <si>
    <t>4-267.5</t>
  </si>
  <si>
    <t>267.5</t>
  </si>
  <si>
    <t>4-268.353</t>
  </si>
  <si>
    <t>4-267.5-267.5</t>
  </si>
  <si>
    <t>16-268</t>
  </si>
  <si>
    <t>268</t>
  </si>
  <si>
    <t>16-268.853</t>
  </si>
  <si>
    <t>16-268-268</t>
  </si>
  <si>
    <t>16-268.25</t>
  </si>
  <si>
    <t>268.25</t>
  </si>
  <si>
    <t>16-269.103</t>
  </si>
  <si>
    <t>16-268.25-268.25</t>
  </si>
  <si>
    <t>34-268.75</t>
  </si>
  <si>
    <t>268.75</t>
  </si>
  <si>
    <t>34-269.603</t>
  </si>
  <si>
    <t>34-268.75-268.75</t>
  </si>
  <si>
    <t>34-269</t>
  </si>
  <si>
    <t>269</t>
  </si>
  <si>
    <t>34-269.853</t>
  </si>
  <si>
    <t>34-269-269</t>
  </si>
  <si>
    <t>25-269.5</t>
  </si>
  <si>
    <t>269.5</t>
  </si>
  <si>
    <t>25-270.353</t>
  </si>
  <si>
    <t>25-269.5-269.5</t>
  </si>
  <si>
    <t>25-269.75</t>
  </si>
  <si>
    <t>269.75</t>
  </si>
  <si>
    <t>25-270.603</t>
  </si>
  <si>
    <t>25-269.75-269.75</t>
  </si>
  <si>
    <t>35-270.25</t>
  </si>
  <si>
    <t>270.25</t>
  </si>
  <si>
    <t>35-271.103</t>
  </si>
  <si>
    <t>35-270.25-270.25</t>
  </si>
  <si>
    <t>35-270.5</t>
  </si>
  <si>
    <t>270.5</t>
  </si>
  <si>
    <t>35-271.353</t>
  </si>
  <si>
    <t>35-270.5-270.5</t>
  </si>
  <si>
    <t>12-271</t>
  </si>
  <si>
    <t>271</t>
  </si>
  <si>
    <t>12-271.853</t>
  </si>
  <si>
    <t>12-271-271</t>
  </si>
  <si>
    <t>12-271.5</t>
  </si>
  <si>
    <t>271.5</t>
  </si>
  <si>
    <t>12-272.353</t>
  </si>
  <si>
    <t>12-271.5-271.5</t>
  </si>
  <si>
    <t>56-272</t>
  </si>
  <si>
    <t>272</t>
  </si>
  <si>
    <t>56-272.853</t>
  </si>
  <si>
    <t>56-272-272</t>
  </si>
  <si>
    <t>4-272.5</t>
  </si>
  <si>
    <t>272.5</t>
  </si>
  <si>
    <t>4-273.353</t>
  </si>
  <si>
    <t>4-272.5-272.5</t>
  </si>
  <si>
    <t>36-273</t>
  </si>
  <si>
    <t>273</t>
  </si>
  <si>
    <t>36-273.853</t>
  </si>
  <si>
    <t>36-273-273</t>
  </si>
  <si>
    <t>4-273.5</t>
  </si>
  <si>
    <t>273.5</t>
  </si>
  <si>
    <t>4-274.353</t>
  </si>
  <si>
    <t>4-273.5-273.5</t>
  </si>
  <si>
    <t>23-274</t>
  </si>
  <si>
    <t>274</t>
  </si>
  <si>
    <t>23-274.853</t>
  </si>
  <si>
    <t>23-274-274</t>
  </si>
  <si>
    <t>1-274.5</t>
  </si>
  <si>
    <t>274.5</t>
  </si>
  <si>
    <t>1-275.353</t>
  </si>
  <si>
    <t>1-274.5-274.5</t>
  </si>
  <si>
    <t>36-275</t>
  </si>
  <si>
    <t>275</t>
  </si>
  <si>
    <t>36-275.853</t>
  </si>
  <si>
    <t>36-275-275</t>
  </si>
  <si>
    <t>1-275.5</t>
  </si>
  <si>
    <t>275.5</t>
  </si>
  <si>
    <t>1-276.353</t>
  </si>
  <si>
    <t>1-275.5-275.5</t>
  </si>
  <si>
    <t>5-276-277</t>
  </si>
  <si>
    <t>276-277</t>
  </si>
  <si>
    <t>5-276.853-277.853</t>
  </si>
  <si>
    <t>5-276-277-276-277</t>
  </si>
  <si>
    <t>1-277</t>
  </si>
  <si>
    <t>277</t>
  </si>
  <si>
    <t>1-277.853</t>
  </si>
  <si>
    <t>1-277-277</t>
  </si>
  <si>
    <t>2-277.5</t>
  </si>
  <si>
    <t>277.5</t>
  </si>
  <si>
    <t>2-278.353</t>
  </si>
  <si>
    <t>2-277.5-277.5</t>
  </si>
  <si>
    <t>3-278-278.5</t>
  </si>
  <si>
    <t>278-278.5</t>
  </si>
  <si>
    <t>3-278.853-279.353</t>
  </si>
  <si>
    <t>3-278-278.5-278-278.5</t>
  </si>
  <si>
    <t>4-278.5</t>
  </si>
  <si>
    <t>278.5</t>
  </si>
  <si>
    <t>4-279.353</t>
  </si>
  <si>
    <t>4-278.5-278.5</t>
  </si>
  <si>
    <t>5-278.75</t>
  </si>
  <si>
    <t>278.75</t>
  </si>
  <si>
    <t>5-279.603</t>
  </si>
  <si>
    <t>5-278.75-278.75</t>
  </si>
  <si>
    <t>6-279</t>
  </si>
  <si>
    <t>279</t>
  </si>
  <si>
    <t>6-279.853</t>
  </si>
  <si>
    <t>6-279-279</t>
  </si>
  <si>
    <t>6-279.5</t>
  </si>
  <si>
    <t>279.5</t>
  </si>
  <si>
    <t>6-280.353</t>
  </si>
  <si>
    <t>6-279.5-279.5</t>
  </si>
  <si>
    <t>14-280</t>
  </si>
  <si>
    <t>280</t>
  </si>
  <si>
    <t>14-280.853</t>
  </si>
  <si>
    <t>14-280-280</t>
  </si>
  <si>
    <t>14-280.5</t>
  </si>
  <si>
    <t>280.5</t>
  </si>
  <si>
    <t>14-281.353</t>
  </si>
  <si>
    <t>14-280.5-280.5</t>
  </si>
  <si>
    <t>2-282-282.5</t>
  </si>
  <si>
    <t>282-282.5</t>
  </si>
  <si>
    <t>2-282.853-283.353</t>
  </si>
  <si>
    <t>2-282-282.5-282-282.5</t>
  </si>
  <si>
    <t>3-282.5-283</t>
  </si>
  <si>
    <t>282.5-283</t>
  </si>
  <si>
    <t>3-283.353-283.853</t>
  </si>
  <si>
    <t>3-282.5-283-282.5-283</t>
  </si>
  <si>
    <t>1-283-283.5</t>
  </si>
  <si>
    <t>283-283.5</t>
  </si>
  <si>
    <t>1-283.853-284.353</t>
  </si>
  <si>
    <t>1-283-283.5-283-283.5</t>
  </si>
  <si>
    <t>5-283.5-284</t>
  </si>
  <si>
    <t>283.5-284</t>
  </si>
  <si>
    <t>5-284.353-284.853</t>
  </si>
  <si>
    <t>5-283.5-284-283.5-284</t>
  </si>
  <si>
    <t>4-284-285</t>
  </si>
  <si>
    <t>284-285</t>
  </si>
  <si>
    <t>4-284.853-285.853</t>
  </si>
  <si>
    <t>4-284-285-284-285</t>
  </si>
  <si>
    <t>5-285-285.5</t>
  </si>
  <si>
    <t>285-285.5</t>
  </si>
  <si>
    <t>5-285.853-286.353</t>
  </si>
  <si>
    <t>5-285-285.5-285-285.5</t>
  </si>
  <si>
    <t>6-285.5-286</t>
  </si>
  <si>
    <t>285.5-286</t>
  </si>
  <si>
    <t>6-286.353-286.853</t>
  </si>
  <si>
    <t>6-285.5-286-285.5-286</t>
  </si>
  <si>
    <t>3-286-287</t>
  </si>
  <si>
    <t>286-287</t>
  </si>
  <si>
    <t>3-286.853-287.853</t>
  </si>
  <si>
    <t>3-286-287-286-287</t>
  </si>
  <si>
    <t>1-288</t>
  </si>
  <si>
    <t>288</t>
  </si>
  <si>
    <t>1-288.853</t>
  </si>
  <si>
    <t>1-288-288</t>
  </si>
  <si>
    <t>2-288.25</t>
  </si>
  <si>
    <t>288.25</t>
  </si>
  <si>
    <t>2-289.103</t>
  </si>
  <si>
    <t>2-288.25-288.25</t>
  </si>
  <si>
    <t>1-288.5</t>
  </si>
  <si>
    <t>288.5</t>
  </si>
  <si>
    <t>1-289.353</t>
  </si>
  <si>
    <t>1-288.5-288.5</t>
  </si>
  <si>
    <t>3-288.75</t>
  </si>
  <si>
    <t>288.75</t>
  </si>
  <si>
    <t>3-289.603</t>
  </si>
  <si>
    <t>3-288.75-288.75</t>
  </si>
  <si>
    <t>4-289.5</t>
  </si>
  <si>
    <t>289.5</t>
  </si>
  <si>
    <t>4-290.353</t>
  </si>
  <si>
    <t>4-289.5-289.5</t>
  </si>
  <si>
    <t>5-289.75</t>
  </si>
  <si>
    <t>289.75</t>
  </si>
  <si>
    <t>5-290.603</t>
  </si>
  <si>
    <t>5-289.75-289.75</t>
  </si>
  <si>
    <t>4-290</t>
  </si>
  <si>
    <t>290</t>
  </si>
  <si>
    <t>4-290.853</t>
  </si>
  <si>
    <t>4-290-290</t>
  </si>
  <si>
    <t>6-290.25</t>
  </si>
  <si>
    <t>290.25</t>
  </si>
  <si>
    <t>6-291.103</t>
  </si>
  <si>
    <t>6-290.25-290.25</t>
  </si>
  <si>
    <t>3-291</t>
  </si>
  <si>
    <t>291</t>
  </si>
  <si>
    <t>3-291.853</t>
  </si>
  <si>
    <t>3-291-291</t>
  </si>
  <si>
    <t>2-291.25</t>
  </si>
  <si>
    <t>291.25</t>
  </si>
  <si>
    <t>2-292.103</t>
  </si>
  <si>
    <t>2-291.25-291.25</t>
  </si>
  <si>
    <t>3-291.5</t>
  </si>
  <si>
    <t>291.5</t>
  </si>
  <si>
    <t>3-292.353</t>
  </si>
  <si>
    <t>3-291.5-291.5</t>
  </si>
  <si>
    <t>1-291.75</t>
  </si>
  <si>
    <t>291.75</t>
  </si>
  <si>
    <t>1-292.603</t>
  </si>
  <si>
    <t>1-291.75-291.75</t>
  </si>
  <si>
    <t>5-292.5</t>
  </si>
  <si>
    <t>292.5</t>
  </si>
  <si>
    <t>5-293.353</t>
  </si>
  <si>
    <t>5-292.5-292.5</t>
  </si>
  <si>
    <t>6-292.75</t>
  </si>
  <si>
    <t>292.75</t>
  </si>
  <si>
    <t>6-293.603</t>
  </si>
  <si>
    <t>6-292.75-292.75</t>
  </si>
  <si>
    <t>5-293</t>
  </si>
  <si>
    <t>293</t>
  </si>
  <si>
    <t>5-293.853</t>
  </si>
  <si>
    <t>5-293-293</t>
  </si>
  <si>
    <t>4-293.25</t>
  </si>
  <si>
    <t>293.25</t>
  </si>
  <si>
    <t>4-294.103</t>
  </si>
  <si>
    <t>4-293.25-293.25</t>
  </si>
  <si>
    <t>25-294</t>
  </si>
  <si>
    <t>294</t>
  </si>
  <si>
    <t>25-294.853</t>
  </si>
  <si>
    <t>25-294-294</t>
  </si>
  <si>
    <t>5-294.5</t>
  </si>
  <si>
    <t>294.5</t>
  </si>
  <si>
    <t>5-295.353</t>
  </si>
  <si>
    <t>5-294.5-294.5</t>
  </si>
  <si>
    <t>25-295</t>
  </si>
  <si>
    <t>295</t>
  </si>
  <si>
    <t>25-295.853</t>
  </si>
  <si>
    <t>25-295-295</t>
  </si>
  <si>
    <t>5-295.5</t>
  </si>
  <si>
    <t>295.5</t>
  </si>
  <si>
    <t>5-296.353</t>
  </si>
  <si>
    <t>5-295.5-295.5</t>
  </si>
  <si>
    <t>6-296</t>
  </si>
  <si>
    <t>296</t>
  </si>
  <si>
    <t>6-296.853</t>
  </si>
  <si>
    <t>6-296-296</t>
  </si>
  <si>
    <t>1-296.25</t>
  </si>
  <si>
    <t>296.25</t>
  </si>
  <si>
    <t>1-297.103</t>
  </si>
  <si>
    <t>1-296.25-296.25</t>
  </si>
  <si>
    <t>6-296.5</t>
  </si>
  <si>
    <t>296.5</t>
  </si>
  <si>
    <t>6-297.353</t>
  </si>
  <si>
    <t>6-296.5-296.5</t>
  </si>
  <si>
    <t>2-296.75</t>
  </si>
  <si>
    <t>296.75</t>
  </si>
  <si>
    <t>2-297.603</t>
  </si>
  <si>
    <t>2-296.75-296.75</t>
  </si>
  <si>
    <t>3-297.5</t>
  </si>
  <si>
    <t>297.5</t>
  </si>
  <si>
    <t>3-298.353</t>
  </si>
  <si>
    <t>3-297.5-297.5</t>
  </si>
  <si>
    <t>4-297.75</t>
  </si>
  <si>
    <t>297.75</t>
  </si>
  <si>
    <t>4-298.603</t>
  </si>
  <si>
    <t>4-297.75-297.75</t>
  </si>
  <si>
    <t>3-298</t>
  </si>
  <si>
    <t>298</t>
  </si>
  <si>
    <t>3-298.853</t>
  </si>
  <si>
    <t>3-298-298</t>
  </si>
  <si>
    <t>5-298.25</t>
  </si>
  <si>
    <t>298.25</t>
  </si>
  <si>
    <t>5-299.103</t>
  </si>
  <si>
    <t>5-298.25-298.25</t>
  </si>
  <si>
    <t>2-299</t>
  </si>
  <si>
    <t>299</t>
  </si>
  <si>
    <t>2-299.853</t>
  </si>
  <si>
    <t>2-299-299</t>
  </si>
  <si>
    <t>1-299.25</t>
  </si>
  <si>
    <t>299.25</t>
  </si>
  <si>
    <t>1-300.103</t>
  </si>
  <si>
    <t>1-299.25-299.25</t>
  </si>
  <si>
    <t>2-299.5</t>
  </si>
  <si>
    <t>299.5</t>
  </si>
  <si>
    <t>2-300.353</t>
  </si>
  <si>
    <t>2-299.5-299.5</t>
  </si>
  <si>
    <t>6-299.75</t>
  </si>
  <si>
    <t>299.75</t>
  </si>
  <si>
    <t>6-300.603</t>
  </si>
  <si>
    <t>6-299.75-299.75</t>
  </si>
  <si>
    <t>4-300.5</t>
  </si>
  <si>
    <t>300.5</t>
  </si>
  <si>
    <t>4-301.353</t>
  </si>
  <si>
    <t>4-300.5-300.5</t>
  </si>
  <si>
    <t>5-300.75</t>
  </si>
  <si>
    <t>300.75</t>
  </si>
  <si>
    <t>5-301.603</t>
  </si>
  <si>
    <t>5-300.75-300.75</t>
  </si>
  <si>
    <t>4-301</t>
  </si>
  <si>
    <t>301</t>
  </si>
  <si>
    <t>4-301.853</t>
  </si>
  <si>
    <t>4-301-301</t>
  </si>
  <si>
    <t>3-301.25</t>
  </si>
  <si>
    <t>301.25</t>
  </si>
  <si>
    <t>3-302.103</t>
  </si>
  <si>
    <t>3-301.25-301.25</t>
  </si>
  <si>
    <t>14-302</t>
  </si>
  <si>
    <t>302</t>
  </si>
  <si>
    <t>14-302.853</t>
  </si>
  <si>
    <t>14-302-302</t>
  </si>
  <si>
    <t>4-302.5</t>
  </si>
  <si>
    <t>302.5</t>
  </si>
  <si>
    <t>4-303.353</t>
  </si>
  <si>
    <t>4-302.5-302.5</t>
  </si>
  <si>
    <t>14-303</t>
  </si>
  <si>
    <t>303</t>
  </si>
  <si>
    <t>14-303.853</t>
  </si>
  <si>
    <t>14-303-303</t>
  </si>
  <si>
    <t>4-303.5</t>
  </si>
  <si>
    <t>303.5</t>
  </si>
  <si>
    <t>4-304.353</t>
  </si>
  <si>
    <t>4-303.5-303.5</t>
  </si>
  <si>
    <t>2-304</t>
  </si>
  <si>
    <t>304</t>
  </si>
  <si>
    <t>2-304.853</t>
  </si>
  <si>
    <t>2-304-304</t>
  </si>
  <si>
    <t>3-304.25</t>
  </si>
  <si>
    <t>304.25</t>
  </si>
  <si>
    <t>3-305.103</t>
  </si>
  <si>
    <t>3-304.25-304.25</t>
  </si>
  <si>
    <t>2-304.5</t>
  </si>
  <si>
    <t>304.5</t>
  </si>
  <si>
    <t>2-305.353</t>
  </si>
  <si>
    <t>2-304.5-304.5</t>
  </si>
  <si>
    <t>4-304.75</t>
  </si>
  <si>
    <t>304.75</t>
  </si>
  <si>
    <t>4-305.603</t>
  </si>
  <si>
    <t>4-304.75-304.75</t>
  </si>
  <si>
    <t>5-305.5</t>
  </si>
  <si>
    <t>305.5</t>
  </si>
  <si>
    <t>5-306.353</t>
  </si>
  <si>
    <t>5-305.5-305.5</t>
  </si>
  <si>
    <t>6-305.75</t>
  </si>
  <si>
    <t>305.75</t>
  </si>
  <si>
    <t>6-306.603</t>
  </si>
  <si>
    <t>6-305.75-305.75</t>
  </si>
  <si>
    <t>5-306</t>
  </si>
  <si>
    <t>306</t>
  </si>
  <si>
    <t>5-306.853</t>
  </si>
  <si>
    <t>5-306-306</t>
  </si>
  <si>
    <t>1-306.25</t>
  </si>
  <si>
    <t>306.25</t>
  </si>
  <si>
    <t>1-307.103</t>
  </si>
  <si>
    <t>1-306.25-306.25</t>
  </si>
  <si>
    <t>4-307</t>
  </si>
  <si>
    <t>307</t>
  </si>
  <si>
    <t>4-307.853</t>
  </si>
  <si>
    <t>4-307-307</t>
  </si>
  <si>
    <t>3-307.25</t>
  </si>
  <si>
    <t>307.25</t>
  </si>
  <si>
    <t>3-308.103</t>
  </si>
  <si>
    <t>3-307.25-307.25</t>
  </si>
  <si>
    <t>4-307.5</t>
  </si>
  <si>
    <t>307.5</t>
  </si>
  <si>
    <t>4-308.353</t>
  </si>
  <si>
    <t>4-307.5-307.5</t>
  </si>
  <si>
    <t>2-307.75</t>
  </si>
  <si>
    <t>307.75</t>
  </si>
  <si>
    <t>2-308.603</t>
  </si>
  <si>
    <t>2-307.75-307.75</t>
  </si>
  <si>
    <t>6-308.5</t>
  </si>
  <si>
    <t>308.5</t>
  </si>
  <si>
    <t>6-309.353</t>
  </si>
  <si>
    <t>6-308.5-308.5</t>
  </si>
  <si>
    <t>1-308.75</t>
  </si>
  <si>
    <t>308.75</t>
  </si>
  <si>
    <t>1-309.603</t>
  </si>
  <si>
    <t>1-308.75-308.75</t>
  </si>
  <si>
    <t>6-309</t>
  </si>
  <si>
    <t>309</t>
  </si>
  <si>
    <t>6-309.853</t>
  </si>
  <si>
    <t>6-309-309</t>
  </si>
  <si>
    <t>5-309.25</t>
  </si>
  <si>
    <t>309.25</t>
  </si>
  <si>
    <t>5-310.103</t>
  </si>
  <si>
    <t>5-309.25-309.25</t>
  </si>
  <si>
    <t>36-310</t>
  </si>
  <si>
    <t>310</t>
  </si>
  <si>
    <t>36-310.853</t>
  </si>
  <si>
    <t>36-310-310</t>
  </si>
  <si>
    <t>6-310.5</t>
  </si>
  <si>
    <t>310.5</t>
  </si>
  <si>
    <t>6-311.353</t>
  </si>
  <si>
    <t>6-310.5-310.5</t>
  </si>
  <si>
    <t>36-311</t>
  </si>
  <si>
    <t>311</t>
  </si>
  <si>
    <t>36-311.853</t>
  </si>
  <si>
    <t>36-311-311</t>
  </si>
  <si>
    <t>6-311.5</t>
  </si>
  <si>
    <t>311.5</t>
  </si>
  <si>
    <t>6-312.353</t>
  </si>
  <si>
    <t>6-311.5-311.5</t>
  </si>
  <si>
    <t>3-312</t>
  </si>
  <si>
    <t>312</t>
  </si>
  <si>
    <t>3-312.853</t>
  </si>
  <si>
    <t>3-312-312</t>
  </si>
  <si>
    <t>4-312.25</t>
  </si>
  <si>
    <t>312.25</t>
  </si>
  <si>
    <t>4-313.103</t>
  </si>
  <si>
    <t>4-312.25-312.25</t>
  </si>
  <si>
    <t>3-312.5</t>
  </si>
  <si>
    <t>312.5</t>
  </si>
  <si>
    <t>3-313.353</t>
  </si>
  <si>
    <t>3-312.5-312.5</t>
  </si>
  <si>
    <t>5-312.75</t>
  </si>
  <si>
    <t>312.75</t>
  </si>
  <si>
    <t>5-313.603</t>
  </si>
  <si>
    <t>5-312.75-312.75</t>
  </si>
  <si>
    <t>6-313.5</t>
  </si>
  <si>
    <t>313.5</t>
  </si>
  <si>
    <t>6-314.353</t>
  </si>
  <si>
    <t>6-313.5-313.5</t>
  </si>
  <si>
    <t>1-313.75</t>
  </si>
  <si>
    <t>313.75</t>
  </si>
  <si>
    <t>1-314.603</t>
  </si>
  <si>
    <t>1-313.75-313.75</t>
  </si>
  <si>
    <t>6-314</t>
  </si>
  <si>
    <t>314</t>
  </si>
  <si>
    <t>6-314.853</t>
  </si>
  <si>
    <t>6-314-314</t>
  </si>
  <si>
    <t>2-314.25</t>
  </si>
  <si>
    <t>314.25</t>
  </si>
  <si>
    <t>2-315.103</t>
  </si>
  <si>
    <t>2-314.25-314.25</t>
  </si>
  <si>
    <t>5-315</t>
  </si>
  <si>
    <t>315</t>
  </si>
  <si>
    <t>5-315.853</t>
  </si>
  <si>
    <t>5-315-315</t>
  </si>
  <si>
    <t>4-315.25</t>
  </si>
  <si>
    <t>315.25</t>
  </si>
  <si>
    <t>4-316.103</t>
  </si>
  <si>
    <t>4-315.25-315.25</t>
  </si>
  <si>
    <t>5-315.5</t>
  </si>
  <si>
    <t>315.5</t>
  </si>
  <si>
    <t>5-316.353</t>
  </si>
  <si>
    <t>5-315.5-315.5</t>
  </si>
  <si>
    <t>3-315.75</t>
  </si>
  <si>
    <t>315.75</t>
  </si>
  <si>
    <t>3-316.603</t>
  </si>
  <si>
    <t>3-315.75-315.75</t>
  </si>
  <si>
    <t>1-316.5</t>
  </si>
  <si>
    <t>316.5</t>
  </si>
  <si>
    <t>1-317.353</t>
  </si>
  <si>
    <t>1-316.5-316.5</t>
  </si>
  <si>
    <t>2-316.75</t>
  </si>
  <si>
    <t>316.75</t>
  </si>
  <si>
    <t>2-317.603</t>
  </si>
  <si>
    <t>2-316.75-316.75</t>
  </si>
  <si>
    <t>1-317</t>
  </si>
  <si>
    <t>317</t>
  </si>
  <si>
    <t>1-317.853</t>
  </si>
  <si>
    <t>1-317-317</t>
  </si>
  <si>
    <t>6-317.25</t>
  </si>
  <si>
    <t>317.25</t>
  </si>
  <si>
    <t>6-318.103</t>
  </si>
  <si>
    <t>6-317.25-317.25</t>
  </si>
  <si>
    <t>41-318</t>
  </si>
  <si>
    <t>41</t>
  </si>
  <si>
    <t>318</t>
  </si>
  <si>
    <t>41-318.853</t>
  </si>
  <si>
    <t>41-318-318</t>
  </si>
  <si>
    <t>1-318.5</t>
  </si>
  <si>
    <t>318.5</t>
  </si>
  <si>
    <t>1-319.353</t>
  </si>
  <si>
    <t>1-318.5-318.5</t>
  </si>
  <si>
    <t>41-319</t>
  </si>
  <si>
    <t>319</t>
  </si>
  <si>
    <t>41-319.853</t>
  </si>
  <si>
    <t>41-319-319</t>
  </si>
  <si>
    <t>1-319.5</t>
  </si>
  <si>
    <t>319.5</t>
  </si>
  <si>
    <t>1-320.353</t>
  </si>
  <si>
    <t>1-319.5-319.5</t>
  </si>
  <si>
    <t>16-320</t>
  </si>
  <si>
    <t>320</t>
  </si>
  <si>
    <t>16-320.853</t>
  </si>
  <si>
    <t>16-320-320</t>
  </si>
  <si>
    <t>6-320.5</t>
  </si>
  <si>
    <t>320.5</t>
  </si>
  <si>
    <t>6-321.353</t>
  </si>
  <si>
    <t>6-320.5-320.5</t>
  </si>
  <si>
    <t>6-321</t>
  </si>
  <si>
    <t>321</t>
  </si>
  <si>
    <t>6-321.853</t>
  </si>
  <si>
    <t>6-321-321</t>
  </si>
  <si>
    <t>16-321.5</t>
  </si>
  <si>
    <t>321.5</t>
  </si>
  <si>
    <t>16-322.353</t>
  </si>
  <si>
    <t>16-321.5-321.5</t>
  </si>
  <si>
    <t>1-322</t>
  </si>
  <si>
    <t>322</t>
  </si>
  <si>
    <t>1-322.853</t>
  </si>
  <si>
    <t>1-322-322</t>
  </si>
  <si>
    <t>1-322.5</t>
  </si>
  <si>
    <t>322.5</t>
  </si>
  <si>
    <t>1-323.353</t>
  </si>
  <si>
    <t>1-322.5-322.5</t>
  </si>
  <si>
    <t>51-323</t>
  </si>
  <si>
    <t>51</t>
  </si>
  <si>
    <t>323</t>
  </si>
  <si>
    <t>51-323.853</t>
  </si>
  <si>
    <t>51-323-323</t>
  </si>
  <si>
    <t>5-323.5</t>
  </si>
  <si>
    <t>323.5</t>
  </si>
  <si>
    <t>5-324.353</t>
  </si>
  <si>
    <t>5-323.5-323.5</t>
  </si>
  <si>
    <t>5-324</t>
  </si>
  <si>
    <t>324</t>
  </si>
  <si>
    <t>5-324.853</t>
  </si>
  <si>
    <t>5-324-324</t>
  </si>
  <si>
    <t>52-324.5</t>
  </si>
  <si>
    <t>52</t>
  </si>
  <si>
    <t>324.5</t>
  </si>
  <si>
    <t>52-325.353</t>
  </si>
  <si>
    <t>52-324.5-324.5</t>
  </si>
  <si>
    <t>2-325</t>
  </si>
  <si>
    <t>325</t>
  </si>
  <si>
    <t>2-325.853</t>
  </si>
  <si>
    <t>2-325-325</t>
  </si>
  <si>
    <t>2-325.5</t>
  </si>
  <si>
    <t>325.5</t>
  </si>
  <si>
    <t>2-326.353</t>
  </si>
  <si>
    <t>2-325.5-325.5</t>
  </si>
  <si>
    <t>23-326</t>
  </si>
  <si>
    <t>326</t>
  </si>
  <si>
    <t>23-326.853</t>
  </si>
  <si>
    <t>23-326-326</t>
  </si>
  <si>
    <t>56-327</t>
  </si>
  <si>
    <t>327</t>
  </si>
  <si>
    <t>56-327.853</t>
  </si>
  <si>
    <t>56-327-327</t>
  </si>
  <si>
    <t>12-328</t>
  </si>
  <si>
    <t>328</t>
  </si>
  <si>
    <t>12-328.853</t>
  </si>
  <si>
    <t>12-328-328</t>
  </si>
  <si>
    <t>1-328.5</t>
  </si>
  <si>
    <t>328.5</t>
  </si>
  <si>
    <t>1-329.353</t>
  </si>
  <si>
    <t>1-328.5-328.5</t>
  </si>
  <si>
    <t>1-329</t>
  </si>
  <si>
    <t>329</t>
  </si>
  <si>
    <t>1-329.853</t>
  </si>
  <si>
    <t>1-329-329</t>
  </si>
  <si>
    <t>16-329.5</t>
  </si>
  <si>
    <t>329.5</t>
  </si>
  <si>
    <t>16-330.353</t>
  </si>
  <si>
    <t>16-329.5-329.5</t>
  </si>
  <si>
    <t>6-330</t>
  </si>
  <si>
    <t>330</t>
  </si>
  <si>
    <t>6-330.853</t>
  </si>
  <si>
    <t>6-330-330</t>
  </si>
  <si>
    <t>6-330.5</t>
  </si>
  <si>
    <t>330.5</t>
  </si>
  <si>
    <t>6-331.353</t>
  </si>
  <si>
    <t>6-330.5-330.5</t>
  </si>
  <si>
    <t>63-331</t>
  </si>
  <si>
    <t>331</t>
  </si>
  <si>
    <t>63-331.853</t>
  </si>
  <si>
    <t>63-331-331</t>
  </si>
  <si>
    <t>3-331.5</t>
  </si>
  <si>
    <t>331.5</t>
  </si>
  <si>
    <t>3-332.353</t>
  </si>
  <si>
    <t>3-331.5-331.5</t>
  </si>
  <si>
    <t>3-332</t>
  </si>
  <si>
    <t>332</t>
  </si>
  <si>
    <t>3-332.853</t>
  </si>
  <si>
    <t>3-332-332</t>
  </si>
  <si>
    <t>32-332.5</t>
  </si>
  <si>
    <t>332.5</t>
  </si>
  <si>
    <t>32-333.353</t>
  </si>
  <si>
    <t>32-332.5-332.5</t>
  </si>
  <si>
    <t>2-333</t>
  </si>
  <si>
    <t>333</t>
  </si>
  <si>
    <t>2-333.853</t>
  </si>
  <si>
    <t>2-333-333</t>
  </si>
  <si>
    <t>2-333.5</t>
  </si>
  <si>
    <t>333.5</t>
  </si>
  <si>
    <t>2-334.353</t>
  </si>
  <si>
    <t>2-333.5-333.5</t>
  </si>
  <si>
    <t>21-334</t>
  </si>
  <si>
    <t>334</t>
  </si>
  <si>
    <t>21-334.853</t>
  </si>
  <si>
    <t>21-334-334</t>
  </si>
  <si>
    <t>45-335</t>
  </si>
  <si>
    <t>335</t>
  </si>
  <si>
    <t>45-335.853</t>
  </si>
  <si>
    <t>45-335-335</t>
  </si>
  <si>
    <t>2-336</t>
  </si>
  <si>
    <t>336</t>
  </si>
  <si>
    <t>2-336.853</t>
  </si>
  <si>
    <t>2-336-336</t>
  </si>
  <si>
    <t>3-336.25</t>
  </si>
  <si>
    <t>336.25</t>
  </si>
  <si>
    <t>3-337.103</t>
  </si>
  <si>
    <t>3-336.25-336.25</t>
  </si>
  <si>
    <t>2-336.5</t>
  </si>
  <si>
    <t>336.5</t>
  </si>
  <si>
    <t>2-337.353</t>
  </si>
  <si>
    <t>2-336.5-336.5</t>
  </si>
  <si>
    <t>4-336.75</t>
  </si>
  <si>
    <t>336.75</t>
  </si>
  <si>
    <t>4-337.603</t>
  </si>
  <si>
    <t>4-336.75-336.75</t>
  </si>
  <si>
    <t>5-337.5</t>
  </si>
  <si>
    <t>337.5</t>
  </si>
  <si>
    <t>5-338.353</t>
  </si>
  <si>
    <t>5-337.5-337.5</t>
  </si>
  <si>
    <t>6-337.75</t>
  </si>
  <si>
    <t>337.75</t>
  </si>
  <si>
    <t>6-338.603</t>
  </si>
  <si>
    <t>6-337.75-337.75</t>
  </si>
  <si>
    <t>5-338</t>
  </si>
  <si>
    <t>338</t>
  </si>
  <si>
    <t>5-338.853</t>
  </si>
  <si>
    <t>5-338-338</t>
  </si>
  <si>
    <t>1-338.25</t>
  </si>
  <si>
    <t>338.25</t>
  </si>
  <si>
    <t>1-339.103</t>
  </si>
  <si>
    <t>1-338.25-338.25</t>
  </si>
  <si>
    <t>4-339</t>
  </si>
  <si>
    <t>339</t>
  </si>
  <si>
    <t>4-339.853</t>
  </si>
  <si>
    <t>4-339-339</t>
  </si>
  <si>
    <t>3-339.25</t>
  </si>
  <si>
    <t>339.25</t>
  </si>
  <si>
    <t>3-340.103</t>
  </si>
  <si>
    <t>3-339.25-339.25</t>
  </si>
  <si>
    <t>4-339.5</t>
  </si>
  <si>
    <t>339.5</t>
  </si>
  <si>
    <t>4-340.353</t>
  </si>
  <si>
    <t>4-339.5-339.5</t>
  </si>
  <si>
    <t>2-339.75</t>
  </si>
  <si>
    <t>339.75</t>
  </si>
  <si>
    <t>2-340.603</t>
  </si>
  <si>
    <t>2-339.75-339.75</t>
  </si>
  <si>
    <t>6-340.5</t>
  </si>
  <si>
    <t>340.5</t>
  </si>
  <si>
    <t>6-341.353</t>
  </si>
  <si>
    <t>6-340.5-340.5</t>
  </si>
  <si>
    <t>1-340.75</t>
  </si>
  <si>
    <t>340.75</t>
  </si>
  <si>
    <t>1-341.603</t>
  </si>
  <si>
    <t>1-340.75-340.75</t>
  </si>
  <si>
    <t>6-341</t>
  </si>
  <si>
    <t>341</t>
  </si>
  <si>
    <t>6-341.853</t>
  </si>
  <si>
    <t>6-341-341</t>
  </si>
  <si>
    <t>5-341.25</t>
  </si>
  <si>
    <t>341.25</t>
  </si>
  <si>
    <t>5-342.103</t>
  </si>
  <si>
    <t>5-341.25-341.25</t>
  </si>
  <si>
    <t>16-342</t>
  </si>
  <si>
    <t>342</t>
  </si>
  <si>
    <t>16-342.853</t>
  </si>
  <si>
    <t>16-342-342</t>
  </si>
  <si>
    <t>34-343</t>
  </si>
  <si>
    <t>343</t>
  </si>
  <si>
    <t>34-343.853</t>
  </si>
  <si>
    <t>34-343-343</t>
  </si>
  <si>
    <t>2-344</t>
  </si>
  <si>
    <t>344</t>
  </si>
  <si>
    <t>2-344.853</t>
  </si>
  <si>
    <t>2-344-344</t>
  </si>
  <si>
    <t>3-344.25</t>
  </si>
  <si>
    <t>344.25</t>
  </si>
  <si>
    <t>3-345.103</t>
  </si>
  <si>
    <t>3-344.25-344.25</t>
  </si>
  <si>
    <t>2-344.5</t>
  </si>
  <si>
    <t>344.5</t>
  </si>
  <si>
    <t>2-345.353</t>
  </si>
  <si>
    <t>2-344.5-344.5</t>
  </si>
  <si>
    <t>4-344.75</t>
  </si>
  <si>
    <t>344.75</t>
  </si>
  <si>
    <t>4-345.603</t>
  </si>
  <si>
    <t>4-344.75-344.75</t>
  </si>
  <si>
    <t>5-345.5</t>
  </si>
  <si>
    <t>345.5</t>
  </si>
  <si>
    <t>5-346.353</t>
  </si>
  <si>
    <t>5-345.5-345.5</t>
  </si>
  <si>
    <t>6-345.75</t>
  </si>
  <si>
    <t>345.75</t>
  </si>
  <si>
    <t>6-346.603</t>
  </si>
  <si>
    <t>6-345.75-345.75</t>
  </si>
  <si>
    <t>5-346</t>
  </si>
  <si>
    <t>346</t>
  </si>
  <si>
    <t>5-346.853</t>
  </si>
  <si>
    <t>5-346-346</t>
  </si>
  <si>
    <t>1-346.25</t>
  </si>
  <si>
    <t>346.25</t>
  </si>
  <si>
    <t>1-347.103</t>
  </si>
  <si>
    <t>1-346.25-346.25</t>
  </si>
  <si>
    <t>4-347</t>
  </si>
  <si>
    <t>347</t>
  </si>
  <si>
    <t>4-347.853</t>
  </si>
  <si>
    <t>4-347-347</t>
  </si>
  <si>
    <t>3-347.25</t>
  </si>
  <si>
    <t>347.25</t>
  </si>
  <si>
    <t>3-348.103</t>
  </si>
  <si>
    <t>3-347.25-347.25</t>
  </si>
  <si>
    <t>4-347.5</t>
  </si>
  <si>
    <t>347.5</t>
  </si>
  <si>
    <t>4-348.353</t>
  </si>
  <si>
    <t>4-347.5-347.5</t>
  </si>
  <si>
    <t>2-347.75</t>
  </si>
  <si>
    <t>347.75</t>
  </si>
  <si>
    <t>2-348.603</t>
  </si>
  <si>
    <t>2-347.75-347.75</t>
  </si>
  <si>
    <t>5-348</t>
  </si>
  <si>
    <t>348</t>
  </si>
  <si>
    <t>5-348.853</t>
  </si>
  <si>
    <t>5-348-348</t>
  </si>
  <si>
    <t>3-348.25</t>
  </si>
  <si>
    <t>348.25</t>
  </si>
  <si>
    <t>3-349.103</t>
  </si>
  <si>
    <t>3-348.25-348.25</t>
  </si>
  <si>
    <t>6-348.5</t>
  </si>
  <si>
    <t>348.5</t>
  </si>
  <si>
    <t>6-349.353</t>
  </si>
  <si>
    <t>6-348.5-348.5</t>
  </si>
  <si>
    <t>1-348.75</t>
  </si>
  <si>
    <t>348.75</t>
  </si>
  <si>
    <t>1-349.603</t>
  </si>
  <si>
    <t>1-348.75-348.75</t>
  </si>
  <si>
    <t>5-349</t>
  </si>
  <si>
    <t>349</t>
  </si>
  <si>
    <t>5-349.853</t>
  </si>
  <si>
    <t>5-349-349</t>
  </si>
  <si>
    <t>6-349.25</t>
  </si>
  <si>
    <t>349.25</t>
  </si>
  <si>
    <t>6-350.103</t>
  </si>
  <si>
    <t>6-349.25-349.25</t>
  </si>
  <si>
    <t>2-349.5</t>
  </si>
  <si>
    <t>349.5</t>
  </si>
  <si>
    <t>2-350.353</t>
  </si>
  <si>
    <t>2-349.5-349.5</t>
  </si>
  <si>
    <t>4-349.75</t>
  </si>
  <si>
    <t>349.75</t>
  </si>
  <si>
    <t>4-350.603</t>
  </si>
  <si>
    <t>4-349.75-349.75</t>
  </si>
  <si>
    <t>2-350</t>
  </si>
  <si>
    <t>350</t>
  </si>
  <si>
    <t>2-350.853</t>
  </si>
  <si>
    <t>2-350-350</t>
  </si>
  <si>
    <t>4-350.25</t>
  </si>
  <si>
    <t>350.25</t>
  </si>
  <si>
    <t>4-351.103</t>
  </si>
  <si>
    <t>4-350.25-350.25</t>
  </si>
  <si>
    <t>3-350.5</t>
  </si>
  <si>
    <t>350.5</t>
  </si>
  <si>
    <t>3-351.353</t>
  </si>
  <si>
    <t>3-350.5-350.5</t>
  </si>
  <si>
    <t>6-350.75</t>
  </si>
  <si>
    <t>350.75</t>
  </si>
  <si>
    <t>6-351.603</t>
  </si>
  <si>
    <t>6-350.75-350.75</t>
  </si>
  <si>
    <t>3-351</t>
  </si>
  <si>
    <t>351</t>
  </si>
  <si>
    <t>3-351.853</t>
  </si>
  <si>
    <t>3-351-351</t>
  </si>
  <si>
    <t>5-351.25</t>
  </si>
  <si>
    <t>351.25</t>
  </si>
  <si>
    <t>5-352.103</t>
  </si>
  <si>
    <t>5-351.25-351.25</t>
  </si>
  <si>
    <t>2-351.5</t>
  </si>
  <si>
    <t>351.5</t>
  </si>
  <si>
    <t>2-352.353</t>
  </si>
  <si>
    <t>2-351.5-351.5</t>
  </si>
  <si>
    <t>4-351.75</t>
  </si>
  <si>
    <t>351.75</t>
  </si>
  <si>
    <t>4-352.603</t>
  </si>
  <si>
    <t>4-351.75-351.75</t>
  </si>
  <si>
    <t>1-352-355</t>
  </si>
  <si>
    <t>352-355</t>
  </si>
  <si>
    <t>1-352.853-355.853</t>
  </si>
  <si>
    <t>1-352-355-352-355</t>
  </si>
  <si>
    <t>36-356</t>
  </si>
  <si>
    <t>356</t>
  </si>
  <si>
    <t>36-356.853</t>
  </si>
  <si>
    <t>36-356-356</t>
  </si>
  <si>
    <t>14-357</t>
  </si>
  <si>
    <t>357</t>
  </si>
  <si>
    <t>14-357.853</t>
  </si>
  <si>
    <t>14-357-357</t>
  </si>
  <si>
    <t>25-358</t>
  </si>
  <si>
    <t>358</t>
  </si>
  <si>
    <t>25-358.853</t>
  </si>
  <si>
    <t>25-358-358</t>
  </si>
  <si>
    <t>14-360</t>
  </si>
  <si>
    <t>360</t>
  </si>
  <si>
    <t>14-360.853</t>
  </si>
  <si>
    <t>14-360-360</t>
  </si>
  <si>
    <t>14-362</t>
  </si>
  <si>
    <t>362</t>
  </si>
  <si>
    <t>14-362.853</t>
  </si>
  <si>
    <t>14-362-362</t>
  </si>
  <si>
    <t>14-364</t>
  </si>
  <si>
    <t>364</t>
  </si>
  <si>
    <t>14-364.853</t>
  </si>
  <si>
    <t>14-364-364</t>
  </si>
  <si>
    <t>14-365</t>
  </si>
  <si>
    <t>365</t>
  </si>
  <si>
    <t>14-365.853</t>
  </si>
  <si>
    <t>14-365-365</t>
  </si>
  <si>
    <t>25-366-367</t>
  </si>
  <si>
    <t>366-367</t>
  </si>
  <si>
    <t>25-366.853-367.853</t>
  </si>
  <si>
    <t>25-366-367-366-367</t>
  </si>
  <si>
    <t>1-368-368.5</t>
  </si>
  <si>
    <t>368-368.5</t>
  </si>
  <si>
    <t>1-368.853-369.353</t>
  </si>
  <si>
    <t>1-368-368.5-368-368.5</t>
  </si>
  <si>
    <t>5-368.5-369</t>
  </si>
  <si>
    <t>368.5-369</t>
  </si>
  <si>
    <t>5-369.353-369.853</t>
  </si>
  <si>
    <t>5-368.5-369-368.5-369</t>
  </si>
  <si>
    <t>4-369-369.5</t>
  </si>
  <si>
    <t>369-369.5</t>
  </si>
  <si>
    <t>4-369.853-370.353</t>
  </si>
  <si>
    <t>4-369-369.5-369-369.5</t>
  </si>
  <si>
    <t>5-369.5-370</t>
  </si>
  <si>
    <t>369.5-370</t>
  </si>
  <si>
    <t>5-370.353-370.853</t>
  </si>
  <si>
    <t>5-369.5-370-369.5-370</t>
  </si>
  <si>
    <t>3-370-370.5</t>
  </si>
  <si>
    <t>370-370.5</t>
  </si>
  <si>
    <t>3-370.853-371.353</t>
  </si>
  <si>
    <t>3-370-370.5-370-370.5</t>
  </si>
  <si>
    <t>5-370.5-371</t>
  </si>
  <si>
    <t>370.5-371</t>
  </si>
  <si>
    <t>5-371.353-371.853</t>
  </si>
  <si>
    <t>5-370.5-371-370.5-371</t>
  </si>
  <si>
    <t>6-371-371.5</t>
  </si>
  <si>
    <t>371-371.5</t>
  </si>
  <si>
    <t>6-371.853-372.353</t>
  </si>
  <si>
    <t>6-371-371.5-371-371.5</t>
  </si>
  <si>
    <t>5-371.5-372</t>
  </si>
  <si>
    <t>371.5-372</t>
  </si>
  <si>
    <t>5-372.353-372.853</t>
  </si>
  <si>
    <t>5-371.5-372-371.5-372</t>
  </si>
  <si>
    <t>1-372-372.5</t>
  </si>
  <si>
    <t>372-372.5</t>
  </si>
  <si>
    <t>1-372.853-373.353</t>
  </si>
  <si>
    <t>1-372-372.5-372-372.5</t>
  </si>
  <si>
    <t>2-372.5-373</t>
  </si>
  <si>
    <t>372.5-373</t>
  </si>
  <si>
    <t>2-373.353-373.853</t>
  </si>
  <si>
    <t>2-372.5-373-372.5-373</t>
  </si>
  <si>
    <t>4-373-373.5</t>
  </si>
  <si>
    <t>373-373.5</t>
  </si>
  <si>
    <t>4-373.853-374.353</t>
  </si>
  <si>
    <t>4-373-373.5-373-373.5</t>
  </si>
  <si>
    <t>2-373.5-374</t>
  </si>
  <si>
    <t>373.5-374</t>
  </si>
  <si>
    <t>2-374.353-374.853</t>
  </si>
  <si>
    <t>2-373.5-374-373.5-374</t>
  </si>
  <si>
    <t>1-374-375</t>
  </si>
  <si>
    <t>374-375</t>
  </si>
  <si>
    <t>1-374.853-375.853</t>
  </si>
  <si>
    <t>1-374-375-374-375</t>
  </si>
  <si>
    <t>2-374.75</t>
  </si>
  <si>
    <t>374.75</t>
  </si>
  <si>
    <t>2-375.603</t>
  </si>
  <si>
    <t>2-374.75-374.75</t>
  </si>
  <si>
    <t>2-375</t>
  </si>
  <si>
    <t>375</t>
  </si>
  <si>
    <t>2-375.853</t>
  </si>
  <si>
    <t>2-375-375</t>
  </si>
  <si>
    <t>3-375.5-376</t>
  </si>
  <si>
    <t>375.5-376</t>
  </si>
  <si>
    <t>3-376.353-376.853</t>
  </si>
  <si>
    <t>3-375.5-376-375.5-376</t>
  </si>
  <si>
    <t>2-376-376.5</t>
  </si>
  <si>
    <t>376-376.5</t>
  </si>
  <si>
    <t>2-376.853-377.353</t>
  </si>
  <si>
    <t>2-376-376.5-376-376.5</t>
  </si>
  <si>
    <t>1-376.5-377</t>
  </si>
  <si>
    <t>376.5-377</t>
  </si>
  <si>
    <t>1-377.353-377.853</t>
  </si>
  <si>
    <t>1-376.5-377-376.5-377</t>
  </si>
  <si>
    <t>2-377-377.5</t>
  </si>
  <si>
    <t>377-377.5</t>
  </si>
  <si>
    <t>2-377.853-378.353</t>
  </si>
  <si>
    <t>2-377-377.5-377-377.5</t>
  </si>
  <si>
    <t>4-377.5-378</t>
  </si>
  <si>
    <t>377.5-378</t>
  </si>
  <si>
    <t>4-378.353-378.853</t>
  </si>
  <si>
    <t>4-377.5-378-377.5-378</t>
  </si>
  <si>
    <t>1-378-379</t>
  </si>
  <si>
    <t>378-379</t>
  </si>
  <si>
    <t>1-378.853-379.853</t>
  </si>
  <si>
    <t>1-378-379-378-379</t>
  </si>
  <si>
    <t>4-378.75</t>
  </si>
  <si>
    <t>378.75</t>
  </si>
  <si>
    <t>4-379.603</t>
  </si>
  <si>
    <t>4-378.75-378.75</t>
  </si>
  <si>
    <t>4-379</t>
  </si>
  <si>
    <t>379</t>
  </si>
  <si>
    <t>4-379.853</t>
  </si>
  <si>
    <t>4-379-379</t>
  </si>
  <si>
    <t>5-379.5</t>
  </si>
  <si>
    <t>379.5</t>
  </si>
  <si>
    <t>5-380.353</t>
  </si>
  <si>
    <t>5-379.5-379.5</t>
  </si>
  <si>
    <t>4-379.75</t>
  </si>
  <si>
    <t>379.75</t>
  </si>
  <si>
    <t>4-380.603</t>
  </si>
  <si>
    <t>4-379.75-379.75</t>
  </si>
  <si>
    <t>5-380-380.5</t>
  </si>
  <si>
    <t>380-380.5</t>
  </si>
  <si>
    <t>5-380.853-381.353</t>
  </si>
  <si>
    <t>5-380-380.5-380-380.5</t>
  </si>
  <si>
    <t>3-380.5-381</t>
  </si>
  <si>
    <t>380.5-381</t>
  </si>
  <si>
    <t>3-381.353-381.853</t>
  </si>
  <si>
    <t>3-380.5-381-380.5-381</t>
  </si>
  <si>
    <t>5-381-381.5</t>
  </si>
  <si>
    <t>381-381.5</t>
  </si>
  <si>
    <t>5-381.853-382.353</t>
  </si>
  <si>
    <t>5-381-381.5-381-381.5</t>
  </si>
  <si>
    <t>6-381.5-382</t>
  </si>
  <si>
    <t>381.5-382</t>
  </si>
  <si>
    <t>6-382.353-382.853</t>
  </si>
  <si>
    <t>6-381.5-382-381.5-382</t>
  </si>
  <si>
    <t>5-382</t>
  </si>
  <si>
    <t>382</t>
  </si>
  <si>
    <t>5-382.853</t>
  </si>
  <si>
    <t>5-382-382</t>
  </si>
  <si>
    <t>1-382.25</t>
  </si>
  <si>
    <t>382.25</t>
  </si>
  <si>
    <t>1-383.103</t>
  </si>
  <si>
    <t>1-382.25-382.25</t>
  </si>
  <si>
    <t>5-382.5</t>
  </si>
  <si>
    <t>382.5</t>
  </si>
  <si>
    <t>5-383.353</t>
  </si>
  <si>
    <t>5-382.5-382.5</t>
  </si>
  <si>
    <t>1-382.75</t>
  </si>
  <si>
    <t>382.75</t>
  </si>
  <si>
    <t>1-383.603</t>
  </si>
  <si>
    <t>1-382.75-382.75</t>
  </si>
  <si>
    <t>2-383-383.5</t>
  </si>
  <si>
    <t>383-383.5</t>
  </si>
  <si>
    <t>2-383.853-384.353</t>
  </si>
  <si>
    <t>2-383-383.5-383-383.5</t>
  </si>
  <si>
    <t>4-383.5-384</t>
  </si>
  <si>
    <t>383.5-384</t>
  </si>
  <si>
    <t>4-384.353-384.853</t>
  </si>
  <si>
    <t>4-383.5-384-383.5-384</t>
  </si>
  <si>
    <t>1-384-384.5</t>
  </si>
  <si>
    <t>384-384.5</t>
  </si>
  <si>
    <t>1-384.853-385.353</t>
  </si>
  <si>
    <t>1-384-384.5-384-384.5</t>
  </si>
  <si>
    <t>5-384.5-385</t>
  </si>
  <si>
    <t>384.5-385</t>
  </si>
  <si>
    <t>5-385.353-385.853</t>
  </si>
  <si>
    <t>5-384.5-385-384.5-385</t>
  </si>
  <si>
    <t>1-385-385.5</t>
  </si>
  <si>
    <t>385-385.5</t>
  </si>
  <si>
    <t>1-385.853-386.353</t>
  </si>
  <si>
    <t>1-385-385.5-385-385.5</t>
  </si>
  <si>
    <t>6-385.5-386</t>
  </si>
  <si>
    <t>385.5-386</t>
  </si>
  <si>
    <t>6-386.353-386.853</t>
  </si>
  <si>
    <t>6-385.5-386-385.5-386</t>
  </si>
  <si>
    <t>1-386-386.5</t>
  </si>
  <si>
    <t>386-386.5</t>
  </si>
  <si>
    <t>1-386.853-387.353</t>
  </si>
  <si>
    <t>1-386-386.5-386-386.5</t>
  </si>
  <si>
    <t>3-386.5-387</t>
  </si>
  <si>
    <t>386.5-387</t>
  </si>
  <si>
    <t>3-387.353-387.853</t>
  </si>
  <si>
    <t>3-386.5-387-386.5-387</t>
  </si>
  <si>
    <t>1-387-387.5</t>
  </si>
  <si>
    <t>387-387.5</t>
  </si>
  <si>
    <t>1-387.853-388.353</t>
  </si>
  <si>
    <t>1-387-387.5-387-387.5</t>
  </si>
  <si>
    <t>2-387.5-388</t>
  </si>
  <si>
    <t>387.5-388</t>
  </si>
  <si>
    <t>2-388.353-388.853</t>
  </si>
  <si>
    <t>2-387.5-388-387.5-388</t>
  </si>
  <si>
    <t>5-388-388.5</t>
  </si>
  <si>
    <t>388-388.5</t>
  </si>
  <si>
    <t>5-388.853-389.353</t>
  </si>
  <si>
    <t>5-388-388.5-388-388.5</t>
  </si>
  <si>
    <t>1-388.5</t>
  </si>
  <si>
    <t>388.5</t>
  </si>
  <si>
    <t>1-389.353</t>
  </si>
  <si>
    <t>1-388.5-388.5</t>
  </si>
  <si>
    <t>4-388.75</t>
  </si>
  <si>
    <t>388.75</t>
  </si>
  <si>
    <t>4-389.603</t>
  </si>
  <si>
    <t>4-388.75-388.75</t>
  </si>
  <si>
    <t>1-389</t>
  </si>
  <si>
    <t>389</t>
  </si>
  <si>
    <t>1-389.853</t>
  </si>
  <si>
    <t>1-389-389</t>
  </si>
  <si>
    <t>2-389.5</t>
  </si>
  <si>
    <t>389.5</t>
  </si>
  <si>
    <t>2-390.353</t>
  </si>
  <si>
    <t>2-389.5-389.5</t>
  </si>
  <si>
    <t>1-389.75</t>
  </si>
  <si>
    <t>389.75</t>
  </si>
  <si>
    <t>1-390.603</t>
  </si>
  <si>
    <t>1-389.75-389.75</t>
  </si>
  <si>
    <t>2-390-391</t>
  </si>
  <si>
    <t>390-391</t>
  </si>
  <si>
    <t>2-390.853-391.853</t>
  </si>
  <si>
    <t>2-390-391-390-391</t>
  </si>
  <si>
    <t>1-390.75</t>
  </si>
  <si>
    <t>390.75</t>
  </si>
  <si>
    <t>1-391.603</t>
  </si>
  <si>
    <t>1-390.75-390.75</t>
  </si>
  <si>
    <t>1-391</t>
  </si>
  <si>
    <t>391</t>
  </si>
  <si>
    <t>1-391.853</t>
  </si>
  <si>
    <t>1-391-391</t>
  </si>
  <si>
    <t>2-391.5-392</t>
  </si>
  <si>
    <t>391.5-392</t>
  </si>
  <si>
    <t>2-392.353-392.853</t>
  </si>
  <si>
    <t>2-391.5-392-391.5-392</t>
  </si>
  <si>
    <t>3-392-392.5</t>
  </si>
  <si>
    <t>392-392.5</t>
  </si>
  <si>
    <t>3-392.853-393.353</t>
  </si>
  <si>
    <t>3-392-392.5-392-392.5</t>
  </si>
  <si>
    <t>4-392.5-393</t>
  </si>
  <si>
    <t>392.5-393</t>
  </si>
  <si>
    <t>4-393.353-393.853</t>
  </si>
  <si>
    <t>4-392.5-393-392.5-393</t>
  </si>
  <si>
    <t>2-393-393.5</t>
  </si>
  <si>
    <t>393-393.5</t>
  </si>
  <si>
    <t>2-393.853-394.353</t>
  </si>
  <si>
    <t>2-393-393.5-393-393.5</t>
  </si>
  <si>
    <t>5-393.5-394</t>
  </si>
  <si>
    <t>393.5-394</t>
  </si>
  <si>
    <t>5-394.353-394.853</t>
  </si>
  <si>
    <t>5-393.5-394-393.5-394</t>
  </si>
  <si>
    <t>1-394-395</t>
  </si>
  <si>
    <t>394-395</t>
  </si>
  <si>
    <t>1-394.853-395.853</t>
  </si>
  <si>
    <t>1-394-395-394-395</t>
  </si>
  <si>
    <t>4-394.75</t>
  </si>
  <si>
    <t>394.75</t>
  </si>
  <si>
    <t>4-395.603</t>
  </si>
  <si>
    <t>4-394.75-394.75</t>
  </si>
  <si>
    <t>4-395</t>
  </si>
  <si>
    <t>395</t>
  </si>
  <si>
    <t>4-395.853</t>
  </si>
  <si>
    <t>4-395-395</t>
  </si>
  <si>
    <t>4-395.5</t>
  </si>
  <si>
    <t>395.5</t>
  </si>
  <si>
    <t>4-396.353</t>
  </si>
  <si>
    <t>4-395.5-395.5</t>
  </si>
  <si>
    <t>4-395.75</t>
  </si>
  <si>
    <t>395.75</t>
  </si>
  <si>
    <t>4-396.603</t>
  </si>
  <si>
    <t>4-395.75-395.75</t>
  </si>
  <si>
    <t>25-399.5</t>
  </si>
  <si>
    <t>399.5</t>
  </si>
  <si>
    <t>25-400.353</t>
  </si>
  <si>
    <t>25-399.5-399.5</t>
  </si>
  <si>
    <t>34-400</t>
  </si>
  <si>
    <t>400</t>
  </si>
  <si>
    <t>34-400.853</t>
  </si>
  <si>
    <t>34-400-400</t>
  </si>
  <si>
    <t>34-400.25</t>
  </si>
  <si>
    <t>400.25</t>
  </si>
  <si>
    <t>34-401.103</t>
  </si>
  <si>
    <t>34-400.25-400.25</t>
  </si>
  <si>
    <t>16-400.75</t>
  </si>
  <si>
    <t>400.75</t>
  </si>
  <si>
    <t>16-401.603</t>
  </si>
  <si>
    <t>16-400.75-400.75</t>
  </si>
  <si>
    <t>16-401</t>
  </si>
  <si>
    <t>401</t>
  </si>
  <si>
    <t>16-401.853</t>
  </si>
  <si>
    <t>16-401-401</t>
  </si>
  <si>
    <t>25-401.5</t>
  </si>
  <si>
    <t>401.5</t>
  </si>
  <si>
    <t>25-402.353</t>
  </si>
  <si>
    <t>25-401.5-401.5</t>
  </si>
  <si>
    <t>25-401.75</t>
  </si>
  <si>
    <t>401.75</t>
  </si>
  <si>
    <t>25-402.603</t>
  </si>
  <si>
    <t>25-401.75-401.75</t>
  </si>
  <si>
    <t>34-402.25</t>
  </si>
  <si>
    <t>402.25</t>
  </si>
  <si>
    <t>34-403.103</t>
  </si>
  <si>
    <t>34-402.25-402.25</t>
  </si>
  <si>
    <t>34-402.5</t>
  </si>
  <si>
    <t>402.5</t>
  </si>
  <si>
    <t>34-403.353</t>
  </si>
  <si>
    <t>34-402.5-402.5</t>
  </si>
  <si>
    <t>25-403</t>
  </si>
  <si>
    <t>403</t>
  </si>
  <si>
    <t>25-403.853</t>
  </si>
  <si>
    <t>25-403-403</t>
  </si>
  <si>
    <t>25-403.5</t>
  </si>
  <si>
    <t>403.5</t>
  </si>
  <si>
    <t>25-404.353</t>
  </si>
  <si>
    <t>25-403.5-403.5</t>
  </si>
  <si>
    <t>34-404-405</t>
  </si>
  <si>
    <t>404-405</t>
  </si>
  <si>
    <t>34-404.853-405.853</t>
  </si>
  <si>
    <t>34-404-405-404-405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</si>
</sst>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?.###"/>
  </numFmts>
  <fonts count="4">
    <font>
      <sz val="11"/>
      <color indexed="8"/>
      <name val="等线"/>
    </font>
    <font>
      <sz val="11"/>
      <color indexed="8"/>
      <name val="Helvetica Neue"/>
    </font>
    <font>
      <sz val="15"/>
      <color indexed="8"/>
      <name val="Calibri"/>
    </font>
    <font>
      <sz val="11"/>
      <color indexed="15"/>
      <name val="等线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3" borderId="2" applyNumberFormat="1" applyFont="1" applyFill="1" applyBorder="1" applyAlignment="1" applyProtection="0">
      <alignment vertical="bottom"/>
    </xf>
    <xf numFmtId="0" fontId="0" fillId="4" borderId="2" applyNumberFormat="1" applyFont="1" applyFill="1" applyBorder="1" applyAlignment="1" applyProtection="0">
      <alignment vertical="bottom"/>
    </xf>
    <xf numFmtId="0" fontId="0" fillId="5" borderId="2" applyNumberFormat="1" applyFont="1" applyFill="1" applyBorder="1" applyAlignment="1" applyProtection="0">
      <alignment vertical="bottom"/>
    </xf>
    <xf numFmtId="0" fontId="0" fillId="5" borderId="1" applyNumberFormat="1" applyFont="1" applyFill="1" applyBorder="1" applyAlignment="1" applyProtection="0">
      <alignment vertical="bottom"/>
    </xf>
    <xf numFmtId="0" fontId="0" fillId="6" borderId="2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3" fillId="7" borderId="3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49" fontId="0" fillId="4" borderId="3" applyNumberFormat="1" applyFont="1" applyFill="1" applyBorder="1" applyAlignment="1" applyProtection="0">
      <alignment vertical="bottom"/>
    </xf>
    <xf numFmtId="49" fontId="0" fillId="5" borderId="3" applyNumberFormat="1" applyFont="1" applyFill="1" applyBorder="1" applyAlignment="1" applyProtection="0">
      <alignment vertical="bottom"/>
    </xf>
    <xf numFmtId="0" fontId="0" fillId="5" borderId="3" applyNumberFormat="1" applyFont="1" applyFill="1" applyBorder="1" applyAlignment="1" applyProtection="0">
      <alignment horizontal="center" vertical="bottom"/>
    </xf>
    <xf numFmtId="59" fontId="0" fillId="5" borderId="4" applyNumberFormat="1" applyFont="1" applyFill="1" applyBorder="1" applyAlignment="1" applyProtection="0">
      <alignment vertical="bottom"/>
    </xf>
    <xf numFmtId="59" fontId="0" fillId="5" borderId="5" applyNumberFormat="1" applyFont="1" applyFill="1" applyBorder="1" applyAlignment="1" applyProtection="0">
      <alignment vertical="bottom"/>
    </xf>
    <xf numFmtId="49" fontId="0" fillId="5" borderId="3" applyNumberFormat="1" applyFont="1" applyFill="1" applyBorder="1" applyAlignment="1" applyProtection="0">
      <alignment horizontal="left" vertical="bottom"/>
    </xf>
    <xf numFmtId="49" fontId="0" fillId="6" borderId="3" applyNumberFormat="1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0" fontId="0" fillId="5" borderId="3" applyNumberFormat="0" applyFont="1" applyFill="1" applyBorder="1" applyAlignment="1" applyProtection="0">
      <alignment vertical="bottom"/>
    </xf>
    <xf numFmtId="0" fontId="0" fillId="5" borderId="3" applyNumberFormat="0" applyFont="1" applyFill="1" applyBorder="1" applyAlignment="1" applyProtection="0">
      <alignment horizontal="left" vertical="bottom"/>
    </xf>
    <xf numFmtId="0" fontId="0" fillId="6" borderId="3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7caac"/>
      <rgbColor rgb="ffffffff"/>
      <rgbColor rgb="ff9cc2e5"/>
      <rgbColor rgb="ffc5deb5"/>
      <rgbColor rgb="fffb85ea"/>
      <rgbColor rgb="ffff000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1096"/>
  <sheetViews>
    <sheetView workbookViewId="0" defaultGridColor="0" colorId="9"/>
  </sheetViews>
  <sheetFormatPr defaultColWidth="8.83333" defaultRowHeight="22.5" customHeight="1" outlineLevelRow="0" outlineLevelCol="0"/>
  <cols>
    <col min="1" max="1" width="25" style="2" customWidth="1"/>
    <col min="2" max="2" width="23.3516" style="3" customWidth="1"/>
    <col min="3" max="3" width="9" style="3" customWidth="1"/>
    <col min="4" max="4" width="11.5" style="3" customWidth="1"/>
    <col min="5" max="5" width="18.8516" style="4" customWidth="1"/>
    <col min="6" max="6" width="13.1719" style="3" customWidth="1"/>
    <col min="7" max="9" width="21.1719" style="5" customWidth="1"/>
    <col min="10" max="11" width="21.1719" style="6" customWidth="1"/>
    <col min="12" max="12" width="21.1719" style="5" customWidth="1"/>
    <col min="13" max="13" width="9" style="3" customWidth="1"/>
    <col min="14" max="14" width="26.5" style="7" customWidth="1"/>
    <col min="15" max="16384" width="8.85156" style="1" customWidth="1"/>
  </cols>
  <sheetData>
    <row r="1" s="8" customFormat="1" ht="22.5" customHeight="1">
      <c r="A1" t="s" s="9">
        <v>0</v>
      </c>
      <c r="B1" t="s" s="10">
        <v>1</v>
      </c>
      <c r="C1" t="s" s="11">
        <v>2</v>
      </c>
      <c r="D1" t="s" s="11">
        <v>3</v>
      </c>
      <c r="E1" t="s" s="12">
        <f>LEFT(A1,FIND("-",A1)-1)</f>
        <v>4</v>
      </c>
      <c r="F1" t="s" s="11">
        <v>5</v>
      </c>
      <c r="G1" t="s" s="13">
        <f>RIGHT(A1,LEN(A1)-FIND("-",A1))</f>
        <v>6</v>
      </c>
      <c r="H1" s="14">
        <v>0</v>
      </c>
      <c r="I1" s="14">
        <v>1</v>
      </c>
      <c r="J1" s="15">
        <f>(H1-0)*(172/154)+0</f>
        <v>0</v>
      </c>
      <c r="K1" s="16">
        <f>(I1-0)*(172/154)+0</f>
        <v>1.11688311688312</v>
      </c>
      <c r="L1" t="s" s="17">
        <f>E1&amp;"-"&amp;J1&amp;IF(K1="",,"-")&amp;K1</f>
        <v>7</v>
      </c>
      <c r="M1" t="s" s="11">
        <v>8</v>
      </c>
      <c r="N1" t="s" s="18">
        <f>_xlfn.CONCAT(E1,C1,G1,C1,G1)</f>
        <v>9</v>
      </c>
    </row>
    <row r="2" s="8" customFormat="1" ht="22.5" customHeight="1">
      <c r="A2" t="s" s="9">
        <v>10</v>
      </c>
      <c r="B2" t="s" s="10">
        <v>1</v>
      </c>
      <c r="C2" t="s" s="11">
        <v>2</v>
      </c>
      <c r="D2" t="s" s="11">
        <v>11</v>
      </c>
      <c r="E2" t="s" s="12">
        <f>LEFT(A2,FIND("-",A2)-1)</f>
        <v>12</v>
      </c>
      <c r="F2" t="s" s="11">
        <v>11</v>
      </c>
      <c r="G2" t="s" s="13">
        <f>RIGHT(A2,LEN(A2)-FIND("-",A2))</f>
        <v>13</v>
      </c>
      <c r="H2" s="14">
        <v>1</v>
      </c>
      <c r="I2" s="14">
        <v>2</v>
      </c>
      <c r="J2" s="15">
        <f>(H2-0)*(172/154)+0</f>
        <v>1.11688311688312</v>
      </c>
      <c r="K2" s="16">
        <f>(I2-0)*(172/154)+0</f>
        <v>2.23376623376623</v>
      </c>
      <c r="L2" t="s" s="17">
        <f>E2&amp;"-"&amp;J2&amp;IF(K2="",,"-")&amp;K2</f>
        <v>14</v>
      </c>
      <c r="N2" t="s" s="18">
        <f>_xlfn.CONCAT(E2,C2,G2,C2,G2)</f>
        <v>15</v>
      </c>
    </row>
    <row r="3" s="8" customFormat="1" ht="22.5" customHeight="1">
      <c r="A3" t="s" s="9">
        <v>16</v>
      </c>
      <c r="B3" t="s" s="10">
        <v>1</v>
      </c>
      <c r="C3" t="s" s="11">
        <v>2</v>
      </c>
      <c r="E3" t="s" s="12">
        <f>LEFT(A3,FIND("-",A3)-1)</f>
        <v>17</v>
      </c>
      <c r="G3" t="s" s="13">
        <f>RIGHT(A3,LEN(A3)-FIND("-",A3))</f>
        <v>18</v>
      </c>
      <c r="H3" s="14">
        <v>2</v>
      </c>
      <c r="I3" s="14">
        <v>3</v>
      </c>
      <c r="J3" s="15">
        <f>(H3-0)*(172/154)+0</f>
        <v>2.23376623376623</v>
      </c>
      <c r="K3" s="16">
        <f>(I3-0)*(172/154)+0</f>
        <v>3.35064935064935</v>
      </c>
      <c r="L3" t="s" s="17">
        <f>E3&amp;"-"&amp;J3&amp;IF(K3="",,"-")&amp;K3</f>
        <v>19</v>
      </c>
      <c r="N3" t="s" s="18">
        <f>_xlfn.CONCAT(E3,C3,G3,C3,G3)</f>
        <v>20</v>
      </c>
    </row>
    <row r="4" s="8" customFormat="1" ht="22.5" customHeight="1">
      <c r="A4" t="s" s="9">
        <v>21</v>
      </c>
      <c r="C4" t="s" s="11">
        <v>2</v>
      </c>
      <c r="E4" t="s" s="12">
        <f>LEFT(A4,FIND("-",A4)-1)</f>
        <v>22</v>
      </c>
      <c r="G4" t="s" s="13">
        <f>RIGHT(A4,LEN(A4)-FIND("-",A4))</f>
        <v>23</v>
      </c>
      <c r="H4" s="14">
        <v>3</v>
      </c>
      <c r="I4" s="14">
        <v>4</v>
      </c>
      <c r="J4" s="15">
        <f>(H4-2)*(172/156)+2.234</f>
        <v>3.3365641025641</v>
      </c>
      <c r="K4" s="16">
        <f>(I4-2)*(172/156)+2.234</f>
        <v>4.43912820512821</v>
      </c>
      <c r="L4" t="s" s="17">
        <f>E4&amp;"-"&amp;J4&amp;IF(K4="",,"-")&amp;K4</f>
        <v>24</v>
      </c>
      <c r="N4" t="s" s="18">
        <f>_xlfn.CONCAT(E4,C4,G4,C4,G4)</f>
        <v>25</v>
      </c>
    </row>
    <row r="5" s="8" customFormat="1" ht="22.5" customHeight="1">
      <c r="A5" t="s" s="9">
        <v>26</v>
      </c>
      <c r="C5" t="s" s="11">
        <v>2</v>
      </c>
      <c r="E5" t="s" s="12">
        <f>LEFT(A5,FIND("-",A5)-1)</f>
        <v>27</v>
      </c>
      <c r="G5" t="s" s="13">
        <f>RIGHT(A5,LEN(A5)-FIND("-",A5))</f>
        <v>28</v>
      </c>
      <c r="H5" s="14">
        <v>4</v>
      </c>
      <c r="I5" s="14">
        <v>5</v>
      </c>
      <c r="J5" s="15">
        <f>(H5-2)*(172/156)+2.234</f>
        <v>4.43912820512821</v>
      </c>
      <c r="K5" s="16">
        <f>(I5-2)*(172/156)+2.234</f>
        <v>5.54169230769231</v>
      </c>
      <c r="L5" t="s" s="17">
        <f>E5&amp;"-"&amp;J5&amp;IF(K5="",,"-")&amp;K5</f>
        <v>29</v>
      </c>
      <c r="N5" t="s" s="18">
        <f>_xlfn.CONCAT(E5,C5,G5,C5,G5)</f>
        <v>30</v>
      </c>
    </row>
    <row r="6" s="8" customFormat="1" ht="22.5" customHeight="1">
      <c r="A6" t="s" s="9">
        <v>31</v>
      </c>
      <c r="C6" t="s" s="11">
        <v>2</v>
      </c>
      <c r="E6" t="s" s="12">
        <f>LEFT(A6,FIND("-",A6)-1)</f>
        <v>12</v>
      </c>
      <c r="G6" t="s" s="13">
        <f>RIGHT(A6,LEN(A6)-FIND("-",A6))</f>
        <v>27</v>
      </c>
      <c r="H6" s="14">
        <v>5</v>
      </c>
      <c r="I6" s="14"/>
      <c r="J6" s="15">
        <f>(H6-4)*(172/160)+4.439</f>
        <v>5.514</v>
      </c>
      <c r="K6" s="16"/>
      <c r="L6" t="s" s="17">
        <f>E6&amp;"-"&amp;J6&amp;IF(K6="",,"-")&amp;K6</f>
        <v>32</v>
      </c>
      <c r="N6" t="s" s="18">
        <f>_xlfn.CONCAT(E6,C6,G6,C6,G6)</f>
        <v>33</v>
      </c>
    </row>
    <row r="7" s="8" customFormat="1" ht="22.5" customHeight="1">
      <c r="A7" t="s" s="9">
        <v>34</v>
      </c>
      <c r="C7" t="s" s="11">
        <v>2</v>
      </c>
      <c r="E7" t="s" s="12">
        <f>LEFT(A7,FIND("-",A7)-1)</f>
        <v>4</v>
      </c>
      <c r="G7" t="s" s="13">
        <f>RIGHT(A7,LEN(A7)-FIND("-",A7))</f>
        <v>35</v>
      </c>
      <c r="H7" s="14">
        <v>5.5</v>
      </c>
      <c r="I7" s="14"/>
      <c r="J7" s="15">
        <f>(H7-4)*(172/160)+4.439</f>
        <v>6.0515</v>
      </c>
      <c r="K7" s="16"/>
      <c r="L7" t="s" s="17">
        <f>E7&amp;"-"&amp;J7&amp;IF(K7="",,"-")&amp;K7</f>
        <v>36</v>
      </c>
      <c r="N7" t="s" s="18">
        <f>_xlfn.CONCAT(E7,C7,G7,C7,G7)</f>
        <v>37</v>
      </c>
    </row>
    <row r="8" s="8" customFormat="1" ht="22.5" customHeight="1">
      <c r="A8" t="s" s="9">
        <v>38</v>
      </c>
      <c r="C8" t="s" s="11">
        <v>2</v>
      </c>
      <c r="E8" t="s" s="12">
        <f>LEFT(A8,FIND("-",A8)-1)</f>
        <v>12</v>
      </c>
      <c r="G8" t="s" s="13">
        <f>RIGHT(A8,LEN(A8)-FIND("-",A8))</f>
        <v>39</v>
      </c>
      <c r="H8" s="14">
        <v>6</v>
      </c>
      <c r="I8" s="14">
        <v>7</v>
      </c>
      <c r="J8" s="15">
        <f>(H8-4)*(172/160)+4.439</f>
        <v>6.589</v>
      </c>
      <c r="K8" s="16">
        <f>(I8-4)*(172/160)+4.439</f>
        <v>7.664</v>
      </c>
      <c r="L8" t="s" s="17">
        <f>E8&amp;"-"&amp;J8&amp;IF(K8="",,"-")&amp;K8</f>
        <v>40</v>
      </c>
      <c r="N8" t="s" s="18">
        <f>_xlfn.CONCAT(E8,C8,G8,C8,G8)</f>
        <v>41</v>
      </c>
    </row>
    <row r="9" s="8" customFormat="1" ht="22.5" customHeight="1">
      <c r="A9" t="s" s="9">
        <v>42</v>
      </c>
      <c r="C9" t="s" s="11">
        <v>2</v>
      </c>
      <c r="E9" t="s" s="12">
        <f>LEFT(A9,FIND("-",A9)-1)</f>
        <v>4</v>
      </c>
      <c r="G9" t="s" s="13">
        <f>RIGHT(A9,LEN(A9)-FIND("-",A9))</f>
        <v>43</v>
      </c>
      <c r="H9" s="14">
        <v>7</v>
      </c>
      <c r="I9" s="14"/>
      <c r="J9" s="15">
        <f>(H9-6)*(172/164)+6.589</f>
        <v>7.63778048780488</v>
      </c>
      <c r="K9" s="16"/>
      <c r="L9" t="s" s="17">
        <f>E9&amp;"-"&amp;J9&amp;IF(K9="",,"-")&amp;K9</f>
        <v>44</v>
      </c>
      <c r="N9" t="s" s="18">
        <f>_xlfn.CONCAT(E9,C9,G9,C9,G9)</f>
        <v>45</v>
      </c>
    </row>
    <row r="10" s="8" customFormat="1" ht="22.5" customHeight="1">
      <c r="A10" t="s" s="9">
        <v>46</v>
      </c>
      <c r="C10" t="s" s="11">
        <v>2</v>
      </c>
      <c r="E10" t="s" s="12">
        <f>LEFT(A10,FIND("-",A10)-1)</f>
        <v>27</v>
      </c>
      <c r="G10" t="s" s="13">
        <f>RIGHT(A10,LEN(A10)-FIND("-",A10))</f>
        <v>47</v>
      </c>
      <c r="H10" s="14">
        <v>7.5</v>
      </c>
      <c r="I10" s="14"/>
      <c r="J10" s="15">
        <f>(H10-6)*(172/164)+6.589</f>
        <v>8.16217073170732</v>
      </c>
      <c r="K10" s="16"/>
      <c r="L10" t="s" s="17">
        <f>E10&amp;"-"&amp;J10&amp;IF(K10="",,"-")&amp;K10</f>
        <v>48</v>
      </c>
      <c r="N10" t="s" s="18">
        <f>_xlfn.CONCAT(E10,C10,G10,C10,G10)</f>
        <v>49</v>
      </c>
    </row>
    <row r="11" s="8" customFormat="1" ht="22.5" customHeight="1">
      <c r="A11" t="s" s="9">
        <v>50</v>
      </c>
      <c r="C11" t="s" s="11">
        <v>2</v>
      </c>
      <c r="E11" t="s" s="12">
        <f>LEFT(A11,FIND("-",A11)-1)</f>
        <v>17</v>
      </c>
      <c r="G11" t="s" s="13">
        <f>RIGHT(A11,LEN(A11)-FIND("-",A11))</f>
        <v>51</v>
      </c>
      <c r="H11" s="14">
        <v>8</v>
      </c>
      <c r="I11" s="14">
        <v>9</v>
      </c>
      <c r="J11" s="15">
        <f>(H11-6)*(172/164)+6.589</f>
        <v>8.68656097560976</v>
      </c>
      <c r="K11" s="16">
        <f>(I11-6)*(172/164)+6.589</f>
        <v>9.735341463414629</v>
      </c>
      <c r="L11" t="s" s="17">
        <f>E11&amp;"-"&amp;J11&amp;IF(K11="",,"-")&amp;K11</f>
        <v>52</v>
      </c>
      <c r="N11" t="s" s="18">
        <f>_xlfn.CONCAT(E11,C11,G11,C11,G11)</f>
        <v>53</v>
      </c>
    </row>
    <row r="12" s="8" customFormat="1" ht="22.5" customHeight="1">
      <c r="A12" t="s" s="9">
        <v>54</v>
      </c>
      <c r="C12" t="s" s="11">
        <v>2</v>
      </c>
      <c r="E12" t="s" s="12">
        <f>LEFT(A12,FIND("-",A12)-1)</f>
        <v>12</v>
      </c>
      <c r="G12" t="s" s="13">
        <f>RIGHT(A12,LEN(A12)-FIND("-",A12))</f>
        <v>55</v>
      </c>
      <c r="H12" s="14">
        <v>9</v>
      </c>
      <c r="I12" s="14"/>
      <c r="J12" s="15">
        <f>(H12-8)*(172/168)+8.687</f>
        <v>9.71080952380952</v>
      </c>
      <c r="K12" s="16"/>
      <c r="L12" t="s" s="17">
        <f>E12&amp;"-"&amp;J12&amp;IF(K12="",,"-")&amp;K12</f>
        <v>56</v>
      </c>
      <c r="N12" t="s" s="18">
        <f>_xlfn.CONCAT(E12,C12,G12,C12,G12)</f>
        <v>57</v>
      </c>
    </row>
    <row r="13" s="8" customFormat="1" ht="22.5" customHeight="1">
      <c r="A13" t="s" s="9">
        <v>58</v>
      </c>
      <c r="C13" t="s" s="11">
        <v>2</v>
      </c>
      <c r="E13" t="s" s="12">
        <f>LEFT(A13,FIND("-",A13)-1)</f>
        <v>59</v>
      </c>
      <c r="G13" t="s" s="13">
        <f>RIGHT(A13,LEN(A13)-FIND("-",A13))</f>
        <v>60</v>
      </c>
      <c r="H13" s="14">
        <v>10</v>
      </c>
      <c r="I13" s="14">
        <v>11</v>
      </c>
      <c r="J13" s="15">
        <f>(H13-8)*(172/168)+8.687</f>
        <v>10.734619047619</v>
      </c>
      <c r="K13" s="16">
        <f>(I13-8)*(172/168)+8.687</f>
        <v>11.7584285714286</v>
      </c>
      <c r="L13" t="s" s="17">
        <f>E13&amp;"-"&amp;J13&amp;IF(K13="",,"-")&amp;K13</f>
        <v>61</v>
      </c>
      <c r="N13" t="s" s="18">
        <f>_xlfn.CONCAT(E13,C13,G13,C13,G13)</f>
        <v>62</v>
      </c>
    </row>
    <row r="14" s="8" customFormat="1" ht="22.5" customHeight="1">
      <c r="A14" t="s" s="9">
        <v>63</v>
      </c>
      <c r="C14" t="s" s="11">
        <v>2</v>
      </c>
      <c r="E14" t="s" s="12">
        <f>LEFT(A14,FIND("-",A14)-1)</f>
        <v>4</v>
      </c>
      <c r="G14" t="s" s="13">
        <f>RIGHT(A14,LEN(A14)-FIND("-",A14))</f>
        <v>64</v>
      </c>
      <c r="H14" s="14">
        <v>11</v>
      </c>
      <c r="I14" s="14"/>
      <c r="J14" s="15">
        <f>(H14-10)*(172/172)+10.735</f>
        <v>11.735</v>
      </c>
      <c r="K14" s="16"/>
      <c r="L14" t="s" s="17">
        <f>E14&amp;"-"&amp;J14&amp;IF(K14="",,"-")&amp;K14</f>
        <v>65</v>
      </c>
      <c r="N14" t="s" s="18">
        <f>_xlfn.CONCAT(E14,C14,G14,C14,G14)</f>
        <v>66</v>
      </c>
    </row>
    <row r="15" s="8" customFormat="1" ht="22.5" customHeight="1">
      <c r="A15" t="s" s="9">
        <v>67</v>
      </c>
      <c r="C15" t="s" s="11">
        <v>2</v>
      </c>
      <c r="E15" t="s" s="12">
        <f>LEFT(A15,FIND("-",A15)-1)</f>
        <v>68</v>
      </c>
      <c r="G15" t="s" s="13">
        <f>RIGHT(A15,LEN(A15)-FIND("-",A15))</f>
        <v>68</v>
      </c>
      <c r="H15" s="14">
        <v>12</v>
      </c>
      <c r="I15" s="14"/>
      <c r="J15" s="15">
        <f>(H15-10)*(172/172)+10.735</f>
        <v>12.735</v>
      </c>
      <c r="K15" s="16"/>
      <c r="L15" t="s" s="17">
        <f>E15&amp;"-"&amp;J15&amp;IF(K15="",,"-")&amp;K15</f>
        <v>69</v>
      </c>
      <c r="N15" t="s" s="18">
        <f>_xlfn.CONCAT(E15,C15,G15,C15,G15)</f>
        <v>70</v>
      </c>
    </row>
    <row r="16" s="8" customFormat="1" ht="22.5" customHeight="1">
      <c r="A16" t="s" s="9">
        <v>71</v>
      </c>
      <c r="C16" t="s" s="11">
        <v>2</v>
      </c>
      <c r="E16" t="s" s="12">
        <f>LEFT(A16,FIND("-",A16)-1)</f>
        <v>72</v>
      </c>
      <c r="G16" t="s" s="13">
        <f>RIGHT(A16,LEN(A16)-FIND("-",A16))</f>
        <v>73</v>
      </c>
      <c r="H16" s="14">
        <v>13</v>
      </c>
      <c r="I16" s="14"/>
      <c r="J16" s="15">
        <f>(H16-12)*(172/173)+12.735</f>
        <v>13.7292196531792</v>
      </c>
      <c r="K16" s="16"/>
      <c r="L16" t="s" s="17">
        <f>E16&amp;"-"&amp;J16&amp;IF(K16="",,"-")&amp;K16</f>
        <v>74</v>
      </c>
      <c r="N16" t="s" s="18">
        <f>_xlfn.CONCAT(E16,C16,G16,C16,G16)</f>
        <v>75</v>
      </c>
    </row>
    <row r="17" s="8" customFormat="1" ht="22.5" customHeight="1">
      <c r="A17" t="s" s="9">
        <v>76</v>
      </c>
      <c r="C17" t="s" s="11">
        <v>2</v>
      </c>
      <c r="E17" t="s" s="12">
        <f>LEFT(A17,FIND("-",A17)-1)</f>
        <v>77</v>
      </c>
      <c r="G17" t="s" s="13">
        <f>RIGHT(A17,LEN(A17)-FIND("-",A17))</f>
        <v>72</v>
      </c>
      <c r="H17" s="14">
        <v>14</v>
      </c>
      <c r="I17" s="14"/>
      <c r="J17" s="15">
        <f>(H17-12)*(172/173)+12.735</f>
        <v>14.7234393063584</v>
      </c>
      <c r="K17" s="16"/>
      <c r="L17" t="s" s="17">
        <f>E17&amp;"-"&amp;J17&amp;IF(K17="",,"-")&amp;K17</f>
        <v>78</v>
      </c>
      <c r="N17" t="s" s="18">
        <f>_xlfn.CONCAT(E17,C17,G17,C17,G17)</f>
        <v>79</v>
      </c>
    </row>
    <row r="18" s="8" customFormat="1" ht="22.5" customHeight="1">
      <c r="A18" t="s" s="9">
        <v>80</v>
      </c>
      <c r="C18" t="s" s="11">
        <v>2</v>
      </c>
      <c r="E18" t="s" s="12">
        <f>LEFT(A18,FIND("-",A18)-1)</f>
        <v>12</v>
      </c>
      <c r="G18" t="s" s="13">
        <f>RIGHT(A18,LEN(A18)-FIND("-",A18))</f>
        <v>81</v>
      </c>
      <c r="H18" s="14">
        <v>16</v>
      </c>
      <c r="I18" s="14">
        <v>16.5</v>
      </c>
      <c r="J18" s="15">
        <f>(H18-12)*(172/173)+12.735</f>
        <v>16.7118786127168</v>
      </c>
      <c r="K18" s="16">
        <f>(I18-12)*(172/173)+12.735</f>
        <v>17.2089884393064</v>
      </c>
      <c r="L18" t="s" s="17">
        <f>E18&amp;"-"&amp;J18&amp;IF(K18="",,"-")&amp;K18</f>
        <v>82</v>
      </c>
      <c r="N18" t="s" s="18">
        <f>_xlfn.CONCAT(E18,C18,G18,C18,G18)</f>
        <v>83</v>
      </c>
    </row>
    <row r="19" s="8" customFormat="1" ht="22.5" customHeight="1">
      <c r="A19" t="s" s="9">
        <v>84</v>
      </c>
      <c r="C19" t="s" s="11">
        <v>2</v>
      </c>
      <c r="E19" t="s" s="12">
        <f>LEFT(A19,FIND("-",A19)-1)</f>
        <v>27</v>
      </c>
      <c r="G19" t="s" s="13">
        <f>RIGHT(A19,LEN(A19)-FIND("-",A19))</f>
        <v>85</v>
      </c>
      <c r="H19" s="14">
        <v>16.5</v>
      </c>
      <c r="I19" s="14">
        <v>17</v>
      </c>
      <c r="J19" s="15">
        <f>(H19-12)*(172/173)+12.735</f>
        <v>17.2089884393064</v>
      </c>
      <c r="K19" s="16">
        <f>(I19-12)*(172/173)+12.735</f>
        <v>17.706098265896</v>
      </c>
      <c r="L19" t="s" s="17">
        <f>E19&amp;"-"&amp;J19&amp;IF(K19="",,"-")&amp;K19</f>
        <v>86</v>
      </c>
      <c r="N19" t="s" s="18">
        <f>_xlfn.CONCAT(E19,C19,G19,C19,G19)</f>
        <v>87</v>
      </c>
    </row>
    <row r="20" s="8" customFormat="1" ht="22.5" customHeight="1">
      <c r="A20" t="s" s="9">
        <v>88</v>
      </c>
      <c r="C20" t="s" s="11">
        <v>2</v>
      </c>
      <c r="E20" t="s" s="12">
        <f>LEFT(A20,FIND("-",A20)-1)</f>
        <v>4</v>
      </c>
      <c r="G20" t="s" s="13">
        <f>RIGHT(A20,LEN(A20)-FIND("-",A20))</f>
        <v>89</v>
      </c>
      <c r="H20" s="14">
        <v>17</v>
      </c>
      <c r="I20" s="14">
        <v>17.5</v>
      </c>
      <c r="J20" s="15">
        <f>(H20-12)*(172/173)+12.735</f>
        <v>17.706098265896</v>
      </c>
      <c r="K20" s="16">
        <f>(I20-12)*(172/173)+12.735</f>
        <v>18.2032080924855</v>
      </c>
      <c r="L20" t="s" s="17">
        <f>E20&amp;"-"&amp;J20&amp;IF(K20="",,"-")&amp;K20</f>
        <v>90</v>
      </c>
      <c r="N20" t="s" s="18">
        <f>_xlfn.CONCAT(E20,C20,G20,C20,G20)</f>
        <v>91</v>
      </c>
    </row>
    <row r="21" s="8" customFormat="1" ht="22.5" customHeight="1">
      <c r="A21" t="s" s="9">
        <v>92</v>
      </c>
      <c r="C21" t="s" s="11">
        <v>2</v>
      </c>
      <c r="E21" t="s" s="12">
        <f>LEFT(A21,FIND("-",A21)-1)</f>
        <v>27</v>
      </c>
      <c r="G21" t="s" s="13">
        <f>RIGHT(A21,LEN(A21)-FIND("-",A21))</f>
        <v>93</v>
      </c>
      <c r="H21" s="14">
        <v>17.5</v>
      </c>
      <c r="I21" s="14">
        <v>18</v>
      </c>
      <c r="J21" s="15">
        <f>(H21-12)*(172/173)+12.735</f>
        <v>18.2032080924855</v>
      </c>
      <c r="K21" s="16">
        <f>(I21-12)*(172/173)+12.735</f>
        <v>18.7003179190751</v>
      </c>
      <c r="L21" t="s" s="17">
        <f>E21&amp;"-"&amp;J21&amp;IF(K21="",,"-")&amp;K21</f>
        <v>94</v>
      </c>
      <c r="N21" t="s" s="18">
        <f>_xlfn.CONCAT(E21,C21,G21,C21,G21)</f>
        <v>95</v>
      </c>
    </row>
    <row r="22" s="8" customFormat="1" ht="22.5" customHeight="1">
      <c r="A22" t="s" s="9">
        <v>96</v>
      </c>
      <c r="C22" t="s" s="11">
        <v>2</v>
      </c>
      <c r="E22" t="s" s="12">
        <f>LEFT(A22,FIND("-",A22)-1)</f>
        <v>59</v>
      </c>
      <c r="G22" t="s" s="13">
        <f>RIGHT(A22,LEN(A22)-FIND("-",A22))</f>
        <v>97</v>
      </c>
      <c r="H22" s="14">
        <v>18</v>
      </c>
      <c r="I22" s="14">
        <v>18.5</v>
      </c>
      <c r="J22" s="15">
        <f>(H22-12)*(172/173)+12.735</f>
        <v>18.7003179190751</v>
      </c>
      <c r="K22" s="16">
        <f>(I22-12)*(172/173)+12.735</f>
        <v>19.1974277456647</v>
      </c>
      <c r="L22" t="s" s="17">
        <f>E22&amp;"-"&amp;J22&amp;IF(K22="",,"-")&amp;K22</f>
        <v>98</v>
      </c>
      <c r="N22" t="s" s="18">
        <f>_xlfn.CONCAT(E22,C22,G22,C22,G22)</f>
        <v>99</v>
      </c>
    </row>
    <row r="23" s="8" customFormat="1" ht="22.5" customHeight="1">
      <c r="A23" t="s" s="9">
        <v>100</v>
      </c>
      <c r="C23" t="s" s="11">
        <v>2</v>
      </c>
      <c r="E23" t="s" s="12">
        <f>LEFT(A23,FIND("-",A23)-1)</f>
        <v>27</v>
      </c>
      <c r="G23" t="s" s="13">
        <f>RIGHT(A23,LEN(A23)-FIND("-",A23))</f>
        <v>101</v>
      </c>
      <c r="H23" s="14">
        <v>18.5</v>
      </c>
      <c r="I23" s="14">
        <v>19</v>
      </c>
      <c r="J23" s="15">
        <f>(H23-12)*(172/173)+12.735</f>
        <v>19.1974277456647</v>
      </c>
      <c r="K23" s="16">
        <f>(I23-12)*(172/173)+12.735</f>
        <v>19.6945375722543</v>
      </c>
      <c r="L23" t="s" s="17">
        <f>E23&amp;"-"&amp;J23&amp;IF(K23="",,"-")&amp;K23</f>
        <v>102</v>
      </c>
      <c r="N23" t="s" s="18">
        <f>_xlfn.CONCAT(E23,C23,G23,C23,G23)</f>
        <v>103</v>
      </c>
    </row>
    <row r="24" s="8" customFormat="1" ht="22.5" customHeight="1">
      <c r="A24" t="s" s="9">
        <v>104</v>
      </c>
      <c r="C24" t="s" s="11">
        <v>2</v>
      </c>
      <c r="E24" t="s" s="12">
        <f>LEFT(A24,FIND("-",A24)-1)</f>
        <v>17</v>
      </c>
      <c r="G24" t="s" s="13">
        <f>RIGHT(A24,LEN(A24)-FIND("-",A24))</f>
        <v>105</v>
      </c>
      <c r="H24" s="14">
        <v>19</v>
      </c>
      <c r="I24" s="14">
        <v>19.5</v>
      </c>
      <c r="J24" s="15">
        <f>(H24-12)*(172/173)+12.735</f>
        <v>19.6945375722543</v>
      </c>
      <c r="K24" s="16">
        <f>(I24-12)*(172/173)+12.735</f>
        <v>20.1916473988439</v>
      </c>
      <c r="L24" t="s" s="17">
        <f>E24&amp;"-"&amp;J24&amp;IF(K24="",,"-")&amp;K24</f>
        <v>106</v>
      </c>
      <c r="N24" t="s" s="18">
        <f>_xlfn.CONCAT(E24,C24,G24,C24,G24)</f>
        <v>107</v>
      </c>
    </row>
    <row r="25" s="8" customFormat="1" ht="22.5" customHeight="1">
      <c r="A25" t="s" s="9">
        <v>108</v>
      </c>
      <c r="C25" t="s" s="11">
        <v>2</v>
      </c>
      <c r="E25" t="s" s="12">
        <f>LEFT(A25,FIND("-",A25)-1)</f>
        <v>27</v>
      </c>
      <c r="G25" t="s" s="13">
        <f>RIGHT(A25,LEN(A25)-FIND("-",A25))</f>
        <v>109</v>
      </c>
      <c r="H25" s="14">
        <v>19.5</v>
      </c>
      <c r="I25" s="14">
        <v>20</v>
      </c>
      <c r="J25" s="15">
        <f>(H25-12)*(172/173)+12.735</f>
        <v>20.1916473988439</v>
      </c>
      <c r="K25" s="16">
        <f>(I25-12)*(172/173)+12.735</f>
        <v>20.6887572254335</v>
      </c>
      <c r="L25" t="s" s="17">
        <f>E25&amp;"-"&amp;J25&amp;IF(K25="",,"-")&amp;K25</f>
        <v>110</v>
      </c>
      <c r="N25" t="s" s="18">
        <f>_xlfn.CONCAT(E25,C25,G25,C25,G25)</f>
        <v>111</v>
      </c>
    </row>
    <row r="26" s="8" customFormat="1" ht="22.5" customHeight="1">
      <c r="A26" t="s" s="9">
        <v>112</v>
      </c>
      <c r="C26" t="s" s="11">
        <v>2</v>
      </c>
      <c r="E26" t="s" s="12">
        <f>LEFT(A26,FIND("-",A26)-1)</f>
        <v>12</v>
      </c>
      <c r="G26" t="s" s="13">
        <f>RIGHT(A26,LEN(A26)-FIND("-",A26))</f>
        <v>113</v>
      </c>
      <c r="H26" s="14">
        <v>20</v>
      </c>
      <c r="I26" s="14">
        <v>20.5</v>
      </c>
      <c r="J26" s="15">
        <f>(H26-12)*(172/173)+12.735</f>
        <v>20.6887572254335</v>
      </c>
      <c r="K26" s="16">
        <f>(I26-12)*(172/173)+12.735</f>
        <v>21.1858670520231</v>
      </c>
      <c r="L26" t="s" s="17">
        <f>E26&amp;"-"&amp;J26&amp;IF(K26="",,"-")&amp;K26</f>
        <v>114</v>
      </c>
      <c r="N26" t="s" s="18">
        <f>_xlfn.CONCAT(E26,C26,G26,C26,G26)</f>
        <v>115</v>
      </c>
    </row>
    <row r="27" s="8" customFormat="1" ht="22.5" customHeight="1">
      <c r="A27" t="s" s="9">
        <v>116</v>
      </c>
      <c r="C27" t="s" s="11">
        <v>2</v>
      </c>
      <c r="E27" t="s" s="12">
        <f>LEFT(A27,FIND("-",A27)-1)</f>
        <v>22</v>
      </c>
      <c r="G27" t="s" s="13">
        <f>RIGHT(A27,LEN(A27)-FIND("-",A27))</f>
        <v>117</v>
      </c>
      <c r="H27" s="14">
        <v>20.5</v>
      </c>
      <c r="I27" s="14">
        <v>21</v>
      </c>
      <c r="J27" s="15">
        <f>(H27-12)*(172/173)+12.735</f>
        <v>21.1858670520231</v>
      </c>
      <c r="K27" s="16">
        <f>(I27-12)*(172/173)+12.735</f>
        <v>21.6829768786127</v>
      </c>
      <c r="L27" t="s" s="17">
        <f>E27&amp;"-"&amp;J27&amp;IF(K27="",,"-")&amp;K27</f>
        <v>118</v>
      </c>
      <c r="N27" t="s" s="18">
        <f>_xlfn.CONCAT(E27,C27,G27,C27,G27)</f>
        <v>119</v>
      </c>
    </row>
    <row r="28" s="8" customFormat="1" ht="22.5" customHeight="1">
      <c r="A28" t="s" s="9">
        <v>120</v>
      </c>
      <c r="C28" t="s" s="11">
        <v>2</v>
      </c>
      <c r="E28" t="s" s="12">
        <f>LEFT(A28,FIND("-",A28)-1)</f>
        <v>4</v>
      </c>
      <c r="G28" t="s" s="13">
        <f>RIGHT(A28,LEN(A28)-FIND("-",A28))</f>
        <v>121</v>
      </c>
      <c r="H28" s="14">
        <v>21</v>
      </c>
      <c r="I28" s="14">
        <v>21.5</v>
      </c>
      <c r="J28" s="15">
        <f>(H28-12)*(172/173)+12.735</f>
        <v>21.6829768786127</v>
      </c>
      <c r="K28" s="16">
        <f>(I28-12)*(172/173)+12.735</f>
        <v>22.1800867052023</v>
      </c>
      <c r="L28" t="s" s="17">
        <f>E28&amp;"-"&amp;J28&amp;IF(K28="",,"-")&amp;K28</f>
        <v>122</v>
      </c>
      <c r="N28" t="s" s="18">
        <f>_xlfn.CONCAT(E28,C28,G28,C28,G28)</f>
        <v>123</v>
      </c>
    </row>
    <row r="29" s="8" customFormat="1" ht="22.5" customHeight="1">
      <c r="A29" t="s" s="9">
        <v>124</v>
      </c>
      <c r="C29" t="s" s="11">
        <v>2</v>
      </c>
      <c r="E29" t="s" s="12">
        <f>LEFT(A29,FIND("-",A29)-1)</f>
        <v>22</v>
      </c>
      <c r="G29" t="s" s="13">
        <f>RIGHT(A29,LEN(A29)-FIND("-",A29))</f>
        <v>125</v>
      </c>
      <c r="H29" s="14">
        <v>21.5</v>
      </c>
      <c r="I29" s="14">
        <v>22</v>
      </c>
      <c r="J29" s="15">
        <f>(H29-12)*(172/173)+12.735</f>
        <v>22.1800867052023</v>
      </c>
      <c r="K29" s="16">
        <f>(I29-12)*(172/173)+12.735</f>
        <v>22.6771965317919</v>
      </c>
      <c r="L29" t="s" s="17">
        <f>E29&amp;"-"&amp;J29&amp;IF(K29="",,"-")&amp;K29</f>
        <v>126</v>
      </c>
      <c r="N29" t="s" s="18">
        <f>_xlfn.CONCAT(E29,C29,G29,C29,G29)</f>
        <v>127</v>
      </c>
    </row>
    <row r="30" s="8" customFormat="1" ht="22.5" customHeight="1">
      <c r="A30" t="s" s="9">
        <v>128</v>
      </c>
      <c r="C30" t="s" s="11">
        <v>2</v>
      </c>
      <c r="E30" t="s" s="12">
        <f>LEFT(A30,FIND("-",A30)-1)</f>
        <v>12</v>
      </c>
      <c r="G30" t="s" s="13">
        <f>RIGHT(A30,LEN(A30)-FIND("-",A30))</f>
        <v>129</v>
      </c>
      <c r="H30" s="14">
        <v>22</v>
      </c>
      <c r="I30" s="14">
        <v>23</v>
      </c>
      <c r="J30" s="15">
        <f>(H30-12)*(172/173)+12.735</f>
        <v>22.6771965317919</v>
      </c>
      <c r="K30" s="16">
        <f>(I30-12)*(172/173)+12.735</f>
        <v>23.6714161849711</v>
      </c>
      <c r="L30" t="s" s="17">
        <f>E30&amp;"-"&amp;J30&amp;IF(K30="",,"-")&amp;K30</f>
        <v>130</v>
      </c>
      <c r="N30" t="s" s="18">
        <f>_xlfn.CONCAT(E30,C30,G30,C30,G30)</f>
        <v>131</v>
      </c>
    </row>
    <row r="31" s="8" customFormat="1" ht="22.5" customHeight="1">
      <c r="A31" t="s" s="9">
        <v>132</v>
      </c>
      <c r="C31" t="s" s="11">
        <v>2</v>
      </c>
      <c r="E31" t="s" s="12">
        <f>LEFT(A31,FIND("-",A31)-1)</f>
        <v>22</v>
      </c>
      <c r="G31" t="s" s="13">
        <f>RIGHT(A31,LEN(A31)-FIND("-",A31))</f>
        <v>133</v>
      </c>
      <c r="H31" s="14">
        <v>22.75</v>
      </c>
      <c r="I31" s="14"/>
      <c r="J31" s="15">
        <f>(H31-12)*(172/173)+12.735</f>
        <v>23.4228612716763</v>
      </c>
      <c r="K31" s="16"/>
      <c r="L31" t="s" s="17">
        <f>E31&amp;"-"&amp;J31&amp;IF(K31="",,"-")&amp;K31</f>
        <v>134</v>
      </c>
      <c r="N31" t="s" s="18">
        <f>_xlfn.CONCAT(E31,C31,G31,C31,G31)</f>
        <v>135</v>
      </c>
    </row>
    <row r="32" s="8" customFormat="1" ht="22.5" customHeight="1">
      <c r="A32" t="s" s="9">
        <v>136</v>
      </c>
      <c r="C32" t="s" s="11">
        <v>2</v>
      </c>
      <c r="E32" t="s" s="12">
        <f>LEFT(A32,FIND("-",A32)-1)</f>
        <v>22</v>
      </c>
      <c r="G32" t="s" s="13">
        <f>RIGHT(A32,LEN(A32)-FIND("-",A32))</f>
        <v>137</v>
      </c>
      <c r="H32" s="14">
        <v>23</v>
      </c>
      <c r="I32" s="14"/>
      <c r="J32" s="15">
        <f>(H32-12)*(172/173)+12.735</f>
        <v>23.6714161849711</v>
      </c>
      <c r="K32" s="16"/>
      <c r="L32" t="s" s="17">
        <f>E32&amp;"-"&amp;J32&amp;IF(K32="",,"-")&amp;K32</f>
        <v>138</v>
      </c>
      <c r="N32" t="s" s="18">
        <f>_xlfn.CONCAT(E32,C32,G32,C32,G32)</f>
        <v>139</v>
      </c>
    </row>
    <row r="33" s="8" customFormat="1" ht="22.5" customHeight="1">
      <c r="A33" t="s" s="9">
        <v>140</v>
      </c>
      <c r="C33" t="s" s="11">
        <v>2</v>
      </c>
      <c r="E33" t="s" s="12">
        <f>LEFT(A33,FIND("-",A33)-1)</f>
        <v>59</v>
      </c>
      <c r="G33" t="s" s="13">
        <f>RIGHT(A33,LEN(A33)-FIND("-",A33))</f>
        <v>141</v>
      </c>
      <c r="H33" s="14">
        <v>23.5</v>
      </c>
      <c r="I33" s="14">
        <v>24</v>
      </c>
      <c r="J33" s="15">
        <f>(H33-12)*(172/173)+12.735</f>
        <v>24.1685260115607</v>
      </c>
      <c r="K33" s="16">
        <f>(I33-12)*(172/173)+12.735</f>
        <v>24.6656358381503</v>
      </c>
      <c r="L33" t="s" s="17">
        <f>E33&amp;"-"&amp;J33&amp;IF(K33="",,"-")&amp;K33</f>
        <v>142</v>
      </c>
      <c r="N33" t="s" s="18">
        <f>_xlfn.CONCAT(E33,C33,G33,C33,G33)</f>
        <v>143</v>
      </c>
    </row>
    <row r="34" s="8" customFormat="1" ht="22.5" customHeight="1">
      <c r="A34" t="s" s="9">
        <v>144</v>
      </c>
      <c r="C34" t="s" s="11">
        <v>2</v>
      </c>
      <c r="E34" t="s" s="12">
        <f>LEFT(A34,FIND("-",A34)-1)</f>
        <v>22</v>
      </c>
      <c r="G34" t="s" s="13">
        <f>RIGHT(A34,LEN(A34)-FIND("-",A34))</f>
        <v>145</v>
      </c>
      <c r="H34" s="14">
        <v>24</v>
      </c>
      <c r="I34" s="14">
        <v>24.5</v>
      </c>
      <c r="J34" s="15">
        <f>(H34-12)*(172/173)+12.735</f>
        <v>24.6656358381503</v>
      </c>
      <c r="K34" s="16">
        <f>(I34-12)*(172/173)+12.735</f>
        <v>25.1627456647399</v>
      </c>
      <c r="L34" t="s" s="17">
        <f>E34&amp;"-"&amp;J34&amp;IF(K34="",,"-")&amp;K34</f>
        <v>146</v>
      </c>
      <c r="N34" t="s" s="18">
        <f>_xlfn.CONCAT(E34,C34,G34,C34,G34)</f>
        <v>147</v>
      </c>
    </row>
    <row r="35" s="8" customFormat="1" ht="22.5" customHeight="1">
      <c r="A35" t="s" s="9">
        <v>148</v>
      </c>
      <c r="C35" t="s" s="11">
        <v>2</v>
      </c>
      <c r="E35" t="s" s="12">
        <f>LEFT(A35,FIND("-",A35)-1)</f>
        <v>12</v>
      </c>
      <c r="G35" t="s" s="13">
        <f>RIGHT(A35,LEN(A35)-FIND("-",A35))</f>
        <v>149</v>
      </c>
      <c r="H35" s="14">
        <v>24.5</v>
      </c>
      <c r="I35" s="14">
        <v>25</v>
      </c>
      <c r="J35" s="15">
        <f>(H35-12)*(172/173)+12.735</f>
        <v>25.1627456647399</v>
      </c>
      <c r="K35" s="16">
        <f>(I35-12)*(172/173)+12.735</f>
        <v>25.6598554913295</v>
      </c>
      <c r="L35" t="s" s="17">
        <f>E35&amp;"-"&amp;J35&amp;IF(K35="",,"-")&amp;K35</f>
        <v>150</v>
      </c>
      <c r="N35" t="s" s="18">
        <f>_xlfn.CONCAT(E35,C35,G35,C35,G35)</f>
        <v>151</v>
      </c>
    </row>
    <row r="36" s="8" customFormat="1" ht="22.5" customHeight="1">
      <c r="A36" t="s" s="9">
        <v>152</v>
      </c>
      <c r="C36" t="s" s="11">
        <v>2</v>
      </c>
      <c r="E36" t="s" s="12">
        <f>LEFT(A36,FIND("-",A36)-1)</f>
        <v>22</v>
      </c>
      <c r="G36" t="s" s="13">
        <f>RIGHT(A36,LEN(A36)-FIND("-",A36))</f>
        <v>153</v>
      </c>
      <c r="H36" s="14">
        <v>25</v>
      </c>
      <c r="I36" s="14">
        <v>25.5</v>
      </c>
      <c r="J36" s="15">
        <f>(H36-12)*(172/173)+12.735</f>
        <v>25.6598554913295</v>
      </c>
      <c r="K36" s="16">
        <f>(I36-12)*(172/173)+12.735</f>
        <v>26.1569653179191</v>
      </c>
      <c r="L36" t="s" s="17">
        <f>E36&amp;"-"&amp;J36&amp;IF(K36="",,"-")&amp;K36</f>
        <v>154</v>
      </c>
      <c r="N36" t="s" s="18">
        <f>_xlfn.CONCAT(E36,C36,G36,C36,G36)</f>
        <v>155</v>
      </c>
    </row>
    <row r="37" s="8" customFormat="1" ht="22.5" customHeight="1">
      <c r="A37" t="s" s="9">
        <v>156</v>
      </c>
      <c r="C37" t="s" s="11">
        <v>2</v>
      </c>
      <c r="E37" t="s" s="12">
        <f>LEFT(A37,FIND("-",A37)-1)</f>
        <v>4</v>
      </c>
      <c r="G37" t="s" s="13">
        <f>RIGHT(A37,LEN(A37)-FIND("-",A37))</f>
        <v>157</v>
      </c>
      <c r="H37" s="14">
        <v>25.5</v>
      </c>
      <c r="I37" s="14">
        <v>26</v>
      </c>
      <c r="J37" s="15">
        <f>(H37-12)*(172/173)+12.735</f>
        <v>26.1569653179191</v>
      </c>
      <c r="K37" s="16">
        <f>(I37-12)*(172/173)+12.735</f>
        <v>26.6540751445087</v>
      </c>
      <c r="L37" t="s" s="17">
        <f>E37&amp;"-"&amp;J37&amp;IF(K37="",,"-")&amp;K37</f>
        <v>158</v>
      </c>
      <c r="N37" t="s" s="18">
        <f>_xlfn.CONCAT(E37,C37,G37,C37,G37)</f>
        <v>159</v>
      </c>
    </row>
    <row r="38" s="8" customFormat="1" ht="22.5" customHeight="1">
      <c r="A38" t="s" s="9">
        <v>160</v>
      </c>
      <c r="C38" t="s" s="11">
        <v>2</v>
      </c>
      <c r="E38" t="s" s="12">
        <f>LEFT(A38,FIND("-",A38)-1)</f>
        <v>12</v>
      </c>
      <c r="G38" t="s" s="13">
        <f>RIGHT(A38,LEN(A38)-FIND("-",A38))</f>
        <v>161</v>
      </c>
      <c r="H38" s="14">
        <v>26</v>
      </c>
      <c r="I38" s="14">
        <v>27</v>
      </c>
      <c r="J38" s="15">
        <f>(H38-12)*(172/173)+12.735</f>
        <v>26.6540751445087</v>
      </c>
      <c r="K38" s="16">
        <f>(I38-12)*(172/173)+12.735</f>
        <v>27.6482947976879</v>
      </c>
      <c r="L38" t="s" s="17">
        <f>E38&amp;"-"&amp;J38&amp;IF(K38="",,"-")&amp;K38</f>
        <v>162</v>
      </c>
      <c r="N38" t="s" s="18">
        <f>_xlfn.CONCAT(E38,C38,G38,C38,G38)</f>
        <v>163</v>
      </c>
    </row>
    <row r="39" s="8" customFormat="1" ht="22.5" customHeight="1">
      <c r="A39" t="s" s="9">
        <v>164</v>
      </c>
      <c r="C39" t="s" s="11">
        <v>2</v>
      </c>
      <c r="E39" t="s" s="12">
        <f>LEFT(A39,FIND("-",A39)-1)</f>
        <v>4</v>
      </c>
      <c r="G39" t="s" s="13">
        <f>RIGHT(A39,LEN(A39)-FIND("-",A39))</f>
        <v>165</v>
      </c>
      <c r="H39" s="14">
        <v>26.75</v>
      </c>
      <c r="I39" s="14"/>
      <c r="J39" s="15">
        <f>(H39-12)*(172/173)+12.735</f>
        <v>27.3997398843931</v>
      </c>
      <c r="K39" s="16"/>
      <c r="L39" t="s" s="17">
        <f>E39&amp;"-"&amp;J39&amp;IF(K39="",,"-")&amp;K39</f>
        <v>166</v>
      </c>
      <c r="N39" t="s" s="18">
        <f>_xlfn.CONCAT(E39,C39,G39,C39,G39)</f>
        <v>167</v>
      </c>
    </row>
    <row r="40" s="8" customFormat="1" ht="22.5" customHeight="1">
      <c r="A40" t="s" s="9">
        <v>168</v>
      </c>
      <c r="C40" t="s" s="11">
        <v>2</v>
      </c>
      <c r="E40" t="s" s="12">
        <f>LEFT(A40,FIND("-",A40)-1)</f>
        <v>4</v>
      </c>
      <c r="G40" t="s" s="13">
        <f>RIGHT(A40,LEN(A40)-FIND("-",A40))</f>
        <v>169</v>
      </c>
      <c r="H40" s="14">
        <v>27</v>
      </c>
      <c r="I40" s="14"/>
      <c r="J40" s="15">
        <f>(H40-12)*(172/173)+12.735</f>
        <v>27.6482947976879</v>
      </c>
      <c r="K40" s="16"/>
      <c r="L40" t="s" s="17">
        <f>E40&amp;"-"&amp;J40&amp;IF(K40="",,"-")&amp;K40</f>
        <v>170</v>
      </c>
      <c r="N40" t="s" s="18">
        <f>_xlfn.CONCAT(E40,C40,G40,C40,G40)</f>
        <v>171</v>
      </c>
    </row>
    <row r="41" s="8" customFormat="1" ht="22.5" customHeight="1">
      <c r="A41" t="s" s="9">
        <v>172</v>
      </c>
      <c r="C41" t="s" s="11">
        <v>2</v>
      </c>
      <c r="E41" t="s" s="12">
        <f>LEFT(A41,FIND("-",A41)-1)</f>
        <v>27</v>
      </c>
      <c r="G41" t="s" s="13">
        <f>RIGHT(A41,LEN(A41)-FIND("-",A41))</f>
        <v>173</v>
      </c>
      <c r="H41" s="14">
        <v>27.5</v>
      </c>
      <c r="I41" s="14"/>
      <c r="J41" s="15">
        <f>(H41-12)*(172/173)+12.735</f>
        <v>28.1454046242775</v>
      </c>
      <c r="K41" s="16"/>
      <c r="L41" t="s" s="17">
        <f>E41&amp;"-"&amp;J41&amp;IF(K41="",,"-")&amp;K41</f>
        <v>174</v>
      </c>
      <c r="N41" t="s" s="18">
        <f>_xlfn.CONCAT(E41,C41,G41,C41,G41)</f>
        <v>175</v>
      </c>
    </row>
    <row r="42" s="8" customFormat="1" ht="22.5" customHeight="1">
      <c r="A42" t="s" s="9">
        <v>176</v>
      </c>
      <c r="C42" t="s" s="11">
        <v>2</v>
      </c>
      <c r="E42" t="s" s="12">
        <f>LEFT(A42,FIND("-",A42)-1)</f>
        <v>4</v>
      </c>
      <c r="G42" t="s" s="13">
        <f>RIGHT(A42,LEN(A42)-FIND("-",A42))</f>
        <v>177</v>
      </c>
      <c r="H42" s="14">
        <v>27.75</v>
      </c>
      <c r="I42" s="14"/>
      <c r="J42" s="15">
        <f>(H42-12)*(172/173)+12.735</f>
        <v>28.3939595375723</v>
      </c>
      <c r="K42" s="16"/>
      <c r="L42" t="s" s="17">
        <f>E42&amp;"-"&amp;J42&amp;IF(K42="",,"-")&amp;K42</f>
        <v>178</v>
      </c>
      <c r="N42" t="s" s="18">
        <f>_xlfn.CONCAT(E42,C42,G42,C42,G42)</f>
        <v>179</v>
      </c>
    </row>
    <row r="43" s="8" customFormat="1" ht="22.5" customHeight="1">
      <c r="A43" t="s" s="9">
        <v>180</v>
      </c>
      <c r="C43" t="s" s="11">
        <v>2</v>
      </c>
      <c r="E43" t="s" s="12">
        <f>LEFT(A43,FIND("-",A43)-1)</f>
        <v>27</v>
      </c>
      <c r="G43" t="s" s="13">
        <f>RIGHT(A43,LEN(A43)-FIND("-",A43))</f>
        <v>181</v>
      </c>
      <c r="H43" s="14">
        <v>28</v>
      </c>
      <c r="I43" s="14">
        <v>28.5</v>
      </c>
      <c r="J43" s="15">
        <f>(H43-12)*(172/173)+12.735</f>
        <v>28.6425144508671</v>
      </c>
      <c r="K43" s="16">
        <f>(I43-12)*(172/173)+12.735</f>
        <v>29.1396242774566</v>
      </c>
      <c r="L43" t="s" s="17">
        <f>E43&amp;"-"&amp;J43&amp;IF(K43="",,"-")&amp;K43</f>
        <v>182</v>
      </c>
      <c r="N43" t="s" s="18">
        <f>_xlfn.CONCAT(E43,C43,G43,C43,G43)</f>
        <v>183</v>
      </c>
    </row>
    <row r="44" s="8" customFormat="1" ht="22.5" customHeight="1">
      <c r="A44" t="s" s="9">
        <v>184</v>
      </c>
      <c r="C44" t="s" s="11">
        <v>2</v>
      </c>
      <c r="E44" t="s" s="12">
        <f>LEFT(A44,FIND("-",A44)-1)</f>
        <v>59</v>
      </c>
      <c r="G44" t="s" s="13">
        <f>RIGHT(A44,LEN(A44)-FIND("-",A44))</f>
        <v>185</v>
      </c>
      <c r="H44" s="14">
        <v>28.5</v>
      </c>
      <c r="I44" s="14">
        <v>29</v>
      </c>
      <c r="J44" s="15">
        <f>(H44-12)*(172/173)+12.735</f>
        <v>29.1396242774566</v>
      </c>
      <c r="K44" s="16">
        <f>(I44-12)*(172/173)+12.735</f>
        <v>29.6367341040462</v>
      </c>
      <c r="L44" t="s" s="17">
        <f>E44&amp;"-"&amp;J44&amp;IF(K44="",,"-")&amp;K44</f>
        <v>186</v>
      </c>
      <c r="N44" t="s" s="18">
        <f>_xlfn.CONCAT(E44,C44,G44,C44,G44)</f>
        <v>187</v>
      </c>
    </row>
    <row r="45" s="8" customFormat="1" ht="22.5" customHeight="1">
      <c r="A45" t="s" s="9">
        <v>188</v>
      </c>
      <c r="C45" t="s" s="11">
        <v>2</v>
      </c>
      <c r="E45" t="s" s="12">
        <f>LEFT(A45,FIND("-",A45)-1)</f>
        <v>27</v>
      </c>
      <c r="G45" t="s" s="13">
        <f>RIGHT(A45,LEN(A45)-FIND("-",A45))</f>
        <v>189</v>
      </c>
      <c r="H45" s="14">
        <v>29</v>
      </c>
      <c r="I45" s="14">
        <v>29.5</v>
      </c>
      <c r="J45" s="15">
        <f>(H45-12)*(172/173)+12.735</f>
        <v>29.6367341040462</v>
      </c>
      <c r="K45" s="16">
        <f>(I45-12)*(172/173)+12.735</f>
        <v>30.1338439306358</v>
      </c>
      <c r="L45" t="s" s="17">
        <f>E45&amp;"-"&amp;J45&amp;IF(K45="",,"-")&amp;K45</f>
        <v>190</v>
      </c>
      <c r="N45" t="s" s="18">
        <f>_xlfn.CONCAT(E45,C45,G45,C45,G45)</f>
        <v>191</v>
      </c>
    </row>
    <row r="46" s="8" customFormat="1" ht="22.5" customHeight="1">
      <c r="A46" t="s" s="9">
        <v>192</v>
      </c>
      <c r="C46" t="s" s="11">
        <v>2</v>
      </c>
      <c r="E46" t="s" s="12">
        <f>LEFT(A46,FIND("-",A46)-1)</f>
        <v>17</v>
      </c>
      <c r="G46" t="s" s="13">
        <f>RIGHT(A46,LEN(A46)-FIND("-",A46))</f>
        <v>193</v>
      </c>
      <c r="H46" s="14">
        <v>29.5</v>
      </c>
      <c r="I46" s="14">
        <v>30</v>
      </c>
      <c r="J46" s="15">
        <f>(H46-12)*(172/173)+12.735</f>
        <v>30.1338439306358</v>
      </c>
      <c r="K46" s="16">
        <f>(I46-12)*(172/173)+12.735</f>
        <v>30.6309537572254</v>
      </c>
      <c r="L46" t="s" s="17">
        <f>E46&amp;"-"&amp;J46&amp;IF(K46="",,"-")&amp;K46</f>
        <v>194</v>
      </c>
      <c r="N46" t="s" s="18">
        <f>_xlfn.CONCAT(E46,C46,G46,C46,G46)</f>
        <v>195</v>
      </c>
    </row>
    <row r="47" s="8" customFormat="1" ht="22.5" customHeight="1">
      <c r="A47" t="s" s="9">
        <v>196</v>
      </c>
      <c r="C47" t="s" s="11">
        <v>2</v>
      </c>
      <c r="E47" t="s" s="12">
        <f>LEFT(A47,FIND("-",A47)-1)</f>
        <v>27</v>
      </c>
      <c r="G47" t="s" s="13">
        <f>RIGHT(A47,LEN(A47)-FIND("-",A47))</f>
        <v>197</v>
      </c>
      <c r="H47" s="14">
        <v>30</v>
      </c>
      <c r="I47" s="14"/>
      <c r="J47" s="15">
        <f>(H47-12)*(172/173)+12.735</f>
        <v>30.6309537572254</v>
      </c>
      <c r="K47" s="16"/>
      <c r="L47" t="s" s="17">
        <f>E47&amp;"-"&amp;J47&amp;IF(K47="",,"-")&amp;K47</f>
        <v>198</v>
      </c>
      <c r="N47" t="s" s="18">
        <f>_xlfn.CONCAT(E47,C47,G47,C47,G47)</f>
        <v>199</v>
      </c>
    </row>
    <row r="48" s="8" customFormat="1" ht="22.5" customHeight="1">
      <c r="A48" t="s" s="9">
        <v>200</v>
      </c>
      <c r="C48" t="s" s="11">
        <v>2</v>
      </c>
      <c r="E48" t="s" s="12">
        <f>LEFT(A48,FIND("-",A48)-1)</f>
        <v>12</v>
      </c>
      <c r="G48" t="s" s="13">
        <f>RIGHT(A48,LEN(A48)-FIND("-",A48))</f>
        <v>201</v>
      </c>
      <c r="H48" s="14">
        <v>30.25</v>
      </c>
      <c r="I48" s="14"/>
      <c r="J48" s="15">
        <f>(H48-12)*(172/173)+12.735</f>
        <v>30.8795086705202</v>
      </c>
      <c r="K48" s="16"/>
      <c r="L48" t="s" s="17">
        <f>E48&amp;"-"&amp;J48&amp;IF(K48="",,"-")&amp;K48</f>
        <v>202</v>
      </c>
      <c r="N48" t="s" s="18">
        <f>_xlfn.CONCAT(E48,C48,G48,C48,G48)</f>
        <v>203</v>
      </c>
    </row>
    <row r="49" s="8" customFormat="1" ht="22.5" customHeight="1">
      <c r="A49" t="s" s="9">
        <v>204</v>
      </c>
      <c r="C49" t="s" s="11">
        <v>2</v>
      </c>
      <c r="E49" t="s" s="12">
        <f>LEFT(A49,FIND("-",A49)-1)</f>
        <v>27</v>
      </c>
      <c r="G49" t="s" s="13">
        <f>RIGHT(A49,LEN(A49)-FIND("-",A49))</f>
        <v>205</v>
      </c>
      <c r="H49" s="14">
        <v>30.5</v>
      </c>
      <c r="I49" s="14"/>
      <c r="J49" s="15">
        <f>(H49-12)*(172/173)+12.735</f>
        <v>31.128063583815</v>
      </c>
      <c r="K49" s="16"/>
      <c r="L49" t="s" s="17">
        <f>E49&amp;"-"&amp;J49&amp;IF(K49="",,"-")&amp;K49</f>
        <v>206</v>
      </c>
      <c r="N49" t="s" s="18">
        <f>_xlfn.CONCAT(E49,C49,G49,C49,G49)</f>
        <v>207</v>
      </c>
    </row>
    <row r="50" s="8" customFormat="1" ht="22.5" customHeight="1">
      <c r="A50" t="s" s="9">
        <v>208</v>
      </c>
      <c r="C50" t="s" s="11">
        <v>2</v>
      </c>
      <c r="E50" t="s" s="12">
        <f>LEFT(A50,FIND("-",A50)-1)</f>
        <v>12</v>
      </c>
      <c r="G50" t="s" s="13">
        <f>RIGHT(A50,LEN(A50)-FIND("-",A50))</f>
        <v>209</v>
      </c>
      <c r="H50" s="14">
        <v>30.75</v>
      </c>
      <c r="I50" s="14"/>
      <c r="J50" s="15">
        <f>(H50-12)*(172/173)+12.735</f>
        <v>31.3766184971098</v>
      </c>
      <c r="K50" s="16"/>
      <c r="L50" t="s" s="17">
        <f>E50&amp;"-"&amp;J50&amp;IF(K50="",,"-")&amp;K50</f>
        <v>210</v>
      </c>
      <c r="N50" t="s" s="18">
        <f>_xlfn.CONCAT(E50,C50,G50,C50,G50)</f>
        <v>211</v>
      </c>
    </row>
    <row r="51" s="8" customFormat="1" ht="22.5" customHeight="1">
      <c r="A51" t="s" s="9">
        <v>212</v>
      </c>
      <c r="C51" t="s" s="11">
        <v>2</v>
      </c>
      <c r="E51" t="s" s="12">
        <f>LEFT(A51,FIND("-",A51)-1)</f>
        <v>22</v>
      </c>
      <c r="G51" t="s" s="13">
        <f>RIGHT(A51,LEN(A51)-FIND("-",A51))</f>
        <v>213</v>
      </c>
      <c r="H51" s="14">
        <v>31</v>
      </c>
      <c r="I51" s="14">
        <v>31.5</v>
      </c>
      <c r="J51" s="15">
        <f>(H51-12)*(172/173)+12.735</f>
        <v>31.6251734104046</v>
      </c>
      <c r="K51" s="16">
        <f>(I51-12)*(172/173)+12.735</f>
        <v>32.1222832369942</v>
      </c>
      <c r="L51" t="s" s="17">
        <f>E51&amp;"-"&amp;J51&amp;IF(K51="",,"-")&amp;K51</f>
        <v>214</v>
      </c>
      <c r="N51" t="s" s="18">
        <f>_xlfn.CONCAT(E51,C51,G51,C51,G51)</f>
        <v>215</v>
      </c>
    </row>
    <row r="52" s="8" customFormat="1" ht="22.5" customHeight="1">
      <c r="A52" t="s" s="9">
        <v>216</v>
      </c>
      <c r="C52" t="s" s="11">
        <v>2</v>
      </c>
      <c r="E52" t="s" s="12">
        <f>LEFT(A52,FIND("-",A52)-1)</f>
        <v>4</v>
      </c>
      <c r="G52" t="s" s="13">
        <f>RIGHT(A52,LEN(A52)-FIND("-",A52))</f>
        <v>217</v>
      </c>
      <c r="H52" s="14">
        <v>31.5</v>
      </c>
      <c r="I52" s="14">
        <v>32</v>
      </c>
      <c r="J52" s="15">
        <f>(H52-12)*(172/173)+12.735</f>
        <v>32.1222832369942</v>
      </c>
      <c r="K52" s="16">
        <f>(I52-12)*(172/173)+12.735</f>
        <v>32.6193930635838</v>
      </c>
      <c r="L52" t="s" s="17">
        <f>E52&amp;"-"&amp;J52&amp;IF(K52="",,"-")&amp;K52</f>
        <v>218</v>
      </c>
      <c r="N52" t="s" s="18">
        <f>_xlfn.CONCAT(E52,C52,G52,C52,G52)</f>
        <v>219</v>
      </c>
    </row>
    <row r="53" s="8" customFormat="1" ht="22.5" customHeight="1">
      <c r="A53" t="s" s="9">
        <v>220</v>
      </c>
      <c r="C53" t="s" s="11">
        <v>2</v>
      </c>
      <c r="E53" t="s" s="12">
        <f>LEFT(A53,FIND("-",A53)-1)</f>
        <v>12</v>
      </c>
      <c r="G53" t="s" s="13">
        <f>RIGHT(A53,LEN(A53)-FIND("-",A53))</f>
        <v>221</v>
      </c>
      <c r="H53" s="14">
        <v>32</v>
      </c>
      <c r="I53" s="14">
        <v>32.5</v>
      </c>
      <c r="J53" s="15">
        <f>(H53-12)*(172/173)+12.735</f>
        <v>32.6193930635838</v>
      </c>
      <c r="K53" s="16">
        <f>(I53-12)*(172/173)+12.735</f>
        <v>33.1165028901734</v>
      </c>
      <c r="L53" t="s" s="17">
        <f>E53&amp;"-"&amp;J53&amp;IF(K53="",,"-")&amp;K53</f>
        <v>222</v>
      </c>
      <c r="N53" t="s" s="18">
        <f>_xlfn.CONCAT(E53,C53,G53,C53,G53)</f>
        <v>223</v>
      </c>
    </row>
    <row r="54" s="8" customFormat="1" ht="22.5" customHeight="1">
      <c r="A54" t="s" s="9">
        <v>224</v>
      </c>
      <c r="C54" t="s" s="11">
        <v>2</v>
      </c>
      <c r="E54" t="s" s="12">
        <f>LEFT(A54,FIND("-",A54)-1)</f>
        <v>27</v>
      </c>
      <c r="G54" t="s" s="13">
        <f>RIGHT(A54,LEN(A54)-FIND("-",A54))</f>
        <v>225</v>
      </c>
      <c r="H54" s="14">
        <v>32.5</v>
      </c>
      <c r="I54" s="14">
        <v>33</v>
      </c>
      <c r="J54" s="15">
        <f>(H54-12)*(172/173)+12.735</f>
        <v>33.1165028901734</v>
      </c>
      <c r="K54" s="16">
        <f>(I54-12)*(172/173)+12.735</f>
        <v>33.613612716763</v>
      </c>
      <c r="L54" t="s" s="17">
        <f>E54&amp;"-"&amp;J54&amp;IF(K54="",,"-")&amp;K54</f>
        <v>226</v>
      </c>
      <c r="N54" t="s" s="18">
        <f>_xlfn.CONCAT(E54,C54,G54,C54,G54)</f>
        <v>227</v>
      </c>
    </row>
    <row r="55" s="8" customFormat="1" ht="22.5" customHeight="1">
      <c r="A55" t="s" s="9">
        <v>228</v>
      </c>
      <c r="C55" t="s" s="11">
        <v>2</v>
      </c>
      <c r="E55" t="s" s="12">
        <f>LEFT(A55,FIND("-",A55)-1)</f>
        <v>12</v>
      </c>
      <c r="G55" t="s" s="13">
        <f>RIGHT(A55,LEN(A55)-FIND("-",A55))</f>
        <v>229</v>
      </c>
      <c r="H55" s="14">
        <v>33</v>
      </c>
      <c r="I55" s="14">
        <v>33.5</v>
      </c>
      <c r="J55" s="15">
        <f>(H55-12)*(172/173)+12.735</f>
        <v>33.613612716763</v>
      </c>
      <c r="K55" s="16">
        <f>(I55-12)*(172/173)+12.735</f>
        <v>34.1107225433526</v>
      </c>
      <c r="L55" t="s" s="17">
        <f>E55&amp;"-"&amp;J55&amp;IF(K55="",,"-")&amp;K55</f>
        <v>230</v>
      </c>
      <c r="N55" t="s" s="18">
        <f>_xlfn.CONCAT(E55,C55,G55,C55,G55)</f>
        <v>231</v>
      </c>
    </row>
    <row r="56" s="8" customFormat="1" ht="22.5" customHeight="1">
      <c r="A56" t="s" s="9">
        <v>232</v>
      </c>
      <c r="C56" t="s" s="11">
        <v>2</v>
      </c>
      <c r="E56" t="s" s="12">
        <f>LEFT(A56,FIND("-",A56)-1)</f>
        <v>17</v>
      </c>
      <c r="G56" t="s" s="13">
        <f>RIGHT(A56,LEN(A56)-FIND("-",A56))</f>
        <v>233</v>
      </c>
      <c r="H56" s="14">
        <v>33.5</v>
      </c>
      <c r="I56" s="14">
        <v>34</v>
      </c>
      <c r="J56" s="15">
        <f>(H56-12)*(172/173)+12.735</f>
        <v>34.1107225433526</v>
      </c>
      <c r="K56" s="16">
        <f>(I56-12)*(172/173)+12.735</f>
        <v>34.6078323699422</v>
      </c>
      <c r="L56" t="s" s="17">
        <f>E56&amp;"-"&amp;J56&amp;IF(K56="",,"-")&amp;K56</f>
        <v>234</v>
      </c>
      <c r="N56" t="s" s="18">
        <f>_xlfn.CONCAT(E56,C56,G56,C56,G56)</f>
        <v>235</v>
      </c>
    </row>
    <row r="57" s="8" customFormat="1" ht="22.5" customHeight="1">
      <c r="A57" t="s" s="9">
        <v>236</v>
      </c>
      <c r="C57" t="s" s="11">
        <v>2</v>
      </c>
      <c r="E57" t="s" s="12">
        <f>LEFT(A57,FIND("-",A57)-1)</f>
        <v>12</v>
      </c>
      <c r="G57" t="s" s="13">
        <f>RIGHT(A57,LEN(A57)-FIND("-",A57))</f>
        <v>237</v>
      </c>
      <c r="H57" s="14">
        <v>34</v>
      </c>
      <c r="I57" s="14">
        <v>34.5</v>
      </c>
      <c r="J57" s="15">
        <f>(H57-12)*(172/173)+12.735</f>
        <v>34.6078323699422</v>
      </c>
      <c r="K57" s="16">
        <f>(I57-12)*(172/173)+12.735</f>
        <v>35.1049421965318</v>
      </c>
      <c r="L57" t="s" s="17">
        <f>E57&amp;"-"&amp;J57&amp;IF(K57="",,"-")&amp;K57</f>
        <v>238</v>
      </c>
      <c r="N57" t="s" s="18">
        <f>_xlfn.CONCAT(E57,C57,G57,C57,G57)</f>
        <v>239</v>
      </c>
    </row>
    <row r="58" s="8" customFormat="1" ht="22.5" customHeight="1">
      <c r="A58" t="s" s="9">
        <v>240</v>
      </c>
      <c r="C58" t="s" s="11">
        <v>2</v>
      </c>
      <c r="E58" t="s" s="12">
        <f>LEFT(A58,FIND("-",A58)-1)</f>
        <v>59</v>
      </c>
      <c r="G58" t="s" s="13">
        <f>RIGHT(A58,LEN(A58)-FIND("-",A58))</f>
        <v>241</v>
      </c>
      <c r="H58" s="14">
        <v>34.5</v>
      </c>
      <c r="I58" s="14">
        <v>35</v>
      </c>
      <c r="J58" s="15">
        <f>(H58-12)*(172/173)+12.735</f>
        <v>35.1049421965318</v>
      </c>
      <c r="K58" s="16">
        <f>(I58-12)*(172/173)+12.735</f>
        <v>35.6020520231214</v>
      </c>
      <c r="L58" t="s" s="17">
        <f>E58&amp;"-"&amp;J58&amp;IF(K58="",,"-")&amp;K58</f>
        <v>242</v>
      </c>
      <c r="N58" t="s" s="18">
        <f>_xlfn.CONCAT(E58,C58,G58,C58,G58)</f>
        <v>243</v>
      </c>
    </row>
    <row r="59" s="8" customFormat="1" ht="22.5" customHeight="1">
      <c r="A59" t="s" s="9">
        <v>244</v>
      </c>
      <c r="C59" t="s" s="11">
        <v>2</v>
      </c>
      <c r="E59" t="s" s="12">
        <f>LEFT(A59,FIND("-",A59)-1)</f>
        <v>12</v>
      </c>
      <c r="G59" t="s" s="13">
        <f>RIGHT(A59,LEN(A59)-FIND("-",A59))</f>
        <v>245</v>
      </c>
      <c r="H59" s="14">
        <v>35</v>
      </c>
      <c r="I59" s="14">
        <v>35.5</v>
      </c>
      <c r="J59" s="15">
        <f>(H59-12)*(172/173)+12.735</f>
        <v>35.6020520231214</v>
      </c>
      <c r="K59" s="16">
        <f>(I59-12)*(172/173)+12.735</f>
        <v>36.099161849711</v>
      </c>
      <c r="L59" t="s" s="17">
        <f>E59&amp;"-"&amp;J59&amp;IF(K59="",,"-")&amp;K59</f>
        <v>246</v>
      </c>
      <c r="N59" t="s" s="18">
        <f>_xlfn.CONCAT(E59,C59,G59,C59,G59)</f>
        <v>247</v>
      </c>
    </row>
    <row r="60" s="8" customFormat="1" ht="22.5" customHeight="1">
      <c r="A60" t="s" s="9">
        <v>248</v>
      </c>
      <c r="C60" t="s" s="11">
        <v>2</v>
      </c>
      <c r="E60" t="s" s="12">
        <f>LEFT(A60,FIND("-",A60)-1)</f>
        <v>22</v>
      </c>
      <c r="G60" t="s" s="13">
        <f>RIGHT(A60,LEN(A60)-FIND("-",A60))</f>
        <v>249</v>
      </c>
      <c r="H60" s="14">
        <v>35.5</v>
      </c>
      <c r="I60" s="14">
        <v>36</v>
      </c>
      <c r="J60" s="15">
        <f>(H60-12)*(172/173)+12.735</f>
        <v>36.099161849711</v>
      </c>
      <c r="K60" s="16">
        <f>(I60-12)*(172/173)+12.735</f>
        <v>36.5962716763006</v>
      </c>
      <c r="L60" t="s" s="17">
        <f>E60&amp;"-"&amp;J60&amp;IF(K60="",,"-")&amp;K60</f>
        <v>250</v>
      </c>
      <c r="N60" t="s" s="18">
        <f>_xlfn.CONCAT(E60,C60,G60,C60,G60)</f>
        <v>251</v>
      </c>
    </row>
    <row r="61" s="8" customFormat="1" ht="22.5" customHeight="1">
      <c r="A61" t="s" s="9">
        <v>252</v>
      </c>
      <c r="C61" t="s" s="11">
        <v>2</v>
      </c>
      <c r="E61" t="s" s="12">
        <f>LEFT(A61,FIND("-",A61)-1)</f>
        <v>27</v>
      </c>
      <c r="G61" t="s" s="13">
        <f>RIGHT(A61,LEN(A61)-FIND("-",A61))</f>
        <v>253</v>
      </c>
      <c r="H61" s="14">
        <v>36</v>
      </c>
      <c r="I61" s="14">
        <v>36.5</v>
      </c>
      <c r="J61" s="15">
        <f>(H61-12)*(172/173)+12.735</f>
        <v>36.5962716763006</v>
      </c>
      <c r="K61" s="16">
        <f>(I61-12)*(172/173)+12.735</f>
        <v>37.0933815028902</v>
      </c>
      <c r="L61" t="s" s="17">
        <f>E61&amp;"-"&amp;J61&amp;IF(K61="",,"-")&amp;K61</f>
        <v>254</v>
      </c>
      <c r="N61" t="s" s="18">
        <f>_xlfn.CONCAT(E61,C61,G61,C61,G61)</f>
        <v>255</v>
      </c>
    </row>
    <row r="62" s="8" customFormat="1" ht="22.5" customHeight="1">
      <c r="A62" t="s" s="9">
        <v>256</v>
      </c>
      <c r="C62" t="s" s="11">
        <v>2</v>
      </c>
      <c r="E62" t="s" s="12">
        <f>LEFT(A62,FIND("-",A62)-1)</f>
        <v>12</v>
      </c>
      <c r="G62" t="s" s="13">
        <f>RIGHT(A62,LEN(A62)-FIND("-",A62))</f>
        <v>257</v>
      </c>
      <c r="H62" s="14">
        <v>36.5</v>
      </c>
      <c r="I62" s="14"/>
      <c r="J62" s="15">
        <f>(H62-12)*(172/173)+12.735</f>
        <v>37.0933815028902</v>
      </c>
      <c r="K62" s="16"/>
      <c r="L62" t="s" s="17">
        <f>E62&amp;"-"&amp;J62&amp;IF(K62="",,"-")&amp;K62</f>
        <v>258</v>
      </c>
      <c r="N62" t="s" s="18">
        <f>_xlfn.CONCAT(E62,C62,G62,C62,G62)</f>
        <v>259</v>
      </c>
    </row>
    <row r="63" s="8" customFormat="1" ht="22.5" customHeight="1">
      <c r="A63" t="s" s="9">
        <v>260</v>
      </c>
      <c r="C63" t="s" s="11">
        <v>2</v>
      </c>
      <c r="E63" t="s" s="12">
        <f>LEFT(A63,FIND("-",A63)-1)</f>
        <v>4</v>
      </c>
      <c r="G63" t="s" s="13">
        <f>RIGHT(A63,LEN(A63)-FIND("-",A63))</f>
        <v>261</v>
      </c>
      <c r="H63" s="14">
        <v>36.75</v>
      </c>
      <c r="I63" s="14"/>
      <c r="J63" s="15">
        <f>(H63-12)*(172/173)+12.735</f>
        <v>37.341936416185</v>
      </c>
      <c r="K63" s="16"/>
      <c r="L63" t="s" s="17">
        <f>E63&amp;"-"&amp;J63&amp;IF(K63="",,"-")&amp;K63</f>
        <v>262</v>
      </c>
      <c r="N63" t="s" s="18">
        <f>_xlfn.CONCAT(E63,C63,G63,C63,G63)</f>
        <v>263</v>
      </c>
    </row>
    <row r="64" s="8" customFormat="1" ht="22.5" customHeight="1">
      <c r="A64" t="s" s="9">
        <v>264</v>
      </c>
      <c r="C64" t="s" s="11">
        <v>2</v>
      </c>
      <c r="E64" t="s" s="12">
        <f>LEFT(A64,FIND("-",A64)-1)</f>
        <v>12</v>
      </c>
      <c r="G64" t="s" s="13">
        <f>RIGHT(A64,LEN(A64)-FIND("-",A64))</f>
        <v>265</v>
      </c>
      <c r="H64" s="14">
        <v>37</v>
      </c>
      <c r="I64" s="14"/>
      <c r="J64" s="15">
        <f>(H64-12)*(172/173)+12.735</f>
        <v>37.5904913294798</v>
      </c>
      <c r="K64" s="16"/>
      <c r="L64" t="s" s="17">
        <f>E64&amp;"-"&amp;J64&amp;IF(K64="",,"-")&amp;K64</f>
        <v>266</v>
      </c>
      <c r="N64" t="s" s="18">
        <f>_xlfn.CONCAT(E64,C64,G64,C64,G64)</f>
        <v>267</v>
      </c>
    </row>
    <row r="65" s="8" customFormat="1" ht="22.5" customHeight="1">
      <c r="A65" t="s" s="9">
        <v>268</v>
      </c>
      <c r="C65" t="s" s="11">
        <v>2</v>
      </c>
      <c r="E65" t="s" s="12">
        <f>LEFT(A65,FIND("-",A65)-1)</f>
        <v>22</v>
      </c>
      <c r="G65" t="s" s="13">
        <f>RIGHT(A65,LEN(A65)-FIND("-",A65))</f>
        <v>269</v>
      </c>
      <c r="H65" s="14">
        <v>37.5</v>
      </c>
      <c r="I65" s="14"/>
      <c r="J65" s="15">
        <f>(H65-12)*(172/173)+12.735</f>
        <v>38.0876011560694</v>
      </c>
      <c r="K65" s="16"/>
      <c r="L65" t="s" s="17">
        <f>E65&amp;"-"&amp;J65&amp;IF(K65="",,"-")&amp;K65</f>
        <v>270</v>
      </c>
      <c r="N65" t="s" s="18">
        <f>_xlfn.CONCAT(E65,C65,G65,C65,G65)</f>
        <v>271</v>
      </c>
    </row>
    <row r="66" s="8" customFormat="1" ht="22.5" customHeight="1">
      <c r="A66" t="s" s="9">
        <v>272</v>
      </c>
      <c r="C66" t="s" s="11">
        <v>2</v>
      </c>
      <c r="E66" t="s" s="12">
        <f>LEFT(A66,FIND("-",A66)-1)</f>
        <v>12</v>
      </c>
      <c r="G66" t="s" s="13">
        <f>RIGHT(A66,LEN(A66)-FIND("-",A66))</f>
        <v>273</v>
      </c>
      <c r="H66" s="14">
        <v>37.75</v>
      </c>
      <c r="I66" s="14"/>
      <c r="J66" s="15">
        <f>(H66-12)*(172/173)+12.735</f>
        <v>38.3361560693642</v>
      </c>
      <c r="K66" s="16"/>
      <c r="L66" t="s" s="17">
        <f>E66&amp;"-"&amp;J66&amp;IF(K66="",,"-")&amp;K66</f>
        <v>274</v>
      </c>
      <c r="N66" t="s" s="18">
        <f>_xlfn.CONCAT(E66,C66,G66,C66,G66)</f>
        <v>275</v>
      </c>
    </row>
    <row r="67" s="8" customFormat="1" ht="22.5" customHeight="1">
      <c r="A67" t="s" s="9">
        <v>276</v>
      </c>
      <c r="C67" t="s" s="11">
        <v>2</v>
      </c>
      <c r="E67" t="s" s="12">
        <f>LEFT(A67,FIND("-",A67)-1)</f>
        <v>22</v>
      </c>
      <c r="G67" t="s" s="13">
        <f>RIGHT(A67,LEN(A67)-FIND("-",A67))</f>
        <v>277</v>
      </c>
      <c r="H67" s="14">
        <v>38</v>
      </c>
      <c r="I67" s="14">
        <v>39</v>
      </c>
      <c r="J67" s="15">
        <f>(H67-12)*(172/173)+12.735</f>
        <v>38.584710982659</v>
      </c>
      <c r="K67" s="16">
        <f>(I67-12)*(172/173)+12.735</f>
        <v>39.5789306358382</v>
      </c>
      <c r="L67" t="s" s="17">
        <f>E67&amp;"-"&amp;J67&amp;IF(K67="",,"-")&amp;K67</f>
        <v>278</v>
      </c>
      <c r="N67" t="s" s="18">
        <f>_xlfn.CONCAT(E67,C67,G67,C67,G67)</f>
        <v>279</v>
      </c>
    </row>
    <row r="68" s="8" customFormat="1" ht="22.5" customHeight="1">
      <c r="A68" t="s" s="9">
        <v>280</v>
      </c>
      <c r="C68" t="s" s="11">
        <v>2</v>
      </c>
      <c r="E68" t="s" s="12">
        <f>LEFT(A68,FIND("-",A68)-1)</f>
        <v>12</v>
      </c>
      <c r="G68" t="s" s="13">
        <f>RIGHT(A68,LEN(A68)-FIND("-",A68))</f>
        <v>281</v>
      </c>
      <c r="H68" s="14">
        <v>38.75</v>
      </c>
      <c r="I68" s="14"/>
      <c r="J68" s="15">
        <f>(H68-12)*(172/173)+12.735</f>
        <v>39.3303757225434</v>
      </c>
      <c r="K68" s="16"/>
      <c r="L68" t="s" s="17">
        <f>E68&amp;"-"&amp;J68&amp;IF(K68="",,"-")&amp;K68</f>
        <v>282</v>
      </c>
      <c r="N68" t="s" s="18">
        <f>_xlfn.CONCAT(E68,C68,G68,C68,G68)</f>
        <v>283</v>
      </c>
    </row>
    <row r="69" s="8" customFormat="1" ht="22.5" customHeight="1">
      <c r="A69" t="s" s="9">
        <v>284</v>
      </c>
      <c r="C69" t="s" s="11">
        <v>2</v>
      </c>
      <c r="E69" t="s" s="12">
        <f>LEFT(A69,FIND("-",A69)-1)</f>
        <v>12</v>
      </c>
      <c r="G69" t="s" s="13">
        <f>RIGHT(A69,LEN(A69)-FIND("-",A69))</f>
        <v>285</v>
      </c>
      <c r="H69" s="14">
        <v>39</v>
      </c>
      <c r="I69" s="14"/>
      <c r="J69" s="15">
        <f>(H69-12)*(172/173)+12.735</f>
        <v>39.5789306358382</v>
      </c>
      <c r="K69" s="16"/>
      <c r="L69" t="s" s="17">
        <f>E69&amp;"-"&amp;J69&amp;IF(K69="",,"-")&amp;K69</f>
        <v>286</v>
      </c>
      <c r="N69" t="s" s="18">
        <f>_xlfn.CONCAT(E69,C69,G69,C69,G69)</f>
        <v>287</v>
      </c>
    </row>
    <row r="70" s="8" customFormat="1" ht="22.5" customHeight="1">
      <c r="A70" t="s" s="9">
        <v>288</v>
      </c>
      <c r="C70" t="s" s="11">
        <v>2</v>
      </c>
      <c r="E70" t="s" s="12">
        <f>LEFT(A70,FIND("-",A70)-1)</f>
        <v>22</v>
      </c>
      <c r="G70" t="s" s="13">
        <f>RIGHT(A70,LEN(A70)-FIND("-",A70))</f>
        <v>289</v>
      </c>
      <c r="H70" s="14">
        <v>39.5</v>
      </c>
      <c r="I70" s="14">
        <v>40</v>
      </c>
      <c r="J70" s="15">
        <f>(H70-12)*(172/173)+12.735</f>
        <v>40.0760404624277</v>
      </c>
      <c r="K70" s="16">
        <f>(I70-12)*(172/173)+12.735</f>
        <v>40.5731502890173</v>
      </c>
      <c r="L70" t="s" s="17">
        <f>E70&amp;"-"&amp;J70&amp;IF(K70="",,"-")&amp;K70</f>
        <v>290</v>
      </c>
      <c r="N70" t="s" s="18">
        <f>_xlfn.CONCAT(E70,C70,G70,C70,G70)</f>
        <v>291</v>
      </c>
    </row>
    <row r="71" s="8" customFormat="1" ht="22.5" customHeight="1">
      <c r="A71" t="s" s="9">
        <v>292</v>
      </c>
      <c r="C71" t="s" s="11">
        <v>2</v>
      </c>
      <c r="E71" t="s" s="12">
        <f>LEFT(A71,FIND("-",A71)-1)</f>
        <v>59</v>
      </c>
      <c r="G71" t="s" s="13">
        <f>RIGHT(A71,LEN(A71)-FIND("-",A71))</f>
        <v>293</v>
      </c>
      <c r="H71" s="14">
        <v>40</v>
      </c>
      <c r="I71" s="14">
        <v>40.5</v>
      </c>
      <c r="J71" s="15">
        <f>(H71-12)*(172/173)+12.735</f>
        <v>40.5731502890173</v>
      </c>
      <c r="K71" s="16">
        <f>(I71-12)*(172/173)+12.735</f>
        <v>41.0702601156069</v>
      </c>
      <c r="L71" t="s" s="17">
        <f>E71&amp;"-"&amp;J71&amp;IF(K71="",,"-")&amp;K71</f>
        <v>294</v>
      </c>
      <c r="N71" t="s" s="18">
        <f>_xlfn.CONCAT(E71,C71,G71,C71,G71)</f>
        <v>295</v>
      </c>
    </row>
    <row r="72" s="8" customFormat="1" ht="22.5" customHeight="1">
      <c r="A72" t="s" s="9">
        <v>296</v>
      </c>
      <c r="C72" t="s" s="11">
        <v>2</v>
      </c>
      <c r="E72" t="s" s="12">
        <f>LEFT(A72,FIND("-",A72)-1)</f>
        <v>4</v>
      </c>
      <c r="G72" t="s" s="13">
        <f>RIGHT(A72,LEN(A72)-FIND("-",A72))</f>
        <v>297</v>
      </c>
      <c r="H72" s="14">
        <v>40.5</v>
      </c>
      <c r="I72" s="14">
        <v>41</v>
      </c>
      <c r="J72" s="15">
        <f>(H72-12)*(172/173)+12.735</f>
        <v>41.0702601156069</v>
      </c>
      <c r="K72" s="16">
        <f>(I72-12)*(172/173)+12.735</f>
        <v>41.5673699421965</v>
      </c>
      <c r="L72" t="s" s="17">
        <f>E72&amp;"-"&amp;J72&amp;IF(K72="",,"-")&amp;K72</f>
        <v>298</v>
      </c>
      <c r="N72" t="s" s="18">
        <f>_xlfn.CONCAT(E72,C72,G72,C72,G72)</f>
        <v>299</v>
      </c>
    </row>
    <row r="73" s="8" customFormat="1" ht="22.5" customHeight="1">
      <c r="A73" t="s" s="9">
        <v>300</v>
      </c>
      <c r="C73" t="s" s="11">
        <v>2</v>
      </c>
      <c r="E73" t="s" s="12">
        <f>LEFT(A73,FIND("-",A73)-1)</f>
        <v>22</v>
      </c>
      <c r="G73" t="s" s="13">
        <f>RIGHT(A73,LEN(A73)-FIND("-",A73))</f>
        <v>301</v>
      </c>
      <c r="H73" s="14">
        <v>41</v>
      </c>
      <c r="I73" s="14">
        <v>41.5</v>
      </c>
      <c r="J73" s="15">
        <f>(H73-12)*(172/173)+12.735</f>
        <v>41.5673699421965</v>
      </c>
      <c r="K73" s="16">
        <f>(I73-12)*(172/173)+12.735</f>
        <v>42.0644797687861</v>
      </c>
      <c r="L73" t="s" s="17">
        <f>E73&amp;"-"&amp;J73&amp;IF(K73="",,"-")&amp;K73</f>
        <v>302</v>
      </c>
      <c r="N73" t="s" s="18">
        <f>_xlfn.CONCAT(E73,C73,G73,C73,G73)</f>
        <v>303</v>
      </c>
    </row>
    <row r="74" s="8" customFormat="1" ht="22.5" customHeight="1">
      <c r="A74" t="s" s="9">
        <v>304</v>
      </c>
      <c r="C74" t="s" s="11">
        <v>2</v>
      </c>
      <c r="E74" t="s" s="12">
        <f>LEFT(A74,FIND("-",A74)-1)</f>
        <v>27</v>
      </c>
      <c r="G74" t="s" s="13">
        <f>RIGHT(A74,LEN(A74)-FIND("-",A74))</f>
        <v>305</v>
      </c>
      <c r="H74" s="14">
        <v>41.5</v>
      </c>
      <c r="I74" s="14">
        <v>42</v>
      </c>
      <c r="J74" s="15">
        <f>(H74-12)*(172/173)+12.735</f>
        <v>42.0644797687861</v>
      </c>
      <c r="K74" s="16">
        <f>(I74-12)*(172/173)+12.735</f>
        <v>42.5615895953757</v>
      </c>
      <c r="L74" t="s" s="17">
        <f>E74&amp;"-"&amp;J74&amp;IF(K74="",,"-")&amp;K74</f>
        <v>306</v>
      </c>
      <c r="N74" t="s" s="18">
        <f>_xlfn.CONCAT(E74,C74,G74,C74,G74)</f>
        <v>307</v>
      </c>
    </row>
    <row r="75" s="8" customFormat="1" ht="22.5" customHeight="1">
      <c r="A75" t="s" s="9">
        <v>308</v>
      </c>
      <c r="C75" t="s" s="11">
        <v>2</v>
      </c>
      <c r="E75" t="s" s="12">
        <f>LEFT(A75,FIND("-",A75)-1)</f>
        <v>12</v>
      </c>
      <c r="G75" t="s" s="13">
        <f>RIGHT(A75,LEN(A75)-FIND("-",A75))</f>
        <v>309</v>
      </c>
      <c r="H75" s="14">
        <v>42</v>
      </c>
      <c r="I75" s="14">
        <v>43</v>
      </c>
      <c r="J75" s="15">
        <f>(H75-12)*(172/173)+12.735</f>
        <v>42.5615895953757</v>
      </c>
      <c r="K75" s="16">
        <f>(I75-12)*(172/173)+12.735</f>
        <v>43.5558092485549</v>
      </c>
      <c r="L75" t="s" s="17">
        <f>E75&amp;"-"&amp;J75&amp;IF(K75="",,"-")&amp;K75</f>
        <v>310</v>
      </c>
      <c r="N75" t="s" s="18">
        <f>_xlfn.CONCAT(E75,C75,G75,C75,G75)</f>
        <v>311</v>
      </c>
    </row>
    <row r="76" s="8" customFormat="1" ht="22.5" customHeight="1">
      <c r="A76" t="s" s="9">
        <v>312</v>
      </c>
      <c r="C76" t="s" s="11">
        <v>2</v>
      </c>
      <c r="E76" t="s" s="12">
        <f>LEFT(A76,FIND("-",A76)-1)</f>
        <v>4</v>
      </c>
      <c r="G76" t="s" s="13">
        <f>RIGHT(A76,LEN(A76)-FIND("-",A76))</f>
        <v>313</v>
      </c>
      <c r="H76" s="14">
        <v>42.75</v>
      </c>
      <c r="I76" s="14"/>
      <c r="J76" s="15">
        <f>(H76-12)*(172/173)+12.735</f>
        <v>43.3072543352601</v>
      </c>
      <c r="K76" s="16"/>
      <c r="L76" t="s" s="17">
        <f>E76&amp;"-"&amp;J76&amp;IF(K76="",,"-")&amp;K76</f>
        <v>314</v>
      </c>
      <c r="N76" t="s" s="18">
        <f>_xlfn.CONCAT(E76,C76,G76,C76,G76)</f>
        <v>315</v>
      </c>
    </row>
    <row r="77" s="8" customFormat="1" ht="22.5" customHeight="1">
      <c r="A77" t="s" s="9">
        <v>316</v>
      </c>
      <c r="C77" t="s" s="11">
        <v>2</v>
      </c>
      <c r="E77" t="s" s="12">
        <f>LEFT(A77,FIND("-",A77)-1)</f>
        <v>4</v>
      </c>
      <c r="G77" t="s" s="13">
        <f>RIGHT(A77,LEN(A77)-FIND("-",A77))</f>
        <v>317</v>
      </c>
      <c r="H77" s="14">
        <v>43</v>
      </c>
      <c r="I77" s="14"/>
      <c r="J77" s="15">
        <f>(H77-12)*(172/173)+12.735</f>
        <v>43.5558092485549</v>
      </c>
      <c r="K77" s="16"/>
      <c r="L77" t="s" s="17">
        <f>E77&amp;"-"&amp;J77&amp;IF(K77="",,"-")&amp;K77</f>
        <v>318</v>
      </c>
      <c r="N77" t="s" s="18">
        <f>_xlfn.CONCAT(E77,C77,G77,C77,G77)</f>
        <v>319</v>
      </c>
    </row>
    <row r="78" s="8" customFormat="1" ht="22.5" customHeight="1">
      <c r="A78" t="s" s="9">
        <v>320</v>
      </c>
      <c r="C78" t="s" s="11">
        <v>2</v>
      </c>
      <c r="E78" t="s" s="12">
        <f>LEFT(A78,FIND("-",A78)-1)</f>
        <v>4</v>
      </c>
      <c r="G78" t="s" s="13">
        <f>RIGHT(A78,LEN(A78)-FIND("-",A78))</f>
        <v>321</v>
      </c>
      <c r="H78" s="14">
        <v>43.5</v>
      </c>
      <c r="I78" s="14"/>
      <c r="J78" s="15">
        <f>(H78-12)*(172/173)+12.735</f>
        <v>44.0529190751445</v>
      </c>
      <c r="K78" s="16"/>
      <c r="L78" t="s" s="17">
        <f>E78&amp;"-"&amp;J78&amp;IF(K78="",,"-")&amp;K78</f>
        <v>322</v>
      </c>
      <c r="N78" t="s" s="18">
        <f>_xlfn.CONCAT(E78,C78,G78,C78,G78)</f>
        <v>323</v>
      </c>
    </row>
    <row r="79" s="8" customFormat="1" ht="22.5" customHeight="1">
      <c r="A79" t="s" s="9">
        <v>324</v>
      </c>
      <c r="C79" t="s" s="11">
        <v>2</v>
      </c>
      <c r="E79" t="s" s="12">
        <f>LEFT(A79,FIND("-",A79)-1)</f>
        <v>4</v>
      </c>
      <c r="G79" t="s" s="13">
        <f>RIGHT(A79,LEN(A79)-FIND("-",A79))</f>
        <v>325</v>
      </c>
      <c r="H79" s="14">
        <v>43.75</v>
      </c>
      <c r="I79" s="14"/>
      <c r="J79" s="15">
        <f>(H79-12)*(172/173)+12.735</f>
        <v>44.3014739884393</v>
      </c>
      <c r="K79" s="16"/>
      <c r="L79" t="s" s="17">
        <f>E79&amp;"-"&amp;J79&amp;IF(K79="",,"-")&amp;K79</f>
        <v>326</v>
      </c>
      <c r="N79" t="s" s="18">
        <f>_xlfn.CONCAT(E79,C79,G79,C79,G79)</f>
        <v>327</v>
      </c>
    </row>
    <row r="80" s="8" customFormat="1" ht="22.5" customHeight="1">
      <c r="A80" t="s" s="9">
        <v>328</v>
      </c>
      <c r="C80" t="s" s="11">
        <v>2</v>
      </c>
      <c r="E80" t="s" s="12">
        <f>LEFT(A80,FIND("-",A80)-1)</f>
        <v>68</v>
      </c>
      <c r="G80" t="s" s="13">
        <f>RIGHT(A80,LEN(A80)-FIND("-",A80))</f>
        <v>329</v>
      </c>
      <c r="H80" s="14">
        <v>44</v>
      </c>
      <c r="I80" s="14"/>
      <c r="J80" s="15">
        <f>(H80-12)*(172/173)+12.735</f>
        <v>44.5500289017341</v>
      </c>
      <c r="K80" s="16"/>
      <c r="L80" t="s" s="17">
        <f>E80&amp;"-"&amp;J80&amp;IF(K80="",,"-")&amp;K80</f>
        <v>330</v>
      </c>
      <c r="N80" t="s" s="18">
        <f>_xlfn.CONCAT(E80,C80,G80,C80,G80)</f>
        <v>331</v>
      </c>
    </row>
    <row r="81" s="8" customFormat="1" ht="22.5" customHeight="1">
      <c r="A81" t="s" s="9">
        <v>332</v>
      </c>
      <c r="C81" t="s" s="11">
        <v>2</v>
      </c>
      <c r="E81" t="s" s="12">
        <f>LEFT(A81,FIND("-",A81)-1)</f>
        <v>333</v>
      </c>
      <c r="G81" t="s" s="13">
        <f>RIGHT(A81,LEN(A81)-FIND("-",A81))</f>
        <v>77</v>
      </c>
      <c r="H81" s="14">
        <v>45</v>
      </c>
      <c r="I81" s="14"/>
      <c r="J81" s="15">
        <f>(H81-12)*(172/173)+12.735</f>
        <v>45.5442485549133</v>
      </c>
      <c r="K81" s="16"/>
      <c r="L81" t="s" s="17">
        <f>E81&amp;"-"&amp;J81&amp;IF(K81="",,"-")&amp;K81</f>
        <v>334</v>
      </c>
      <c r="N81" t="s" s="18">
        <f>_xlfn.CONCAT(E81,C81,G81,C81,G81)</f>
        <v>335</v>
      </c>
    </row>
    <row r="82" s="8" customFormat="1" ht="22.5" customHeight="1">
      <c r="A82" t="s" s="9">
        <v>336</v>
      </c>
      <c r="C82" t="s" s="11">
        <v>2</v>
      </c>
      <c r="E82" t="s" s="12">
        <f>LEFT(A82,FIND("-",A82)-1)</f>
        <v>337</v>
      </c>
      <c r="G82" t="s" s="13">
        <f>RIGHT(A82,LEN(A82)-FIND("-",A82))</f>
        <v>338</v>
      </c>
      <c r="H82" s="14">
        <v>46</v>
      </c>
      <c r="I82" s="14"/>
      <c r="J82" s="15">
        <f>(H82-12)*(172/173)+12.735</f>
        <v>46.5384682080925</v>
      </c>
      <c r="K82" s="16"/>
      <c r="L82" t="s" s="17">
        <f>E82&amp;"-"&amp;J82&amp;IF(K82="",,"-")&amp;K82</f>
        <v>339</v>
      </c>
      <c r="N82" t="s" s="18">
        <f>_xlfn.CONCAT(E82,C82,G82,C82,G82)</f>
        <v>340</v>
      </c>
    </row>
    <row r="83" s="8" customFormat="1" ht="22.5" customHeight="1">
      <c r="A83" t="s" s="9">
        <v>341</v>
      </c>
      <c r="C83" t="s" s="11">
        <v>2</v>
      </c>
      <c r="E83" t="s" s="12">
        <f>LEFT(A83,FIND("-",A83)-1)</f>
        <v>12</v>
      </c>
      <c r="G83" t="s" s="13">
        <f>RIGHT(A83,LEN(A83)-FIND("-",A83))</f>
        <v>342</v>
      </c>
      <c r="H83" s="14">
        <v>48</v>
      </c>
      <c r="I83" s="14">
        <v>49</v>
      </c>
      <c r="J83" s="15">
        <f>(H83-12)*(172/173)+12.735</f>
        <v>48.5269075144509</v>
      </c>
      <c r="K83" s="16">
        <f>(I83-12)*(172/173)+12.735</f>
        <v>49.5211271676301</v>
      </c>
      <c r="L83" t="s" s="17">
        <f>E83&amp;"-"&amp;J83&amp;IF(K83="",,"-")&amp;K83</f>
        <v>343</v>
      </c>
      <c r="N83" t="s" s="18">
        <f>_xlfn.CONCAT(E83,C83,G83,C83,G83)</f>
        <v>344</v>
      </c>
    </row>
    <row r="84" s="8" customFormat="1" ht="22.5" customHeight="1">
      <c r="A84" t="s" s="9">
        <v>345</v>
      </c>
      <c r="C84" t="s" s="11">
        <v>2</v>
      </c>
      <c r="E84" t="s" s="12">
        <f>LEFT(A84,FIND("-",A84)-1)</f>
        <v>27</v>
      </c>
      <c r="G84" t="s" s="13">
        <f>RIGHT(A84,LEN(A84)-FIND("-",A84))</f>
        <v>346</v>
      </c>
      <c r="H84" s="14">
        <v>49</v>
      </c>
      <c r="I84" s="14">
        <v>50</v>
      </c>
      <c r="J84" s="15">
        <f>(H84-48)*(172/166)+48.527</f>
        <v>49.5631445783133</v>
      </c>
      <c r="K84" s="16">
        <f>(I84-48)*(172/166)+48.527</f>
        <v>50.5992891566265</v>
      </c>
      <c r="L84" t="s" s="17">
        <f>E84&amp;"-"&amp;J84&amp;IF(K84="",,"-")&amp;K84</f>
        <v>347</v>
      </c>
      <c r="N84" t="s" s="18">
        <f>_xlfn.CONCAT(E84,C84,G84,C84,G84)</f>
        <v>348</v>
      </c>
    </row>
    <row r="85" s="8" customFormat="1" ht="22.5" customHeight="1">
      <c r="A85" t="s" s="9">
        <v>349</v>
      </c>
      <c r="C85" t="s" s="11">
        <v>2</v>
      </c>
      <c r="E85" t="s" s="12">
        <f>LEFT(A85,FIND("-",A85)-1)</f>
        <v>59</v>
      </c>
      <c r="G85" t="s" s="13">
        <f>RIGHT(A85,LEN(A85)-FIND("-",A85))</f>
        <v>350</v>
      </c>
      <c r="H85" s="14">
        <v>50</v>
      </c>
      <c r="I85" s="14">
        <v>51</v>
      </c>
      <c r="J85" s="15">
        <f>(H85-48)*(172/166)+48.527</f>
        <v>50.5992891566265</v>
      </c>
      <c r="K85" s="16">
        <f>(I85-48)*(172/166)+48.527</f>
        <v>51.6354337349398</v>
      </c>
      <c r="L85" t="s" s="17">
        <f>E85&amp;"-"&amp;J85&amp;IF(K85="",,"-")&amp;K85</f>
        <v>351</v>
      </c>
      <c r="N85" t="s" s="18">
        <f>_xlfn.CONCAT(E85,C85,G85,C85,G85)</f>
        <v>352</v>
      </c>
    </row>
    <row r="86" s="8" customFormat="1" ht="22.5" customHeight="1">
      <c r="A86" t="s" s="9">
        <v>353</v>
      </c>
      <c r="C86" t="s" s="11">
        <v>2</v>
      </c>
      <c r="E86" t="s" s="12">
        <f>LEFT(A86,FIND("-",A86)-1)</f>
        <v>4</v>
      </c>
      <c r="G86" t="s" s="13">
        <f>RIGHT(A86,LEN(A86)-FIND("-",A86))</f>
        <v>354</v>
      </c>
      <c r="H86" s="14">
        <v>51</v>
      </c>
      <c r="I86" s="14">
        <v>52</v>
      </c>
      <c r="J86" s="15">
        <f>(H86-50)*(172/168)+50.599</f>
        <v>51.6228095238095</v>
      </c>
      <c r="K86" s="16">
        <f>(I86-50)*(172/168)+50.599</f>
        <v>52.646619047619</v>
      </c>
      <c r="L86" t="s" s="17">
        <f>E86&amp;"-"&amp;J86&amp;IF(K86="",,"-")&amp;K86</f>
        <v>355</v>
      </c>
      <c r="N86" t="s" s="18">
        <f>_xlfn.CONCAT(E86,C86,G86,C86,G86)</f>
        <v>356</v>
      </c>
    </row>
    <row r="87" s="8" customFormat="1" ht="22.5" customHeight="1">
      <c r="A87" t="s" s="9">
        <v>357</v>
      </c>
      <c r="C87" t="s" s="11">
        <v>2</v>
      </c>
      <c r="E87" t="s" s="12">
        <f>LEFT(A87,FIND("-",A87)-1)</f>
        <v>22</v>
      </c>
      <c r="G87" t="s" s="13">
        <f>RIGHT(A87,LEN(A87)-FIND("-",A87))</f>
        <v>358</v>
      </c>
      <c r="H87" s="14">
        <v>52</v>
      </c>
      <c r="I87" s="14">
        <v>53</v>
      </c>
      <c r="J87" s="15">
        <f>(H87-50)*(172/168)+50.599</f>
        <v>52.646619047619</v>
      </c>
      <c r="K87" s="16">
        <f>(I87-50)*(172/168)+50.599</f>
        <v>53.6704285714286</v>
      </c>
      <c r="L87" t="s" s="17">
        <f>E87&amp;"-"&amp;J87&amp;IF(K87="",,"-")&amp;K87</f>
        <v>359</v>
      </c>
      <c r="N87" t="s" s="18">
        <f>_xlfn.CONCAT(E87,C87,G87,C87,G87)</f>
        <v>360</v>
      </c>
    </row>
    <row r="88" s="8" customFormat="1" ht="22.5" customHeight="1">
      <c r="A88" t="s" s="9">
        <v>361</v>
      </c>
      <c r="C88" t="s" s="11">
        <v>2</v>
      </c>
      <c r="E88" t="s" s="12">
        <f>LEFT(A88,FIND("-",A88)-1)</f>
        <v>17</v>
      </c>
      <c r="G88" t="s" s="13">
        <f>RIGHT(A88,LEN(A88)-FIND("-",A88))</f>
        <v>362</v>
      </c>
      <c r="H88" s="14">
        <v>53</v>
      </c>
      <c r="I88" s="14">
        <v>54</v>
      </c>
      <c r="J88" s="15">
        <f>(H88-52)*(172/170)+52.647</f>
        <v>53.6587647058824</v>
      </c>
      <c r="K88" s="16">
        <f>(I88-52)*(172/170)+52.647</f>
        <v>54.6705294117647</v>
      </c>
      <c r="L88" t="s" s="17">
        <f>E88&amp;"-"&amp;J88&amp;IF(K88="",,"-")&amp;K88</f>
        <v>363</v>
      </c>
      <c r="N88" t="s" s="18">
        <f>_xlfn.CONCAT(E88,C88,G88,C88,G88)</f>
        <v>364</v>
      </c>
    </row>
    <row r="89" s="8" customFormat="1" ht="22.5" customHeight="1">
      <c r="A89" t="s" s="9">
        <v>365</v>
      </c>
      <c r="C89" t="s" s="11">
        <v>2</v>
      </c>
      <c r="E89" t="s" s="12">
        <f>LEFT(A89,FIND("-",A89)-1)</f>
        <v>12</v>
      </c>
      <c r="G89" t="s" s="13">
        <f>RIGHT(A89,LEN(A89)-FIND("-",A89))</f>
        <v>366</v>
      </c>
      <c r="H89" s="14">
        <v>54</v>
      </c>
      <c r="I89" s="14">
        <v>55</v>
      </c>
      <c r="J89" s="15">
        <f>(H89-52)*(172/170)+52.647</f>
        <v>54.6705294117647</v>
      </c>
      <c r="K89" s="16">
        <f>(I89-52)*(172/170)+52.647</f>
        <v>55.6822941176471</v>
      </c>
      <c r="L89" t="s" s="17">
        <f>E89&amp;"-"&amp;J89&amp;IF(K89="",,"-")&amp;K89</f>
        <v>367</v>
      </c>
      <c r="N89" t="s" s="18">
        <f>_xlfn.CONCAT(E89,C89,G89,C89,G89)</f>
        <v>368</v>
      </c>
    </row>
    <row r="90" s="8" customFormat="1" ht="22.5" customHeight="1">
      <c r="A90" t="s" s="9">
        <v>369</v>
      </c>
      <c r="C90" t="s" s="11">
        <v>2</v>
      </c>
      <c r="E90" t="s" s="12">
        <f>LEFT(A90,FIND("-",A90)-1)</f>
        <v>4</v>
      </c>
      <c r="G90" t="s" s="13">
        <f>RIGHT(A90,LEN(A90)-FIND("-",A90))</f>
        <v>370</v>
      </c>
      <c r="H90" s="14">
        <v>55</v>
      </c>
      <c r="I90" s="14"/>
      <c r="J90" s="15">
        <f>(H90-52)*(172/170)+52.647</f>
        <v>55.6822941176471</v>
      </c>
      <c r="K90" s="16"/>
      <c r="L90" t="s" s="17">
        <f>E90&amp;"-"&amp;J90&amp;IF(K90="",,"-")&amp;K90</f>
        <v>371</v>
      </c>
      <c r="N90" t="s" s="18">
        <f>_xlfn.CONCAT(E90,C90,G90,C90,G90)</f>
        <v>372</v>
      </c>
    </row>
    <row r="91" s="8" customFormat="1" ht="22.5" customHeight="1">
      <c r="A91" t="s" s="9">
        <v>373</v>
      </c>
      <c r="C91" t="s" s="11">
        <v>2</v>
      </c>
      <c r="E91" t="s" s="12">
        <f>LEFT(A91,FIND("-",A91)-1)</f>
        <v>27</v>
      </c>
      <c r="G91" t="s" s="13">
        <f>RIGHT(A91,LEN(A91)-FIND("-",A91))</f>
        <v>374</v>
      </c>
      <c r="H91" s="14">
        <v>55.5</v>
      </c>
      <c r="I91" s="14"/>
      <c r="J91" s="15">
        <f>(H91-52)*(172/170)+52.647</f>
        <v>56.1881764705882</v>
      </c>
      <c r="K91" s="16"/>
      <c r="L91" t="s" s="17">
        <f>E91&amp;"-"&amp;J91&amp;IF(K91="",,"-")&amp;K91</f>
        <v>375</v>
      </c>
      <c r="N91" t="s" s="18">
        <f>_xlfn.CONCAT(E91,C91,G91,C91,G91)</f>
        <v>376</v>
      </c>
    </row>
    <row r="92" s="8" customFormat="1" ht="22.5" customHeight="1">
      <c r="A92" t="s" s="9">
        <v>377</v>
      </c>
      <c r="C92" t="s" s="11">
        <v>2</v>
      </c>
      <c r="E92" t="s" s="12">
        <f>LEFT(A92,FIND("-",A92)-1)</f>
        <v>17</v>
      </c>
      <c r="G92" t="s" s="13">
        <f>RIGHT(A92,LEN(A92)-FIND("-",A92))</f>
        <v>378</v>
      </c>
      <c r="H92" s="14">
        <v>56</v>
      </c>
      <c r="I92" s="14">
        <v>57</v>
      </c>
      <c r="J92" s="15">
        <f>(H92-52)*(172/170)+52.647</f>
        <v>56.6940588235294</v>
      </c>
      <c r="K92" s="16">
        <f>(I92-52)*(172/170)+52.647</f>
        <v>57.7058235294118</v>
      </c>
      <c r="L92" t="s" s="17">
        <f>E92&amp;"-"&amp;J92&amp;IF(K92="",,"-")&amp;K92</f>
        <v>379</v>
      </c>
      <c r="N92" t="s" s="18">
        <f>_xlfn.CONCAT(E92,C92,G92,C92,G92)</f>
        <v>380</v>
      </c>
    </row>
    <row r="93" s="8" customFormat="1" ht="22.5" customHeight="1">
      <c r="A93" t="s" s="9">
        <v>381</v>
      </c>
      <c r="C93" t="s" s="11">
        <v>2</v>
      </c>
      <c r="E93" t="s" s="12">
        <f>LEFT(A93,FIND("-",A93)-1)</f>
        <v>22</v>
      </c>
      <c r="G93" t="s" s="13">
        <f>RIGHT(A93,LEN(A93)-FIND("-",A93))</f>
        <v>382</v>
      </c>
      <c r="H93" s="14">
        <v>57</v>
      </c>
      <c r="I93" s="14">
        <v>58</v>
      </c>
      <c r="J93" s="15">
        <f>(H93-56)*(172/172)+56.694</f>
        <v>57.694</v>
      </c>
      <c r="K93" s="16">
        <f>(I93-56)*(172/172)+56.694</f>
        <v>58.694</v>
      </c>
      <c r="L93" t="s" s="17">
        <f>E93&amp;"-"&amp;J93&amp;IF(K93="",,"-")&amp;K93</f>
        <v>383</v>
      </c>
      <c r="N93" t="s" s="18">
        <f>_xlfn.CONCAT(E93,C93,G93,C93,G93)</f>
        <v>384</v>
      </c>
    </row>
    <row r="94" s="8" customFormat="1" ht="22.5" customHeight="1">
      <c r="A94" t="s" s="9">
        <v>385</v>
      </c>
      <c r="C94" t="s" s="11">
        <v>2</v>
      </c>
      <c r="E94" t="s" s="12">
        <f>LEFT(A94,FIND("-",A94)-1)</f>
        <v>27</v>
      </c>
      <c r="G94" t="s" s="13">
        <f>RIGHT(A94,LEN(A94)-FIND("-",A94))</f>
        <v>386</v>
      </c>
      <c r="H94" s="14">
        <v>58</v>
      </c>
      <c r="I94" s="14">
        <v>58.75</v>
      </c>
      <c r="J94" s="15">
        <f>(H94-56)*(172/172)+56.694</f>
        <v>58.694</v>
      </c>
      <c r="K94" s="16">
        <f>(I94-56)*(172/172)+56.694</f>
        <v>59.444</v>
      </c>
      <c r="L94" t="s" s="17">
        <f>E94&amp;"-"&amp;J94&amp;IF(K94="",,"-")&amp;K94</f>
        <v>387</v>
      </c>
      <c r="N94" t="s" s="18">
        <f>_xlfn.CONCAT(E94,C94,G94,C94,G94)</f>
        <v>388</v>
      </c>
    </row>
    <row r="95" s="8" customFormat="1" ht="22.5" customHeight="1">
      <c r="A95" t="s" s="9">
        <v>389</v>
      </c>
      <c r="C95" t="s" s="11">
        <v>2</v>
      </c>
      <c r="E95" t="s" s="12">
        <f>LEFT(A95,FIND("-",A95)-1)</f>
        <v>59</v>
      </c>
      <c r="G95" t="s" s="13">
        <f>RIGHT(A95,LEN(A95)-FIND("-",A95))</f>
        <v>390</v>
      </c>
      <c r="H95" s="14">
        <v>59</v>
      </c>
      <c r="I95" s="14">
        <v>60</v>
      </c>
      <c r="J95" s="15">
        <f>(H95-56)*(172/172)+56.694</f>
        <v>59.694</v>
      </c>
      <c r="K95" s="16">
        <f>(I95-56)*(172/172)+56.694</f>
        <v>60.694</v>
      </c>
      <c r="L95" t="s" s="17">
        <f>E95&amp;"-"&amp;J95&amp;IF(K95="",,"-")&amp;K95</f>
        <v>391</v>
      </c>
      <c r="N95" t="s" s="18">
        <f>_xlfn.CONCAT(E95,C95,G95,C95,G95)</f>
        <v>392</v>
      </c>
    </row>
    <row r="96" s="8" customFormat="1" ht="22.5" customHeight="1">
      <c r="A96" t="s" s="9">
        <v>393</v>
      </c>
      <c r="C96" t="s" s="11">
        <v>2</v>
      </c>
      <c r="E96" t="s" s="12">
        <f>LEFT(A96,FIND("-",A96)-1)</f>
        <v>4</v>
      </c>
      <c r="G96" t="s" s="13">
        <f>RIGHT(A96,LEN(A96)-FIND("-",A96))</f>
        <v>394</v>
      </c>
      <c r="H96" s="14">
        <v>60</v>
      </c>
      <c r="I96" s="14">
        <v>61</v>
      </c>
      <c r="J96" s="15">
        <f>(H96-56)*(172/172)+56.694</f>
        <v>60.694</v>
      </c>
      <c r="K96" s="16">
        <f>(I96-56)*(172/172)+56.694</f>
        <v>61.694</v>
      </c>
      <c r="L96" t="s" s="17">
        <f>E96&amp;"-"&amp;J96&amp;IF(K96="",,"-")&amp;K96</f>
        <v>395</v>
      </c>
      <c r="N96" t="s" s="18">
        <f>_xlfn.CONCAT(E96,C96,G96,C96,G96)</f>
        <v>396</v>
      </c>
    </row>
    <row r="97" s="8" customFormat="1" ht="22.5" customHeight="1">
      <c r="A97" t="s" s="9">
        <v>397</v>
      </c>
      <c r="C97" t="s" s="11">
        <v>2</v>
      </c>
      <c r="E97" t="s" s="12">
        <f>LEFT(A97,FIND("-",A97)-1)</f>
        <v>12</v>
      </c>
      <c r="G97" t="s" s="13">
        <f>RIGHT(A97,LEN(A97)-FIND("-",A97))</f>
        <v>398</v>
      </c>
      <c r="H97" s="14">
        <v>61</v>
      </c>
      <c r="I97" s="14"/>
      <c r="J97" s="15">
        <f>(H97-60)*(172/174)+60.694</f>
        <v>61.6825057471264</v>
      </c>
      <c r="K97" s="16"/>
      <c r="L97" t="s" s="17">
        <f>E97&amp;"-"&amp;J97&amp;IF(K97="",,"-")&amp;K97</f>
        <v>399</v>
      </c>
      <c r="N97" t="s" s="18">
        <f>_xlfn.CONCAT(E97,C97,G97,C97,G97)</f>
        <v>400</v>
      </c>
    </row>
    <row r="98" s="8" customFormat="1" ht="22.5" customHeight="1">
      <c r="A98" t="s" s="9">
        <v>401</v>
      </c>
      <c r="C98" t="s" s="11">
        <v>2</v>
      </c>
      <c r="E98" t="s" s="12">
        <f>LEFT(A98,FIND("-",A98)-1)</f>
        <v>22</v>
      </c>
      <c r="G98" t="s" s="13">
        <f>RIGHT(A98,LEN(A98)-FIND("-",A98))</f>
        <v>402</v>
      </c>
      <c r="H98" s="14">
        <v>61.5</v>
      </c>
      <c r="I98" s="14"/>
      <c r="J98" s="15">
        <f>(H98-60)*(172/174)+60.694</f>
        <v>62.1767586206897</v>
      </c>
      <c r="K98" s="16"/>
      <c r="L98" t="s" s="17">
        <f>E98&amp;"-"&amp;J98&amp;IF(K98="",,"-")&amp;K98</f>
        <v>403</v>
      </c>
      <c r="N98" t="s" s="18">
        <f>_xlfn.CONCAT(E98,C98,G98,C98,G98)</f>
        <v>404</v>
      </c>
    </row>
    <row r="99" s="8" customFormat="1" ht="22.5" customHeight="1">
      <c r="A99" t="s" s="9">
        <v>405</v>
      </c>
      <c r="C99" t="s" s="11">
        <v>2</v>
      </c>
      <c r="E99" t="s" s="12">
        <f>LEFT(A99,FIND("-",A99)-1)</f>
        <v>59</v>
      </c>
      <c r="G99" t="s" s="13">
        <f>RIGHT(A99,LEN(A99)-FIND("-",A99))</f>
        <v>406</v>
      </c>
      <c r="H99" s="14">
        <v>62</v>
      </c>
      <c r="I99" s="14">
        <v>63</v>
      </c>
      <c r="J99" s="15">
        <f>(H99-60)*(172/174)+60.694</f>
        <v>62.6710114942529</v>
      </c>
      <c r="K99" s="16">
        <f>(I99-60)*(172/174)+60.694</f>
        <v>63.6595172413793</v>
      </c>
      <c r="L99" t="s" s="17">
        <f>E99&amp;"-"&amp;J99&amp;IF(K99="",,"-")&amp;K99</f>
        <v>407</v>
      </c>
      <c r="N99" t="s" s="18">
        <f>_xlfn.CONCAT(E99,C99,G99,C99,G99)</f>
        <v>408</v>
      </c>
    </row>
    <row r="100" s="8" customFormat="1" ht="22.5" customHeight="1">
      <c r="A100" t="s" s="9">
        <v>409</v>
      </c>
      <c r="C100" t="s" s="11">
        <v>2</v>
      </c>
      <c r="E100" t="s" s="12">
        <f>LEFT(A100,FIND("-",A100)-1)</f>
        <v>4</v>
      </c>
      <c r="G100" t="s" s="13">
        <f>RIGHT(A100,LEN(A100)-FIND("-",A100))</f>
        <v>410</v>
      </c>
      <c r="H100" s="14">
        <v>63</v>
      </c>
      <c r="I100" s="14"/>
      <c r="J100" s="15">
        <f>(H100-60)*(172/174)+60.694</f>
        <v>63.6595172413793</v>
      </c>
      <c r="K100" s="16"/>
      <c r="L100" t="s" s="17">
        <f>E100&amp;"-"&amp;J100&amp;IF(K100="",,"-")&amp;K100</f>
        <v>411</v>
      </c>
      <c r="N100" t="s" s="18">
        <f>_xlfn.CONCAT(E100,C100,G100,C100,G100)</f>
        <v>412</v>
      </c>
    </row>
    <row r="101" s="8" customFormat="1" ht="22.5" customHeight="1">
      <c r="A101" t="s" s="9">
        <v>413</v>
      </c>
      <c r="C101" t="s" s="11">
        <v>2</v>
      </c>
      <c r="E101" t="s" s="12">
        <f>LEFT(A101,FIND("-",A101)-1)</f>
        <v>27</v>
      </c>
      <c r="G101" t="s" s="13">
        <f>RIGHT(A101,LEN(A101)-FIND("-",A101))</f>
        <v>414</v>
      </c>
      <c r="H101" s="14">
        <v>63.5</v>
      </c>
      <c r="I101" s="14"/>
      <c r="J101" s="15">
        <f>(H101-60)*(172/174)+60.694</f>
        <v>64.1537701149425</v>
      </c>
      <c r="K101" s="16"/>
      <c r="L101" t="s" s="17">
        <f>E101&amp;"-"&amp;J101&amp;IF(K101="",,"-")&amp;K101</f>
        <v>415</v>
      </c>
      <c r="N101" t="s" s="18">
        <f>_xlfn.CONCAT(E101,C101,G101,C101,G101)</f>
        <v>416</v>
      </c>
    </row>
    <row r="102" s="8" customFormat="1" ht="22.5" customHeight="1">
      <c r="A102" t="s" s="9">
        <v>417</v>
      </c>
      <c r="C102" t="s" s="11">
        <v>2</v>
      </c>
      <c r="E102" t="s" s="12">
        <f>LEFT(A102,FIND("-",A102)-1)</f>
        <v>17</v>
      </c>
      <c r="G102" t="s" s="13">
        <f>RIGHT(A102,LEN(A102)-FIND("-",A102))</f>
        <v>418</v>
      </c>
      <c r="H102" s="14">
        <v>64</v>
      </c>
      <c r="I102" s="14">
        <v>65</v>
      </c>
      <c r="J102" s="15">
        <f>(H102-60)*(172/174)+60.694</f>
        <v>64.6480229885057</v>
      </c>
      <c r="K102" s="16">
        <f>(I102-60)*(172/174)+60.694</f>
        <v>65.6365287356322</v>
      </c>
      <c r="L102" t="s" s="17">
        <f>E102&amp;"-"&amp;J102&amp;IF(K102="",,"-")&amp;K102</f>
        <v>419</v>
      </c>
      <c r="N102" t="s" s="18">
        <f>_xlfn.CONCAT(E102,C102,G102,C102,G102)</f>
        <v>420</v>
      </c>
    </row>
    <row r="103" s="8" customFormat="1" ht="22.5" customHeight="1">
      <c r="A103" t="s" s="9">
        <v>421</v>
      </c>
      <c r="C103" t="s" s="11">
        <v>2</v>
      </c>
      <c r="E103" t="s" s="12">
        <f>LEFT(A103,FIND("-",A103)-1)</f>
        <v>59</v>
      </c>
      <c r="G103" t="s" s="13">
        <f>RIGHT(A103,LEN(A103)-FIND("-",A103))</f>
        <v>422</v>
      </c>
      <c r="H103" s="14">
        <v>65</v>
      </c>
      <c r="I103" s="14"/>
      <c r="J103" s="15">
        <f>(H103-64)*(172/172)+64.648</f>
        <v>65.648</v>
      </c>
      <c r="K103" s="16"/>
      <c r="L103" t="s" s="17">
        <f>E103&amp;"-"&amp;J103&amp;IF(K103="",,"-")&amp;K103</f>
        <v>423</v>
      </c>
      <c r="N103" t="s" s="18">
        <f>_xlfn.CONCAT(E103,C103,G103,C103,G103)</f>
        <v>424</v>
      </c>
    </row>
    <row r="104" s="8" customFormat="1" ht="22.5" customHeight="1">
      <c r="A104" t="s" s="9">
        <v>425</v>
      </c>
      <c r="C104" t="s" s="11">
        <v>2</v>
      </c>
      <c r="E104" t="s" s="12">
        <f>LEFT(A104,FIND("-",A104)-1)</f>
        <v>22</v>
      </c>
      <c r="G104" t="s" s="13">
        <f>RIGHT(A104,LEN(A104)-FIND("-",A104))</f>
        <v>426</v>
      </c>
      <c r="H104" s="14">
        <v>66</v>
      </c>
      <c r="I104" s="14">
        <v>66.5</v>
      </c>
      <c r="J104" s="15">
        <f>(H104-64)*(172/172)+64.648</f>
        <v>66.648</v>
      </c>
      <c r="K104" s="16">
        <f>(I104-64)*(172/172)+64.648</f>
        <v>67.148</v>
      </c>
      <c r="L104" t="s" s="17">
        <f>E104&amp;"-"&amp;J104&amp;IF(K104="",,"-")&amp;K104</f>
        <v>427</v>
      </c>
      <c r="N104" t="s" s="18">
        <f>_xlfn.CONCAT(E104,C104,G104,C104,G104)</f>
        <v>428</v>
      </c>
    </row>
    <row r="105" s="8" customFormat="1" ht="22.5" customHeight="1">
      <c r="A105" t="s" s="9">
        <v>429</v>
      </c>
      <c r="C105" t="s" s="11">
        <v>2</v>
      </c>
      <c r="E105" t="s" s="12">
        <f>LEFT(A105,FIND("-",A105)-1)</f>
        <v>4</v>
      </c>
      <c r="G105" t="s" s="13">
        <f>RIGHT(A105,LEN(A105)-FIND("-",A105))</f>
        <v>430</v>
      </c>
      <c r="H105" s="14">
        <v>66.5</v>
      </c>
      <c r="I105" s="14">
        <v>67</v>
      </c>
      <c r="J105" s="15">
        <f>(H105-66)*(172/170)+66.648</f>
        <v>67.1538823529412</v>
      </c>
      <c r="K105" s="16">
        <f>(I105-66)*(172/170)+66.648</f>
        <v>67.6597647058824</v>
      </c>
      <c r="L105" t="s" s="17">
        <f>E105&amp;"-"&amp;J105&amp;IF(K105="",,"-")&amp;K105</f>
        <v>431</v>
      </c>
      <c r="N105" t="s" s="18">
        <f>_xlfn.CONCAT(E105,C105,G105,C105,G105)</f>
        <v>432</v>
      </c>
    </row>
    <row r="106" s="8" customFormat="1" ht="22.5" customHeight="1">
      <c r="A106" t="s" s="9">
        <v>433</v>
      </c>
      <c r="C106" t="s" s="11">
        <v>2</v>
      </c>
      <c r="E106" t="s" s="12">
        <f>LEFT(A106,FIND("-",A106)-1)</f>
        <v>12</v>
      </c>
      <c r="G106" t="s" s="13">
        <f>RIGHT(A106,LEN(A106)-FIND("-",A106))</f>
        <v>434</v>
      </c>
      <c r="H106" s="14">
        <v>67</v>
      </c>
      <c r="I106" s="14">
        <v>67.5</v>
      </c>
      <c r="J106" s="15">
        <f>(H106-66)*(172/170)+66.648</f>
        <v>67.6597647058824</v>
      </c>
      <c r="K106" s="16">
        <f>(I106-66)*(172/170)+66.648</f>
        <v>68.1656470588235</v>
      </c>
      <c r="L106" t="s" s="17">
        <f>E106&amp;"-"&amp;J106&amp;IF(K106="",,"-")&amp;K106</f>
        <v>435</v>
      </c>
      <c r="N106" t="s" s="18">
        <f>_xlfn.CONCAT(E106,C106,G106,C106,G106)</f>
        <v>436</v>
      </c>
    </row>
    <row r="107" s="8" customFormat="1" ht="22.5" customHeight="1">
      <c r="A107" t="s" s="9">
        <v>437</v>
      </c>
      <c r="C107" t="s" s="11">
        <v>2</v>
      </c>
      <c r="E107" t="s" s="12">
        <f>LEFT(A107,FIND("-",A107)-1)</f>
        <v>27</v>
      </c>
      <c r="G107" t="s" s="13">
        <f>RIGHT(A107,LEN(A107)-FIND("-",A107))</f>
        <v>438</v>
      </c>
      <c r="H107" s="14">
        <v>67.5</v>
      </c>
      <c r="I107" s="14"/>
      <c r="J107" s="15">
        <f>(H107-66)*(172/170)+66.648</f>
        <v>68.1656470588235</v>
      </c>
      <c r="K107" s="16"/>
      <c r="L107" t="s" s="17">
        <f>E107&amp;"-"&amp;J107&amp;IF(K107="",,"-")&amp;K107</f>
        <v>439</v>
      </c>
      <c r="N107" t="s" s="18">
        <f>_xlfn.CONCAT(E107,C107,G107,C107,G107)</f>
        <v>440</v>
      </c>
    </row>
    <row r="108" s="8" customFormat="1" ht="22.5" customHeight="1">
      <c r="A108" t="s" s="9">
        <v>441</v>
      </c>
      <c r="C108" t="s" s="11">
        <v>2</v>
      </c>
      <c r="E108" t="s" s="12">
        <f>LEFT(A108,FIND("-",A108)-1)</f>
        <v>59</v>
      </c>
      <c r="G108" t="s" s="13">
        <f>RIGHT(A108,LEN(A108)-FIND("-",A108))</f>
        <v>442</v>
      </c>
      <c r="H108" s="14">
        <v>68</v>
      </c>
      <c r="I108" s="14">
        <v>69</v>
      </c>
      <c r="J108" s="15">
        <f>(H108-66)*(172/170)+66.648</f>
        <v>68.67152941176469</v>
      </c>
      <c r="K108" s="16">
        <f>(I108-66)*(172/170)+66.648</f>
        <v>69.68329411764709</v>
      </c>
      <c r="L108" t="s" s="17">
        <f>E108&amp;"-"&amp;J108&amp;IF(K108="",,"-")&amp;K108</f>
        <v>443</v>
      </c>
      <c r="N108" t="s" s="18">
        <f>_xlfn.CONCAT(E108,C108,G108,C108,G108)</f>
        <v>444</v>
      </c>
    </row>
    <row r="109" s="8" customFormat="1" ht="22.5" customHeight="1">
      <c r="A109" t="s" s="9">
        <v>445</v>
      </c>
      <c r="C109" t="s" s="11">
        <v>2</v>
      </c>
      <c r="E109" t="s" s="12">
        <f>LEFT(A109,FIND("-",A109)-1)</f>
        <v>17</v>
      </c>
      <c r="G109" t="s" s="13">
        <f>RIGHT(A109,LEN(A109)-FIND("-",A109))</f>
        <v>446</v>
      </c>
      <c r="H109" s="14">
        <v>69</v>
      </c>
      <c r="I109" s="14"/>
      <c r="J109" s="15">
        <f>(H109-68)*(172/168)+68.672</f>
        <v>69.6958095238095</v>
      </c>
      <c r="K109" s="16"/>
      <c r="L109" t="s" s="17">
        <f>E109&amp;"-"&amp;J109&amp;IF(K109="",,"-")&amp;K109</f>
        <v>447</v>
      </c>
      <c r="N109" t="s" s="18">
        <f>_xlfn.CONCAT(E109,C109,G109,C109,G109)</f>
        <v>448</v>
      </c>
    </row>
    <row r="110" s="8" customFormat="1" ht="22.5" customHeight="1">
      <c r="A110" t="s" s="9">
        <v>449</v>
      </c>
      <c r="C110" t="s" s="11">
        <v>2</v>
      </c>
      <c r="E110" t="s" s="12">
        <f>LEFT(A110,FIND("-",A110)-1)</f>
        <v>27</v>
      </c>
      <c r="G110" t="s" s="13">
        <f>RIGHT(A110,LEN(A110)-FIND("-",A110))</f>
        <v>450</v>
      </c>
      <c r="H110" s="14">
        <v>70</v>
      </c>
      <c r="I110" s="14">
        <v>70.5</v>
      </c>
      <c r="J110" s="15">
        <f>(H110-68)*(172/168)+68.672</f>
        <v>70.71961904761901</v>
      </c>
      <c r="K110" s="16">
        <f>(I110-68)*(172/168)+68.672</f>
        <v>71.23152380952379</v>
      </c>
      <c r="L110" t="s" s="17">
        <f>E110&amp;"-"&amp;J110&amp;IF(K110="",,"-")&amp;K110</f>
        <v>451</v>
      </c>
      <c r="N110" t="s" s="18">
        <f>_xlfn.CONCAT(E110,C110,G110,C110,G110)</f>
        <v>452</v>
      </c>
    </row>
    <row r="111" s="8" customFormat="1" ht="22.5" customHeight="1">
      <c r="A111" t="s" s="9">
        <v>453</v>
      </c>
      <c r="C111" t="s" s="11">
        <v>2</v>
      </c>
      <c r="E111" t="s" s="12">
        <f>LEFT(A111,FIND("-",A111)-1)</f>
        <v>12</v>
      </c>
      <c r="G111" t="s" s="13">
        <f>RIGHT(A111,LEN(A111)-FIND("-",A111))</f>
        <v>454</v>
      </c>
      <c r="H111" s="14">
        <v>70.5</v>
      </c>
      <c r="I111" s="14">
        <v>71</v>
      </c>
      <c r="J111" s="15">
        <f>(H111-70)*(172/167)+70.72</f>
        <v>71.2349700598802</v>
      </c>
      <c r="K111" s="16">
        <f>(I111-70)*(172/167)+70.72</f>
        <v>71.7499401197605</v>
      </c>
      <c r="L111" t="s" s="17">
        <f>E111&amp;"-"&amp;J111&amp;IF(K111="",,"-")&amp;K111</f>
        <v>455</v>
      </c>
      <c r="N111" t="s" s="18">
        <f>_xlfn.CONCAT(E111,C111,G111,C111,G111)</f>
        <v>456</v>
      </c>
    </row>
    <row r="112" s="8" customFormat="1" ht="22.5" customHeight="1">
      <c r="A112" t="s" s="9">
        <v>457</v>
      </c>
      <c r="C112" t="s" s="11">
        <v>2</v>
      </c>
      <c r="E112" t="s" s="12">
        <f>LEFT(A112,FIND("-",A112)-1)</f>
        <v>4</v>
      </c>
      <c r="G112" t="s" s="13">
        <f>RIGHT(A112,LEN(A112)-FIND("-",A112))</f>
        <v>458</v>
      </c>
      <c r="H112" s="14">
        <v>71</v>
      </c>
      <c r="I112" s="14">
        <v>71.5</v>
      </c>
      <c r="J112" s="15">
        <f>(H112-70)*(172/167)+70.72</f>
        <v>71.7499401197605</v>
      </c>
      <c r="K112" s="16">
        <f>(I112-70)*(172/167)+70.72</f>
        <v>72.26491017964069</v>
      </c>
      <c r="L112" t="s" s="17">
        <f>E112&amp;"-"&amp;J112&amp;IF(K112="",,"-")&amp;K112</f>
        <v>459</v>
      </c>
      <c r="N112" t="s" s="18">
        <f>_xlfn.CONCAT(E112,C112,G112,C112,G112)</f>
        <v>460</v>
      </c>
    </row>
    <row r="113" s="8" customFormat="1" ht="22.5" customHeight="1">
      <c r="A113" t="s" s="9">
        <v>461</v>
      </c>
      <c r="C113" t="s" s="11">
        <v>2</v>
      </c>
      <c r="E113" t="s" s="12">
        <f>LEFT(A113,FIND("-",A113)-1)</f>
        <v>22</v>
      </c>
      <c r="G113" t="s" s="13">
        <f>RIGHT(A113,LEN(A113)-FIND("-",A113))</f>
        <v>462</v>
      </c>
      <c r="H113" s="14">
        <v>71.5</v>
      </c>
      <c r="I113" s="14"/>
      <c r="J113" s="15">
        <f>(H113-70)*(172/167)+70.72</f>
        <v>72.26491017964069</v>
      </c>
      <c r="K113" s="16"/>
      <c r="L113" t="s" s="17">
        <f>E113&amp;"-"&amp;J113&amp;IF(K113="",,"-")&amp;K113</f>
        <v>463</v>
      </c>
      <c r="N113" t="s" s="18">
        <f>_xlfn.CONCAT(E113,C113,G113,C113,G113)</f>
        <v>464</v>
      </c>
    </row>
    <row r="114" s="8" customFormat="1" ht="22.5" customHeight="1">
      <c r="A114" t="s" s="9">
        <v>465</v>
      </c>
      <c r="C114" t="s" s="11">
        <v>2</v>
      </c>
      <c r="E114" t="s" s="12">
        <f>LEFT(A114,FIND("-",A114)-1)</f>
        <v>17</v>
      </c>
      <c r="G114" t="s" s="13">
        <f>RIGHT(A114,LEN(A114)-FIND("-",A114))</f>
        <v>466</v>
      </c>
      <c r="H114" s="14">
        <v>72</v>
      </c>
      <c r="I114" s="14">
        <v>73</v>
      </c>
      <c r="J114" s="15">
        <f>(H114-70)*(172/167)+70.72</f>
        <v>72.77988023952101</v>
      </c>
      <c r="K114" s="16">
        <f>(I114-70)*(172/167)+70.72</f>
        <v>73.8098203592814</v>
      </c>
      <c r="L114" t="s" s="17">
        <f>E114&amp;"-"&amp;J114&amp;IF(K114="",,"-")&amp;K114</f>
        <v>467</v>
      </c>
      <c r="N114" t="s" s="18">
        <f>_xlfn.CONCAT(E114,C114,G114,C114,G114)</f>
        <v>468</v>
      </c>
    </row>
    <row r="115" s="8" customFormat="1" ht="22.5" customHeight="1">
      <c r="A115" t="s" s="9">
        <v>469</v>
      </c>
      <c r="C115" t="s" s="11">
        <v>2</v>
      </c>
      <c r="E115" t="s" s="12">
        <f>LEFT(A115,FIND("-",A115)-1)</f>
        <v>59</v>
      </c>
      <c r="G115" t="s" s="13">
        <f>RIGHT(A115,LEN(A115)-FIND("-",A115))</f>
        <v>470</v>
      </c>
      <c r="H115" s="14">
        <v>73</v>
      </c>
      <c r="I115" s="14"/>
      <c r="J115" s="15">
        <f>(H115-72)*(172/172)+72.78</f>
        <v>73.78</v>
      </c>
      <c r="K115" s="16"/>
      <c r="L115" t="s" s="17">
        <f>E115&amp;"-"&amp;J115&amp;IF(K115="",,"-")&amp;K115</f>
        <v>471</v>
      </c>
      <c r="N115" t="s" s="18">
        <f>_xlfn.CONCAT(E115,C115,G115,C115,G115)</f>
        <v>472</v>
      </c>
    </row>
    <row r="116" s="8" customFormat="1" ht="22.5" customHeight="1">
      <c r="A116" t="s" s="9">
        <v>473</v>
      </c>
      <c r="C116" t="s" s="11">
        <v>2</v>
      </c>
      <c r="E116" t="s" s="12">
        <f>LEFT(A116,FIND("-",A116)-1)</f>
        <v>4</v>
      </c>
      <c r="G116" t="s" s="13">
        <f>RIGHT(A116,LEN(A116)-FIND("-",A116))</f>
        <v>474</v>
      </c>
      <c r="H116" s="14">
        <v>74</v>
      </c>
      <c r="I116" s="14">
        <v>75</v>
      </c>
      <c r="J116" s="15">
        <f>(H116-72)*(172/172)+72.78</f>
        <v>74.78</v>
      </c>
      <c r="K116" s="16">
        <f>(I116-72)*(172/172)+72.78</f>
        <v>75.78</v>
      </c>
      <c r="L116" t="s" s="17">
        <f>E116&amp;"-"&amp;J116&amp;IF(K116="",,"-")&amp;K116</f>
        <v>475</v>
      </c>
      <c r="N116" t="s" s="18">
        <f>_xlfn.CONCAT(E116,C116,G116,C116,G116)</f>
        <v>476</v>
      </c>
    </row>
    <row r="117" s="8" customFormat="1" ht="22.5" customHeight="1">
      <c r="A117" t="s" s="9">
        <v>477</v>
      </c>
      <c r="C117" t="s" s="11">
        <v>2</v>
      </c>
      <c r="E117" t="s" s="12">
        <f>LEFT(A117,FIND("-",A117)-1)</f>
        <v>12</v>
      </c>
      <c r="G117" t="s" s="13">
        <f>RIGHT(A117,LEN(A117)-FIND("-",A117))</f>
        <v>478</v>
      </c>
      <c r="H117" s="14">
        <v>75</v>
      </c>
      <c r="I117" s="14"/>
      <c r="J117" s="15">
        <f>(H117-74)*(172/173)+74.78</f>
        <v>75.7742196531792</v>
      </c>
      <c r="K117" s="16"/>
      <c r="L117" t="s" s="17">
        <f>E117&amp;"-"&amp;J117&amp;IF(K117="",,"-")&amp;K117</f>
        <v>479</v>
      </c>
      <c r="N117" t="s" s="18">
        <f>_xlfn.CONCAT(E117,C117,G117,C117,G117)</f>
        <v>480</v>
      </c>
    </row>
    <row r="118" s="8" customFormat="1" ht="22.5" customHeight="1">
      <c r="A118" t="s" s="9">
        <v>481</v>
      </c>
      <c r="C118" t="s" s="11">
        <v>2</v>
      </c>
      <c r="E118" t="s" s="12">
        <f>LEFT(A118,FIND("-",A118)-1)</f>
        <v>137</v>
      </c>
      <c r="G118" t="s" s="13">
        <f>RIGHT(A118,LEN(A118)-FIND("-",A118))</f>
        <v>482</v>
      </c>
      <c r="H118" s="14">
        <v>76</v>
      </c>
      <c r="I118" s="14"/>
      <c r="J118" s="15">
        <f>(H118-74)*(172/173)+74.78</f>
        <v>76.7684393063584</v>
      </c>
      <c r="K118" s="16"/>
      <c r="L118" t="s" s="17">
        <f>E118&amp;"-"&amp;J118&amp;IF(K118="",,"-")&amp;K118</f>
        <v>483</v>
      </c>
      <c r="N118" t="s" s="18">
        <f>_xlfn.CONCAT(E118,C118,G118,C118,G118)</f>
        <v>484</v>
      </c>
    </row>
    <row r="119" s="8" customFormat="1" ht="22.5" customHeight="1">
      <c r="A119" t="s" s="9">
        <v>485</v>
      </c>
      <c r="C119" t="s" s="11">
        <v>2</v>
      </c>
      <c r="E119" t="s" s="12">
        <f>LEFT(A119,FIND("-",A119)-1)</f>
        <v>337</v>
      </c>
      <c r="G119" t="s" s="13">
        <f>RIGHT(A119,LEN(A119)-FIND("-",A119))</f>
        <v>486</v>
      </c>
      <c r="H119" s="14">
        <v>77</v>
      </c>
      <c r="I119" s="14"/>
      <c r="J119" s="15">
        <f>(H119-74)*(172/173)+74.78</f>
        <v>77.7626589595376</v>
      </c>
      <c r="K119" s="16"/>
      <c r="L119" t="s" s="17">
        <f>E119&amp;"-"&amp;J119&amp;IF(K119="",,"-")&amp;K119</f>
        <v>487</v>
      </c>
      <c r="N119" t="s" s="18">
        <f>_xlfn.CONCAT(E119,C119,G119,C119,G119)</f>
        <v>488</v>
      </c>
    </row>
    <row r="120" s="8" customFormat="1" ht="22.5" customHeight="1">
      <c r="A120" t="s" s="9">
        <v>489</v>
      </c>
      <c r="C120" t="s" s="11">
        <v>2</v>
      </c>
      <c r="E120" t="s" s="12">
        <f>LEFT(A120,FIND("-",A120)-1)</f>
        <v>490</v>
      </c>
      <c r="G120" t="s" s="13">
        <f>RIGHT(A120,LEN(A120)-FIND("-",A120))</f>
        <v>491</v>
      </c>
      <c r="H120" s="14">
        <v>78</v>
      </c>
      <c r="I120" s="14"/>
      <c r="J120" s="15">
        <f>(H120-74)*(172/173)+74.78</f>
        <v>78.7568786127168</v>
      </c>
      <c r="K120" s="16"/>
      <c r="L120" t="s" s="17">
        <f>E120&amp;"-"&amp;J120&amp;IF(K120="",,"-")&amp;K120</f>
        <v>492</v>
      </c>
      <c r="N120" t="s" s="18">
        <f>_xlfn.CONCAT(E120,C120,G120,C120,G120)</f>
        <v>493</v>
      </c>
    </row>
    <row r="121" s="8" customFormat="1" ht="22.5" customHeight="1">
      <c r="A121" t="s" s="9">
        <v>494</v>
      </c>
      <c r="C121" t="s" s="11">
        <v>2</v>
      </c>
      <c r="E121" t="s" s="12">
        <f>LEFT(A121,FIND("-",A121)-1)</f>
        <v>68</v>
      </c>
      <c r="G121" t="s" s="13">
        <f>RIGHT(A121,LEN(A121)-FIND("-",A121))</f>
        <v>495</v>
      </c>
      <c r="H121" s="14">
        <v>79</v>
      </c>
      <c r="I121" s="14">
        <v>79.5</v>
      </c>
      <c r="J121" s="15">
        <f>(H121-78)*(172/172)+78.757</f>
        <v>79.75700000000001</v>
      </c>
      <c r="K121" s="16">
        <f>(I121-78)*(172/172)+78.757</f>
        <v>80.25700000000001</v>
      </c>
      <c r="L121" t="s" s="17">
        <f>E121&amp;"-"&amp;J121&amp;IF(K121="",,"-")&amp;K121</f>
        <v>496</v>
      </c>
      <c r="N121" t="s" s="18">
        <f>_xlfn.CONCAT(E121,C121,G121,C121,G121)</f>
        <v>497</v>
      </c>
    </row>
    <row r="122" s="8" customFormat="1" ht="22.5" customHeight="1">
      <c r="A122" t="s" s="9">
        <v>498</v>
      </c>
      <c r="C122" t="s" s="11">
        <v>2</v>
      </c>
      <c r="E122" t="s" s="12">
        <f>LEFT(A122,FIND("-",A122)-1)</f>
        <v>317</v>
      </c>
      <c r="G122" t="s" s="13">
        <f>RIGHT(A122,LEN(A122)-FIND("-",A122))</f>
        <v>499</v>
      </c>
      <c r="H122" s="14">
        <v>80</v>
      </c>
      <c r="I122" s="14"/>
      <c r="J122" s="15">
        <f>(H122-78)*(172/172)+78.757</f>
        <v>80.75700000000001</v>
      </c>
      <c r="K122" s="16"/>
      <c r="L122" t="s" s="17">
        <f>E122&amp;"-"&amp;J122&amp;IF(K122="",,"-")&amp;K122</f>
        <v>500</v>
      </c>
      <c r="N122" t="s" s="18">
        <f>_xlfn.CONCAT(E122,C122,G122,C122,G122)</f>
        <v>501</v>
      </c>
    </row>
    <row r="123" s="8" customFormat="1" ht="22.5" customHeight="1">
      <c r="A123" t="s" s="9">
        <v>502</v>
      </c>
      <c r="C123" t="s" s="11">
        <v>2</v>
      </c>
      <c r="E123" t="s" s="12">
        <f>LEFT(A123,FIND("-",A123)-1)</f>
        <v>27</v>
      </c>
      <c r="G123" t="s" s="13">
        <f>RIGHT(A123,LEN(A123)-FIND("-",A123))</f>
        <v>503</v>
      </c>
      <c r="H123" s="14">
        <v>80.5</v>
      </c>
      <c r="I123" s="14"/>
      <c r="J123" s="15">
        <f>(H123-78)*(172/172)+78.757</f>
        <v>81.25700000000001</v>
      </c>
      <c r="K123" s="16"/>
      <c r="L123" t="s" s="17">
        <f>E123&amp;"-"&amp;J123&amp;IF(K123="",,"-")&amp;K123</f>
        <v>504</v>
      </c>
      <c r="N123" t="s" s="18">
        <f>_xlfn.CONCAT(E123,C123,G123,C123,G123)</f>
        <v>505</v>
      </c>
    </row>
    <row r="124" s="8" customFormat="1" ht="22.5" customHeight="1">
      <c r="A124" t="s" s="9">
        <v>506</v>
      </c>
      <c r="C124" t="s" s="11">
        <v>2</v>
      </c>
      <c r="E124" t="s" s="12">
        <f>LEFT(A124,FIND("-",A124)-1)</f>
        <v>17</v>
      </c>
      <c r="G124" t="s" s="13">
        <f>RIGHT(A124,LEN(A124)-FIND("-",A124))</f>
        <v>507</v>
      </c>
      <c r="H124" s="14">
        <v>80.75</v>
      </c>
      <c r="I124" s="14"/>
      <c r="J124" s="15">
        <f>(H124-78)*(172/172)+78.757</f>
        <v>81.50700000000001</v>
      </c>
      <c r="K124" s="16"/>
      <c r="L124" t="s" s="17">
        <f>E124&amp;"-"&amp;J124&amp;IF(K124="",,"-")&amp;K124</f>
        <v>508</v>
      </c>
      <c r="N124" t="s" s="18">
        <f>_xlfn.CONCAT(E124,C124,G124,C124,G124)</f>
        <v>509</v>
      </c>
    </row>
    <row r="125" s="8" customFormat="1" ht="22.5" customHeight="1">
      <c r="A125" t="s" s="9">
        <v>510</v>
      </c>
      <c r="C125" t="s" s="11">
        <v>2</v>
      </c>
      <c r="E125" t="s" s="12">
        <f>LEFT(A125,FIND("-",A125)-1)</f>
        <v>27</v>
      </c>
      <c r="G125" t="s" s="13">
        <f>RIGHT(A125,LEN(A125)-FIND("-",A125))</f>
        <v>511</v>
      </c>
      <c r="H125" s="14">
        <v>81</v>
      </c>
      <c r="I125" s="14"/>
      <c r="J125" s="15">
        <f>(H125-78)*(172/172)+78.757</f>
        <v>81.75700000000001</v>
      </c>
      <c r="K125" s="16"/>
      <c r="L125" t="s" s="17">
        <f>E125&amp;"-"&amp;J125&amp;IF(K125="",,"-")&amp;K125</f>
        <v>512</v>
      </c>
      <c r="N125" t="s" s="18">
        <f>_xlfn.CONCAT(E125,C125,G125,C125,G125)</f>
        <v>513</v>
      </c>
    </row>
    <row r="126" s="8" customFormat="1" ht="22.5" customHeight="1">
      <c r="A126" t="s" s="9">
        <v>514</v>
      </c>
      <c r="C126" t="s" s="11">
        <v>2</v>
      </c>
      <c r="E126" t="s" s="12">
        <f>LEFT(A126,FIND("-",A126)-1)</f>
        <v>17</v>
      </c>
      <c r="G126" t="s" s="13">
        <f>RIGHT(A126,LEN(A126)-FIND("-",A126))</f>
        <v>515</v>
      </c>
      <c r="H126" s="14">
        <v>81.5</v>
      </c>
      <c r="I126" s="14"/>
      <c r="J126" s="15">
        <f>(H126-78)*(172/172)+78.757</f>
        <v>82.25700000000001</v>
      </c>
      <c r="K126" s="16"/>
      <c r="L126" t="s" s="17">
        <f>E126&amp;"-"&amp;J126&amp;IF(K126="",,"-")&amp;K126</f>
        <v>516</v>
      </c>
      <c r="N126" t="s" s="18">
        <f>_xlfn.CONCAT(E126,C126,G126,C126,G126)</f>
        <v>517</v>
      </c>
    </row>
    <row r="127" s="8" customFormat="1" ht="22.5" customHeight="1">
      <c r="A127" t="s" s="9">
        <v>518</v>
      </c>
      <c r="C127" t="s" s="11">
        <v>2</v>
      </c>
      <c r="E127" t="s" s="12">
        <f>LEFT(A127,FIND("-",A127)-1)</f>
        <v>59</v>
      </c>
      <c r="G127" t="s" s="13">
        <f>RIGHT(A127,LEN(A127)-FIND("-",A127))</f>
        <v>519</v>
      </c>
      <c r="H127" s="14">
        <v>81.75</v>
      </c>
      <c r="I127" s="14"/>
      <c r="J127" s="15">
        <f>(H127-78)*(172/172)+78.757</f>
        <v>82.50700000000001</v>
      </c>
      <c r="K127" s="16"/>
      <c r="L127" t="s" s="17">
        <f>E127&amp;"-"&amp;J127&amp;IF(K127="",,"-")&amp;K127</f>
        <v>520</v>
      </c>
      <c r="N127" t="s" s="18">
        <f>_xlfn.CONCAT(E127,C127,G127,C127,G127)</f>
        <v>521</v>
      </c>
    </row>
    <row r="128" s="8" customFormat="1" ht="22.5" customHeight="1">
      <c r="A128" t="s" s="9">
        <v>522</v>
      </c>
      <c r="C128" t="s" s="11">
        <v>2</v>
      </c>
      <c r="E128" t="s" s="12">
        <f>LEFT(A128,FIND("-",A128)-1)</f>
        <v>17</v>
      </c>
      <c r="G128" t="s" s="13">
        <f>RIGHT(A128,LEN(A128)-FIND("-",A128))</f>
        <v>523</v>
      </c>
      <c r="H128" s="14">
        <v>82</v>
      </c>
      <c r="I128" s="14"/>
      <c r="J128" s="15">
        <f>(H128-78)*(172/172)+78.757</f>
        <v>82.75700000000001</v>
      </c>
      <c r="K128" s="16"/>
      <c r="L128" t="s" s="17">
        <f>E128&amp;"-"&amp;J128&amp;IF(K128="",,"-")&amp;K128</f>
        <v>524</v>
      </c>
      <c r="N128" t="s" s="18">
        <f>_xlfn.CONCAT(E128,C128,G128,C128,G128)</f>
        <v>525</v>
      </c>
    </row>
    <row r="129" s="8" customFormat="1" ht="22.5" customHeight="1">
      <c r="A129" t="s" s="9">
        <v>526</v>
      </c>
      <c r="C129" t="s" s="11">
        <v>2</v>
      </c>
      <c r="E129" t="s" s="12">
        <f>LEFT(A129,FIND("-",A129)-1)</f>
        <v>22</v>
      </c>
      <c r="G129" t="s" s="13">
        <f>RIGHT(A129,LEN(A129)-FIND("-",A129))</f>
        <v>527</v>
      </c>
      <c r="H129" s="14">
        <v>82.5</v>
      </c>
      <c r="I129" s="14"/>
      <c r="J129" s="15">
        <f>(H129-78)*(172/172)+78.757</f>
        <v>83.25700000000001</v>
      </c>
      <c r="K129" s="16"/>
      <c r="L129" t="s" s="17">
        <f>E129&amp;"-"&amp;J129&amp;IF(K129="",,"-")&amp;K129</f>
        <v>528</v>
      </c>
      <c r="N129" t="s" s="18">
        <f>_xlfn.CONCAT(E129,C129,G129,C129,G129)</f>
        <v>529</v>
      </c>
    </row>
    <row r="130" s="8" customFormat="1" ht="22.5" customHeight="1">
      <c r="A130" t="s" s="9">
        <v>530</v>
      </c>
      <c r="C130" t="s" s="11">
        <v>2</v>
      </c>
      <c r="E130" t="s" s="12">
        <f>LEFT(A130,FIND("-",A130)-1)</f>
        <v>22</v>
      </c>
      <c r="G130" t="s" s="13">
        <f>RIGHT(A130,LEN(A130)-FIND("-",A130))</f>
        <v>531</v>
      </c>
      <c r="H130" s="14">
        <v>83</v>
      </c>
      <c r="I130" s="14"/>
      <c r="J130" s="15">
        <f>(H130-78)*(172/172)+78.757</f>
        <v>83.75700000000001</v>
      </c>
      <c r="K130" s="16"/>
      <c r="L130" t="s" s="17">
        <f>E130&amp;"-"&amp;J130&amp;IF(K130="",,"-")&amp;K130</f>
        <v>532</v>
      </c>
      <c r="N130" t="s" s="18">
        <f>_xlfn.CONCAT(E130,C130,G130,C130,G130)</f>
        <v>533</v>
      </c>
    </row>
    <row r="131" s="8" customFormat="1" ht="22.5" customHeight="1">
      <c r="A131" t="s" s="9">
        <v>534</v>
      </c>
      <c r="C131" t="s" s="11">
        <v>2</v>
      </c>
      <c r="E131" t="s" s="12">
        <f>LEFT(A131,FIND("-",A131)-1)</f>
        <v>22</v>
      </c>
      <c r="G131" t="s" s="13">
        <f>RIGHT(A131,LEN(A131)-FIND("-",A131))</f>
        <v>535</v>
      </c>
      <c r="H131" s="14">
        <v>83.5</v>
      </c>
      <c r="I131" s="14"/>
      <c r="J131" s="15">
        <f>(H131-78)*(172/172)+78.757</f>
        <v>84.25700000000001</v>
      </c>
      <c r="K131" s="16"/>
      <c r="L131" t="s" s="17">
        <f>E131&amp;"-"&amp;J131&amp;IF(K131="",,"-")&amp;K131</f>
        <v>536</v>
      </c>
      <c r="N131" t="s" s="18">
        <f>_xlfn.CONCAT(E131,C131,G131,C131,G131)</f>
        <v>537</v>
      </c>
    </row>
    <row r="132" s="8" customFormat="1" ht="22.5" customHeight="1">
      <c r="A132" t="s" s="9">
        <v>538</v>
      </c>
      <c r="C132" t="s" s="11">
        <v>2</v>
      </c>
      <c r="E132" t="s" s="12">
        <f>LEFT(A132,FIND("-",A132)-1)</f>
        <v>398</v>
      </c>
      <c r="G132" t="s" s="13">
        <f>RIGHT(A132,LEN(A132)-FIND("-",A132))</f>
        <v>539</v>
      </c>
      <c r="H132" s="14">
        <v>84</v>
      </c>
      <c r="I132" s="14"/>
      <c r="J132" s="15">
        <f>(H132-78)*(172/172)+78.757</f>
        <v>84.75700000000001</v>
      </c>
      <c r="K132" s="16"/>
      <c r="L132" t="s" s="17">
        <f>E132&amp;"-"&amp;J132&amp;IF(K132="",,"-")&amp;K132</f>
        <v>540</v>
      </c>
      <c r="N132" t="s" s="18">
        <f>_xlfn.CONCAT(E132,C132,G132,C132,G132)</f>
        <v>541</v>
      </c>
    </row>
    <row r="133" s="8" customFormat="1" ht="22.5" customHeight="1">
      <c r="A133" t="s" s="9">
        <v>542</v>
      </c>
      <c r="C133" t="s" s="11">
        <v>2</v>
      </c>
      <c r="E133" t="s" s="12">
        <f>LEFT(A133,FIND("-",A133)-1)</f>
        <v>22</v>
      </c>
      <c r="G133" t="s" s="13">
        <f>RIGHT(A133,LEN(A133)-FIND("-",A133))</f>
        <v>543</v>
      </c>
      <c r="H133" s="14">
        <v>84.5</v>
      </c>
      <c r="I133" s="14"/>
      <c r="J133" s="15">
        <f>(H133-78)*(172/172)+78.757</f>
        <v>85.25700000000001</v>
      </c>
      <c r="K133" s="16"/>
      <c r="L133" t="s" s="17">
        <f>E133&amp;"-"&amp;J133&amp;IF(K133="",,"-")&amp;K133</f>
        <v>544</v>
      </c>
      <c r="N133" t="s" s="18">
        <f>_xlfn.CONCAT(E133,C133,G133,C133,G133)</f>
        <v>545</v>
      </c>
    </row>
    <row r="134" s="8" customFormat="1" ht="22.5" customHeight="1">
      <c r="A134" t="s" s="9">
        <v>546</v>
      </c>
      <c r="C134" t="s" s="11">
        <v>2</v>
      </c>
      <c r="E134" t="s" s="12">
        <f>LEFT(A134,FIND("-",A134)-1)</f>
        <v>59</v>
      </c>
      <c r="G134" t="s" s="13">
        <f>RIGHT(A134,LEN(A134)-FIND("-",A134))</f>
        <v>547</v>
      </c>
      <c r="H134" s="14">
        <v>84.75</v>
      </c>
      <c r="I134" s="14"/>
      <c r="J134" s="15">
        <f>(H134-78)*(172/172)+78.757</f>
        <v>85.50700000000001</v>
      </c>
      <c r="K134" s="16"/>
      <c r="L134" t="s" s="17">
        <f>E134&amp;"-"&amp;J134&amp;IF(K134="",,"-")&amp;K134</f>
        <v>548</v>
      </c>
      <c r="N134" t="s" s="18">
        <f>_xlfn.CONCAT(E134,C134,G134,C134,G134)</f>
        <v>549</v>
      </c>
    </row>
    <row r="135" s="8" customFormat="1" ht="22.5" customHeight="1">
      <c r="A135" t="s" s="9">
        <v>550</v>
      </c>
      <c r="C135" t="s" s="11">
        <v>2</v>
      </c>
      <c r="E135" t="s" s="12">
        <f>LEFT(A135,FIND("-",A135)-1)</f>
        <v>22</v>
      </c>
      <c r="G135" t="s" s="13">
        <f>RIGHT(A135,LEN(A135)-FIND("-",A135))</f>
        <v>551</v>
      </c>
      <c r="H135" s="14">
        <v>85</v>
      </c>
      <c r="I135" s="14"/>
      <c r="J135" s="15">
        <f>(H135-78)*(172/172)+78.757</f>
        <v>85.75700000000001</v>
      </c>
      <c r="K135" s="16"/>
      <c r="L135" t="s" s="17">
        <f>E135&amp;"-"&amp;J135&amp;IF(K135="",,"-")&amp;K135</f>
        <v>552</v>
      </c>
      <c r="N135" t="s" s="18">
        <f>_xlfn.CONCAT(E135,C135,G135,C135,G135)</f>
        <v>553</v>
      </c>
    </row>
    <row r="136" s="8" customFormat="1" ht="22.5" customHeight="1">
      <c r="A136" t="s" s="9">
        <v>554</v>
      </c>
      <c r="C136" t="s" s="11">
        <v>2</v>
      </c>
      <c r="E136" t="s" s="12">
        <f>LEFT(A136,FIND("-",A136)-1)</f>
        <v>59</v>
      </c>
      <c r="G136" t="s" s="13">
        <f>RIGHT(A136,LEN(A136)-FIND("-",A136))</f>
        <v>555</v>
      </c>
      <c r="H136" s="14">
        <v>85.5</v>
      </c>
      <c r="I136" s="14"/>
      <c r="J136" s="15">
        <f>(H136-78)*(172/172)+78.757</f>
        <v>86.25700000000001</v>
      </c>
      <c r="K136" s="16"/>
      <c r="L136" t="s" s="17">
        <f>E136&amp;"-"&amp;J136&amp;IF(K136="",,"-")&amp;K136</f>
        <v>556</v>
      </c>
      <c r="N136" t="s" s="18">
        <f>_xlfn.CONCAT(E136,C136,G136,C136,G136)</f>
        <v>557</v>
      </c>
    </row>
    <row r="137" s="8" customFormat="1" ht="22.5" customHeight="1">
      <c r="A137" t="s" s="9">
        <v>558</v>
      </c>
      <c r="C137" t="s" s="11">
        <v>2</v>
      </c>
      <c r="E137" t="s" s="12">
        <f>LEFT(A137,FIND("-",A137)-1)</f>
        <v>17</v>
      </c>
      <c r="G137" t="s" s="13">
        <f>RIGHT(A137,LEN(A137)-FIND("-",A137))</f>
        <v>559</v>
      </c>
      <c r="H137" s="14">
        <v>85.75</v>
      </c>
      <c r="I137" s="14"/>
      <c r="J137" s="15">
        <f>(H137-78)*(172/172)+78.757</f>
        <v>86.50700000000001</v>
      </c>
      <c r="K137" s="16"/>
      <c r="L137" t="s" s="17">
        <f>E137&amp;"-"&amp;J137&amp;IF(K137="",,"-")&amp;K137</f>
        <v>560</v>
      </c>
      <c r="N137" t="s" s="18">
        <f>_xlfn.CONCAT(E137,C137,G137,C137,G137)</f>
        <v>561</v>
      </c>
    </row>
    <row r="138" s="8" customFormat="1" ht="22.5" customHeight="1">
      <c r="A138" t="s" s="9">
        <v>562</v>
      </c>
      <c r="C138" t="s" s="11">
        <v>2</v>
      </c>
      <c r="E138" t="s" s="12">
        <f>LEFT(A138,FIND("-",A138)-1)</f>
        <v>59</v>
      </c>
      <c r="G138" t="s" s="13">
        <f>RIGHT(A138,LEN(A138)-FIND("-",A138))</f>
        <v>563</v>
      </c>
      <c r="H138" s="14">
        <v>86</v>
      </c>
      <c r="I138" s="14"/>
      <c r="J138" s="15">
        <f>(H138-78)*(172/172)+78.757</f>
        <v>86.75700000000001</v>
      </c>
      <c r="K138" s="16"/>
      <c r="L138" t="s" s="17">
        <f>E138&amp;"-"&amp;J138&amp;IF(K138="",,"-")&amp;K138</f>
        <v>564</v>
      </c>
      <c r="N138" t="s" s="18">
        <f>_xlfn.CONCAT(E138,C138,G138,C138,G138)</f>
        <v>565</v>
      </c>
    </row>
    <row r="139" s="8" customFormat="1" ht="22.5" customHeight="1">
      <c r="A139" t="s" s="9">
        <v>566</v>
      </c>
      <c r="C139" t="s" s="11">
        <v>2</v>
      </c>
      <c r="E139" t="s" s="12">
        <f>LEFT(A139,FIND("-",A139)-1)</f>
        <v>27</v>
      </c>
      <c r="G139" t="s" s="13">
        <f>RIGHT(A139,LEN(A139)-FIND("-",A139))</f>
        <v>567</v>
      </c>
      <c r="H139" s="14">
        <v>86.5</v>
      </c>
      <c r="I139" s="14"/>
      <c r="J139" s="15">
        <f>(H139-78)*(172/172)+78.757</f>
        <v>87.25700000000001</v>
      </c>
      <c r="K139" s="16"/>
      <c r="L139" t="s" s="17">
        <f>E139&amp;"-"&amp;J139&amp;IF(K139="",,"-")&amp;K139</f>
        <v>568</v>
      </c>
      <c r="N139" t="s" s="18">
        <f>_xlfn.CONCAT(E139,C139,G139,C139,G139)</f>
        <v>569</v>
      </c>
    </row>
    <row r="140" s="8" customFormat="1" ht="22.5" customHeight="1">
      <c r="A140" t="s" s="9">
        <v>570</v>
      </c>
      <c r="C140" t="s" s="11">
        <v>2</v>
      </c>
      <c r="E140" t="s" s="12">
        <f>LEFT(A140,FIND("-",A140)-1)</f>
        <v>27</v>
      </c>
      <c r="G140" t="s" s="13">
        <f>RIGHT(A140,LEN(A140)-FIND("-",A140))</f>
        <v>571</v>
      </c>
      <c r="H140" s="14">
        <v>87</v>
      </c>
      <c r="I140" s="14"/>
      <c r="J140" s="15">
        <f>(H140-78)*(172/172)+78.757</f>
        <v>87.75700000000001</v>
      </c>
      <c r="K140" s="16"/>
      <c r="L140" t="s" s="17">
        <f>E140&amp;"-"&amp;J140&amp;IF(K140="",,"-")&amp;K140</f>
        <v>572</v>
      </c>
      <c r="N140" t="s" s="18">
        <f>_xlfn.CONCAT(E140,C140,G140,C140,G140)</f>
        <v>573</v>
      </c>
    </row>
    <row r="141" s="8" customFormat="1" ht="22.5" customHeight="1">
      <c r="A141" t="s" s="9">
        <v>574</v>
      </c>
      <c r="C141" t="s" s="11">
        <v>2</v>
      </c>
      <c r="E141" t="s" s="12">
        <f>LEFT(A141,FIND("-",A141)-1)</f>
        <v>27</v>
      </c>
      <c r="G141" t="s" s="13">
        <f>RIGHT(A141,LEN(A141)-FIND("-",A141))</f>
        <v>575</v>
      </c>
      <c r="H141" s="14">
        <v>87.5</v>
      </c>
      <c r="I141" s="14"/>
      <c r="J141" s="15">
        <f>(H141-78)*(172/172)+78.757</f>
        <v>88.25700000000001</v>
      </c>
      <c r="K141" s="16"/>
      <c r="L141" t="s" s="17">
        <f>E141&amp;"-"&amp;J141&amp;IF(K141="",,"-")&amp;K141</f>
        <v>576</v>
      </c>
      <c r="N141" t="s" s="18">
        <f>_xlfn.CONCAT(E141,C141,G141,C141,G141)</f>
        <v>577</v>
      </c>
    </row>
    <row r="142" s="8" customFormat="1" ht="22.5" customHeight="1">
      <c r="A142" t="s" s="9">
        <v>578</v>
      </c>
      <c r="C142" t="s" s="11">
        <v>2</v>
      </c>
      <c r="E142" t="s" s="12">
        <f>LEFT(A142,FIND("-",A142)-1)</f>
        <v>72</v>
      </c>
      <c r="G142" t="s" s="13">
        <f>RIGHT(A142,LEN(A142)-FIND("-",A142))</f>
        <v>579</v>
      </c>
      <c r="H142" s="14">
        <v>88</v>
      </c>
      <c r="I142" s="14"/>
      <c r="J142" s="15">
        <f>(H142-78)*(172/172)+78.757</f>
        <v>88.75700000000001</v>
      </c>
      <c r="K142" s="16"/>
      <c r="L142" t="s" s="17">
        <f>E142&amp;"-"&amp;J142&amp;IF(K142="",,"-")&amp;K142</f>
        <v>580</v>
      </c>
      <c r="N142" t="s" s="18">
        <f>_xlfn.CONCAT(E142,C142,G142,C142,G142)</f>
        <v>581</v>
      </c>
    </row>
    <row r="143" s="8" customFormat="1" ht="22.5" customHeight="1">
      <c r="A143" t="s" s="9">
        <v>582</v>
      </c>
      <c r="C143" t="s" s="11">
        <v>2</v>
      </c>
      <c r="E143" t="s" s="12">
        <f>LEFT(A143,FIND("-",A143)-1)</f>
        <v>27</v>
      </c>
      <c r="G143" t="s" s="13">
        <f>RIGHT(A143,LEN(A143)-FIND("-",A143))</f>
        <v>583</v>
      </c>
      <c r="H143" s="14">
        <v>88.75</v>
      </c>
      <c r="I143" s="14"/>
      <c r="J143" s="15">
        <f>(H143-78)*(172/172)+78.757</f>
        <v>89.50700000000001</v>
      </c>
      <c r="K143" s="16"/>
      <c r="L143" t="s" s="17">
        <f>E143&amp;"-"&amp;J143&amp;IF(K143="",,"-")&amp;K143</f>
        <v>584</v>
      </c>
      <c r="N143" t="s" s="18">
        <f>_xlfn.CONCAT(E143,C143,G143,C143,G143)</f>
        <v>585</v>
      </c>
    </row>
    <row r="144" s="8" customFormat="1" ht="22.5" customHeight="1">
      <c r="A144" t="s" s="9">
        <v>586</v>
      </c>
      <c r="C144" t="s" s="11">
        <v>2</v>
      </c>
      <c r="E144" t="s" s="12">
        <f>LEFT(A144,FIND("-",A144)-1)</f>
        <v>12</v>
      </c>
      <c r="G144" t="s" s="13">
        <f>RIGHT(A144,LEN(A144)-FIND("-",A144))</f>
        <v>587</v>
      </c>
      <c r="H144" s="14">
        <v>89</v>
      </c>
      <c r="I144" s="14"/>
      <c r="J144" s="15">
        <f>(H144-78)*(172/172)+78.757</f>
        <v>89.75700000000001</v>
      </c>
      <c r="K144" s="16"/>
      <c r="L144" t="s" s="17">
        <f>E144&amp;"-"&amp;J144&amp;IF(K144="",,"-")&amp;K144</f>
        <v>588</v>
      </c>
      <c r="N144" t="s" s="18">
        <f>_xlfn.CONCAT(E144,C144,G144,C144,G144)</f>
        <v>589</v>
      </c>
    </row>
    <row r="145" s="8" customFormat="1" ht="22.5" customHeight="1">
      <c r="A145" t="s" s="9">
        <v>590</v>
      </c>
      <c r="C145" t="s" s="11">
        <v>2</v>
      </c>
      <c r="E145" t="s" s="12">
        <f>LEFT(A145,FIND("-",A145)-1)</f>
        <v>22</v>
      </c>
      <c r="G145" t="s" s="13">
        <f>RIGHT(A145,LEN(A145)-FIND("-",A145))</f>
        <v>591</v>
      </c>
      <c r="H145" s="14">
        <v>89.75</v>
      </c>
      <c r="I145" s="14"/>
      <c r="J145" s="15">
        <f>(H145-78)*(172/172)+78.757</f>
        <v>90.50700000000001</v>
      </c>
      <c r="K145" s="16"/>
      <c r="L145" t="s" s="17">
        <f>E145&amp;"-"&amp;J145&amp;IF(K145="",,"-")&amp;K145</f>
        <v>592</v>
      </c>
      <c r="N145" t="s" s="18">
        <f>_xlfn.CONCAT(E145,C145,G145,C145,G145)</f>
        <v>593</v>
      </c>
    </row>
    <row r="146" s="8" customFormat="1" ht="22.5" customHeight="1">
      <c r="A146" t="s" s="9">
        <v>594</v>
      </c>
      <c r="C146" t="s" s="11">
        <v>2</v>
      </c>
      <c r="E146" t="s" s="12">
        <f>LEFT(A146,FIND("-",A146)-1)</f>
        <v>4</v>
      </c>
      <c r="G146" t="s" s="13">
        <f>RIGHT(A146,LEN(A146)-FIND("-",A146))</f>
        <v>595</v>
      </c>
      <c r="H146" s="14">
        <v>90</v>
      </c>
      <c r="I146" s="14"/>
      <c r="J146" s="15">
        <f>(H146-78)*(172/172)+78.757</f>
        <v>90.75700000000001</v>
      </c>
      <c r="K146" s="16"/>
      <c r="L146" t="s" s="17">
        <f>E146&amp;"-"&amp;J146&amp;IF(K146="",,"-")&amp;K146</f>
        <v>596</v>
      </c>
      <c r="N146" t="s" s="18">
        <f>_xlfn.CONCAT(E146,C146,G146,C146,G146)</f>
        <v>597</v>
      </c>
    </row>
    <row r="147" s="8" customFormat="1" ht="22.5" customHeight="1">
      <c r="A147" t="s" s="9">
        <v>598</v>
      </c>
      <c r="C147" t="s" s="11">
        <v>2</v>
      </c>
      <c r="E147" t="s" s="12">
        <f>LEFT(A147,FIND("-",A147)-1)</f>
        <v>4</v>
      </c>
      <c r="G147" t="s" s="13">
        <f>RIGHT(A147,LEN(A147)-FIND("-",A147))</f>
        <v>599</v>
      </c>
      <c r="H147" s="14">
        <v>90.5</v>
      </c>
      <c r="I147" s="14"/>
      <c r="J147" s="15">
        <f>(H147-78)*(172/172)+78.757</f>
        <v>91.25700000000001</v>
      </c>
      <c r="K147" s="16"/>
      <c r="L147" t="s" s="17">
        <f>E147&amp;"-"&amp;J147&amp;IF(K147="",,"-")&amp;K147</f>
        <v>600</v>
      </c>
      <c r="N147" t="s" s="18">
        <f>_xlfn.CONCAT(E147,C147,G147,C147,G147)</f>
        <v>601</v>
      </c>
    </row>
    <row r="148" s="8" customFormat="1" ht="22.5" customHeight="1">
      <c r="A148" t="s" s="9">
        <v>602</v>
      </c>
      <c r="C148" t="s" s="11">
        <v>2</v>
      </c>
      <c r="E148" t="s" s="12">
        <f>LEFT(A148,FIND("-",A148)-1)</f>
        <v>12</v>
      </c>
      <c r="G148" t="s" s="13">
        <f>RIGHT(A148,LEN(A148)-FIND("-",A148))</f>
        <v>603</v>
      </c>
      <c r="H148" s="14">
        <v>91</v>
      </c>
      <c r="I148" s="14"/>
      <c r="J148" s="15">
        <f>(H148-78)*(172/172)+78.757</f>
        <v>91.75700000000001</v>
      </c>
      <c r="K148" s="16"/>
      <c r="L148" t="s" s="17">
        <f>E148&amp;"-"&amp;J148&amp;IF(K148="",,"-")&amp;K148</f>
        <v>604</v>
      </c>
      <c r="N148" t="s" s="18">
        <f>_xlfn.CONCAT(E148,C148,G148,C148,G148)</f>
        <v>605</v>
      </c>
    </row>
    <row r="149" s="8" customFormat="1" ht="22.5" customHeight="1">
      <c r="A149" t="s" s="9">
        <v>606</v>
      </c>
      <c r="C149" t="s" s="11">
        <v>2</v>
      </c>
      <c r="E149" t="s" s="12">
        <f>LEFT(A149,FIND("-",A149)-1)</f>
        <v>12</v>
      </c>
      <c r="G149" t="s" s="13">
        <f>RIGHT(A149,LEN(A149)-FIND("-",A149))</f>
        <v>607</v>
      </c>
      <c r="H149" s="14">
        <v>91.5</v>
      </c>
      <c r="I149" s="14"/>
      <c r="J149" s="15">
        <f>(H149-78)*(172/172)+78.757</f>
        <v>92.25700000000001</v>
      </c>
      <c r="K149" s="16"/>
      <c r="L149" t="s" s="17">
        <f>E149&amp;"-"&amp;J149&amp;IF(K149="",,"-")&amp;K149</f>
        <v>608</v>
      </c>
      <c r="N149" t="s" s="18">
        <f>_xlfn.CONCAT(E149,C149,G149,C149,G149)</f>
        <v>609</v>
      </c>
    </row>
    <row r="150" s="8" customFormat="1" ht="22.5" customHeight="1">
      <c r="A150" t="s" s="9">
        <v>610</v>
      </c>
      <c r="C150" t="s" s="11">
        <v>2</v>
      </c>
      <c r="E150" t="s" s="12">
        <f>LEFT(A150,FIND("-",A150)-1)</f>
        <v>4</v>
      </c>
      <c r="G150" t="s" s="13">
        <f>RIGHT(A150,LEN(A150)-FIND("-",A150))</f>
        <v>611</v>
      </c>
      <c r="H150" s="14">
        <v>92</v>
      </c>
      <c r="I150" s="14"/>
      <c r="J150" s="15">
        <f>(H150-78)*(172/172)+78.757</f>
        <v>92.75700000000001</v>
      </c>
      <c r="K150" s="16"/>
      <c r="L150" t="s" s="17">
        <f>E150&amp;"-"&amp;J150&amp;IF(K150="",,"-")&amp;K150</f>
        <v>612</v>
      </c>
      <c r="N150" t="s" s="18">
        <f>_xlfn.CONCAT(E150,C150,G150,C150,G150)</f>
        <v>613</v>
      </c>
    </row>
    <row r="151" s="8" customFormat="1" ht="22.5" customHeight="1">
      <c r="A151" t="s" s="9">
        <v>614</v>
      </c>
      <c r="C151" t="s" s="11">
        <v>2</v>
      </c>
      <c r="E151" t="s" s="12">
        <f>LEFT(A151,FIND("-",A151)-1)</f>
        <v>12</v>
      </c>
      <c r="G151" t="s" s="13">
        <f>RIGHT(A151,LEN(A151)-FIND("-",A151))</f>
        <v>615</v>
      </c>
      <c r="H151" s="14">
        <v>92.25</v>
      </c>
      <c r="I151" s="14"/>
      <c r="J151" s="15">
        <f>(H151-78)*(172/172)+78.757</f>
        <v>93.00700000000001</v>
      </c>
      <c r="K151" s="16"/>
      <c r="L151" t="s" s="17">
        <f>E151&amp;"-"&amp;J151&amp;IF(K151="",,"-")&amp;K151</f>
        <v>616</v>
      </c>
      <c r="N151" t="s" s="18">
        <f>_xlfn.CONCAT(E151,C151,G151,C151,G151)</f>
        <v>617</v>
      </c>
    </row>
    <row r="152" s="8" customFormat="1" ht="22.5" customHeight="1">
      <c r="A152" t="s" s="9">
        <v>618</v>
      </c>
      <c r="C152" t="s" s="11">
        <v>2</v>
      </c>
      <c r="E152" t="s" s="12">
        <f>LEFT(A152,FIND("-",A152)-1)</f>
        <v>4</v>
      </c>
      <c r="G152" t="s" s="13">
        <f>RIGHT(A152,LEN(A152)-FIND("-",A152))</f>
        <v>619</v>
      </c>
      <c r="H152" s="14">
        <v>92.5</v>
      </c>
      <c r="I152" s="14"/>
      <c r="J152" s="15">
        <f>(H152-78)*(172/172)+78.757</f>
        <v>93.25700000000001</v>
      </c>
      <c r="K152" s="16"/>
      <c r="L152" t="s" s="17">
        <f>E152&amp;"-"&amp;J152&amp;IF(K152="",,"-")&amp;K152</f>
        <v>620</v>
      </c>
      <c r="N152" t="s" s="18">
        <f>_xlfn.CONCAT(E152,C152,G152,C152,G152)</f>
        <v>621</v>
      </c>
    </row>
    <row r="153" s="8" customFormat="1" ht="22.5" customHeight="1">
      <c r="A153" t="s" s="9">
        <v>622</v>
      </c>
      <c r="C153" t="s" s="11">
        <v>2</v>
      </c>
      <c r="E153" t="s" s="12">
        <f>LEFT(A153,FIND("-",A153)-1)</f>
        <v>12</v>
      </c>
      <c r="G153" t="s" s="13">
        <f>RIGHT(A153,LEN(A153)-FIND("-",A153))</f>
        <v>623</v>
      </c>
      <c r="H153" s="14">
        <v>92.75</v>
      </c>
      <c r="I153" s="14"/>
      <c r="J153" s="15">
        <f>(H153-78)*(172/172)+78.757</f>
        <v>93.50700000000001</v>
      </c>
      <c r="K153" s="16"/>
      <c r="L153" t="s" s="17">
        <f>E153&amp;"-"&amp;J153&amp;IF(K153="",,"-")&amp;K153</f>
        <v>624</v>
      </c>
      <c r="N153" t="s" s="18">
        <f>_xlfn.CONCAT(E153,C153,G153,C153,G153)</f>
        <v>625</v>
      </c>
    </row>
    <row r="154" s="8" customFormat="1" ht="22.5" customHeight="1">
      <c r="A154" t="s" s="9">
        <v>626</v>
      </c>
      <c r="C154" t="s" s="11">
        <v>2</v>
      </c>
      <c r="E154" t="s" s="12">
        <f>LEFT(A154,FIND("-",A154)-1)</f>
        <v>27</v>
      </c>
      <c r="G154" t="s" s="13">
        <f>RIGHT(A154,LEN(A154)-FIND("-",A154))</f>
        <v>627</v>
      </c>
      <c r="H154" s="14">
        <v>93</v>
      </c>
      <c r="I154" s="14">
        <v>94</v>
      </c>
      <c r="J154" s="15">
        <f>(H154-78)*(172/172)+78.757</f>
        <v>93.75700000000001</v>
      </c>
      <c r="K154" s="16">
        <f>(I154-78)*(172/172)+78.757</f>
        <v>94.75700000000001</v>
      </c>
      <c r="L154" t="s" s="17">
        <f>E154&amp;"-"&amp;J154&amp;IF(K154="",,"-")&amp;K154</f>
        <v>628</v>
      </c>
      <c r="N154" t="s" s="18">
        <f>_xlfn.CONCAT(E154,C154,G154,C154,G154)</f>
        <v>629</v>
      </c>
    </row>
    <row r="155" s="8" customFormat="1" ht="22.5" customHeight="1">
      <c r="A155" t="s" s="9">
        <v>630</v>
      </c>
      <c r="C155" t="s" s="11">
        <v>2</v>
      </c>
      <c r="E155" t="s" s="12">
        <f>LEFT(A155,FIND("-",A155)-1)</f>
        <v>4</v>
      </c>
      <c r="G155" t="s" s="13">
        <f>RIGHT(A155,LEN(A155)-FIND("-",A155))</f>
        <v>631</v>
      </c>
      <c r="H155" s="14">
        <v>93.75</v>
      </c>
      <c r="I155" s="14"/>
      <c r="J155" s="15">
        <f>(H155-78)*(172/172)+78.757</f>
        <v>94.50700000000001</v>
      </c>
      <c r="K155" s="16"/>
      <c r="L155" t="s" s="17">
        <f>E155&amp;"-"&amp;J155&amp;IF(K155="",,"-")&amp;K155</f>
        <v>632</v>
      </c>
      <c r="N155" t="s" s="18">
        <f>_xlfn.CONCAT(E155,C155,G155,C155,G155)</f>
        <v>633</v>
      </c>
    </row>
    <row r="156" s="8" customFormat="1" ht="22.5" customHeight="1">
      <c r="A156" t="s" s="9">
        <v>634</v>
      </c>
      <c r="C156" t="s" s="11">
        <v>2</v>
      </c>
      <c r="E156" t="s" s="12">
        <f>LEFT(A156,FIND("-",A156)-1)</f>
        <v>4</v>
      </c>
      <c r="G156" t="s" s="13">
        <f>RIGHT(A156,LEN(A156)-FIND("-",A156))</f>
        <v>635</v>
      </c>
      <c r="H156" s="14">
        <v>94</v>
      </c>
      <c r="I156" s="14"/>
      <c r="J156" s="15">
        <f>(H156-78)*(172/172)+78.757</f>
        <v>94.75700000000001</v>
      </c>
      <c r="K156" s="16"/>
      <c r="L156" t="s" s="17">
        <f>E156&amp;"-"&amp;J156&amp;IF(K156="",,"-")&amp;K156</f>
        <v>636</v>
      </c>
      <c r="N156" t="s" s="18">
        <f>_xlfn.CONCAT(E156,C156,G156,C156,G156)</f>
        <v>637</v>
      </c>
    </row>
    <row r="157" s="8" customFormat="1" ht="22.5" customHeight="1">
      <c r="A157" t="s" s="9">
        <v>638</v>
      </c>
      <c r="C157" t="s" s="11">
        <v>2</v>
      </c>
      <c r="E157" t="s" s="12">
        <f>LEFT(A157,FIND("-",A157)-1)</f>
        <v>12</v>
      </c>
      <c r="G157" t="s" s="13">
        <f>RIGHT(A157,LEN(A157)-FIND("-",A157))</f>
        <v>639</v>
      </c>
      <c r="H157" s="14">
        <v>94.5</v>
      </c>
      <c r="I157" s="14"/>
      <c r="J157" s="15">
        <f>(H157-78)*(172/172)+78.757</f>
        <v>95.25700000000001</v>
      </c>
      <c r="K157" s="16"/>
      <c r="L157" t="s" s="17">
        <f>E157&amp;"-"&amp;J157&amp;IF(K157="",,"-")&amp;K157</f>
        <v>640</v>
      </c>
      <c r="N157" t="s" s="18">
        <f>_xlfn.CONCAT(E157,C157,G157,C157,G157)</f>
        <v>641</v>
      </c>
    </row>
    <row r="158" s="8" customFormat="1" ht="22.5" customHeight="1">
      <c r="A158" t="s" s="9">
        <v>642</v>
      </c>
      <c r="C158" t="s" s="11">
        <v>2</v>
      </c>
      <c r="E158" t="s" s="12">
        <f>LEFT(A158,FIND("-",A158)-1)</f>
        <v>27</v>
      </c>
      <c r="G158" t="s" s="13">
        <f>RIGHT(A158,LEN(A158)-FIND("-",A158))</f>
        <v>643</v>
      </c>
      <c r="H158" s="14">
        <v>95</v>
      </c>
      <c r="I158" s="14"/>
      <c r="J158" s="15">
        <f>(H158-78)*(172/172)+78.757</f>
        <v>95.75700000000001</v>
      </c>
      <c r="K158" s="16"/>
      <c r="L158" t="s" s="17">
        <f>E158&amp;"-"&amp;J158&amp;IF(K158="",,"-")&amp;K158</f>
        <v>644</v>
      </c>
      <c r="N158" t="s" s="18">
        <f>_xlfn.CONCAT(E158,C158,G158,C158,G158)</f>
        <v>645</v>
      </c>
    </row>
    <row r="159" s="8" customFormat="1" ht="22.5" customHeight="1">
      <c r="A159" t="s" s="9">
        <v>646</v>
      </c>
      <c r="C159" t="s" s="11">
        <v>2</v>
      </c>
      <c r="E159" t="s" s="12">
        <f>LEFT(A159,FIND("-",A159)-1)</f>
        <v>22</v>
      </c>
      <c r="G159" t="s" s="13">
        <f>RIGHT(A159,LEN(A159)-FIND("-",A159))</f>
        <v>647</v>
      </c>
      <c r="H159" s="14">
        <v>95.5</v>
      </c>
      <c r="I159" s="14"/>
      <c r="J159" s="15">
        <f>(H159-78)*(172/172)+78.757</f>
        <v>96.25700000000001</v>
      </c>
      <c r="K159" s="16"/>
      <c r="L159" t="s" s="17">
        <f>E159&amp;"-"&amp;J159&amp;IF(K159="",,"-")&amp;K159</f>
        <v>648</v>
      </c>
      <c r="N159" t="s" s="18">
        <f>_xlfn.CONCAT(E159,C159,G159,C159,G159)</f>
        <v>649</v>
      </c>
    </row>
    <row r="160" s="8" customFormat="1" ht="22.5" customHeight="1">
      <c r="A160" t="s" s="9">
        <v>650</v>
      </c>
      <c r="C160" t="s" s="11">
        <v>2</v>
      </c>
      <c r="E160" t="s" s="12">
        <f>LEFT(A160,FIND("-",A160)-1)</f>
        <v>317</v>
      </c>
      <c r="G160" t="s" s="13">
        <f>RIGHT(A160,LEN(A160)-FIND("-",A160))</f>
        <v>651</v>
      </c>
      <c r="H160" s="14">
        <v>96</v>
      </c>
      <c r="I160" s="14"/>
      <c r="J160" s="15">
        <f>(H160-78)*(172/172)+78.757</f>
        <v>96.75700000000001</v>
      </c>
      <c r="K160" s="16"/>
      <c r="L160" t="s" s="17">
        <f>E160&amp;"-"&amp;J160&amp;IF(K160="",,"-")&amp;K160</f>
        <v>652</v>
      </c>
      <c r="N160" t="s" s="18">
        <f>_xlfn.CONCAT(E160,C160,G160,C160,G160)</f>
        <v>653</v>
      </c>
    </row>
    <row r="161" s="8" customFormat="1" ht="22.5" customHeight="1">
      <c r="A161" t="s" s="9">
        <v>654</v>
      </c>
      <c r="C161" t="s" s="11">
        <v>2</v>
      </c>
      <c r="E161" t="s" s="12">
        <f>LEFT(A161,FIND("-",A161)-1)</f>
        <v>22</v>
      </c>
      <c r="G161" t="s" s="13">
        <f>RIGHT(A161,LEN(A161)-FIND("-",A161))</f>
        <v>655</v>
      </c>
      <c r="H161" s="14">
        <v>96.5</v>
      </c>
      <c r="I161" s="14"/>
      <c r="J161" s="15">
        <f>(H161-78)*(172/172)+78.757</f>
        <v>97.25700000000001</v>
      </c>
      <c r="K161" s="16"/>
      <c r="L161" t="s" s="17">
        <f>E161&amp;"-"&amp;J161&amp;IF(K161="",,"-")&amp;K161</f>
        <v>656</v>
      </c>
      <c r="N161" t="s" s="18">
        <f>_xlfn.CONCAT(E161,C161,G161,C161,G161)</f>
        <v>657</v>
      </c>
    </row>
    <row r="162" s="8" customFormat="1" ht="22.5" customHeight="1">
      <c r="A162" t="s" s="9">
        <v>658</v>
      </c>
      <c r="C162" t="s" s="11">
        <v>2</v>
      </c>
      <c r="E162" t="s" s="12">
        <f>LEFT(A162,FIND("-",A162)-1)</f>
        <v>12</v>
      </c>
      <c r="G162" t="s" s="13">
        <f>RIGHT(A162,LEN(A162)-FIND("-",A162))</f>
        <v>659</v>
      </c>
      <c r="H162" s="14">
        <v>96.75</v>
      </c>
      <c r="I162" s="14"/>
      <c r="J162" s="15">
        <f>(H162-78)*(172/172)+78.757</f>
        <v>97.50700000000001</v>
      </c>
      <c r="K162" s="16"/>
      <c r="L162" t="s" s="17">
        <f>E162&amp;"-"&amp;J162&amp;IF(K162="",,"-")&amp;K162</f>
        <v>660</v>
      </c>
      <c r="N162" t="s" s="18">
        <f>_xlfn.CONCAT(E162,C162,G162,C162,G162)</f>
        <v>661</v>
      </c>
    </row>
    <row r="163" s="8" customFormat="1" ht="22.5" customHeight="1">
      <c r="A163" t="s" s="9">
        <v>662</v>
      </c>
      <c r="C163" t="s" s="11">
        <v>2</v>
      </c>
      <c r="E163" t="s" s="12">
        <f>LEFT(A163,FIND("-",A163)-1)</f>
        <v>22</v>
      </c>
      <c r="G163" t="s" s="13">
        <f>RIGHT(A163,LEN(A163)-FIND("-",A163))</f>
        <v>663</v>
      </c>
      <c r="H163" s="14">
        <v>97</v>
      </c>
      <c r="I163" s="14"/>
      <c r="J163" s="15">
        <f>(H163-78)*(172/172)+78.757</f>
        <v>97.75700000000001</v>
      </c>
      <c r="K163" s="16"/>
      <c r="L163" t="s" s="17">
        <f>E163&amp;"-"&amp;J163&amp;IF(K163="",,"-")&amp;K163</f>
        <v>664</v>
      </c>
      <c r="N163" t="s" s="18">
        <f>_xlfn.CONCAT(E163,C163,G163,C163,G163)</f>
        <v>665</v>
      </c>
    </row>
    <row r="164" s="8" customFormat="1" ht="22.5" customHeight="1">
      <c r="A164" t="s" s="9">
        <v>666</v>
      </c>
      <c r="C164" t="s" s="11">
        <v>2</v>
      </c>
      <c r="E164" t="s" s="12">
        <f>LEFT(A164,FIND("-",A164)-1)</f>
        <v>12</v>
      </c>
      <c r="G164" t="s" s="13">
        <f>RIGHT(A164,LEN(A164)-FIND("-",A164))</f>
        <v>667</v>
      </c>
      <c r="H164" s="14">
        <v>97.5</v>
      </c>
      <c r="I164" s="14"/>
      <c r="J164" s="15">
        <f>(H164-78)*(172/172)+78.757</f>
        <v>98.25700000000001</v>
      </c>
      <c r="K164" s="16"/>
      <c r="L164" t="s" s="17">
        <f>E164&amp;"-"&amp;J164&amp;IF(K164="",,"-")&amp;K164</f>
        <v>668</v>
      </c>
      <c r="N164" t="s" s="18">
        <f>_xlfn.CONCAT(E164,C164,G164,C164,G164)</f>
        <v>669</v>
      </c>
    </row>
    <row r="165" s="8" customFormat="1" ht="22.5" customHeight="1">
      <c r="A165" t="s" s="9">
        <v>670</v>
      </c>
      <c r="C165" t="s" s="11">
        <v>2</v>
      </c>
      <c r="E165" t="s" s="12">
        <f>LEFT(A165,FIND("-",A165)-1)</f>
        <v>4</v>
      </c>
      <c r="G165" t="s" s="13">
        <f>RIGHT(A165,LEN(A165)-FIND("-",A165))</f>
        <v>671</v>
      </c>
      <c r="H165" s="14">
        <v>97.75</v>
      </c>
      <c r="I165" s="14"/>
      <c r="J165" s="15">
        <f>(H165-78)*(172/172)+78.757</f>
        <v>98.50700000000001</v>
      </c>
      <c r="K165" s="16"/>
      <c r="L165" t="s" s="17">
        <f>E165&amp;"-"&amp;J165&amp;IF(K165="",,"-")&amp;K165</f>
        <v>672</v>
      </c>
      <c r="N165" t="s" s="18">
        <f>_xlfn.CONCAT(E165,C165,G165,C165,G165)</f>
        <v>673</v>
      </c>
    </row>
    <row r="166" s="8" customFormat="1" ht="22.5" customHeight="1">
      <c r="A166" t="s" s="9">
        <v>674</v>
      </c>
      <c r="C166" t="s" s="11">
        <v>2</v>
      </c>
      <c r="E166" t="s" s="12">
        <f>LEFT(A166,FIND("-",A166)-1)</f>
        <v>12</v>
      </c>
      <c r="G166" t="s" s="13">
        <f>RIGHT(A166,LEN(A166)-FIND("-",A166))</f>
        <v>675</v>
      </c>
      <c r="H166" s="14">
        <v>98</v>
      </c>
      <c r="I166" s="14"/>
      <c r="J166" s="15">
        <f>(H166-78)*(172/172)+78.757</f>
        <v>98.75700000000001</v>
      </c>
      <c r="K166" s="16"/>
      <c r="L166" t="s" s="17">
        <f>E166&amp;"-"&amp;J166&amp;IF(K166="",,"-")&amp;K166</f>
        <v>676</v>
      </c>
      <c r="N166" t="s" s="18">
        <f>_xlfn.CONCAT(E166,C166,G166,C166,G166)</f>
        <v>677</v>
      </c>
    </row>
    <row r="167" s="8" customFormat="1" ht="22.5" customHeight="1">
      <c r="A167" t="s" s="9">
        <v>678</v>
      </c>
      <c r="C167" t="s" s="11">
        <v>2</v>
      </c>
      <c r="E167" t="s" s="12">
        <f>LEFT(A167,FIND("-",A167)-1)</f>
        <v>27</v>
      </c>
      <c r="G167" t="s" s="13">
        <f>RIGHT(A167,LEN(A167)-FIND("-",A167))</f>
        <v>679</v>
      </c>
      <c r="H167" s="14">
        <v>98.5</v>
      </c>
      <c r="I167" s="14"/>
      <c r="J167" s="15">
        <f>(H167-78)*(172/172)+78.757</f>
        <v>99.25700000000001</v>
      </c>
      <c r="K167" s="16"/>
      <c r="L167" t="s" s="17">
        <f>E167&amp;"-"&amp;J167&amp;IF(K167="",,"-")&amp;K167</f>
        <v>680</v>
      </c>
      <c r="N167" t="s" s="18">
        <f>_xlfn.CONCAT(E167,C167,G167,C167,G167)</f>
        <v>681</v>
      </c>
    </row>
    <row r="168" s="8" customFormat="1" ht="22.5" customHeight="1">
      <c r="A168" t="s" s="9">
        <v>682</v>
      </c>
      <c r="C168" t="s" s="11">
        <v>2</v>
      </c>
      <c r="E168" t="s" s="12">
        <f>LEFT(A168,FIND("-",A168)-1)</f>
        <v>27</v>
      </c>
      <c r="G168" t="s" s="13">
        <f>RIGHT(A168,LEN(A168)-FIND("-",A168))</f>
        <v>683</v>
      </c>
      <c r="H168" s="14">
        <v>99</v>
      </c>
      <c r="I168" s="14"/>
      <c r="J168" s="15">
        <f>(H168-78)*(172/172)+78.757</f>
        <v>99.75700000000001</v>
      </c>
      <c r="K168" s="16"/>
      <c r="L168" t="s" s="17">
        <f>E168&amp;"-"&amp;J168&amp;IF(K168="",,"-")&amp;K168</f>
        <v>684</v>
      </c>
      <c r="N168" t="s" s="18">
        <f>_xlfn.CONCAT(E168,C168,G168,C168,G168)</f>
        <v>685</v>
      </c>
    </row>
    <row r="169" s="8" customFormat="1" ht="22.5" customHeight="1">
      <c r="A169" t="s" s="9">
        <v>686</v>
      </c>
      <c r="C169" t="s" s="11">
        <v>2</v>
      </c>
      <c r="E169" t="s" s="12">
        <f>LEFT(A169,FIND("-",A169)-1)</f>
        <v>27</v>
      </c>
      <c r="G169" t="s" s="13">
        <f>RIGHT(A169,LEN(A169)-FIND("-",A169))</f>
        <v>687</v>
      </c>
      <c r="H169" s="14">
        <v>99.5</v>
      </c>
      <c r="I169" s="14"/>
      <c r="J169" s="15">
        <f>(H169-78)*(172/172)+78.757</f>
        <v>100.257</v>
      </c>
      <c r="K169" s="16"/>
      <c r="L169" t="s" s="17">
        <f>E169&amp;"-"&amp;J169&amp;IF(K169="",,"-")&amp;K169</f>
        <v>688</v>
      </c>
      <c r="N169" t="s" s="18">
        <f>_xlfn.CONCAT(E169,C169,G169,C169,G169)</f>
        <v>689</v>
      </c>
    </row>
    <row r="170" s="8" customFormat="1" ht="22.5" customHeight="1">
      <c r="A170" t="s" s="9">
        <v>690</v>
      </c>
      <c r="C170" t="s" s="11">
        <v>2</v>
      </c>
      <c r="E170" t="s" s="12">
        <f>LEFT(A170,FIND("-",A170)-1)</f>
        <v>398</v>
      </c>
      <c r="G170" t="s" s="13">
        <f>RIGHT(A170,LEN(A170)-FIND("-",A170))</f>
        <v>691</v>
      </c>
      <c r="H170" s="14">
        <v>100</v>
      </c>
      <c r="I170" s="14"/>
      <c r="J170" s="15">
        <f>(H170-78)*(172/172)+78.757</f>
        <v>100.757</v>
      </c>
      <c r="K170" s="16"/>
      <c r="L170" t="s" s="17">
        <f>E170&amp;"-"&amp;J170&amp;IF(K170="",,"-")&amp;K170</f>
        <v>692</v>
      </c>
      <c r="N170" t="s" s="18">
        <f>_xlfn.CONCAT(E170,C170,G170,C170,G170)</f>
        <v>693</v>
      </c>
    </row>
    <row r="171" s="8" customFormat="1" ht="22.5" customHeight="1">
      <c r="A171" t="s" s="9">
        <v>694</v>
      </c>
      <c r="C171" t="s" s="11">
        <v>2</v>
      </c>
      <c r="E171" t="s" s="12">
        <f>LEFT(A171,FIND("-",A171)-1)</f>
        <v>27</v>
      </c>
      <c r="G171" t="s" s="13">
        <f>RIGHT(A171,LEN(A171)-FIND("-",A171))</f>
        <v>695</v>
      </c>
      <c r="H171" s="14">
        <v>100.5</v>
      </c>
      <c r="I171" s="14"/>
      <c r="J171" s="15">
        <f>(H171-78)*(172/172)+78.757</f>
        <v>101.257</v>
      </c>
      <c r="K171" s="16"/>
      <c r="L171" t="s" s="17">
        <f>E171&amp;"-"&amp;J171&amp;IF(K171="",,"-")&amp;K171</f>
        <v>696</v>
      </c>
      <c r="N171" t="s" s="18">
        <f>_xlfn.CONCAT(E171,C171,G171,C171,G171)</f>
        <v>697</v>
      </c>
    </row>
    <row r="172" s="8" customFormat="1" ht="22.5" customHeight="1">
      <c r="A172" t="s" s="9">
        <v>698</v>
      </c>
      <c r="C172" t="s" s="11">
        <v>2</v>
      </c>
      <c r="E172" t="s" s="12">
        <f>LEFT(A172,FIND("-",A172)-1)</f>
        <v>17</v>
      </c>
      <c r="G172" t="s" s="13">
        <f>RIGHT(A172,LEN(A172)-FIND("-",A172))</f>
        <v>699</v>
      </c>
      <c r="H172" s="14">
        <v>100.75</v>
      </c>
      <c r="I172" s="14"/>
      <c r="J172" s="15">
        <f>(H172-78)*(172/172)+78.757</f>
        <v>101.507</v>
      </c>
      <c r="K172" s="16"/>
      <c r="L172" t="s" s="17">
        <f>E172&amp;"-"&amp;J172&amp;IF(K172="",,"-")&amp;K172</f>
        <v>700</v>
      </c>
      <c r="N172" t="s" s="18">
        <f>_xlfn.CONCAT(E172,C172,G172,C172,G172)</f>
        <v>701</v>
      </c>
    </row>
    <row r="173" s="8" customFormat="1" ht="22.5" customHeight="1">
      <c r="A173" t="s" s="9">
        <v>702</v>
      </c>
      <c r="C173" t="s" s="11">
        <v>2</v>
      </c>
      <c r="E173" t="s" s="12">
        <f>LEFT(A173,FIND("-",A173)-1)</f>
        <v>27</v>
      </c>
      <c r="G173" t="s" s="13">
        <f>RIGHT(A173,LEN(A173)-FIND("-",A173))</f>
        <v>703</v>
      </c>
      <c r="H173" s="14">
        <v>101</v>
      </c>
      <c r="I173" s="14"/>
      <c r="J173" s="15">
        <f>(H173-78)*(172/172)+78.757</f>
        <v>101.757</v>
      </c>
      <c r="K173" s="16"/>
      <c r="L173" t="s" s="17">
        <f>E173&amp;"-"&amp;J173&amp;IF(K173="",,"-")&amp;K173</f>
        <v>704</v>
      </c>
      <c r="N173" t="s" s="18">
        <f>_xlfn.CONCAT(E173,C173,G173,C173,G173)</f>
        <v>705</v>
      </c>
    </row>
    <row r="174" s="8" customFormat="1" ht="22.5" customHeight="1">
      <c r="A174" t="s" s="9">
        <v>706</v>
      </c>
      <c r="C174" t="s" s="11">
        <v>2</v>
      </c>
      <c r="E174" t="s" s="12">
        <f>LEFT(A174,FIND("-",A174)-1)</f>
        <v>4</v>
      </c>
      <c r="G174" t="s" s="13">
        <f>RIGHT(A174,LEN(A174)-FIND("-",A174))</f>
        <v>707</v>
      </c>
      <c r="H174" s="14">
        <v>101.5</v>
      </c>
      <c r="I174" s="14"/>
      <c r="J174" s="15">
        <f>(H174-78)*(172/172)+78.757</f>
        <v>102.257</v>
      </c>
      <c r="K174" s="16"/>
      <c r="L174" t="s" s="17">
        <f>E174&amp;"-"&amp;J174&amp;IF(K174="",,"-")&amp;K174</f>
        <v>708</v>
      </c>
      <c r="N174" t="s" s="18">
        <f>_xlfn.CONCAT(E174,C174,G174,C174,G174)</f>
        <v>709</v>
      </c>
    </row>
    <row r="175" s="8" customFormat="1" ht="22.5" customHeight="1">
      <c r="A175" t="s" s="9">
        <v>710</v>
      </c>
      <c r="C175" t="s" s="11">
        <v>2</v>
      </c>
      <c r="E175" t="s" s="12">
        <f>LEFT(A175,FIND("-",A175)-1)</f>
        <v>12</v>
      </c>
      <c r="G175" t="s" s="13">
        <f>RIGHT(A175,LEN(A175)-FIND("-",A175))</f>
        <v>711</v>
      </c>
      <c r="H175" s="14">
        <v>101.75</v>
      </c>
      <c r="I175" s="14"/>
      <c r="J175" s="15">
        <f>(H175-78)*(172/172)+78.757</f>
        <v>102.507</v>
      </c>
      <c r="K175" s="16"/>
      <c r="L175" t="s" s="17">
        <f>E175&amp;"-"&amp;J175&amp;IF(K175="",,"-")&amp;K175</f>
        <v>712</v>
      </c>
      <c r="N175" t="s" s="18">
        <f>_xlfn.CONCAT(E175,C175,G175,C175,G175)</f>
        <v>713</v>
      </c>
    </row>
    <row r="176" s="8" customFormat="1" ht="22.5" customHeight="1">
      <c r="A176" t="s" s="9">
        <v>714</v>
      </c>
      <c r="C176" t="s" s="11">
        <v>2</v>
      </c>
      <c r="E176" t="s" s="12">
        <f>LEFT(A176,FIND("-",A176)-1)</f>
        <v>4</v>
      </c>
      <c r="G176" t="s" s="13">
        <f>RIGHT(A176,LEN(A176)-FIND("-",A176))</f>
        <v>715</v>
      </c>
      <c r="H176" s="14">
        <v>102</v>
      </c>
      <c r="I176" s="14"/>
      <c r="J176" s="15">
        <f>(H176-78)*(172/172)+78.757</f>
        <v>102.757</v>
      </c>
      <c r="K176" s="16"/>
      <c r="L176" t="s" s="17">
        <f>E176&amp;"-"&amp;J176&amp;IF(K176="",,"-")&amp;K176</f>
        <v>716</v>
      </c>
      <c r="N176" t="s" s="18">
        <f>_xlfn.CONCAT(E176,C176,G176,C176,G176)</f>
        <v>717</v>
      </c>
    </row>
    <row r="177" s="8" customFormat="1" ht="22.5" customHeight="1">
      <c r="A177" t="s" s="9">
        <v>718</v>
      </c>
      <c r="C177" t="s" s="11">
        <v>2</v>
      </c>
      <c r="E177" t="s" s="12">
        <f>LEFT(A177,FIND("-",A177)-1)</f>
        <v>22</v>
      </c>
      <c r="G177" t="s" s="13">
        <f>RIGHT(A177,LEN(A177)-FIND("-",A177))</f>
        <v>719</v>
      </c>
      <c r="H177" s="14">
        <v>102.5</v>
      </c>
      <c r="I177" s="14"/>
      <c r="J177" s="15">
        <f>(H177-78)*(172/172)+78.757</f>
        <v>103.257</v>
      </c>
      <c r="K177" s="16"/>
      <c r="L177" t="s" s="17">
        <f>E177&amp;"-"&amp;J177&amp;IF(K177="",,"-")&amp;K177</f>
        <v>720</v>
      </c>
      <c r="N177" t="s" s="18">
        <f>_xlfn.CONCAT(E177,C177,G177,C177,G177)</f>
        <v>721</v>
      </c>
    </row>
    <row r="178" s="8" customFormat="1" ht="22.5" customHeight="1">
      <c r="A178" t="s" s="9">
        <v>722</v>
      </c>
      <c r="C178" t="s" s="11">
        <v>2</v>
      </c>
      <c r="E178" t="s" s="12">
        <f>LEFT(A178,FIND("-",A178)-1)</f>
        <v>22</v>
      </c>
      <c r="G178" t="s" s="13">
        <f>RIGHT(A178,LEN(A178)-FIND("-",A178))</f>
        <v>723</v>
      </c>
      <c r="H178" s="14">
        <v>103</v>
      </c>
      <c r="I178" s="14"/>
      <c r="J178" s="15">
        <f>(H178-78)*(172/172)+78.757</f>
        <v>103.757</v>
      </c>
      <c r="K178" s="16"/>
      <c r="L178" t="s" s="17">
        <f>E178&amp;"-"&amp;J178&amp;IF(K178="",,"-")&amp;K178</f>
        <v>724</v>
      </c>
      <c r="N178" t="s" s="18">
        <f>_xlfn.CONCAT(E178,C178,G178,C178,G178)</f>
        <v>725</v>
      </c>
    </row>
    <row r="179" s="8" customFormat="1" ht="22.5" customHeight="1">
      <c r="A179" t="s" s="9">
        <v>726</v>
      </c>
      <c r="C179" t="s" s="11">
        <v>2</v>
      </c>
      <c r="E179" t="s" s="12">
        <f>LEFT(A179,FIND("-",A179)-1)</f>
        <v>22</v>
      </c>
      <c r="G179" t="s" s="13">
        <f>RIGHT(A179,LEN(A179)-FIND("-",A179))</f>
        <v>727</v>
      </c>
      <c r="H179" s="14">
        <v>103.5</v>
      </c>
      <c r="I179" s="14"/>
      <c r="J179" s="15">
        <f>(H179-78)*(172/172)+78.757</f>
        <v>104.257</v>
      </c>
      <c r="K179" s="16"/>
      <c r="L179" t="s" s="17">
        <f>E179&amp;"-"&amp;J179&amp;IF(K179="",,"-")&amp;K179</f>
        <v>728</v>
      </c>
      <c r="N179" t="s" s="18">
        <f>_xlfn.CONCAT(E179,C179,G179,C179,G179)</f>
        <v>729</v>
      </c>
    </row>
    <row r="180" s="8" customFormat="1" ht="22.5" customHeight="1">
      <c r="A180" t="s" s="9">
        <v>730</v>
      </c>
      <c r="C180" t="s" s="11">
        <v>2</v>
      </c>
      <c r="E180" t="s" s="12">
        <f>LEFT(A180,FIND("-",A180)-1)</f>
        <v>317</v>
      </c>
      <c r="G180" t="s" s="13">
        <f>RIGHT(A180,LEN(A180)-FIND("-",A180))</f>
        <v>731</v>
      </c>
      <c r="H180" s="14">
        <v>104</v>
      </c>
      <c r="I180" s="14">
        <v>104.5</v>
      </c>
      <c r="J180" s="15">
        <f>(H180-78)*(172/172)+78.757</f>
        <v>104.757</v>
      </c>
      <c r="K180" s="16">
        <f>(I180-78)*(172/172)+78.757</f>
        <v>105.257</v>
      </c>
      <c r="L180" t="s" s="17">
        <f>E180&amp;"-"&amp;J180&amp;IF(K180="",,"-")&amp;K180</f>
        <v>732</v>
      </c>
      <c r="N180" t="s" s="18">
        <f>_xlfn.CONCAT(E180,C180,G180,C180,G180)</f>
        <v>733</v>
      </c>
    </row>
    <row r="181" s="8" customFormat="1" ht="22.5" customHeight="1">
      <c r="A181" t="s" s="9">
        <v>734</v>
      </c>
      <c r="C181" t="s" s="11">
        <v>2</v>
      </c>
      <c r="E181" t="s" s="12">
        <f>LEFT(A181,FIND("-",A181)-1)</f>
        <v>735</v>
      </c>
      <c r="G181" t="s" s="13">
        <f>RIGHT(A181,LEN(A181)-FIND("-",A181))</f>
        <v>736</v>
      </c>
      <c r="H181" s="14">
        <v>105</v>
      </c>
      <c r="I181" s="14">
        <v>105.5</v>
      </c>
      <c r="J181" s="15">
        <f>(H181-78)*(172/172)+78.757</f>
        <v>105.757</v>
      </c>
      <c r="K181" s="16">
        <f>(I181-78)*(172/172)+78.757</f>
        <v>106.257</v>
      </c>
      <c r="L181" t="s" s="17">
        <f>E181&amp;"-"&amp;J181&amp;IF(K181="",,"-")&amp;K181</f>
        <v>737</v>
      </c>
      <c r="N181" t="s" s="18">
        <f>_xlfn.CONCAT(E181,C181,G181,C181,G181)</f>
        <v>738</v>
      </c>
    </row>
    <row r="182" s="8" customFormat="1" ht="22.5" customHeight="1">
      <c r="A182" t="s" s="9">
        <v>739</v>
      </c>
      <c r="C182" t="s" s="11">
        <v>2</v>
      </c>
      <c r="E182" t="s" s="12">
        <f>LEFT(A182,FIND("-",A182)-1)</f>
        <v>740</v>
      </c>
      <c r="G182" t="s" s="13">
        <f>RIGHT(A182,LEN(A182)-FIND("-",A182))</f>
        <v>741</v>
      </c>
      <c r="H182" s="14">
        <v>106</v>
      </c>
      <c r="I182" s="14">
        <v>106.5</v>
      </c>
      <c r="J182" s="15">
        <f>(H182-78)*(172/172)+78.757</f>
        <v>106.757</v>
      </c>
      <c r="K182" s="16">
        <f>(I182-78)*(172/172)+78.757</f>
        <v>107.257</v>
      </c>
      <c r="L182" t="s" s="17">
        <f>E182&amp;"-"&amp;J182&amp;IF(K182="",,"-")&amp;K182</f>
        <v>742</v>
      </c>
      <c r="N182" t="s" s="18">
        <f>_xlfn.CONCAT(E182,C182,G182,C182,G182)</f>
        <v>743</v>
      </c>
    </row>
    <row r="183" s="8" customFormat="1" ht="22.5" customHeight="1">
      <c r="A183" t="s" s="9">
        <v>744</v>
      </c>
      <c r="C183" t="s" s="11">
        <v>2</v>
      </c>
      <c r="E183" t="s" s="12">
        <f>LEFT(A183,FIND("-",A183)-1)</f>
        <v>333</v>
      </c>
      <c r="G183" t="s" s="13">
        <f>RIGHT(A183,LEN(A183)-FIND("-",A183))</f>
        <v>745</v>
      </c>
      <c r="H183" s="14">
        <v>107</v>
      </c>
      <c r="I183" s="14">
        <v>107.5</v>
      </c>
      <c r="J183" s="15">
        <f>(H183-78)*(172/172)+78.757</f>
        <v>107.757</v>
      </c>
      <c r="K183" s="16">
        <f>(I183-78)*(172/172)+78.757</f>
        <v>108.257</v>
      </c>
      <c r="L183" t="s" s="17">
        <f>E183&amp;"-"&amp;J183&amp;IF(K183="",,"-")&amp;K183</f>
        <v>746</v>
      </c>
      <c r="N183" t="s" s="18">
        <f>_xlfn.CONCAT(E183,C183,G183,C183,G183)</f>
        <v>747</v>
      </c>
    </row>
    <row r="184" s="8" customFormat="1" ht="22.5" customHeight="1">
      <c r="A184" t="s" s="9">
        <v>748</v>
      </c>
      <c r="C184" t="s" s="11">
        <v>2</v>
      </c>
      <c r="E184" t="s" s="12">
        <f>LEFT(A184,FIND("-",A184)-1)</f>
        <v>735</v>
      </c>
      <c r="G184" t="s" s="13">
        <f>RIGHT(A184,LEN(A184)-FIND("-",A184))</f>
        <v>749</v>
      </c>
      <c r="H184" s="14">
        <v>108</v>
      </c>
      <c r="I184" s="14">
        <v>108.5</v>
      </c>
      <c r="J184" s="15">
        <f>(H184-78)*(172/172)+78.757</f>
        <v>108.757</v>
      </c>
      <c r="K184" s="16">
        <f>(I184-78)*(172/172)+78.757</f>
        <v>109.257</v>
      </c>
      <c r="L184" t="s" s="17">
        <f>E184&amp;"-"&amp;J184&amp;IF(K184="",,"-")&amp;K184</f>
        <v>750</v>
      </c>
      <c r="N184" t="s" s="18">
        <f>_xlfn.CONCAT(E184,C184,G184,C184,G184)</f>
        <v>751</v>
      </c>
    </row>
    <row r="185" s="8" customFormat="1" ht="22.5" customHeight="1">
      <c r="A185" t="s" s="9">
        <v>752</v>
      </c>
      <c r="C185" t="s" s="11">
        <v>2</v>
      </c>
      <c r="E185" t="s" s="12">
        <f>LEFT(A185,FIND("-",A185)-1)</f>
        <v>740</v>
      </c>
      <c r="G185" t="s" s="13">
        <f>RIGHT(A185,LEN(A185)-FIND("-",A185))</f>
        <v>753</v>
      </c>
      <c r="H185" s="14">
        <v>109</v>
      </c>
      <c r="I185" s="14"/>
      <c r="J185" s="15">
        <f>(H185-78)*(172/172)+78.757</f>
        <v>109.757</v>
      </c>
      <c r="K185" s="16"/>
      <c r="L185" t="s" s="17">
        <f>E185&amp;"-"&amp;J185&amp;IF(K185="",,"-")&amp;K185</f>
        <v>754</v>
      </c>
      <c r="N185" t="s" s="18">
        <f>_xlfn.CONCAT(E185,C185,G185,C185,G185)</f>
        <v>755</v>
      </c>
    </row>
    <row r="186" s="8" customFormat="1" ht="22.5" customHeight="1">
      <c r="A186" t="s" s="9">
        <v>756</v>
      </c>
      <c r="C186" t="s" s="11">
        <v>2</v>
      </c>
      <c r="E186" t="s" s="12">
        <f>LEFT(A186,FIND("-",A186)-1)</f>
        <v>4</v>
      </c>
      <c r="G186" t="s" s="13">
        <f>RIGHT(A186,LEN(A186)-FIND("-",A186))</f>
        <v>757</v>
      </c>
      <c r="H186" s="14">
        <v>109.5</v>
      </c>
      <c r="I186" s="14"/>
      <c r="J186" s="15">
        <f>(H186-78)*(172/172)+78.757</f>
        <v>110.257</v>
      </c>
      <c r="K186" s="16"/>
      <c r="L186" t="s" s="17">
        <f>E186&amp;"-"&amp;J186&amp;IF(K186="",,"-")&amp;K186</f>
        <v>758</v>
      </c>
      <c r="N186" t="s" s="18">
        <f>_xlfn.CONCAT(E186,C186,G186,C186,G186)</f>
        <v>759</v>
      </c>
    </row>
    <row r="187" s="8" customFormat="1" ht="22.5" customHeight="1">
      <c r="A187" t="s" s="9">
        <v>760</v>
      </c>
      <c r="C187" t="s" s="11">
        <v>2</v>
      </c>
      <c r="E187" t="s" s="12">
        <f>LEFT(A187,FIND("-",A187)-1)</f>
        <v>12</v>
      </c>
      <c r="G187" t="s" s="13">
        <f>RIGHT(A187,LEN(A187)-FIND("-",A187))</f>
        <v>761</v>
      </c>
      <c r="H187" s="14">
        <v>109.75</v>
      </c>
      <c r="I187" s="14"/>
      <c r="J187" s="15">
        <f>(H187-78)*(172/172)+78.757</f>
        <v>110.507</v>
      </c>
      <c r="K187" s="16"/>
      <c r="L187" t="s" s="17">
        <f>E187&amp;"-"&amp;J187&amp;IF(K187="",,"-")&amp;K187</f>
        <v>762</v>
      </c>
      <c r="N187" t="s" s="18">
        <f>_xlfn.CONCAT(E187,C187,G187,C187,G187)</f>
        <v>763</v>
      </c>
    </row>
    <row r="188" s="8" customFormat="1" ht="22.5" customHeight="1">
      <c r="A188" t="s" s="9">
        <v>764</v>
      </c>
      <c r="C188" t="s" s="11">
        <v>2</v>
      </c>
      <c r="E188" t="s" s="12">
        <f>LEFT(A188,FIND("-",A188)-1)</f>
        <v>4</v>
      </c>
      <c r="G188" t="s" s="13">
        <f>RIGHT(A188,LEN(A188)-FIND("-",A188))</f>
        <v>765</v>
      </c>
      <c r="H188" s="14">
        <v>110</v>
      </c>
      <c r="I188" s="14"/>
      <c r="J188" s="15">
        <f>(H188-78)*(172/172)+78.757</f>
        <v>110.757</v>
      </c>
      <c r="K188" s="16"/>
      <c r="L188" t="s" s="17">
        <f>E188&amp;"-"&amp;J188&amp;IF(K188="",,"-")&amp;K188</f>
        <v>766</v>
      </c>
      <c r="N188" t="s" s="18">
        <f>_xlfn.CONCAT(E188,C188,G188,C188,G188)</f>
        <v>767</v>
      </c>
    </row>
    <row r="189" s="8" customFormat="1" ht="22.5" customHeight="1">
      <c r="A189" t="s" s="9">
        <v>768</v>
      </c>
      <c r="C189" t="s" s="11">
        <v>2</v>
      </c>
      <c r="E189" t="s" s="12">
        <f>LEFT(A189,FIND("-",A189)-1)</f>
        <v>68</v>
      </c>
      <c r="G189" t="s" s="13">
        <f>RIGHT(A189,LEN(A189)-FIND("-",A189))</f>
        <v>769</v>
      </c>
      <c r="H189" s="14">
        <v>112</v>
      </c>
      <c r="I189" s="14"/>
      <c r="J189" s="15">
        <f>(H189-78)*(172/172)+78.757</f>
        <v>112.757</v>
      </c>
      <c r="K189" s="16"/>
      <c r="L189" t="s" s="17">
        <f>E189&amp;"-"&amp;J189&amp;IF(K189="",,"-")&amp;K189</f>
        <v>770</v>
      </c>
      <c r="N189" t="s" s="18">
        <f>_xlfn.CONCAT(E189,C189,G189,C189,G189)</f>
        <v>771</v>
      </c>
    </row>
    <row r="190" s="8" customFormat="1" ht="22.5" customHeight="1">
      <c r="A190" t="s" s="9">
        <v>772</v>
      </c>
      <c r="C190" t="s" s="11">
        <v>2</v>
      </c>
      <c r="E190" t="s" s="12">
        <f>LEFT(A190,FIND("-",A190)-1)</f>
        <v>337</v>
      </c>
      <c r="G190" t="s" s="13">
        <f>RIGHT(A190,LEN(A190)-FIND("-",A190))</f>
        <v>773</v>
      </c>
      <c r="H190" s="14">
        <v>113</v>
      </c>
      <c r="I190" s="14"/>
      <c r="J190" s="15">
        <f>(H190-78)*(172/172)+78.757</f>
        <v>113.757</v>
      </c>
      <c r="K190" s="16"/>
      <c r="L190" t="s" s="17">
        <f>E190&amp;"-"&amp;J190&amp;IF(K190="",,"-")&amp;K190</f>
        <v>774</v>
      </c>
      <c r="N190" t="s" s="18">
        <f>_xlfn.CONCAT(E190,C190,G190,C190,G190)</f>
        <v>775</v>
      </c>
    </row>
    <row r="191" s="8" customFormat="1" ht="22.5" customHeight="1">
      <c r="A191" t="s" s="9">
        <v>776</v>
      </c>
      <c r="C191" t="s" s="11">
        <v>2</v>
      </c>
      <c r="E191" t="s" s="12">
        <f>LEFT(A191,FIND("-",A191)-1)</f>
        <v>77</v>
      </c>
      <c r="G191" t="s" s="13">
        <f>RIGHT(A191,LEN(A191)-FIND("-",A191))</f>
        <v>777</v>
      </c>
      <c r="H191" s="14">
        <v>114</v>
      </c>
      <c r="I191" s="14"/>
      <c r="J191" s="15">
        <f>(H191-78)*(172/172)+78.757</f>
        <v>114.757</v>
      </c>
      <c r="K191" s="16"/>
      <c r="L191" t="s" s="17">
        <f>E191&amp;"-"&amp;J191&amp;IF(K191="",,"-")&amp;K191</f>
        <v>778</v>
      </c>
      <c r="N191" t="s" s="18">
        <f>_xlfn.CONCAT(E191,C191,G191,C191,G191)</f>
        <v>779</v>
      </c>
    </row>
    <row r="192" s="8" customFormat="1" ht="22.5" customHeight="1">
      <c r="A192" t="s" s="9">
        <v>780</v>
      </c>
      <c r="C192" t="s" s="11">
        <v>2</v>
      </c>
      <c r="E192" t="s" s="12">
        <f>LEFT(A192,FIND("-",A192)-1)</f>
        <v>137</v>
      </c>
      <c r="G192" t="s" s="13">
        <f>RIGHT(A192,LEN(A192)-FIND("-",A192))</f>
        <v>781</v>
      </c>
      <c r="H192" s="14">
        <v>115</v>
      </c>
      <c r="I192" s="14"/>
      <c r="J192" s="15">
        <f>(H192-78)*(172/172)+78.757</f>
        <v>115.757</v>
      </c>
      <c r="K192" s="16"/>
      <c r="L192" t="s" s="17">
        <f>E192&amp;"-"&amp;J192&amp;IF(K192="",,"-")&amp;K192</f>
        <v>782</v>
      </c>
      <c r="N192" t="s" s="18">
        <f>_xlfn.CONCAT(E192,C192,G192,C192,G192)</f>
        <v>783</v>
      </c>
    </row>
    <row r="193" s="8" customFormat="1" ht="22.5" customHeight="1">
      <c r="A193" t="s" s="9">
        <v>784</v>
      </c>
      <c r="C193" t="s" s="11">
        <v>2</v>
      </c>
      <c r="E193" t="s" s="12">
        <f>LEFT(A193,FIND("-",A193)-1)</f>
        <v>68</v>
      </c>
      <c r="G193" t="s" s="13">
        <f>RIGHT(A193,LEN(A193)-FIND("-",A193))</f>
        <v>785</v>
      </c>
      <c r="H193" s="14">
        <v>116</v>
      </c>
      <c r="I193" s="14"/>
      <c r="J193" s="15">
        <f>(H193-78)*(172/172)+78.757</f>
        <v>116.757</v>
      </c>
      <c r="K193" s="16"/>
      <c r="L193" t="s" s="17">
        <f>E193&amp;"-"&amp;J193&amp;IF(K193="",,"-")&amp;K193</f>
        <v>786</v>
      </c>
      <c r="N193" t="s" s="18">
        <f>_xlfn.CONCAT(E193,C193,G193,C193,G193)</f>
        <v>787</v>
      </c>
    </row>
    <row r="194" s="8" customFormat="1" ht="22.5" customHeight="1">
      <c r="A194" t="s" s="9">
        <v>788</v>
      </c>
      <c r="C194" t="s" s="11">
        <v>2</v>
      </c>
      <c r="E194" t="s" s="12">
        <f>LEFT(A194,FIND("-",A194)-1)</f>
        <v>72</v>
      </c>
      <c r="G194" t="s" s="13">
        <f>RIGHT(A194,LEN(A194)-FIND("-",A194))</f>
        <v>789</v>
      </c>
      <c r="H194" s="14">
        <v>117</v>
      </c>
      <c r="I194" s="14"/>
      <c r="J194" s="15">
        <f>(H194-78)*(172/172)+78.757</f>
        <v>117.757</v>
      </c>
      <c r="K194" s="16"/>
      <c r="L194" t="s" s="17">
        <f>E194&amp;"-"&amp;J194&amp;IF(K194="",,"-")&amp;K194</f>
        <v>790</v>
      </c>
      <c r="N194" t="s" s="18">
        <f>_xlfn.CONCAT(E194,C194,G194,C194,G194)</f>
        <v>791</v>
      </c>
    </row>
    <row r="195" s="8" customFormat="1" ht="22.5" customHeight="1">
      <c r="A195" t="s" s="9">
        <v>792</v>
      </c>
      <c r="C195" t="s" s="11">
        <v>2</v>
      </c>
      <c r="E195" t="s" s="12">
        <f>LEFT(A195,FIND("-",A195)-1)</f>
        <v>77</v>
      </c>
      <c r="G195" t="s" s="13">
        <f>RIGHT(A195,LEN(A195)-FIND("-",A195))</f>
        <v>793</v>
      </c>
      <c r="H195" s="14">
        <v>118</v>
      </c>
      <c r="I195" s="14"/>
      <c r="J195" s="15">
        <f>(H195-78)*(172/172)+78.757</f>
        <v>118.757</v>
      </c>
      <c r="K195" s="16"/>
      <c r="L195" t="s" s="17">
        <f>E195&amp;"-"&amp;J195&amp;IF(K195="",,"-")&amp;K195</f>
        <v>794</v>
      </c>
      <c r="N195" t="s" s="18">
        <f>_xlfn.CONCAT(E195,C195,G195,C195,G195)</f>
        <v>795</v>
      </c>
    </row>
    <row r="196" s="8" customFormat="1" ht="22.5" customHeight="1">
      <c r="A196" t="s" s="9">
        <v>796</v>
      </c>
      <c r="C196" t="s" s="11">
        <v>2</v>
      </c>
      <c r="E196" t="s" s="12">
        <f>LEFT(A196,FIND("-",A196)-1)</f>
        <v>337</v>
      </c>
      <c r="G196" t="s" s="13">
        <f>RIGHT(A196,LEN(A196)-FIND("-",A196))</f>
        <v>797</v>
      </c>
      <c r="H196" s="14">
        <v>119</v>
      </c>
      <c r="I196" s="14"/>
      <c r="J196" s="15">
        <f>(H196-78)*(172/172)+78.757</f>
        <v>119.757</v>
      </c>
      <c r="K196" s="16"/>
      <c r="L196" t="s" s="17">
        <f>E196&amp;"-"&amp;J196&amp;IF(K196="",,"-")&amp;K196</f>
        <v>798</v>
      </c>
      <c r="N196" t="s" s="18">
        <f>_xlfn.CONCAT(E196,C196,G196,C196,G196)</f>
        <v>799</v>
      </c>
    </row>
    <row r="197" s="8" customFormat="1" ht="22.5" customHeight="1">
      <c r="A197" t="s" s="9">
        <v>800</v>
      </c>
      <c r="C197" t="s" s="11">
        <v>2</v>
      </c>
      <c r="E197" t="s" s="12">
        <f>LEFT(A197,FIND("-",A197)-1)</f>
        <v>137</v>
      </c>
      <c r="G197" t="s" s="13">
        <f>RIGHT(A197,LEN(A197)-FIND("-",A197))</f>
        <v>801</v>
      </c>
      <c r="H197" s="14">
        <v>120</v>
      </c>
      <c r="I197" s="14"/>
      <c r="J197" s="15">
        <f>(H197-78)*(172/172)+78.757</f>
        <v>120.757</v>
      </c>
      <c r="K197" s="16"/>
      <c r="L197" t="s" s="17">
        <f>E197&amp;"-"&amp;J197&amp;IF(K197="",,"-")&amp;K197</f>
        <v>802</v>
      </c>
      <c r="N197" t="s" s="18">
        <f>_xlfn.CONCAT(E197,C197,G197,C197,G197)</f>
        <v>803</v>
      </c>
    </row>
    <row r="198" s="8" customFormat="1" ht="22.5" customHeight="1">
      <c r="A198" t="s" s="9">
        <v>804</v>
      </c>
      <c r="C198" t="s" s="11">
        <v>2</v>
      </c>
      <c r="E198" t="s" s="12">
        <f>LEFT(A198,FIND("-",A198)-1)</f>
        <v>72</v>
      </c>
      <c r="G198" t="s" s="13">
        <f>RIGHT(A198,LEN(A198)-FIND("-",A198))</f>
        <v>805</v>
      </c>
      <c r="H198" s="14">
        <v>121</v>
      </c>
      <c r="I198" s="14"/>
      <c r="J198" s="15">
        <f>(H198-78)*(172/172)+78.757</f>
        <v>121.757</v>
      </c>
      <c r="K198" s="16"/>
      <c r="L198" t="s" s="17">
        <f>E198&amp;"-"&amp;J198&amp;IF(K198="",,"-")&amp;K198</f>
        <v>806</v>
      </c>
      <c r="N198" t="s" s="18">
        <f>_xlfn.CONCAT(E198,C198,G198,C198,G198)</f>
        <v>807</v>
      </c>
    </row>
    <row r="199" s="8" customFormat="1" ht="22.5" customHeight="1">
      <c r="A199" t="s" s="9">
        <v>808</v>
      </c>
      <c r="C199" t="s" s="11">
        <v>2</v>
      </c>
      <c r="E199" t="s" s="12">
        <f>LEFT(A199,FIND("-",A199)-1)</f>
        <v>809</v>
      </c>
      <c r="G199" t="s" s="13">
        <f>RIGHT(A199,LEN(A199)-FIND("-",A199))</f>
        <v>810</v>
      </c>
      <c r="H199" s="14">
        <v>122</v>
      </c>
      <c r="I199" s="14"/>
      <c r="J199" s="15">
        <f>(H199-78)*(172/172)+78.757</f>
        <v>122.757</v>
      </c>
      <c r="K199" s="16"/>
      <c r="L199" t="s" s="17">
        <f>E199&amp;"-"&amp;J199&amp;IF(K199="",,"-")&amp;K199</f>
        <v>811</v>
      </c>
      <c r="N199" t="s" s="18">
        <f>_xlfn.CONCAT(E199,C199,G199,C199,G199)</f>
        <v>812</v>
      </c>
    </row>
    <row r="200" s="8" customFormat="1" ht="22.5" customHeight="1">
      <c r="A200" t="s" s="9">
        <v>813</v>
      </c>
      <c r="C200" t="s" s="11">
        <v>2</v>
      </c>
      <c r="E200" t="s" s="12">
        <f>LEFT(A200,FIND("-",A200)-1)</f>
        <v>814</v>
      </c>
      <c r="G200" t="s" s="13">
        <f>RIGHT(A200,LEN(A200)-FIND("-",A200))</f>
        <v>815</v>
      </c>
      <c r="H200" s="14">
        <v>123</v>
      </c>
      <c r="I200" s="14"/>
      <c r="J200" s="15">
        <f>(H200-78)*(172/172)+78.757</f>
        <v>123.757</v>
      </c>
      <c r="K200" s="16"/>
      <c r="L200" t="s" s="17">
        <f>E200&amp;"-"&amp;J200&amp;IF(K200="",,"-")&amp;K200</f>
        <v>816</v>
      </c>
      <c r="N200" t="s" s="18">
        <f>_xlfn.CONCAT(E200,C200,G200,C200,G200)</f>
        <v>817</v>
      </c>
    </row>
    <row r="201" s="8" customFormat="1" ht="22.5" customHeight="1">
      <c r="A201" t="s" s="9">
        <v>818</v>
      </c>
      <c r="C201" t="s" s="11">
        <v>2</v>
      </c>
      <c r="E201" t="s" s="12">
        <f>LEFT(A201,FIND("-",A201)-1)</f>
        <v>68</v>
      </c>
      <c r="G201" t="s" s="13">
        <f>RIGHT(A201,LEN(A201)-FIND("-",A201))</f>
        <v>819</v>
      </c>
      <c r="H201" s="14">
        <v>124</v>
      </c>
      <c r="I201" s="14"/>
      <c r="J201" s="15">
        <f>(H201-78)*(172/172)+78.757</f>
        <v>124.757</v>
      </c>
      <c r="K201" s="16"/>
      <c r="L201" t="s" s="17">
        <f>E201&amp;"-"&amp;J201&amp;IF(K201="",,"-")&amp;K201</f>
        <v>820</v>
      </c>
      <c r="N201" t="s" s="18">
        <f>_xlfn.CONCAT(E201,C201,G201,C201,G201)</f>
        <v>821</v>
      </c>
    </row>
    <row r="202" s="8" customFormat="1" ht="22.5" customHeight="1">
      <c r="A202" t="s" s="9">
        <v>822</v>
      </c>
      <c r="C202" t="s" s="11">
        <v>2</v>
      </c>
      <c r="E202" t="s" s="12">
        <f>LEFT(A202,FIND("-",A202)-1)</f>
        <v>337</v>
      </c>
      <c r="G202" t="s" s="13">
        <f>RIGHT(A202,LEN(A202)-FIND("-",A202))</f>
        <v>823</v>
      </c>
      <c r="H202" s="14">
        <v>125</v>
      </c>
      <c r="I202" s="14"/>
      <c r="J202" s="15">
        <f>(H202-78)*(172/172)+78.757</f>
        <v>125.757</v>
      </c>
      <c r="K202" s="16"/>
      <c r="L202" t="s" s="17">
        <f>E202&amp;"-"&amp;J202&amp;IF(K202="",,"-")&amp;K202</f>
        <v>824</v>
      </c>
      <c r="N202" t="s" s="18">
        <f>_xlfn.CONCAT(E202,C202,G202,C202,G202)</f>
        <v>825</v>
      </c>
    </row>
    <row r="203" s="8" customFormat="1" ht="22.5" customHeight="1">
      <c r="A203" t="s" s="9">
        <v>826</v>
      </c>
      <c r="C203" t="s" s="11">
        <v>2</v>
      </c>
      <c r="E203" t="s" s="12">
        <f>LEFT(A203,FIND("-",A203)-1)</f>
        <v>4</v>
      </c>
      <c r="G203" t="s" s="13">
        <f>RIGHT(A203,LEN(A203)-FIND("-",A203))</f>
        <v>827</v>
      </c>
      <c r="H203" s="14">
        <v>126</v>
      </c>
      <c r="I203" s="14"/>
      <c r="J203" s="15">
        <f>(H203-78)*(172/172)+78.757</f>
        <v>126.757</v>
      </c>
      <c r="K203" s="16"/>
      <c r="L203" t="s" s="17">
        <f>E203&amp;"-"&amp;J203&amp;IF(K203="",,"-")&amp;K203</f>
        <v>828</v>
      </c>
      <c r="N203" t="s" s="18">
        <f>_xlfn.CONCAT(E203,C203,G203,C203,G203)</f>
        <v>829</v>
      </c>
    </row>
    <row r="204" s="8" customFormat="1" ht="22.5" customHeight="1">
      <c r="A204" t="s" s="9">
        <v>830</v>
      </c>
      <c r="C204" t="s" s="11">
        <v>2</v>
      </c>
      <c r="E204" t="s" s="12">
        <f>LEFT(A204,FIND("-",A204)-1)</f>
        <v>22</v>
      </c>
      <c r="G204" t="s" s="13">
        <f>RIGHT(A204,LEN(A204)-FIND("-",A204))</f>
        <v>831</v>
      </c>
      <c r="H204" s="14">
        <v>126.5</v>
      </c>
      <c r="I204" s="14"/>
      <c r="J204" s="15">
        <f>(H204-78)*(172/172)+78.757</f>
        <v>127.257</v>
      </c>
      <c r="K204" s="16"/>
      <c r="L204" t="s" s="17">
        <f>E204&amp;"-"&amp;J204&amp;IF(K204="",,"-")&amp;K204</f>
        <v>832</v>
      </c>
      <c r="N204" t="s" s="18">
        <f>_xlfn.CONCAT(E204,C204,G204,C204,G204)</f>
        <v>833</v>
      </c>
    </row>
    <row r="205" s="8" customFormat="1" ht="22.5" customHeight="1">
      <c r="A205" t="s" s="9">
        <v>834</v>
      </c>
      <c r="C205" t="s" s="11">
        <v>2</v>
      </c>
      <c r="E205" t="s" s="12">
        <f>LEFT(A205,FIND("-",A205)-1)</f>
        <v>59</v>
      </c>
      <c r="G205" t="s" s="13">
        <f>RIGHT(A205,LEN(A205)-FIND("-",A205))</f>
        <v>835</v>
      </c>
      <c r="H205" s="14">
        <v>126.75</v>
      </c>
      <c r="I205" s="14"/>
      <c r="J205" s="15">
        <f>(H205-78)*(172/172)+78.757</f>
        <v>127.507</v>
      </c>
      <c r="K205" s="16"/>
      <c r="L205" t="s" s="17">
        <f>E205&amp;"-"&amp;J205&amp;IF(K205="",,"-")&amp;K205</f>
        <v>836</v>
      </c>
      <c r="N205" t="s" s="18">
        <f>_xlfn.CONCAT(E205,C205,G205,C205,G205)</f>
        <v>837</v>
      </c>
    </row>
    <row r="206" s="8" customFormat="1" ht="22.5" customHeight="1">
      <c r="A206" t="s" s="9">
        <v>838</v>
      </c>
      <c r="C206" t="s" s="11">
        <v>2</v>
      </c>
      <c r="E206" t="s" s="12">
        <f>LEFT(A206,FIND("-",A206)-1)</f>
        <v>22</v>
      </c>
      <c r="G206" t="s" s="13">
        <f>RIGHT(A206,LEN(A206)-FIND("-",A206))</f>
        <v>839</v>
      </c>
      <c r="H206" s="14">
        <v>127</v>
      </c>
      <c r="I206" s="14"/>
      <c r="J206" s="15">
        <f>(H206-78)*(172/172)+78.757</f>
        <v>127.757</v>
      </c>
      <c r="K206" s="16"/>
      <c r="L206" t="s" s="17">
        <f>E206&amp;"-"&amp;J206&amp;IF(K206="",,"-")&amp;K206</f>
        <v>840</v>
      </c>
      <c r="N206" t="s" s="18">
        <f>_xlfn.CONCAT(E206,C206,G206,C206,G206)</f>
        <v>841</v>
      </c>
    </row>
    <row r="207" s="8" customFormat="1" ht="22.5" customHeight="1">
      <c r="A207" t="s" s="9">
        <v>842</v>
      </c>
      <c r="C207" t="s" s="11">
        <v>2</v>
      </c>
      <c r="E207" t="s" s="12">
        <f>LEFT(A207,FIND("-",A207)-1)</f>
        <v>59</v>
      </c>
      <c r="G207" t="s" s="13">
        <f>RIGHT(A207,LEN(A207)-FIND("-",A207))</f>
        <v>843</v>
      </c>
      <c r="H207" s="14">
        <v>127.25</v>
      </c>
      <c r="I207" s="14"/>
      <c r="J207" s="15">
        <f>(H207-78)*(172/172)+78.757</f>
        <v>128.007</v>
      </c>
      <c r="K207" s="16"/>
      <c r="L207" t="s" s="17">
        <f>E207&amp;"-"&amp;J207&amp;IF(K207="",,"-")&amp;K207</f>
        <v>844</v>
      </c>
      <c r="N207" t="s" s="18">
        <f>_xlfn.CONCAT(E207,C207,G207,C207,G207)</f>
        <v>845</v>
      </c>
    </row>
    <row r="208" s="8" customFormat="1" ht="22.5" customHeight="1">
      <c r="A208" t="s" s="9">
        <v>846</v>
      </c>
      <c r="C208" t="s" s="11">
        <v>2</v>
      </c>
      <c r="E208" t="s" s="12">
        <f>LEFT(A208,FIND("-",A208)-1)</f>
        <v>847</v>
      </c>
      <c r="G208" t="s" s="13">
        <f>RIGHT(A208,LEN(A208)-FIND("-",A208))</f>
        <v>848</v>
      </c>
      <c r="H208" s="14">
        <v>128</v>
      </c>
      <c r="I208" s="14"/>
      <c r="J208" s="15">
        <f>(H208-78)*(172/172)+78.757</f>
        <v>128.757</v>
      </c>
      <c r="K208" s="16"/>
      <c r="L208" t="s" s="17">
        <f>E208&amp;"-"&amp;J208&amp;IF(K208="",,"-")&amp;K208</f>
        <v>849</v>
      </c>
      <c r="N208" t="s" s="18">
        <f>_xlfn.CONCAT(E208,C208,G208,C208,G208)</f>
        <v>850</v>
      </c>
    </row>
    <row r="209" s="8" customFormat="1" ht="22.5" customHeight="1">
      <c r="A209" t="s" s="9">
        <v>851</v>
      </c>
      <c r="C209" t="s" s="11">
        <v>2</v>
      </c>
      <c r="E209" t="s" s="12">
        <f>LEFT(A209,FIND("-",A209)-1)</f>
        <v>137</v>
      </c>
      <c r="G209" t="s" s="13">
        <f>RIGHT(A209,LEN(A209)-FIND("-",A209))</f>
        <v>852</v>
      </c>
      <c r="H209" s="14">
        <v>129</v>
      </c>
      <c r="I209" s="14"/>
      <c r="J209" s="15">
        <f>(H209-78)*(172/172)+78.757</f>
        <v>129.757</v>
      </c>
      <c r="K209" s="16"/>
      <c r="L209" t="s" s="17">
        <f>E209&amp;"-"&amp;J209&amp;IF(K209="",,"-")&amp;K209</f>
        <v>853</v>
      </c>
      <c r="N209" t="s" s="18">
        <f>_xlfn.CONCAT(E209,C209,G209,C209,G209)</f>
        <v>854</v>
      </c>
    </row>
    <row r="210" s="8" customFormat="1" ht="22.5" customHeight="1">
      <c r="A210" t="s" s="9">
        <v>855</v>
      </c>
      <c r="C210" t="s" s="11">
        <v>2</v>
      </c>
      <c r="E210" t="s" s="12">
        <f>LEFT(A210,FIND("-",A210)-1)</f>
        <v>856</v>
      </c>
      <c r="G210" t="s" s="13">
        <f>RIGHT(A210,LEN(A210)-FIND("-",A210))</f>
        <v>857</v>
      </c>
      <c r="H210" s="14">
        <v>130</v>
      </c>
      <c r="I210" s="14"/>
      <c r="J210" s="15">
        <f>(H210-78)*(172/172)+78.757</f>
        <v>130.757</v>
      </c>
      <c r="K210" s="16"/>
      <c r="L210" t="s" s="17">
        <f>E210&amp;"-"&amp;J210&amp;IF(K210="",,"-")&amp;K210</f>
        <v>858</v>
      </c>
      <c r="N210" t="s" s="18">
        <f>_xlfn.CONCAT(E210,C210,G210,C210,G210)</f>
        <v>859</v>
      </c>
    </row>
    <row r="211" s="8" customFormat="1" ht="22.5" customHeight="1">
      <c r="A211" t="s" s="9">
        <v>860</v>
      </c>
      <c r="C211" t="s" s="11">
        <v>2</v>
      </c>
      <c r="E211" t="s" s="12">
        <f>LEFT(A211,FIND("-",A211)-1)</f>
        <v>337</v>
      </c>
      <c r="G211" t="s" s="13">
        <f>RIGHT(A211,LEN(A211)-FIND("-",A211))</f>
        <v>861</v>
      </c>
      <c r="H211" s="14">
        <v>131</v>
      </c>
      <c r="I211" s="14"/>
      <c r="J211" s="15">
        <f>(H211-78)*(172/172)+78.757</f>
        <v>131.757</v>
      </c>
      <c r="K211" s="16"/>
      <c r="L211" t="s" s="17">
        <f>E211&amp;"-"&amp;J211&amp;IF(K211="",,"-")&amp;K211</f>
        <v>862</v>
      </c>
      <c r="N211" t="s" s="18">
        <f>_xlfn.CONCAT(E211,C211,G211,C211,G211)</f>
        <v>863</v>
      </c>
    </row>
    <row r="212" s="8" customFormat="1" ht="22.5" customHeight="1">
      <c r="A212" t="s" s="9">
        <v>864</v>
      </c>
      <c r="C212" t="s" s="11">
        <v>2</v>
      </c>
      <c r="E212" t="s" s="12">
        <f>LEFT(A212,FIND("-",A212)-1)</f>
        <v>865</v>
      </c>
      <c r="G212" t="s" s="13">
        <f>RIGHT(A212,LEN(A212)-FIND("-",A212))</f>
        <v>866</v>
      </c>
      <c r="H212" s="14">
        <v>132</v>
      </c>
      <c r="I212" s="14"/>
      <c r="J212" s="15">
        <f>(H212-78)*(172/172)+78.757</f>
        <v>132.757</v>
      </c>
      <c r="K212" s="16"/>
      <c r="L212" t="s" s="17">
        <f>E212&amp;"-"&amp;J212&amp;IF(K212="",,"-")&amp;K212</f>
        <v>867</v>
      </c>
      <c r="N212" t="s" s="18">
        <f>_xlfn.CONCAT(E212,C212,G212,C212,G212)</f>
        <v>868</v>
      </c>
    </row>
    <row r="213" s="8" customFormat="1" ht="22.5" customHeight="1">
      <c r="A213" t="s" s="9">
        <v>869</v>
      </c>
      <c r="C213" t="s" s="11">
        <v>2</v>
      </c>
      <c r="E213" t="s" s="12">
        <f>LEFT(A213,FIND("-",A213)-1)</f>
        <v>77</v>
      </c>
      <c r="G213" t="s" s="13">
        <f>RIGHT(A213,LEN(A213)-FIND("-",A213))</f>
        <v>870</v>
      </c>
      <c r="H213" s="14">
        <v>133</v>
      </c>
      <c r="I213" s="14"/>
      <c r="J213" s="15">
        <f>(H213-78)*(172/172)+78.757</f>
        <v>133.757</v>
      </c>
      <c r="K213" s="16"/>
      <c r="L213" t="s" s="17">
        <f>E213&amp;"-"&amp;J213&amp;IF(K213="",,"-")&amp;K213</f>
        <v>871</v>
      </c>
      <c r="N213" t="s" s="18">
        <f>_xlfn.CONCAT(E213,C213,G213,C213,G213)</f>
        <v>872</v>
      </c>
    </row>
    <row r="214" s="8" customFormat="1" ht="22.5" customHeight="1">
      <c r="A214" t="s" s="9">
        <v>873</v>
      </c>
      <c r="C214" t="s" s="11">
        <v>2</v>
      </c>
      <c r="E214" t="s" s="12">
        <f>LEFT(A214,FIND("-",A214)-1)</f>
        <v>22</v>
      </c>
      <c r="G214" t="s" s="13">
        <f>RIGHT(A214,LEN(A214)-FIND("-",A214))</f>
        <v>874</v>
      </c>
      <c r="H214" s="14">
        <v>134</v>
      </c>
      <c r="I214" s="14"/>
      <c r="J214" s="15">
        <f>(H214-78)*(172/172)+78.757</f>
        <v>134.757</v>
      </c>
      <c r="K214" s="16"/>
      <c r="L214" t="s" s="17">
        <f>E214&amp;"-"&amp;J214&amp;IF(K214="",,"-")&amp;K214</f>
        <v>875</v>
      </c>
      <c r="N214" t="s" s="18">
        <f>_xlfn.CONCAT(E214,C214,G214,C214,G214)</f>
        <v>876</v>
      </c>
    </row>
    <row r="215" s="8" customFormat="1" ht="22.5" customHeight="1">
      <c r="A215" t="s" s="9">
        <v>877</v>
      </c>
      <c r="C215" t="s" s="11">
        <v>2</v>
      </c>
      <c r="E215" t="s" s="12">
        <f>LEFT(A215,FIND("-",A215)-1)</f>
        <v>12</v>
      </c>
      <c r="G215" t="s" s="13">
        <f>RIGHT(A215,LEN(A215)-FIND("-",A215))</f>
        <v>878</v>
      </c>
      <c r="H215" s="14">
        <v>134.25</v>
      </c>
      <c r="I215" s="14"/>
      <c r="J215" s="15">
        <f>(H215-78)*(172/172)+78.757</f>
        <v>135.007</v>
      </c>
      <c r="K215" s="16"/>
      <c r="L215" t="s" s="17">
        <f>E215&amp;"-"&amp;J215&amp;IF(K215="",,"-")&amp;K215</f>
        <v>879</v>
      </c>
      <c r="N215" t="s" s="18">
        <f>_xlfn.CONCAT(E215,C215,G215,C215,G215)</f>
        <v>880</v>
      </c>
    </row>
    <row r="216" s="8" customFormat="1" ht="22.5" customHeight="1">
      <c r="A216" t="s" s="9">
        <v>881</v>
      </c>
      <c r="C216" t="s" s="11">
        <v>2</v>
      </c>
      <c r="E216" t="s" s="12">
        <f>LEFT(A216,FIND("-",A216)-1)</f>
        <v>22</v>
      </c>
      <c r="G216" t="s" s="13">
        <f>RIGHT(A216,LEN(A216)-FIND("-",A216))</f>
        <v>882</v>
      </c>
      <c r="H216" s="14">
        <v>134.5</v>
      </c>
      <c r="I216" s="14"/>
      <c r="J216" s="15">
        <f>(H216-78)*(172/172)+78.757</f>
        <v>135.257</v>
      </c>
      <c r="K216" s="16"/>
      <c r="L216" t="s" s="17">
        <f>E216&amp;"-"&amp;J216&amp;IF(K216="",,"-")&amp;K216</f>
        <v>883</v>
      </c>
      <c r="N216" t="s" s="18">
        <f>_xlfn.CONCAT(E216,C216,G216,C216,G216)</f>
        <v>884</v>
      </c>
    </row>
    <row r="217" s="8" customFormat="1" ht="22.5" customHeight="1">
      <c r="A217" t="s" s="9">
        <v>885</v>
      </c>
      <c r="C217" t="s" s="11">
        <v>2</v>
      </c>
      <c r="E217" t="s" s="12">
        <f>LEFT(A217,FIND("-",A217)-1)</f>
        <v>12</v>
      </c>
      <c r="G217" t="s" s="13">
        <f>RIGHT(A217,LEN(A217)-FIND("-",A217))</f>
        <v>886</v>
      </c>
      <c r="H217" s="14">
        <v>134.75</v>
      </c>
      <c r="I217" s="14"/>
      <c r="J217" s="15">
        <f>(H217-78)*(172/172)+78.757</f>
        <v>135.507</v>
      </c>
      <c r="K217" s="16"/>
      <c r="L217" t="s" s="17">
        <f>E217&amp;"-"&amp;J217&amp;IF(K217="",,"-")&amp;K217</f>
        <v>887</v>
      </c>
      <c r="N217" t="s" s="18">
        <f>_xlfn.CONCAT(E217,C217,G217,C217,G217)</f>
        <v>888</v>
      </c>
    </row>
    <row r="218" s="8" customFormat="1" ht="22.5" customHeight="1">
      <c r="A218" t="s" s="9">
        <v>889</v>
      </c>
      <c r="C218" t="s" s="11">
        <v>2</v>
      </c>
      <c r="E218" t="s" s="12">
        <f>LEFT(A218,FIND("-",A218)-1)</f>
        <v>12</v>
      </c>
      <c r="G218" t="s" s="13">
        <f>RIGHT(A218,LEN(A218)-FIND("-",A218))</f>
        <v>890</v>
      </c>
      <c r="H218" s="14">
        <v>135</v>
      </c>
      <c r="I218" s="14"/>
      <c r="J218" s="15">
        <f>(H218-78)*(172/172)+78.757</f>
        <v>135.757</v>
      </c>
      <c r="K218" s="16"/>
      <c r="L218" t="s" s="17">
        <f>E218&amp;"-"&amp;J218&amp;IF(K218="",,"-")&amp;K218</f>
        <v>891</v>
      </c>
      <c r="N218" t="s" s="18">
        <f>_xlfn.CONCAT(E218,C218,G218,C218,G218)</f>
        <v>892</v>
      </c>
    </row>
    <row r="219" s="8" customFormat="1" ht="22.5" customHeight="1">
      <c r="A219" t="s" s="9">
        <v>893</v>
      </c>
      <c r="C219" t="s" s="11">
        <v>2</v>
      </c>
      <c r="E219" t="s" s="12">
        <f>LEFT(A219,FIND("-",A219)-1)</f>
        <v>4</v>
      </c>
      <c r="G219" t="s" s="13">
        <f>RIGHT(A219,LEN(A219)-FIND("-",A219))</f>
        <v>894</v>
      </c>
      <c r="H219" s="14">
        <v>135.25</v>
      </c>
      <c r="I219" s="14"/>
      <c r="J219" s="15">
        <f>(H219-78)*(172/172)+78.757</f>
        <v>136.007</v>
      </c>
      <c r="K219" s="16"/>
      <c r="L219" t="s" s="17">
        <f>E219&amp;"-"&amp;J219&amp;IF(K219="",,"-")&amp;K219</f>
        <v>895</v>
      </c>
      <c r="N219" t="s" s="18">
        <f>_xlfn.CONCAT(E219,C219,G219,C219,G219)</f>
        <v>896</v>
      </c>
    </row>
    <row r="220" s="8" customFormat="1" ht="22.5" customHeight="1">
      <c r="A220" t="s" s="9">
        <v>897</v>
      </c>
      <c r="C220" t="s" s="11">
        <v>2</v>
      </c>
      <c r="E220" t="s" s="12">
        <f>LEFT(A220,FIND("-",A220)-1)</f>
        <v>12</v>
      </c>
      <c r="G220" t="s" s="13">
        <f>RIGHT(A220,LEN(A220)-FIND("-",A220))</f>
        <v>898</v>
      </c>
      <c r="H220" s="14">
        <v>135.5</v>
      </c>
      <c r="I220" s="14"/>
      <c r="J220" s="15">
        <f>(H220-78)*(172/172)+78.757</f>
        <v>136.257</v>
      </c>
      <c r="K220" s="16"/>
      <c r="L220" t="s" s="17">
        <f>E220&amp;"-"&amp;J220&amp;IF(K220="",,"-")&amp;K220</f>
        <v>899</v>
      </c>
      <c r="N220" t="s" s="18">
        <f>_xlfn.CONCAT(E220,C220,G220,C220,G220)</f>
        <v>900</v>
      </c>
    </row>
    <row r="221" s="8" customFormat="1" ht="22.5" customHeight="1">
      <c r="A221" t="s" s="9">
        <v>901</v>
      </c>
      <c r="C221" t="s" s="11">
        <v>2</v>
      </c>
      <c r="E221" t="s" s="12">
        <f>LEFT(A221,FIND("-",A221)-1)</f>
        <v>4</v>
      </c>
      <c r="G221" t="s" s="13">
        <f>RIGHT(A221,LEN(A221)-FIND("-",A221))</f>
        <v>902</v>
      </c>
      <c r="H221" s="14">
        <v>135.75</v>
      </c>
      <c r="I221" s="14"/>
      <c r="J221" s="15">
        <f>(H221-78)*(172/172)+78.757</f>
        <v>136.507</v>
      </c>
      <c r="K221" s="16"/>
      <c r="L221" t="s" s="17">
        <f>E221&amp;"-"&amp;J221&amp;IF(K221="",,"-")&amp;K221</f>
        <v>903</v>
      </c>
      <c r="N221" t="s" s="18">
        <f>_xlfn.CONCAT(E221,C221,G221,C221,G221)</f>
        <v>904</v>
      </c>
    </row>
    <row r="222" s="8" customFormat="1" ht="22.5" customHeight="1">
      <c r="A222" t="s" s="9">
        <v>905</v>
      </c>
      <c r="C222" t="s" s="11">
        <v>2</v>
      </c>
      <c r="E222" t="s" s="12">
        <f>LEFT(A222,FIND("-",A222)-1)</f>
        <v>490</v>
      </c>
      <c r="G222" t="s" s="13">
        <f>RIGHT(A222,LEN(A222)-FIND("-",A222))</f>
        <v>906</v>
      </c>
      <c r="H222" s="14">
        <v>136</v>
      </c>
      <c r="I222" s="14"/>
      <c r="J222" s="15">
        <f>(H222-78)*(172/172)+78.757</f>
        <v>136.757</v>
      </c>
      <c r="K222" s="16"/>
      <c r="L222" t="s" s="17">
        <f>E222&amp;"-"&amp;J222&amp;IF(K222="",,"-")&amp;K222</f>
        <v>907</v>
      </c>
      <c r="N222" t="s" s="18">
        <f>_xlfn.CONCAT(E222,C222,G222,C222,G222)</f>
        <v>908</v>
      </c>
    </row>
    <row r="223" s="8" customFormat="1" ht="22.5" customHeight="1">
      <c r="A223" t="s" s="9">
        <v>909</v>
      </c>
      <c r="C223" t="s" s="11">
        <v>2</v>
      </c>
      <c r="E223" t="s" s="12">
        <f>LEFT(A223,FIND("-",A223)-1)</f>
        <v>847</v>
      </c>
      <c r="G223" t="s" s="13">
        <f>RIGHT(A223,LEN(A223)-FIND("-",A223))</f>
        <v>910</v>
      </c>
      <c r="H223" s="14">
        <v>137</v>
      </c>
      <c r="I223" s="14"/>
      <c r="J223" s="15">
        <f>(H223-78)*(172/172)+78.757</f>
        <v>137.757</v>
      </c>
      <c r="K223" s="16"/>
      <c r="L223" t="s" s="17">
        <f>E223&amp;"-"&amp;J223&amp;IF(K223="",,"-")&amp;K223</f>
        <v>911</v>
      </c>
      <c r="N223" t="s" s="18">
        <f>_xlfn.CONCAT(E223,C223,G223,C223,G223)</f>
        <v>912</v>
      </c>
    </row>
    <row r="224" s="8" customFormat="1" ht="22.5" customHeight="1">
      <c r="A224" t="s" s="9">
        <v>913</v>
      </c>
      <c r="C224" t="s" s="11">
        <v>2</v>
      </c>
      <c r="E224" t="s" s="12">
        <f>LEFT(A224,FIND("-",A224)-1)</f>
        <v>490</v>
      </c>
      <c r="G224" t="s" s="13">
        <f>RIGHT(A224,LEN(A224)-FIND("-",A224))</f>
        <v>914</v>
      </c>
      <c r="H224" s="14">
        <v>138</v>
      </c>
      <c r="I224" s="14"/>
      <c r="J224" s="15">
        <f>(H224-78)*(172/172)+78.757</f>
        <v>138.757</v>
      </c>
      <c r="K224" s="16"/>
      <c r="L224" t="s" s="17">
        <f>E224&amp;"-"&amp;J224&amp;IF(K224="",,"-")&amp;K224</f>
        <v>915</v>
      </c>
      <c r="N224" t="s" s="18">
        <f>_xlfn.CONCAT(E224,C224,G224,C224,G224)</f>
        <v>916</v>
      </c>
    </row>
    <row r="225" s="8" customFormat="1" ht="22.5" customHeight="1">
      <c r="A225" t="s" s="9">
        <v>917</v>
      </c>
      <c r="C225" t="s" s="11">
        <v>2</v>
      </c>
      <c r="E225" t="s" s="12">
        <f>LEFT(A225,FIND("-",A225)-1)</f>
        <v>856</v>
      </c>
      <c r="G225" t="s" s="13">
        <f>RIGHT(A225,LEN(A225)-FIND("-",A225))</f>
        <v>918</v>
      </c>
      <c r="H225" s="14">
        <v>139</v>
      </c>
      <c r="I225" s="14"/>
      <c r="J225" s="15">
        <f>(H225-78)*(172/172)+78.757</f>
        <v>139.757</v>
      </c>
      <c r="K225" s="16"/>
      <c r="L225" t="s" s="17">
        <f>E225&amp;"-"&amp;J225&amp;IF(K225="",,"-")&amp;K225</f>
        <v>919</v>
      </c>
      <c r="N225" t="s" s="18">
        <f>_xlfn.CONCAT(E225,C225,G225,C225,G225)</f>
        <v>920</v>
      </c>
    </row>
    <row r="226" s="8" customFormat="1" ht="22.5" customHeight="1">
      <c r="A226" t="s" s="9">
        <v>921</v>
      </c>
      <c r="C226" t="s" s="11">
        <v>2</v>
      </c>
      <c r="E226" t="s" s="12">
        <f>LEFT(A226,FIND("-",A226)-1)</f>
        <v>137</v>
      </c>
      <c r="G226" t="s" s="13">
        <f>RIGHT(A226,LEN(A226)-FIND("-",A226))</f>
        <v>922</v>
      </c>
      <c r="H226" s="14">
        <v>140</v>
      </c>
      <c r="I226" s="14"/>
      <c r="J226" s="15">
        <f>(H226-78)*(172/172)+78.757</f>
        <v>140.757</v>
      </c>
      <c r="K226" s="16"/>
      <c r="L226" t="s" s="17">
        <f>E226&amp;"-"&amp;J226&amp;IF(K226="",,"-")&amp;K226</f>
        <v>923</v>
      </c>
      <c r="N226" t="s" s="18">
        <f>_xlfn.CONCAT(E226,C226,G226,C226,G226)</f>
        <v>924</v>
      </c>
    </row>
    <row r="227" s="8" customFormat="1" ht="22.5" customHeight="1">
      <c r="A227" t="s" s="9">
        <v>925</v>
      </c>
      <c r="C227" t="s" s="11">
        <v>2</v>
      </c>
      <c r="E227" t="s" s="12">
        <f>LEFT(A227,FIND("-",A227)-1)</f>
        <v>68</v>
      </c>
      <c r="G227" t="s" s="13">
        <f>RIGHT(A227,LEN(A227)-FIND("-",A227))</f>
        <v>926</v>
      </c>
      <c r="H227" s="14">
        <v>141</v>
      </c>
      <c r="I227" s="14"/>
      <c r="J227" s="15">
        <f>(H227-78)*(172/172)+78.757</f>
        <v>141.757</v>
      </c>
      <c r="K227" s="16"/>
      <c r="L227" t="s" s="17">
        <f>E227&amp;"-"&amp;J227&amp;IF(K227="",,"-")&amp;K227</f>
        <v>927</v>
      </c>
      <c r="N227" t="s" s="18">
        <f>_xlfn.CONCAT(E227,C227,G227,C227,G227)</f>
        <v>928</v>
      </c>
    </row>
    <row r="228" s="8" customFormat="1" ht="22.5" customHeight="1">
      <c r="A228" t="s" s="9">
        <v>929</v>
      </c>
      <c r="C228" t="s" s="11">
        <v>2</v>
      </c>
      <c r="E228" t="s" s="12">
        <f>LEFT(A228,FIND("-",A228)-1)</f>
        <v>337</v>
      </c>
      <c r="G228" t="s" s="13">
        <f>RIGHT(A228,LEN(A228)-FIND("-",A228))</f>
        <v>930</v>
      </c>
      <c r="H228" s="14">
        <v>142</v>
      </c>
      <c r="I228" s="14"/>
      <c r="J228" s="15">
        <f>(H228-78)*(172/172)+78.757</f>
        <v>142.757</v>
      </c>
      <c r="K228" s="16"/>
      <c r="L228" t="s" s="17">
        <f>E228&amp;"-"&amp;J228&amp;IF(K228="",,"-")&amp;K228</f>
        <v>931</v>
      </c>
      <c r="N228" t="s" s="18">
        <f>_xlfn.CONCAT(E228,C228,G228,C228,G228)</f>
        <v>932</v>
      </c>
    </row>
    <row r="229" s="8" customFormat="1" ht="22.5" customHeight="1">
      <c r="A229" t="s" s="9">
        <v>933</v>
      </c>
      <c r="C229" t="s" s="11">
        <v>2</v>
      </c>
      <c r="E229" t="s" s="12">
        <f>LEFT(A229,FIND("-",A229)-1)</f>
        <v>4</v>
      </c>
      <c r="G229" t="s" s="13">
        <f>RIGHT(A229,LEN(A229)-FIND("-",A229))</f>
        <v>934</v>
      </c>
      <c r="H229" s="14">
        <v>143</v>
      </c>
      <c r="I229" s="14"/>
      <c r="J229" s="15">
        <f>(H229-78)*(172/172)+78.757</f>
        <v>143.757</v>
      </c>
      <c r="K229" s="16"/>
      <c r="L229" t="s" s="17">
        <f>E229&amp;"-"&amp;J229&amp;IF(K229="",,"-")&amp;K229</f>
        <v>935</v>
      </c>
      <c r="N229" t="s" s="18">
        <f>_xlfn.CONCAT(E229,C229,G229,C229,G229)</f>
        <v>936</v>
      </c>
    </row>
    <row r="230" s="8" customFormat="1" ht="22.5" customHeight="1">
      <c r="A230" t="s" s="9">
        <v>937</v>
      </c>
      <c r="C230" t="s" s="11">
        <v>2</v>
      </c>
      <c r="E230" t="s" s="12">
        <f>LEFT(A230,FIND("-",A230)-1)</f>
        <v>27</v>
      </c>
      <c r="G230" t="s" s="13">
        <f>RIGHT(A230,LEN(A230)-FIND("-",A230))</f>
        <v>938</v>
      </c>
      <c r="H230" s="14">
        <v>143.25</v>
      </c>
      <c r="I230" s="14"/>
      <c r="J230" s="15">
        <f>(H230-78)*(172/172)+78.757</f>
        <v>144.007</v>
      </c>
      <c r="K230" s="16"/>
      <c r="L230" t="s" s="17">
        <f>E230&amp;"-"&amp;J230&amp;IF(K230="",,"-")&amp;K230</f>
        <v>939</v>
      </c>
      <c r="N230" t="s" s="18">
        <f>_xlfn.CONCAT(E230,C230,G230,C230,G230)</f>
        <v>940</v>
      </c>
    </row>
    <row r="231" s="8" customFormat="1" ht="22.5" customHeight="1">
      <c r="A231" t="s" s="9">
        <v>941</v>
      </c>
      <c r="C231" t="s" s="11">
        <v>2</v>
      </c>
      <c r="E231" t="s" s="12">
        <f>LEFT(A231,FIND("-",A231)-1)</f>
        <v>4</v>
      </c>
      <c r="G231" t="s" s="13">
        <f>RIGHT(A231,LEN(A231)-FIND("-",A231))</f>
        <v>942</v>
      </c>
      <c r="H231" s="14">
        <v>143.5</v>
      </c>
      <c r="I231" s="14"/>
      <c r="J231" s="15">
        <f>(H231-78)*(172/172)+78.757</f>
        <v>144.257</v>
      </c>
      <c r="K231" s="16"/>
      <c r="L231" t="s" s="17">
        <f>E231&amp;"-"&amp;J231&amp;IF(K231="",,"-")&amp;K231</f>
        <v>943</v>
      </c>
      <c r="N231" t="s" s="18">
        <f>_xlfn.CONCAT(E231,C231,G231,C231,G231)</f>
        <v>944</v>
      </c>
    </row>
    <row r="232" s="8" customFormat="1" ht="22.5" customHeight="1">
      <c r="A232" t="s" s="9">
        <v>945</v>
      </c>
      <c r="C232" t="s" s="11">
        <v>2</v>
      </c>
      <c r="E232" t="s" s="12">
        <f>LEFT(A232,FIND("-",A232)-1)</f>
        <v>27</v>
      </c>
      <c r="G232" t="s" s="13">
        <f>RIGHT(A232,LEN(A232)-FIND("-",A232))</f>
        <v>946</v>
      </c>
      <c r="H232" s="14">
        <v>143.75</v>
      </c>
      <c r="I232" s="14"/>
      <c r="J232" s="15">
        <f>(H232-78)*(172/172)+78.757</f>
        <v>144.507</v>
      </c>
      <c r="K232" s="16"/>
      <c r="L232" t="s" s="17">
        <f>E232&amp;"-"&amp;J232&amp;IF(K232="",,"-")&amp;K232</f>
        <v>947</v>
      </c>
      <c r="N232" t="s" s="18">
        <f>_xlfn.CONCAT(E232,C232,G232,C232,G232)</f>
        <v>948</v>
      </c>
    </row>
    <row r="233" s="8" customFormat="1" ht="22.5" customHeight="1">
      <c r="A233" t="s" s="9">
        <v>949</v>
      </c>
      <c r="C233" t="s" s="11">
        <v>2</v>
      </c>
      <c r="E233" t="s" s="12">
        <f>LEFT(A233,FIND("-",A233)-1)</f>
        <v>490</v>
      </c>
      <c r="G233" t="s" s="13">
        <f>RIGHT(A233,LEN(A233)-FIND("-",A233))</f>
        <v>950</v>
      </c>
      <c r="H233" s="14">
        <v>144</v>
      </c>
      <c r="I233" s="14"/>
      <c r="J233" s="15">
        <f>(H233-78)*(172/172)+78.757</f>
        <v>144.757</v>
      </c>
      <c r="K233" s="16"/>
      <c r="L233" t="s" s="17">
        <f>E233&amp;"-"&amp;J233&amp;IF(K233="",,"-")&amp;K233</f>
        <v>951</v>
      </c>
      <c r="N233" t="s" s="18">
        <f>_xlfn.CONCAT(E233,C233,G233,C233,G233)</f>
        <v>952</v>
      </c>
    </row>
    <row r="234" s="8" customFormat="1" ht="22.5" customHeight="1">
      <c r="A234" t="s" s="9">
        <v>953</v>
      </c>
      <c r="C234" t="s" s="11">
        <v>2</v>
      </c>
      <c r="E234" t="s" s="12">
        <f>LEFT(A234,FIND("-",A234)-1)</f>
        <v>137</v>
      </c>
      <c r="G234" t="s" s="13">
        <f>RIGHT(A234,LEN(A234)-FIND("-",A234))</f>
        <v>954</v>
      </c>
      <c r="H234" s="14">
        <v>145</v>
      </c>
      <c r="I234" s="14"/>
      <c r="J234" s="15">
        <f>(H234-78)*(172/172)+78.757</f>
        <v>145.757</v>
      </c>
      <c r="K234" s="16"/>
      <c r="L234" t="s" s="17">
        <f>E234&amp;"-"&amp;J234&amp;IF(K234="",,"-")&amp;K234</f>
        <v>955</v>
      </c>
      <c r="N234" t="s" s="18">
        <f>_xlfn.CONCAT(E234,C234,G234,C234,G234)</f>
        <v>956</v>
      </c>
    </row>
    <row r="235" s="8" customFormat="1" ht="22.5" customHeight="1">
      <c r="A235" t="s" s="9">
        <v>957</v>
      </c>
      <c r="C235" t="s" s="11">
        <v>2</v>
      </c>
      <c r="E235" t="s" s="12">
        <f>LEFT(A235,FIND("-",A235)-1)</f>
        <v>337</v>
      </c>
      <c r="G235" t="s" s="13">
        <f>RIGHT(A235,LEN(A235)-FIND("-",A235))</f>
        <v>958</v>
      </c>
      <c r="H235" s="14">
        <v>146</v>
      </c>
      <c r="I235" s="14"/>
      <c r="J235" s="15">
        <f>(H235-78)*(172/172)+78.757</f>
        <v>146.757</v>
      </c>
      <c r="K235" s="16"/>
      <c r="L235" t="s" s="17">
        <f>E235&amp;"-"&amp;J235&amp;IF(K235="",,"-")&amp;K235</f>
        <v>959</v>
      </c>
      <c r="N235" t="s" s="18">
        <f>_xlfn.CONCAT(E235,C235,G235,C235,G235)</f>
        <v>960</v>
      </c>
    </row>
    <row r="236" s="8" customFormat="1" ht="22.5" customHeight="1">
      <c r="A236" t="s" s="9">
        <v>961</v>
      </c>
      <c r="C236" t="s" s="11">
        <v>2</v>
      </c>
      <c r="E236" t="s" s="12">
        <f>LEFT(A236,FIND("-",A236)-1)</f>
        <v>68</v>
      </c>
      <c r="G236" t="s" s="13">
        <f>RIGHT(A236,LEN(A236)-FIND("-",A236))</f>
        <v>962</v>
      </c>
      <c r="H236" s="14">
        <v>147</v>
      </c>
      <c r="I236" s="14"/>
      <c r="J236" s="15">
        <f>(H236-78)*(172/172)+78.757</f>
        <v>147.757</v>
      </c>
      <c r="K236" s="16"/>
      <c r="L236" t="s" s="17">
        <f>E236&amp;"-"&amp;J236&amp;IF(K236="",,"-")&amp;K236</f>
        <v>963</v>
      </c>
      <c r="N236" t="s" s="18">
        <f>_xlfn.CONCAT(E236,C236,G236,C236,G236)</f>
        <v>964</v>
      </c>
    </row>
    <row r="237" s="8" customFormat="1" ht="22.5" customHeight="1">
      <c r="A237" t="s" s="9">
        <v>965</v>
      </c>
      <c r="C237" t="s" s="11">
        <v>2</v>
      </c>
      <c r="E237" t="s" s="12">
        <f>LEFT(A237,FIND("-",A237)-1)</f>
        <v>77</v>
      </c>
      <c r="G237" t="s" s="13">
        <f>RIGHT(A237,LEN(A237)-FIND("-",A237))</f>
        <v>966</v>
      </c>
      <c r="H237" s="14">
        <v>148</v>
      </c>
      <c r="I237" s="14"/>
      <c r="J237" s="15">
        <f>(H237-78)*(172/172)+78.757</f>
        <v>148.757</v>
      </c>
      <c r="K237" s="16"/>
      <c r="L237" t="s" s="17">
        <f>E237&amp;"-"&amp;J237&amp;IF(K237="",,"-")&amp;K237</f>
        <v>967</v>
      </c>
      <c r="N237" t="s" s="18">
        <f>_xlfn.CONCAT(E237,C237,G237,C237,G237)</f>
        <v>968</v>
      </c>
    </row>
    <row r="238" s="8" customFormat="1" ht="22.5" customHeight="1">
      <c r="A238" t="s" s="9">
        <v>969</v>
      </c>
      <c r="C238" t="s" s="11">
        <v>2</v>
      </c>
      <c r="E238" t="s" s="12">
        <f>LEFT(A238,FIND("-",A238)-1)</f>
        <v>490</v>
      </c>
      <c r="G238" t="s" s="13">
        <f>RIGHT(A238,LEN(A238)-FIND("-",A238))</f>
        <v>970</v>
      </c>
      <c r="H238" s="14">
        <v>149</v>
      </c>
      <c r="I238" s="14"/>
      <c r="J238" s="15">
        <f>(H238-78)*(172/172)+78.757</f>
        <v>149.757</v>
      </c>
      <c r="K238" s="16"/>
      <c r="L238" t="s" s="17">
        <f>E238&amp;"-"&amp;J238&amp;IF(K238="",,"-")&amp;K238</f>
        <v>971</v>
      </c>
      <c r="N238" t="s" s="18">
        <f>_xlfn.CONCAT(E238,C238,G238,C238,G238)</f>
        <v>972</v>
      </c>
    </row>
    <row r="239" s="8" customFormat="1" ht="22.5" customHeight="1">
      <c r="A239" t="s" s="9">
        <v>973</v>
      </c>
      <c r="C239" t="s" s="11">
        <v>2</v>
      </c>
      <c r="E239" t="s" s="12">
        <f>LEFT(A239,FIND("-",A239)-1)</f>
        <v>27</v>
      </c>
      <c r="G239" t="s" s="13">
        <f>RIGHT(A239,LEN(A239)-FIND("-",A239))</f>
        <v>974</v>
      </c>
      <c r="H239" s="14">
        <v>150</v>
      </c>
      <c r="I239" s="14"/>
      <c r="J239" s="15">
        <f>(H239-78)*(172/172)+78.757</f>
        <v>150.757</v>
      </c>
      <c r="K239" s="16"/>
      <c r="L239" t="s" s="17">
        <f>E239&amp;"-"&amp;J239&amp;IF(K239="",,"-")&amp;K239</f>
        <v>975</v>
      </c>
      <c r="N239" t="s" s="18">
        <f>_xlfn.CONCAT(E239,C239,G239,C239,G239)</f>
        <v>976</v>
      </c>
    </row>
    <row r="240" s="8" customFormat="1" ht="22.5" customHeight="1">
      <c r="A240" t="s" s="9">
        <v>977</v>
      </c>
      <c r="C240" t="s" s="11">
        <v>2</v>
      </c>
      <c r="E240" t="s" s="12">
        <f>LEFT(A240,FIND("-",A240)-1)</f>
        <v>4</v>
      </c>
      <c r="G240" t="s" s="13">
        <f>RIGHT(A240,LEN(A240)-FIND("-",A240))</f>
        <v>978</v>
      </c>
      <c r="H240" s="14">
        <v>150.25</v>
      </c>
      <c r="I240" s="14"/>
      <c r="J240" s="15">
        <f>(H240-78)*(172/172)+78.757</f>
        <v>151.007</v>
      </c>
      <c r="K240" s="16"/>
      <c r="L240" t="s" s="17">
        <f>E240&amp;"-"&amp;J240&amp;IF(K240="",,"-")&amp;K240</f>
        <v>979</v>
      </c>
      <c r="N240" t="s" s="18">
        <f>_xlfn.CONCAT(E240,C240,G240,C240,G240)</f>
        <v>980</v>
      </c>
    </row>
    <row r="241" s="8" customFormat="1" ht="22.5" customHeight="1">
      <c r="A241" t="s" s="9">
        <v>981</v>
      </c>
      <c r="C241" t="s" s="11">
        <v>2</v>
      </c>
      <c r="E241" t="s" s="12">
        <f>LEFT(A241,FIND("-",A241)-1)</f>
        <v>27</v>
      </c>
      <c r="G241" t="s" s="13">
        <f>RIGHT(A241,LEN(A241)-FIND("-",A241))</f>
        <v>982</v>
      </c>
      <c r="H241" s="14">
        <v>150.5</v>
      </c>
      <c r="I241" s="14"/>
      <c r="J241" s="15">
        <f>(H241-78)*(172/172)+78.757</f>
        <v>151.257</v>
      </c>
      <c r="K241" s="16"/>
      <c r="L241" t="s" s="17">
        <f>E241&amp;"-"&amp;J241&amp;IF(K241="",,"-")&amp;K241</f>
        <v>983</v>
      </c>
      <c r="N241" t="s" s="18">
        <f>_xlfn.CONCAT(E241,C241,G241,C241,G241)</f>
        <v>984</v>
      </c>
    </row>
    <row r="242" s="8" customFormat="1" ht="22.5" customHeight="1">
      <c r="A242" t="s" s="9">
        <v>985</v>
      </c>
      <c r="C242" t="s" s="11">
        <v>2</v>
      </c>
      <c r="E242" t="s" s="12">
        <f>LEFT(A242,FIND("-",A242)-1)</f>
        <v>4</v>
      </c>
      <c r="G242" t="s" s="13">
        <f>RIGHT(A242,LEN(A242)-FIND("-",A242))</f>
        <v>986</v>
      </c>
      <c r="H242" s="14">
        <v>150.75</v>
      </c>
      <c r="I242" s="14"/>
      <c r="J242" s="15">
        <f>(H242-78)*(172/172)+78.757</f>
        <v>151.507</v>
      </c>
      <c r="K242" s="16"/>
      <c r="L242" t="s" s="17">
        <f>E242&amp;"-"&amp;J242&amp;IF(K242="",,"-")&amp;K242</f>
        <v>987</v>
      </c>
      <c r="N242" t="s" s="18">
        <f>_xlfn.CONCAT(E242,C242,G242,C242,G242)</f>
        <v>988</v>
      </c>
    </row>
    <row r="243" s="8" customFormat="1" ht="22.5" customHeight="1">
      <c r="A243" t="s" s="9">
        <v>989</v>
      </c>
      <c r="C243" t="s" s="11">
        <v>2</v>
      </c>
      <c r="E243" t="s" s="12">
        <f>LEFT(A243,FIND("-",A243)-1)</f>
        <v>4</v>
      </c>
      <c r="G243" t="s" s="13">
        <f>RIGHT(A243,LEN(A243)-FIND("-",A243))</f>
        <v>990</v>
      </c>
      <c r="H243" s="14">
        <v>151</v>
      </c>
      <c r="I243" s="14"/>
      <c r="J243" s="15">
        <f>(H243-78)*(172/172)+78.757</f>
        <v>151.757</v>
      </c>
      <c r="K243" s="16"/>
      <c r="L243" t="s" s="17">
        <f>E243&amp;"-"&amp;J243&amp;IF(K243="",,"-")&amp;K243</f>
        <v>991</v>
      </c>
      <c r="N243" t="s" s="18">
        <f>_xlfn.CONCAT(E243,C243,G243,C243,G243)</f>
        <v>992</v>
      </c>
    </row>
    <row r="244" s="8" customFormat="1" ht="22.5" customHeight="1">
      <c r="A244" t="s" s="9">
        <v>993</v>
      </c>
      <c r="C244" t="s" s="11">
        <v>2</v>
      </c>
      <c r="E244" t="s" s="12">
        <f>LEFT(A244,FIND("-",A244)-1)</f>
        <v>12</v>
      </c>
      <c r="G244" t="s" s="13">
        <f>RIGHT(A244,LEN(A244)-FIND("-",A244))</f>
        <v>994</v>
      </c>
      <c r="H244" s="14">
        <v>151.25</v>
      </c>
      <c r="I244" s="14"/>
      <c r="J244" s="15">
        <f>(H244-78)*(172/172)+78.757</f>
        <v>152.007</v>
      </c>
      <c r="K244" s="16"/>
      <c r="L244" t="s" s="17">
        <f>E244&amp;"-"&amp;J244&amp;IF(K244="",,"-")&amp;K244</f>
        <v>995</v>
      </c>
      <c r="N244" t="s" s="18">
        <f>_xlfn.CONCAT(E244,C244,G244,C244,G244)</f>
        <v>996</v>
      </c>
    </row>
    <row r="245" s="8" customFormat="1" ht="22.5" customHeight="1">
      <c r="A245" t="s" s="9">
        <v>997</v>
      </c>
      <c r="C245" t="s" s="11">
        <v>2</v>
      </c>
      <c r="E245" t="s" s="12">
        <f>LEFT(A245,FIND("-",A245)-1)</f>
        <v>4</v>
      </c>
      <c r="G245" t="s" s="13">
        <f>RIGHT(A245,LEN(A245)-FIND("-",A245))</f>
        <v>998</v>
      </c>
      <c r="H245" s="14">
        <v>151.5</v>
      </c>
      <c r="I245" s="14"/>
      <c r="J245" s="15">
        <f>(H245-78)*(172/172)+78.757</f>
        <v>152.257</v>
      </c>
      <c r="K245" s="16"/>
      <c r="L245" t="s" s="17">
        <f>E245&amp;"-"&amp;J245&amp;IF(K245="",,"-")&amp;K245</f>
        <v>999</v>
      </c>
      <c r="N245" t="s" s="18">
        <f>_xlfn.CONCAT(E245,C245,G245,C245,G245)</f>
        <v>1000</v>
      </c>
    </row>
    <row r="246" s="8" customFormat="1" ht="22.5" customHeight="1">
      <c r="A246" t="s" s="9">
        <v>1001</v>
      </c>
      <c r="C246" t="s" s="11">
        <v>2</v>
      </c>
      <c r="E246" t="s" s="12">
        <f>LEFT(A246,FIND("-",A246)-1)</f>
        <v>12</v>
      </c>
      <c r="G246" t="s" s="13">
        <f>RIGHT(A246,LEN(A246)-FIND("-",A246))</f>
        <v>1002</v>
      </c>
      <c r="H246" s="14">
        <v>151.75</v>
      </c>
      <c r="I246" s="14"/>
      <c r="J246" s="15">
        <f>(H246-78)*(172/172)+78.757</f>
        <v>152.507</v>
      </c>
      <c r="K246" s="16"/>
      <c r="L246" t="s" s="17">
        <f>E246&amp;"-"&amp;J246&amp;IF(K246="",,"-")&amp;K246</f>
        <v>1003</v>
      </c>
      <c r="N246" t="s" s="18">
        <f>_xlfn.CONCAT(E246,C246,G246,C246,G246)</f>
        <v>1004</v>
      </c>
    </row>
    <row r="247" s="8" customFormat="1" ht="22.5" customHeight="1">
      <c r="A247" t="s" s="9">
        <v>1005</v>
      </c>
      <c r="C247" t="s" s="11">
        <v>2</v>
      </c>
      <c r="E247" t="s" s="12">
        <f>LEFT(A247,FIND("-",A247)-1)</f>
        <v>490</v>
      </c>
      <c r="G247" t="s" s="13">
        <f>RIGHT(A247,LEN(A247)-FIND("-",A247))</f>
        <v>1006</v>
      </c>
      <c r="H247" s="14">
        <v>152</v>
      </c>
      <c r="I247" s="14"/>
      <c r="J247" s="15">
        <f>(H247-78)*(172/172)+78.757</f>
        <v>152.757</v>
      </c>
      <c r="K247" s="16"/>
      <c r="L247" t="s" s="17">
        <f>E247&amp;"-"&amp;J247&amp;IF(K247="",,"-")&amp;K247</f>
        <v>1007</v>
      </c>
      <c r="N247" t="s" s="18">
        <f>_xlfn.CONCAT(E247,C247,G247,C247,G247)</f>
        <v>1008</v>
      </c>
    </row>
    <row r="248" s="8" customFormat="1" ht="22.5" customHeight="1">
      <c r="A248" t="s" s="9">
        <v>1009</v>
      </c>
      <c r="C248" t="s" s="11">
        <v>2</v>
      </c>
      <c r="E248" t="s" s="12">
        <f>LEFT(A248,FIND("-",A248)-1)</f>
        <v>740</v>
      </c>
      <c r="G248" t="s" s="13">
        <f>RIGHT(A248,LEN(A248)-FIND("-",A248))</f>
        <v>1010</v>
      </c>
      <c r="H248" s="14">
        <v>153</v>
      </c>
      <c r="I248" s="14"/>
      <c r="J248" s="15">
        <f>(H248-78)*(172/172)+78.757</f>
        <v>153.757</v>
      </c>
      <c r="K248" s="16"/>
      <c r="L248" t="s" s="17">
        <f>E248&amp;"-"&amp;J248&amp;IF(K248="",,"-")&amp;K248</f>
        <v>1011</v>
      </c>
      <c r="N248" t="s" s="18">
        <f>_xlfn.CONCAT(E248,C248,G248,C248,G248)</f>
        <v>1012</v>
      </c>
    </row>
    <row r="249" s="8" customFormat="1" ht="22.5" customHeight="1">
      <c r="A249" t="s" s="9">
        <v>1013</v>
      </c>
      <c r="C249" t="s" s="11">
        <v>2</v>
      </c>
      <c r="E249" t="s" s="12">
        <f>LEFT(A249,FIND("-",A249)-1)</f>
        <v>72</v>
      </c>
      <c r="G249" t="s" s="13">
        <f>RIGHT(A249,LEN(A249)-FIND("-",A249))</f>
        <v>1014</v>
      </c>
      <c r="H249" s="14">
        <v>154</v>
      </c>
      <c r="I249" s="14"/>
      <c r="J249" s="15">
        <f>(H249-78)*(172/172)+78.757</f>
        <v>154.757</v>
      </c>
      <c r="K249" s="16"/>
      <c r="L249" t="s" s="17">
        <f>E249&amp;"-"&amp;J249&amp;IF(K249="",,"-")&amp;K249</f>
        <v>1015</v>
      </c>
      <c r="N249" t="s" s="18">
        <f>_xlfn.CONCAT(E249,C249,G249,C249,G249)</f>
        <v>1016</v>
      </c>
    </row>
    <row r="250" s="8" customFormat="1" ht="22.5" customHeight="1">
      <c r="A250" t="s" s="9">
        <v>1017</v>
      </c>
      <c r="C250" t="s" s="11">
        <v>2</v>
      </c>
      <c r="E250" t="s" s="12">
        <f>LEFT(A250,FIND("-",A250)-1)</f>
        <v>137</v>
      </c>
      <c r="G250" t="s" s="13">
        <f>RIGHT(A250,LEN(A250)-FIND("-",A250))</f>
        <v>1018</v>
      </c>
      <c r="H250" s="14">
        <v>155</v>
      </c>
      <c r="I250" s="14"/>
      <c r="J250" s="15">
        <f>(H250-78)*(172/172)+78.757</f>
        <v>155.757</v>
      </c>
      <c r="K250" s="16"/>
      <c r="L250" t="s" s="17">
        <f>E250&amp;"-"&amp;J250&amp;IF(K250="",,"-")&amp;K250</f>
        <v>1019</v>
      </c>
      <c r="N250" t="s" s="18">
        <f>_xlfn.CONCAT(E250,C250,G250,C250,G250)</f>
        <v>1020</v>
      </c>
    </row>
    <row r="251" s="8" customFormat="1" ht="22.5" customHeight="1">
      <c r="A251" t="s" s="9">
        <v>1021</v>
      </c>
      <c r="C251" t="s" s="11">
        <v>2</v>
      </c>
      <c r="E251" t="s" s="12">
        <f>LEFT(A251,FIND("-",A251)-1)</f>
        <v>337</v>
      </c>
      <c r="G251" t="s" s="13">
        <f>RIGHT(A251,LEN(A251)-FIND("-",A251))</f>
        <v>1022</v>
      </c>
      <c r="H251" s="14">
        <v>156</v>
      </c>
      <c r="I251" s="14"/>
      <c r="J251" s="15">
        <f>(H251-78)*(172/172)+78.757</f>
        <v>156.757</v>
      </c>
      <c r="K251" s="16"/>
      <c r="L251" t="s" s="17">
        <f>E251&amp;"-"&amp;J251&amp;IF(K251="",,"-")&amp;K251</f>
        <v>1023</v>
      </c>
      <c r="N251" t="s" s="18">
        <f>_xlfn.CONCAT(E251,C251,G251,C251,G251)</f>
        <v>1024</v>
      </c>
    </row>
    <row r="252" s="8" customFormat="1" ht="22.5" customHeight="1">
      <c r="A252" t="s" s="9">
        <v>1025</v>
      </c>
      <c r="C252" t="s" s="11">
        <v>2</v>
      </c>
      <c r="E252" t="s" s="12">
        <f>LEFT(A252,FIND("-",A252)-1)</f>
        <v>68</v>
      </c>
      <c r="G252" t="s" s="13">
        <f>RIGHT(A252,LEN(A252)-FIND("-",A252))</f>
        <v>1026</v>
      </c>
      <c r="H252" s="14">
        <v>157</v>
      </c>
      <c r="I252" s="14"/>
      <c r="J252" s="15">
        <f>(H252-78)*(172/172)+78.757</f>
        <v>157.757</v>
      </c>
      <c r="K252" s="16"/>
      <c r="L252" t="s" s="17">
        <f>E252&amp;"-"&amp;J252&amp;IF(K252="",,"-")&amp;K252</f>
        <v>1027</v>
      </c>
      <c r="N252" t="s" s="18">
        <f>_xlfn.CONCAT(E252,C252,G252,C252,G252)</f>
        <v>1028</v>
      </c>
    </row>
    <row r="253" s="8" customFormat="1" ht="22.5" customHeight="1">
      <c r="A253" t="s" s="9">
        <v>1029</v>
      </c>
      <c r="C253" t="s" s="11">
        <v>2</v>
      </c>
      <c r="E253" t="s" s="12">
        <f>LEFT(A253,FIND("-",A253)-1)</f>
        <v>17</v>
      </c>
      <c r="G253" t="s" s="13">
        <f>RIGHT(A253,LEN(A253)-FIND("-",A253))</f>
        <v>1030</v>
      </c>
      <c r="H253" s="14">
        <v>158</v>
      </c>
      <c r="I253" s="14"/>
      <c r="J253" s="15">
        <f>(H253-78)*(172/172)+78.757</f>
        <v>158.757</v>
      </c>
      <c r="K253" s="16"/>
      <c r="L253" t="s" s="17">
        <f>E253&amp;"-"&amp;J253&amp;IF(K253="",,"-")&amp;K253</f>
        <v>1031</v>
      </c>
      <c r="N253" t="s" s="18">
        <f>_xlfn.CONCAT(E253,C253,G253,C253,G253)</f>
        <v>1032</v>
      </c>
    </row>
    <row r="254" s="8" customFormat="1" ht="22.5" customHeight="1">
      <c r="A254" t="s" s="9">
        <v>1033</v>
      </c>
      <c r="C254" t="s" s="11">
        <v>2</v>
      </c>
      <c r="E254" t="s" s="12">
        <f>LEFT(A254,FIND("-",A254)-1)</f>
        <v>59</v>
      </c>
      <c r="G254" t="s" s="13">
        <f>RIGHT(A254,LEN(A254)-FIND("-",A254))</f>
        <v>1034</v>
      </c>
      <c r="H254" s="14">
        <v>158.25</v>
      </c>
      <c r="I254" s="14"/>
      <c r="J254" s="15">
        <f>(H254-78)*(172/172)+78.757</f>
        <v>159.007</v>
      </c>
      <c r="K254" s="16"/>
      <c r="L254" t="s" s="17">
        <f>E254&amp;"-"&amp;J254&amp;IF(K254="",,"-")&amp;K254</f>
        <v>1035</v>
      </c>
      <c r="N254" t="s" s="18">
        <f>_xlfn.CONCAT(E254,C254,G254,C254,G254)</f>
        <v>1036</v>
      </c>
    </row>
    <row r="255" s="8" customFormat="1" ht="22.5" customHeight="1">
      <c r="A255" t="s" s="9">
        <v>1037</v>
      </c>
      <c r="C255" t="s" s="11">
        <v>2</v>
      </c>
      <c r="E255" t="s" s="12">
        <f>LEFT(A255,FIND("-",A255)-1)</f>
        <v>17</v>
      </c>
      <c r="G255" t="s" s="13">
        <f>RIGHT(A255,LEN(A255)-FIND("-",A255))</f>
        <v>1038</v>
      </c>
      <c r="H255" s="14">
        <v>158.5</v>
      </c>
      <c r="I255" s="14"/>
      <c r="J255" s="15">
        <f>(H255-78)*(172/172)+78.757</f>
        <v>159.257</v>
      </c>
      <c r="K255" s="16"/>
      <c r="L255" t="s" s="17">
        <f>E255&amp;"-"&amp;J255&amp;IF(K255="",,"-")&amp;K255</f>
        <v>1039</v>
      </c>
      <c r="N255" t="s" s="18">
        <f>_xlfn.CONCAT(E255,C255,G255,C255,G255)</f>
        <v>1040</v>
      </c>
    </row>
    <row r="256" s="8" customFormat="1" ht="22.5" customHeight="1">
      <c r="A256" t="s" s="9">
        <v>1041</v>
      </c>
      <c r="C256" t="s" s="11">
        <v>2</v>
      </c>
      <c r="E256" t="s" s="12">
        <f>LEFT(A256,FIND("-",A256)-1)</f>
        <v>59</v>
      </c>
      <c r="G256" t="s" s="13">
        <f>RIGHT(A256,LEN(A256)-FIND("-",A256))</f>
        <v>1042</v>
      </c>
      <c r="H256" s="14">
        <v>158.75</v>
      </c>
      <c r="I256" s="14"/>
      <c r="J256" s="15">
        <f>(H256-78)*(172/172)+78.757</f>
        <v>159.507</v>
      </c>
      <c r="K256" s="16"/>
      <c r="L256" t="s" s="17">
        <f>E256&amp;"-"&amp;J256&amp;IF(K256="",,"-")&amp;K256</f>
        <v>1043</v>
      </c>
      <c r="N256" t="s" s="18">
        <f>_xlfn.CONCAT(E256,C256,G256,C256,G256)</f>
        <v>1044</v>
      </c>
    </row>
    <row r="257" s="8" customFormat="1" ht="22.5" customHeight="1">
      <c r="A257" t="s" s="9">
        <v>1045</v>
      </c>
      <c r="C257" t="s" s="11">
        <v>2</v>
      </c>
      <c r="E257" t="s" s="12">
        <f>LEFT(A257,FIND("-",A257)-1)</f>
        <v>68</v>
      </c>
      <c r="G257" t="s" s="13">
        <f>RIGHT(A257,LEN(A257)-FIND("-",A257))</f>
        <v>1046</v>
      </c>
      <c r="H257" s="14">
        <v>160</v>
      </c>
      <c r="I257" s="14"/>
      <c r="J257" s="15">
        <f>(H257-78)*(172/172)+78.757</f>
        <v>160.757</v>
      </c>
      <c r="K257" s="16"/>
      <c r="L257" t="s" s="17">
        <f>E257&amp;"-"&amp;J257&amp;IF(K257="",,"-")&amp;K257</f>
        <v>1047</v>
      </c>
      <c r="N257" t="s" s="18">
        <f>_xlfn.CONCAT(E257,C257,G257,C257,G257)</f>
        <v>1048</v>
      </c>
    </row>
    <row r="258" s="8" customFormat="1" ht="22.5" customHeight="1">
      <c r="A258" t="s" s="9">
        <v>1049</v>
      </c>
      <c r="C258" t="s" s="11">
        <v>2</v>
      </c>
      <c r="E258" t="s" s="12">
        <f>LEFT(A258,FIND("-",A258)-1)</f>
        <v>490</v>
      </c>
      <c r="G258" t="s" s="13">
        <f>RIGHT(A258,LEN(A258)-FIND("-",A258))</f>
        <v>1050</v>
      </c>
      <c r="H258" s="14">
        <v>161</v>
      </c>
      <c r="I258" s="14"/>
      <c r="J258" s="15">
        <f>(H258-78)*(172/172)+78.757</f>
        <v>161.757</v>
      </c>
      <c r="K258" s="16"/>
      <c r="L258" t="s" s="17">
        <f>E258&amp;"-"&amp;J258&amp;IF(K258="",,"-")&amp;K258</f>
        <v>1051</v>
      </c>
      <c r="N258" t="s" s="18">
        <f>_xlfn.CONCAT(E258,C258,G258,C258,G258)</f>
        <v>1052</v>
      </c>
    </row>
    <row r="259" s="8" customFormat="1" ht="22.5" customHeight="1">
      <c r="A259" t="s" s="9">
        <v>1053</v>
      </c>
      <c r="C259" t="s" s="11">
        <v>2</v>
      </c>
      <c r="E259" t="s" s="12">
        <f>LEFT(A259,FIND("-",A259)-1)</f>
        <v>77</v>
      </c>
      <c r="G259" t="s" s="13">
        <f>RIGHT(A259,LEN(A259)-FIND("-",A259))</f>
        <v>1054</v>
      </c>
      <c r="H259" s="14">
        <v>162</v>
      </c>
      <c r="I259" s="14"/>
      <c r="J259" s="15">
        <f>(H259-78)*(172/172)+78.757</f>
        <v>162.757</v>
      </c>
      <c r="K259" s="16"/>
      <c r="L259" t="s" s="17">
        <f>E259&amp;"-"&amp;J259&amp;IF(K259="",,"-")&amp;K259</f>
        <v>1055</v>
      </c>
      <c r="N259" t="s" s="18">
        <f>_xlfn.CONCAT(E259,C259,G259,C259,G259)</f>
        <v>1056</v>
      </c>
    </row>
    <row r="260" s="8" customFormat="1" ht="22.5" customHeight="1">
      <c r="A260" t="s" s="9">
        <v>1057</v>
      </c>
      <c r="C260" t="s" s="11">
        <v>2</v>
      </c>
      <c r="E260" t="s" s="12">
        <f>LEFT(A260,FIND("-",A260)-1)</f>
        <v>490</v>
      </c>
      <c r="G260" t="s" s="13">
        <f>RIGHT(A260,LEN(A260)-FIND("-",A260))</f>
        <v>1058</v>
      </c>
      <c r="H260" s="14">
        <v>163</v>
      </c>
      <c r="I260" s="14"/>
      <c r="J260" s="15">
        <f>(H260-78)*(172/172)+78.757</f>
        <v>163.757</v>
      </c>
      <c r="K260" s="16"/>
      <c r="L260" t="s" s="17">
        <f>E260&amp;"-"&amp;J260&amp;IF(K260="",,"-")&amp;K260</f>
        <v>1059</v>
      </c>
      <c r="N260" t="s" s="18">
        <f>_xlfn.CONCAT(E260,C260,G260,C260,G260)</f>
        <v>1060</v>
      </c>
    </row>
    <row r="261" s="8" customFormat="1" ht="22.5" customHeight="1">
      <c r="A261" t="s" s="9">
        <v>1061</v>
      </c>
      <c r="C261" t="s" s="11">
        <v>2</v>
      </c>
      <c r="E261" t="s" s="12">
        <f>LEFT(A261,FIND("-",A261)-1)</f>
        <v>847</v>
      </c>
      <c r="G261" t="s" s="13">
        <f>RIGHT(A261,LEN(A261)-FIND("-",A261))</f>
        <v>1062</v>
      </c>
      <c r="H261" s="14">
        <v>164</v>
      </c>
      <c r="I261" s="14"/>
      <c r="J261" s="15">
        <f>(H261-78)*(172/172)+78.757</f>
        <v>164.757</v>
      </c>
      <c r="K261" s="16"/>
      <c r="L261" t="s" s="17">
        <f>E261&amp;"-"&amp;J261&amp;IF(K261="",,"-")&amp;K261</f>
        <v>1063</v>
      </c>
      <c r="N261" t="s" s="18">
        <f>_xlfn.CONCAT(E261,C261,G261,C261,G261)</f>
        <v>1064</v>
      </c>
    </row>
    <row r="262" s="8" customFormat="1" ht="22.5" customHeight="1">
      <c r="A262" t="s" s="9">
        <v>1065</v>
      </c>
      <c r="C262" t="s" s="11">
        <v>2</v>
      </c>
      <c r="E262" t="s" s="12">
        <f>LEFT(A262,FIND("-",A262)-1)</f>
        <v>856</v>
      </c>
      <c r="G262" t="s" s="13">
        <f>RIGHT(A262,LEN(A262)-FIND("-",A262))</f>
        <v>1066</v>
      </c>
      <c r="H262" s="14">
        <v>165</v>
      </c>
      <c r="I262" s="14"/>
      <c r="J262" s="15">
        <f>(H262-78)*(172/172)+78.757</f>
        <v>165.757</v>
      </c>
      <c r="K262" s="16"/>
      <c r="L262" t="s" s="17">
        <f>E262&amp;"-"&amp;J262&amp;IF(K262="",,"-")&amp;K262</f>
        <v>1067</v>
      </c>
      <c r="N262" t="s" s="18">
        <f>_xlfn.CONCAT(E262,C262,G262,C262,G262)</f>
        <v>1068</v>
      </c>
    </row>
    <row r="263" s="8" customFormat="1" ht="22.5" customHeight="1">
      <c r="A263" t="s" s="9">
        <v>1069</v>
      </c>
      <c r="C263" t="s" s="11">
        <v>2</v>
      </c>
      <c r="E263" t="s" s="12">
        <f>LEFT(A263,FIND("-",A263)-1)</f>
        <v>27</v>
      </c>
      <c r="G263" t="s" s="13">
        <f>RIGHT(A263,LEN(A263)-FIND("-",A263))</f>
        <v>1070</v>
      </c>
      <c r="H263" s="14">
        <v>166</v>
      </c>
      <c r="I263" s="14"/>
      <c r="J263" s="15">
        <f>(H263-78)*(172/172)+78.757</f>
        <v>166.757</v>
      </c>
      <c r="K263" s="16"/>
      <c r="L263" t="s" s="17">
        <f>E263&amp;"-"&amp;J263&amp;IF(K263="",,"-")&amp;K263</f>
        <v>1071</v>
      </c>
      <c r="N263" t="s" s="18">
        <f>_xlfn.CONCAT(E263,C263,G263,C263,G263)</f>
        <v>1072</v>
      </c>
    </row>
    <row r="264" s="8" customFormat="1" ht="22.5" customHeight="1">
      <c r="A264" t="s" s="9">
        <v>1073</v>
      </c>
      <c r="C264" t="s" s="11">
        <v>2</v>
      </c>
      <c r="E264" t="s" s="12">
        <f>LEFT(A264,FIND("-",A264)-1)</f>
        <v>4</v>
      </c>
      <c r="G264" t="s" s="13">
        <f>RIGHT(A264,LEN(A264)-FIND("-",A264))</f>
        <v>1074</v>
      </c>
      <c r="H264" s="14">
        <v>166.25</v>
      </c>
      <c r="I264" s="14"/>
      <c r="J264" s="15">
        <f>(H264-78)*(172/172)+78.757</f>
        <v>167.007</v>
      </c>
      <c r="K264" s="16"/>
      <c r="L264" t="s" s="17">
        <f>E264&amp;"-"&amp;J264&amp;IF(K264="",,"-")&amp;K264</f>
        <v>1075</v>
      </c>
      <c r="N264" t="s" s="18">
        <f>_xlfn.CONCAT(E264,C264,G264,C264,G264)</f>
        <v>1076</v>
      </c>
    </row>
    <row r="265" s="8" customFormat="1" ht="22.5" customHeight="1">
      <c r="A265" t="s" s="9">
        <v>1077</v>
      </c>
      <c r="C265" t="s" s="11">
        <v>2</v>
      </c>
      <c r="E265" t="s" s="12">
        <f>LEFT(A265,FIND("-",A265)-1)</f>
        <v>17</v>
      </c>
      <c r="G265" t="s" s="13">
        <f>RIGHT(A265,LEN(A265)-FIND("-",A265))</f>
        <v>1078</v>
      </c>
      <c r="H265" s="14">
        <v>166.5</v>
      </c>
      <c r="I265" s="14"/>
      <c r="J265" s="15">
        <f>(H265-78)*(172/172)+78.757</f>
        <v>167.257</v>
      </c>
      <c r="K265" s="16"/>
      <c r="L265" t="s" s="17">
        <f>E265&amp;"-"&amp;J265&amp;IF(K265="",,"-")&amp;K265</f>
        <v>1079</v>
      </c>
      <c r="N265" t="s" s="18">
        <f>_xlfn.CONCAT(E265,C265,G265,C265,G265)</f>
        <v>1080</v>
      </c>
    </row>
    <row r="266" s="8" customFormat="1" ht="22.5" customHeight="1">
      <c r="A266" t="s" s="9">
        <v>1081</v>
      </c>
      <c r="C266" t="s" s="11">
        <v>2</v>
      </c>
      <c r="E266" t="s" s="12">
        <f>LEFT(A266,FIND("-",A266)-1)</f>
        <v>22</v>
      </c>
      <c r="G266" t="s" s="13">
        <f>RIGHT(A266,LEN(A266)-FIND("-",A266))</f>
        <v>1082</v>
      </c>
      <c r="H266" s="14">
        <v>166.75</v>
      </c>
      <c r="I266" s="14"/>
      <c r="J266" s="15">
        <f>(H266-78)*(172/172)+78.757</f>
        <v>167.507</v>
      </c>
      <c r="K266" s="16"/>
      <c r="L266" t="s" s="17">
        <f>E266&amp;"-"&amp;J266&amp;IF(K266="",,"-")&amp;K266</f>
        <v>1083</v>
      </c>
      <c r="N266" t="s" s="18">
        <f>_xlfn.CONCAT(E266,C266,G266,C266,G266)</f>
        <v>1084</v>
      </c>
    </row>
    <row r="267" s="8" customFormat="1" ht="22.5" customHeight="1">
      <c r="A267" t="s" s="9">
        <v>1085</v>
      </c>
      <c r="C267" t="s" s="11">
        <v>2</v>
      </c>
      <c r="E267" t="s" s="12">
        <f>LEFT(A267,FIND("-",A267)-1)</f>
        <v>27</v>
      </c>
      <c r="G267" t="s" s="13">
        <f>RIGHT(A267,LEN(A267)-FIND("-",A267))</f>
        <v>1086</v>
      </c>
      <c r="H267" s="14">
        <v>167</v>
      </c>
      <c r="I267" s="14"/>
      <c r="J267" s="15">
        <f>(H267-78)*(172/172)+78.757</f>
        <v>167.757</v>
      </c>
      <c r="K267" s="16"/>
      <c r="L267" t="s" s="17">
        <f>E267&amp;"-"&amp;J267&amp;IF(K267="",,"-")&amp;K267</f>
        <v>1087</v>
      </c>
      <c r="N267" t="s" s="18">
        <f>_xlfn.CONCAT(E267,C267,G267,C267,G267)</f>
        <v>1088</v>
      </c>
    </row>
    <row r="268" s="8" customFormat="1" ht="22.5" customHeight="1">
      <c r="A268" t="s" s="9">
        <v>1089</v>
      </c>
      <c r="C268" t="s" s="11">
        <v>2</v>
      </c>
      <c r="E268" t="s" s="12">
        <f>LEFT(A268,FIND("-",A268)-1)</f>
        <v>59</v>
      </c>
      <c r="G268" t="s" s="13">
        <f>RIGHT(A268,LEN(A268)-FIND("-",A268))</f>
        <v>1090</v>
      </c>
      <c r="H268" s="14">
        <v>167.25</v>
      </c>
      <c r="I268" s="14"/>
      <c r="J268" s="15">
        <f>(H268-78)*(172/172)+78.757</f>
        <v>168.007</v>
      </c>
      <c r="K268" s="16"/>
      <c r="L268" t="s" s="17">
        <f>E268&amp;"-"&amp;J268&amp;IF(K268="",,"-")&amp;K268</f>
        <v>1091</v>
      </c>
      <c r="N268" t="s" s="18">
        <f>_xlfn.CONCAT(E268,C268,G268,C268,G268)</f>
        <v>1092</v>
      </c>
    </row>
    <row r="269" s="8" customFormat="1" ht="22.5" customHeight="1">
      <c r="A269" t="s" s="9">
        <v>1093</v>
      </c>
      <c r="C269" t="s" s="11">
        <v>2</v>
      </c>
      <c r="E269" t="s" s="12">
        <f>LEFT(A269,FIND("-",A269)-1)</f>
        <v>4</v>
      </c>
      <c r="G269" t="s" s="13">
        <f>RIGHT(A269,LEN(A269)-FIND("-",A269))</f>
        <v>1094</v>
      </c>
      <c r="H269" s="14">
        <v>167.5</v>
      </c>
      <c r="I269" s="14"/>
      <c r="J269" s="15">
        <f>(H269-78)*(172/172)+78.757</f>
        <v>168.257</v>
      </c>
      <c r="K269" s="16"/>
      <c r="L269" t="s" s="17">
        <f>E269&amp;"-"&amp;J269&amp;IF(K269="",,"-")&amp;K269</f>
        <v>1095</v>
      </c>
      <c r="N269" t="s" s="18">
        <f>_xlfn.CONCAT(E269,C269,G269,C269,G269)</f>
        <v>1096</v>
      </c>
    </row>
    <row r="270" s="8" customFormat="1" ht="22.5" customHeight="1">
      <c r="A270" t="s" s="9">
        <v>1097</v>
      </c>
      <c r="C270" t="s" s="11">
        <v>2</v>
      </c>
      <c r="E270" t="s" s="12">
        <f>LEFT(A270,FIND("-",A270)-1)</f>
        <v>17</v>
      </c>
      <c r="G270" t="s" s="13">
        <f>RIGHT(A270,LEN(A270)-FIND("-",A270))</f>
        <v>1098</v>
      </c>
      <c r="H270" s="14">
        <v>167.75</v>
      </c>
      <c r="I270" s="14"/>
      <c r="J270" s="15">
        <f>(H270-78)*(172/172)+78.757</f>
        <v>168.507</v>
      </c>
      <c r="K270" s="16"/>
      <c r="L270" t="s" s="17">
        <f>E270&amp;"-"&amp;J270&amp;IF(K270="",,"-")&amp;K270</f>
        <v>1099</v>
      </c>
      <c r="N270" t="s" s="18">
        <f>_xlfn.CONCAT(E270,C270,G270,C270,G270)</f>
        <v>1100</v>
      </c>
    </row>
    <row r="271" s="8" customFormat="1" ht="22.5" customHeight="1">
      <c r="A271" t="s" s="9">
        <v>1101</v>
      </c>
      <c r="C271" t="s" s="11">
        <v>2</v>
      </c>
      <c r="E271" t="s" s="12">
        <f>LEFT(A271,FIND("-",A271)-1)</f>
        <v>68</v>
      </c>
      <c r="G271" t="s" s="13">
        <f>RIGHT(A271,LEN(A271)-FIND("-",A271))</f>
        <v>1102</v>
      </c>
      <c r="H271" s="14">
        <v>168</v>
      </c>
      <c r="I271" s="14"/>
      <c r="J271" s="15">
        <f>(H271-78)*(172/172)+78.757</f>
        <v>168.757</v>
      </c>
      <c r="K271" s="16"/>
      <c r="L271" t="s" s="17">
        <f>E271&amp;"-"&amp;J271&amp;IF(K271="",,"-")&amp;K271</f>
        <v>1103</v>
      </c>
      <c r="N271" t="s" s="18">
        <f>_xlfn.CONCAT(E271,C271,G271,C271,G271)</f>
        <v>1104</v>
      </c>
    </row>
    <row r="272" s="8" customFormat="1" ht="22.5" customHeight="1">
      <c r="A272" t="s" s="9">
        <v>1105</v>
      </c>
      <c r="C272" t="s" s="11">
        <v>2</v>
      </c>
      <c r="E272" t="s" s="12">
        <f>LEFT(A272,FIND("-",A272)-1)</f>
        <v>72</v>
      </c>
      <c r="G272" t="s" s="13">
        <f>RIGHT(A272,LEN(A272)-FIND("-",A272))</f>
        <v>1106</v>
      </c>
      <c r="H272" s="14">
        <v>169</v>
      </c>
      <c r="I272" s="14"/>
      <c r="J272" s="15">
        <f>(H272-78)*(172/172)+78.757</f>
        <v>169.757</v>
      </c>
      <c r="K272" s="16"/>
      <c r="L272" t="s" s="17">
        <f>E272&amp;"-"&amp;J272&amp;IF(K272="",,"-")&amp;K272</f>
        <v>1107</v>
      </c>
      <c r="N272" t="s" s="18">
        <f>_xlfn.CONCAT(E272,C272,G272,C272,G272)</f>
        <v>1108</v>
      </c>
    </row>
    <row r="273" s="8" customFormat="1" ht="22.5" customHeight="1">
      <c r="A273" t="s" s="9">
        <v>1109</v>
      </c>
      <c r="C273" t="s" s="11">
        <v>2</v>
      </c>
      <c r="E273" t="s" s="12">
        <f>LEFT(A273,FIND("-",A273)-1)</f>
        <v>847</v>
      </c>
      <c r="G273" t="s" s="13">
        <f>RIGHT(A273,LEN(A273)-FIND("-",A273))</f>
        <v>1110</v>
      </c>
      <c r="H273" s="14">
        <v>170</v>
      </c>
      <c r="I273" s="14"/>
      <c r="J273" s="15">
        <f>(H273-78)*(172/172)+78.757</f>
        <v>170.757</v>
      </c>
      <c r="K273" s="16"/>
      <c r="L273" t="s" s="17">
        <f>E273&amp;"-"&amp;J273&amp;IF(K273="",,"-")&amp;K273</f>
        <v>1111</v>
      </c>
      <c r="N273" t="s" s="18">
        <f>_xlfn.CONCAT(E273,C273,G273,C273,G273)</f>
        <v>1112</v>
      </c>
    </row>
    <row r="274" s="8" customFormat="1" ht="22.5" customHeight="1">
      <c r="A274" t="s" s="9">
        <v>1113</v>
      </c>
      <c r="C274" t="s" s="11">
        <v>2</v>
      </c>
      <c r="E274" t="s" s="12">
        <f>LEFT(A274,FIND("-",A274)-1)</f>
        <v>735</v>
      </c>
      <c r="G274" t="s" s="13">
        <f>RIGHT(A274,LEN(A274)-FIND("-",A274))</f>
        <v>1114</v>
      </c>
      <c r="H274" s="14">
        <v>171</v>
      </c>
      <c r="I274" s="14"/>
      <c r="J274" s="15">
        <f>(H274-78)*(172/172)+78.757</f>
        <v>171.757</v>
      </c>
      <c r="K274" s="16"/>
      <c r="L274" t="s" s="17">
        <f>E274&amp;"-"&amp;J274&amp;IF(K274="",,"-")&amp;K274</f>
        <v>1115</v>
      </c>
      <c r="N274" t="s" s="18">
        <f>_xlfn.CONCAT(E274,C274,G274,C274,G274)</f>
        <v>1116</v>
      </c>
    </row>
    <row r="275" s="8" customFormat="1" ht="22.5" customHeight="1">
      <c r="A275" t="s" s="9">
        <v>1117</v>
      </c>
      <c r="C275" t="s" s="11">
        <v>2</v>
      </c>
      <c r="E275" t="s" s="12">
        <f>LEFT(A275,FIND("-",A275)-1)</f>
        <v>73</v>
      </c>
      <c r="G275" t="s" s="13">
        <f>RIGHT(A275,LEN(A275)-FIND("-",A275))</f>
        <v>1118</v>
      </c>
      <c r="H275" s="14">
        <v>172</v>
      </c>
      <c r="I275" s="14"/>
      <c r="J275" s="15">
        <f>(H275-78)*(172/172)+78.757</f>
        <v>172.757</v>
      </c>
      <c r="K275" s="16"/>
      <c r="L275" t="s" s="17">
        <f>E275&amp;"-"&amp;J275&amp;IF(K275="",,"-")&amp;K275</f>
        <v>1119</v>
      </c>
      <c r="N275" t="s" s="18">
        <f>_xlfn.CONCAT(E275,C275,G275,C275,G275)</f>
        <v>1120</v>
      </c>
    </row>
    <row r="276" s="8" customFormat="1" ht="22.5" customHeight="1">
      <c r="A276" t="s" s="9">
        <v>1121</v>
      </c>
      <c r="C276" t="s" s="11">
        <v>2</v>
      </c>
      <c r="E276" t="s" s="12">
        <f>LEFT(A276,FIND("-",A276)-1)</f>
        <v>68</v>
      </c>
      <c r="G276" t="s" s="13">
        <f>RIGHT(A276,LEN(A276)-FIND("-",A276))</f>
        <v>1122</v>
      </c>
      <c r="H276" s="14">
        <v>173</v>
      </c>
      <c r="I276" s="14"/>
      <c r="J276" s="15">
        <f>(H276-78)*(172/172)+78.757</f>
        <v>173.757</v>
      </c>
      <c r="K276" s="16"/>
      <c r="L276" t="s" s="17">
        <f>E276&amp;"-"&amp;J276&amp;IF(K276="",,"-")&amp;K276</f>
        <v>1123</v>
      </c>
      <c r="N276" t="s" s="18">
        <f>_xlfn.CONCAT(E276,C276,G276,C276,G276)</f>
        <v>1124</v>
      </c>
    </row>
    <row r="277" s="8" customFormat="1" ht="22.5" customHeight="1">
      <c r="A277" t="s" s="9">
        <v>1125</v>
      </c>
      <c r="C277" t="s" s="11">
        <v>2</v>
      </c>
      <c r="E277" t="s" s="12">
        <f>LEFT(A277,FIND("-",A277)-1)</f>
        <v>27</v>
      </c>
      <c r="G277" t="s" s="13">
        <f>RIGHT(A277,LEN(A277)-FIND("-",A277))</f>
        <v>1126</v>
      </c>
      <c r="H277" s="14">
        <v>174</v>
      </c>
      <c r="I277" s="14"/>
      <c r="J277" s="15">
        <f>(H277-78)*(172/172)+78.757</f>
        <v>174.757</v>
      </c>
      <c r="K277" s="16"/>
      <c r="L277" t="s" s="17">
        <f>E277&amp;"-"&amp;J277&amp;IF(K277="",,"-")&amp;K277</f>
        <v>1127</v>
      </c>
      <c r="N277" t="s" s="18">
        <f>_xlfn.CONCAT(E277,C277,G277,C277,G277)</f>
        <v>1128</v>
      </c>
    </row>
    <row r="278" s="8" customFormat="1" ht="22.5" customHeight="1">
      <c r="A278" t="s" s="9">
        <v>1129</v>
      </c>
      <c r="C278" t="s" s="11">
        <v>2</v>
      </c>
      <c r="E278" t="s" s="12">
        <f>LEFT(A278,FIND("-",A278)-1)</f>
        <v>4</v>
      </c>
      <c r="G278" t="s" s="13">
        <f>RIGHT(A278,LEN(A278)-FIND("-",A278))</f>
        <v>1130</v>
      </c>
      <c r="H278" s="14">
        <v>174.25</v>
      </c>
      <c r="I278" s="14"/>
      <c r="J278" s="15">
        <f>(H278-78)*(172/172)+78.757</f>
        <v>175.007</v>
      </c>
      <c r="K278" s="16"/>
      <c r="L278" t="s" s="17">
        <f>E278&amp;"-"&amp;J278&amp;IF(K278="",,"-")&amp;K278</f>
        <v>1131</v>
      </c>
      <c r="N278" t="s" s="18">
        <f>_xlfn.CONCAT(E278,C278,G278,C278,G278)</f>
        <v>1132</v>
      </c>
    </row>
    <row r="279" s="8" customFormat="1" ht="22.5" customHeight="1">
      <c r="A279" t="s" s="9">
        <v>1133</v>
      </c>
      <c r="C279" t="s" s="11">
        <v>2</v>
      </c>
      <c r="E279" t="s" s="12">
        <f>LEFT(A279,FIND("-",A279)-1)</f>
        <v>22</v>
      </c>
      <c r="G279" t="s" s="13">
        <f>RIGHT(A279,LEN(A279)-FIND("-",A279))</f>
        <v>1134</v>
      </c>
      <c r="H279" s="14">
        <v>174.5</v>
      </c>
      <c r="I279" s="14"/>
      <c r="J279" s="15">
        <f>(H279-78)*(172/172)+78.757</f>
        <v>175.257</v>
      </c>
      <c r="K279" s="16"/>
      <c r="L279" t="s" s="17">
        <f>E279&amp;"-"&amp;J279&amp;IF(K279="",,"-")&amp;K279</f>
        <v>1135</v>
      </c>
      <c r="N279" t="s" s="18">
        <f>_xlfn.CONCAT(E279,C279,G279,C279,G279)</f>
        <v>1136</v>
      </c>
    </row>
    <row r="280" s="8" customFormat="1" ht="22.5" customHeight="1">
      <c r="A280" t="s" s="9">
        <v>1137</v>
      </c>
      <c r="C280" t="s" s="11">
        <v>2</v>
      </c>
      <c r="E280" t="s" s="12">
        <f>LEFT(A280,FIND("-",A280)-1)</f>
        <v>4</v>
      </c>
      <c r="G280" t="s" s="13">
        <f>RIGHT(A280,LEN(A280)-FIND("-",A280))</f>
        <v>1138</v>
      </c>
      <c r="H280" s="14">
        <v>174.75</v>
      </c>
      <c r="I280" s="14"/>
      <c r="J280" s="15">
        <f>(H280-78)*(172/172)+78.757</f>
        <v>175.507</v>
      </c>
      <c r="K280" s="16"/>
      <c r="L280" t="s" s="17">
        <f>E280&amp;"-"&amp;J280&amp;IF(K280="",,"-")&amp;K280</f>
        <v>1139</v>
      </c>
      <c r="N280" t="s" s="18">
        <f>_xlfn.CONCAT(E280,C280,G280,C280,G280)</f>
        <v>1140</v>
      </c>
    </row>
    <row r="281" s="8" customFormat="1" ht="22.5" customHeight="1">
      <c r="A281" t="s" s="9">
        <v>1141</v>
      </c>
      <c r="C281" t="s" s="11">
        <v>2</v>
      </c>
      <c r="E281" t="s" s="12">
        <f>LEFT(A281,FIND("-",A281)-1)</f>
        <v>59</v>
      </c>
      <c r="G281" t="s" s="13">
        <f>RIGHT(A281,LEN(A281)-FIND("-",A281))</f>
        <v>1142</v>
      </c>
      <c r="H281" s="14">
        <v>175</v>
      </c>
      <c r="I281" s="14"/>
      <c r="J281" s="15">
        <f>(H281-78)*(172/172)+78.757</f>
        <v>175.757</v>
      </c>
      <c r="K281" s="16"/>
      <c r="L281" t="s" s="17">
        <f>E281&amp;"-"&amp;J281&amp;IF(K281="",,"-")&amp;K281</f>
        <v>1143</v>
      </c>
      <c r="N281" t="s" s="18">
        <f>_xlfn.CONCAT(E281,C281,G281,C281,G281)</f>
        <v>1144</v>
      </c>
    </row>
    <row r="282" s="8" customFormat="1" ht="22.5" customHeight="1">
      <c r="A282" t="s" s="9">
        <v>1145</v>
      </c>
      <c r="C282" t="s" s="11">
        <v>2</v>
      </c>
      <c r="E282" t="s" s="12">
        <f>LEFT(A282,FIND("-",A282)-1)</f>
        <v>22</v>
      </c>
      <c r="G282" t="s" s="13">
        <f>RIGHT(A282,LEN(A282)-FIND("-",A282))</f>
        <v>1146</v>
      </c>
      <c r="H282" s="14">
        <v>175.5</v>
      </c>
      <c r="I282" s="14"/>
      <c r="J282" s="15">
        <f>(H282-78)*(172/172)+78.757</f>
        <v>176.257</v>
      </c>
      <c r="K282" s="16"/>
      <c r="L282" t="s" s="17">
        <f>E282&amp;"-"&amp;J282&amp;IF(K282="",,"-")&amp;K282</f>
        <v>1147</v>
      </c>
      <c r="N282" t="s" s="18">
        <f>_xlfn.CONCAT(E282,C282,G282,C282,G282)</f>
        <v>1148</v>
      </c>
    </row>
    <row r="283" s="8" customFormat="1" ht="22.5" customHeight="1">
      <c r="A283" t="s" s="9">
        <v>1149</v>
      </c>
      <c r="C283" t="s" s="11">
        <v>2</v>
      </c>
      <c r="E283" t="s" s="12">
        <f>LEFT(A283,FIND("-",A283)-1)</f>
        <v>4</v>
      </c>
      <c r="G283" t="s" s="13">
        <f>RIGHT(A283,LEN(A283)-FIND("-",A283))</f>
        <v>1150</v>
      </c>
      <c r="H283" s="14">
        <v>175.75</v>
      </c>
      <c r="I283" s="14"/>
      <c r="J283" s="15">
        <f>(H283-78)*(172/172)+78.757</f>
        <v>176.507</v>
      </c>
      <c r="K283" s="16"/>
      <c r="L283" t="s" s="17">
        <f>E283&amp;"-"&amp;J283&amp;IF(K283="",,"-")&amp;K283</f>
        <v>1151</v>
      </c>
      <c r="N283" t="s" s="18">
        <f>_xlfn.CONCAT(E283,C283,G283,C283,G283)</f>
        <v>1152</v>
      </c>
    </row>
    <row r="284" s="8" customFormat="1" ht="22.5" customHeight="1">
      <c r="A284" t="s" s="9">
        <v>1153</v>
      </c>
      <c r="C284" t="s" s="11">
        <v>2</v>
      </c>
      <c r="E284" t="s" s="12">
        <f>LEFT(A284,FIND("-",A284)-1)</f>
        <v>422</v>
      </c>
      <c r="G284" t="s" s="13">
        <f>RIGHT(A284,LEN(A284)-FIND("-",A284))</f>
        <v>1154</v>
      </c>
      <c r="H284" s="14">
        <v>176</v>
      </c>
      <c r="I284" s="14"/>
      <c r="J284" s="15">
        <f>(H284-78)*(172/172)+78.757</f>
        <v>176.757</v>
      </c>
      <c r="K284" s="16"/>
      <c r="L284" t="s" s="17">
        <f>E284&amp;"-"&amp;J284&amp;IF(K284="",,"-")&amp;K284</f>
        <v>1155</v>
      </c>
      <c r="N284" t="s" s="18">
        <f>_xlfn.CONCAT(E284,C284,G284,C284,G284)</f>
        <v>1156</v>
      </c>
    </row>
    <row r="285" s="8" customFormat="1" ht="22.5" customHeight="1">
      <c r="A285" t="s" s="9">
        <v>1157</v>
      </c>
      <c r="C285" t="s" s="11">
        <v>2</v>
      </c>
      <c r="E285" t="s" s="12">
        <f>LEFT(A285,FIND("-",A285)-1)</f>
        <v>77</v>
      </c>
      <c r="G285" t="s" s="13">
        <f>RIGHT(A285,LEN(A285)-FIND("-",A285))</f>
        <v>1158</v>
      </c>
      <c r="H285" s="14">
        <v>177</v>
      </c>
      <c r="I285" s="14"/>
      <c r="J285" s="15">
        <f>(H285-78)*(172/172)+78.757</f>
        <v>177.757</v>
      </c>
      <c r="K285" s="16"/>
      <c r="L285" t="s" s="17">
        <f>E285&amp;"-"&amp;J285&amp;IF(K285="",,"-")&amp;K285</f>
        <v>1159</v>
      </c>
      <c r="N285" t="s" s="18">
        <f>_xlfn.CONCAT(E285,C285,G285,C285,G285)</f>
        <v>1160</v>
      </c>
    </row>
    <row r="286" s="8" customFormat="1" ht="22.5" customHeight="1">
      <c r="A286" t="s" s="9">
        <v>1161</v>
      </c>
      <c r="C286" t="s" s="11">
        <v>2</v>
      </c>
      <c r="E286" t="s" s="12">
        <f>LEFT(A286,FIND("-",A286)-1)</f>
        <v>1162</v>
      </c>
      <c r="G286" t="s" s="13">
        <f>RIGHT(A286,LEN(A286)-FIND("-",A286))</f>
        <v>1163</v>
      </c>
      <c r="H286" s="14">
        <v>178</v>
      </c>
      <c r="I286" s="14"/>
      <c r="J286" s="15">
        <f>(H286-78)*(172/172)+78.757</f>
        <v>178.757</v>
      </c>
      <c r="K286" s="16"/>
      <c r="L286" t="s" s="17">
        <f>E286&amp;"-"&amp;J286&amp;IF(K286="",,"-")&amp;K286</f>
        <v>1164</v>
      </c>
      <c r="N286" t="s" s="18">
        <f>_xlfn.CONCAT(E286,C286,G286,C286,G286)</f>
        <v>1165</v>
      </c>
    </row>
    <row r="287" s="8" customFormat="1" ht="22.5" customHeight="1">
      <c r="A287" t="s" s="9">
        <v>1166</v>
      </c>
      <c r="C287" t="s" s="11">
        <v>2</v>
      </c>
      <c r="E287" t="s" s="12">
        <f>LEFT(A287,FIND("-",A287)-1)</f>
        <v>68</v>
      </c>
      <c r="G287" t="s" s="13">
        <f>RIGHT(A287,LEN(A287)-FIND("-",A287))</f>
        <v>1167</v>
      </c>
      <c r="H287" s="14">
        <v>179</v>
      </c>
      <c r="I287" s="14"/>
      <c r="J287" s="15">
        <f>(H287-78)*(172/172)+78.757</f>
        <v>179.757</v>
      </c>
      <c r="K287" s="16"/>
      <c r="L287" t="s" s="17">
        <f>E287&amp;"-"&amp;J287&amp;IF(K287="",,"-")&amp;K287</f>
        <v>1168</v>
      </c>
      <c r="N287" t="s" s="18">
        <f>_xlfn.CONCAT(E287,C287,G287,C287,G287)</f>
        <v>1169</v>
      </c>
    </row>
    <row r="288" s="8" customFormat="1" ht="22.5" customHeight="1">
      <c r="A288" t="s" s="9">
        <v>1170</v>
      </c>
      <c r="C288" t="s" s="11">
        <v>2</v>
      </c>
      <c r="E288" t="s" s="12">
        <f>LEFT(A288,FIND("-",A288)-1)</f>
        <v>337</v>
      </c>
      <c r="G288" t="s" s="13">
        <f>RIGHT(A288,LEN(A288)-FIND("-",A288))</f>
        <v>1171</v>
      </c>
      <c r="H288" s="14">
        <v>180</v>
      </c>
      <c r="I288" s="14"/>
      <c r="J288" s="15">
        <f>(H288-78)*(172/172)+78.757</f>
        <v>180.757</v>
      </c>
      <c r="K288" s="16"/>
      <c r="L288" t="s" s="17">
        <f>E288&amp;"-"&amp;J288&amp;IF(K288="",,"-")&amp;K288</f>
        <v>1172</v>
      </c>
      <c r="N288" t="s" s="18">
        <f>_xlfn.CONCAT(E288,C288,G288,C288,G288)</f>
        <v>1173</v>
      </c>
    </row>
    <row r="289" s="8" customFormat="1" ht="22.5" customHeight="1">
      <c r="A289" t="s" s="9">
        <v>1174</v>
      </c>
      <c r="C289" t="s" s="11">
        <v>2</v>
      </c>
      <c r="E289" t="s" s="12">
        <f>LEFT(A289,FIND("-",A289)-1)</f>
        <v>73</v>
      </c>
      <c r="G289" t="s" s="13">
        <f>RIGHT(A289,LEN(A289)-FIND("-",A289))</f>
        <v>1175</v>
      </c>
      <c r="H289" s="14">
        <v>181</v>
      </c>
      <c r="I289" s="14"/>
      <c r="J289" s="15">
        <f>(H289-78)*(172/172)+78.757</f>
        <v>181.757</v>
      </c>
      <c r="K289" s="16"/>
      <c r="L289" t="s" s="17">
        <f>E289&amp;"-"&amp;J289&amp;IF(K289="",,"-")&amp;K289</f>
        <v>1176</v>
      </c>
      <c r="N289" t="s" s="18">
        <f>_xlfn.CONCAT(E289,C289,G289,C289,G289)</f>
        <v>1177</v>
      </c>
    </row>
    <row r="290" s="8" customFormat="1" ht="22.5" customHeight="1">
      <c r="A290" t="s" s="9">
        <v>1178</v>
      </c>
      <c r="C290" t="s" s="11">
        <v>2</v>
      </c>
      <c r="E290" t="s" s="12">
        <f>LEFT(A290,FIND("-",A290)-1)</f>
        <v>856</v>
      </c>
      <c r="G290" t="s" s="13">
        <f>RIGHT(A290,LEN(A290)-FIND("-",A290))</f>
        <v>1179</v>
      </c>
      <c r="H290" s="14">
        <v>182</v>
      </c>
      <c r="I290" s="14"/>
      <c r="J290" s="15">
        <f>(H290-78)*(172/172)+78.757</f>
        <v>182.757</v>
      </c>
      <c r="K290" s="16"/>
      <c r="L290" t="s" s="17">
        <f>E290&amp;"-"&amp;J290&amp;IF(K290="",,"-")&amp;K290</f>
        <v>1180</v>
      </c>
      <c r="N290" t="s" s="18">
        <f>_xlfn.CONCAT(E290,C290,G290,C290,G290)</f>
        <v>1181</v>
      </c>
    </row>
    <row r="291" s="8" customFormat="1" ht="22.5" customHeight="1">
      <c r="A291" t="s" s="9">
        <v>1182</v>
      </c>
      <c r="C291" t="s" s="11">
        <v>2</v>
      </c>
      <c r="E291" t="s" s="12">
        <f>LEFT(A291,FIND("-",A291)-1)</f>
        <v>856</v>
      </c>
      <c r="G291" t="s" s="13">
        <f>RIGHT(A291,LEN(A291)-FIND("-",A291))</f>
        <v>1183</v>
      </c>
      <c r="H291" s="14">
        <v>182.25</v>
      </c>
      <c r="I291" s="14"/>
      <c r="J291" s="15">
        <f>(H291-78)*(172/172)+78.757</f>
        <v>183.007</v>
      </c>
      <c r="K291" s="16"/>
      <c r="L291" t="s" s="17">
        <f>E291&amp;"-"&amp;J291&amp;IF(K291="",,"-")&amp;K291</f>
        <v>1184</v>
      </c>
      <c r="N291" t="s" s="18">
        <f>_xlfn.CONCAT(E291,C291,G291,C291,G291)</f>
        <v>1185</v>
      </c>
    </row>
    <row r="292" s="8" customFormat="1" ht="22.5" customHeight="1">
      <c r="A292" t="s" s="9">
        <v>1186</v>
      </c>
      <c r="C292" t="s" s="11">
        <v>2</v>
      </c>
      <c r="E292" t="s" s="12">
        <f>LEFT(A292,FIND("-",A292)-1)</f>
        <v>847</v>
      </c>
      <c r="G292" t="s" s="13">
        <f>RIGHT(A292,LEN(A292)-FIND("-",A292))</f>
        <v>1187</v>
      </c>
      <c r="H292" s="14">
        <v>182.75</v>
      </c>
      <c r="I292" s="14"/>
      <c r="J292" s="15">
        <f>(H292-78)*(172/172)+78.757</f>
        <v>183.507</v>
      </c>
      <c r="K292" s="16"/>
      <c r="L292" t="s" s="17">
        <f>E292&amp;"-"&amp;J292&amp;IF(K292="",,"-")&amp;K292</f>
        <v>1188</v>
      </c>
      <c r="N292" t="s" s="18">
        <f>_xlfn.CONCAT(E292,C292,G292,C292,G292)</f>
        <v>1189</v>
      </c>
    </row>
    <row r="293" s="8" customFormat="1" ht="22.5" customHeight="1">
      <c r="A293" t="s" s="9">
        <v>1190</v>
      </c>
      <c r="C293" t="s" s="11">
        <v>2</v>
      </c>
      <c r="E293" t="s" s="12">
        <f>LEFT(A293,FIND("-",A293)-1)</f>
        <v>847</v>
      </c>
      <c r="G293" t="s" s="13">
        <f>RIGHT(A293,LEN(A293)-FIND("-",A293))</f>
        <v>1191</v>
      </c>
      <c r="H293" s="14">
        <v>183</v>
      </c>
      <c r="I293" s="14"/>
      <c r="J293" s="15">
        <f>(H293-78)*(172/172)+78.757</f>
        <v>183.757</v>
      </c>
      <c r="K293" s="16"/>
      <c r="L293" t="s" s="17">
        <f>E293&amp;"-"&amp;J293&amp;IF(K293="",,"-")&amp;K293</f>
        <v>1192</v>
      </c>
      <c r="N293" t="s" s="18">
        <f>_xlfn.CONCAT(E293,C293,G293,C293,G293)</f>
        <v>1193</v>
      </c>
    </row>
    <row r="294" s="8" customFormat="1" ht="22.5" customHeight="1">
      <c r="A294" t="s" s="9">
        <v>1194</v>
      </c>
      <c r="C294" t="s" s="11">
        <v>2</v>
      </c>
      <c r="E294" t="s" s="12">
        <f>LEFT(A294,FIND("-",A294)-1)</f>
        <v>490</v>
      </c>
      <c r="G294" t="s" s="13">
        <f>RIGHT(A294,LEN(A294)-FIND("-",A294))</f>
        <v>1195</v>
      </c>
      <c r="H294" s="14">
        <v>183.5</v>
      </c>
      <c r="I294" s="14"/>
      <c r="J294" s="15">
        <f>(H294-78)*(172/172)+78.757</f>
        <v>184.257</v>
      </c>
      <c r="K294" s="16"/>
      <c r="L294" t="s" s="17">
        <f>E294&amp;"-"&amp;J294&amp;IF(K294="",,"-")&amp;K294</f>
        <v>1196</v>
      </c>
      <c r="N294" t="s" s="18">
        <f>_xlfn.CONCAT(E294,C294,G294,C294,G294)</f>
        <v>1197</v>
      </c>
    </row>
    <row r="295" s="8" customFormat="1" ht="22.5" customHeight="1">
      <c r="A295" t="s" s="9">
        <v>1198</v>
      </c>
      <c r="C295" t="s" s="11">
        <v>2</v>
      </c>
      <c r="E295" t="s" s="12">
        <f>LEFT(A295,FIND("-",A295)-1)</f>
        <v>856</v>
      </c>
      <c r="G295" t="s" s="13">
        <f>RIGHT(A295,LEN(A295)-FIND("-",A295))</f>
        <v>1199</v>
      </c>
      <c r="H295" s="14">
        <v>184</v>
      </c>
      <c r="I295" s="14"/>
      <c r="J295" s="15">
        <f>(H295-78)*(172/172)+78.757</f>
        <v>184.757</v>
      </c>
      <c r="K295" s="16"/>
      <c r="L295" t="s" s="17">
        <f>E295&amp;"-"&amp;J295&amp;IF(K295="",,"-")&amp;K295</f>
        <v>1200</v>
      </c>
      <c r="N295" t="s" s="18">
        <f>_xlfn.CONCAT(E295,C295,G295,C295,G295)</f>
        <v>1201</v>
      </c>
    </row>
    <row r="296" s="8" customFormat="1" ht="22.5" customHeight="1">
      <c r="A296" t="s" s="9">
        <v>1202</v>
      </c>
      <c r="C296" t="s" s="11">
        <v>2</v>
      </c>
      <c r="E296" t="s" s="12">
        <f>LEFT(A296,FIND("-",A296)-1)</f>
        <v>856</v>
      </c>
      <c r="G296" t="s" s="13">
        <f>RIGHT(A296,LEN(A296)-FIND("-",A296))</f>
        <v>1203</v>
      </c>
      <c r="H296" s="14">
        <v>184.5</v>
      </c>
      <c r="I296" s="14"/>
      <c r="J296" s="15">
        <f>(H296-78)*(172/172)+78.757</f>
        <v>185.257</v>
      </c>
      <c r="K296" s="16"/>
      <c r="L296" t="s" s="17">
        <f>E296&amp;"-"&amp;J296&amp;IF(K296="",,"-")&amp;K296</f>
        <v>1204</v>
      </c>
      <c r="N296" t="s" s="18">
        <f>_xlfn.CONCAT(E296,C296,G296,C296,G296)</f>
        <v>1205</v>
      </c>
    </row>
    <row r="297" s="8" customFormat="1" ht="22.5" customHeight="1">
      <c r="A297" t="s" s="9">
        <v>1206</v>
      </c>
      <c r="C297" t="s" s="11">
        <v>2</v>
      </c>
      <c r="E297" t="s" s="12">
        <f>LEFT(A297,FIND("-",A297)-1)</f>
        <v>490</v>
      </c>
      <c r="G297" t="s" s="13">
        <f>RIGHT(A297,LEN(A297)-FIND("-",A297))</f>
        <v>1207</v>
      </c>
      <c r="H297" s="14">
        <v>185</v>
      </c>
      <c r="I297" s="14"/>
      <c r="J297" s="15">
        <f>(H297-78)*(172/172)+78.757</f>
        <v>185.757</v>
      </c>
      <c r="K297" s="16"/>
      <c r="L297" t="s" s="17">
        <f>E297&amp;"-"&amp;J297&amp;IF(K297="",,"-")&amp;K297</f>
        <v>1208</v>
      </c>
      <c r="N297" t="s" s="18">
        <f>_xlfn.CONCAT(E297,C297,G297,C297,G297)</f>
        <v>1209</v>
      </c>
    </row>
    <row r="298" s="8" customFormat="1" ht="22.5" customHeight="1">
      <c r="A298" t="s" s="9">
        <v>1210</v>
      </c>
      <c r="C298" t="s" s="11">
        <v>2</v>
      </c>
      <c r="E298" t="s" s="12">
        <f>LEFT(A298,FIND("-",A298)-1)</f>
        <v>490</v>
      </c>
      <c r="G298" t="s" s="13">
        <f>RIGHT(A298,LEN(A298)-FIND("-",A298))</f>
        <v>1211</v>
      </c>
      <c r="H298" s="14">
        <v>185.5</v>
      </c>
      <c r="I298" s="14"/>
      <c r="J298" s="15">
        <f>(H298-78)*(172/172)+78.757</f>
        <v>186.257</v>
      </c>
      <c r="K298" s="16"/>
      <c r="L298" t="s" s="17">
        <f>E298&amp;"-"&amp;J298&amp;IF(K298="",,"-")&amp;K298</f>
        <v>1212</v>
      </c>
      <c r="N298" t="s" s="18">
        <f>_xlfn.CONCAT(E298,C298,G298,C298,G298)</f>
        <v>1213</v>
      </c>
    </row>
    <row r="299" s="8" customFormat="1" ht="22.5" customHeight="1">
      <c r="A299" t="s" s="9">
        <v>1214</v>
      </c>
      <c r="C299" t="s" s="11">
        <v>2</v>
      </c>
      <c r="E299" t="s" s="12">
        <f>LEFT(A299,FIND("-",A299)-1)</f>
        <v>847</v>
      </c>
      <c r="G299" t="s" s="13">
        <f>RIGHT(A299,LEN(A299)-FIND("-",A299))</f>
        <v>1215</v>
      </c>
      <c r="H299" s="14">
        <v>186</v>
      </c>
      <c r="I299" s="14"/>
      <c r="J299" s="15">
        <f>(H299-78)*(172/172)+78.757</f>
        <v>186.757</v>
      </c>
      <c r="K299" s="16"/>
      <c r="L299" t="s" s="17">
        <f>E299&amp;"-"&amp;J299&amp;IF(K299="",,"-")&amp;K299</f>
        <v>1216</v>
      </c>
      <c r="N299" t="s" s="18">
        <f>_xlfn.CONCAT(E299,C299,G299,C299,G299)</f>
        <v>1217</v>
      </c>
    </row>
    <row r="300" s="8" customFormat="1" ht="22.5" customHeight="1">
      <c r="A300" t="s" s="9">
        <v>1218</v>
      </c>
      <c r="C300" t="s" s="11">
        <v>2</v>
      </c>
      <c r="E300" t="s" s="12">
        <f>LEFT(A300,FIND("-",A300)-1)</f>
        <v>847</v>
      </c>
      <c r="G300" t="s" s="13">
        <f>RIGHT(A300,LEN(A300)-FIND("-",A300))</f>
        <v>1219</v>
      </c>
      <c r="H300" s="14">
        <v>186.5</v>
      </c>
      <c r="I300" s="14"/>
      <c r="J300" s="15">
        <f>(H300-78)*(172/172)+78.757</f>
        <v>187.257</v>
      </c>
      <c r="K300" s="16"/>
      <c r="L300" t="s" s="17">
        <f>E300&amp;"-"&amp;J300&amp;IF(K300="",,"-")&amp;K300</f>
        <v>1220</v>
      </c>
      <c r="N300" t="s" s="18">
        <f>_xlfn.CONCAT(E300,C300,G300,C300,G300)</f>
        <v>1221</v>
      </c>
    </row>
    <row r="301" s="8" customFormat="1" ht="22.5" customHeight="1">
      <c r="A301" t="s" s="9">
        <v>1222</v>
      </c>
      <c r="C301" t="s" s="11">
        <v>2</v>
      </c>
      <c r="E301" t="s" s="12">
        <f>LEFT(A301,FIND("-",A301)-1)</f>
        <v>490</v>
      </c>
      <c r="G301" t="s" s="13">
        <f>RIGHT(A301,LEN(A301)-FIND("-",A301))</f>
        <v>1223</v>
      </c>
      <c r="H301" s="14">
        <v>187</v>
      </c>
      <c r="I301" s="14"/>
      <c r="J301" s="15">
        <f>(H301-78)*(172/172)+78.757</f>
        <v>187.757</v>
      </c>
      <c r="K301" s="16"/>
      <c r="L301" t="s" s="17">
        <f>E301&amp;"-"&amp;J301&amp;IF(K301="",,"-")&amp;K301</f>
        <v>1224</v>
      </c>
      <c r="N301" t="s" s="18">
        <f>_xlfn.CONCAT(E301,C301,G301,C301,G301)</f>
        <v>1225</v>
      </c>
    </row>
    <row r="302" s="8" customFormat="1" ht="22.5" customHeight="1">
      <c r="A302" t="s" s="9">
        <v>1226</v>
      </c>
      <c r="C302" t="s" s="11">
        <v>2</v>
      </c>
      <c r="E302" t="s" s="12">
        <f>LEFT(A302,FIND("-",A302)-1)</f>
        <v>490</v>
      </c>
      <c r="G302" t="s" s="13">
        <f>RIGHT(A302,LEN(A302)-FIND("-",A302))</f>
        <v>1227</v>
      </c>
      <c r="H302" s="14">
        <v>187.5</v>
      </c>
      <c r="I302" s="14"/>
      <c r="J302" s="15">
        <f>(H302-78)*(172/172)+78.757</f>
        <v>188.257</v>
      </c>
      <c r="K302" s="16"/>
      <c r="L302" t="s" s="17">
        <f>E302&amp;"-"&amp;J302&amp;IF(K302="",,"-")&amp;K302</f>
        <v>1228</v>
      </c>
      <c r="N302" t="s" s="18">
        <f>_xlfn.CONCAT(E302,C302,G302,C302,G302)</f>
        <v>1229</v>
      </c>
    </row>
    <row r="303" s="8" customFormat="1" ht="22.5" customHeight="1">
      <c r="A303" t="s" s="9">
        <v>1230</v>
      </c>
      <c r="C303" t="s" s="11">
        <v>2</v>
      </c>
      <c r="E303" t="s" s="12">
        <f>LEFT(A303,FIND("-",A303)-1)</f>
        <v>68</v>
      </c>
      <c r="G303" t="s" s="13">
        <f>RIGHT(A303,LEN(A303)-FIND("-",A303))</f>
        <v>1231</v>
      </c>
      <c r="H303" s="14">
        <v>188</v>
      </c>
      <c r="I303" s="14"/>
      <c r="J303" s="15">
        <f>(H303-78)*(172/172)+78.757</f>
        <v>188.757</v>
      </c>
      <c r="K303" s="16"/>
      <c r="L303" t="s" s="17">
        <f>E303&amp;"-"&amp;J303&amp;IF(K303="",,"-")&amp;K303</f>
        <v>1232</v>
      </c>
      <c r="N303" t="s" s="18">
        <f>_xlfn.CONCAT(E303,C303,G303,C303,G303)</f>
        <v>1233</v>
      </c>
    </row>
    <row r="304" s="8" customFormat="1" ht="22.5" customHeight="1">
      <c r="A304" t="s" s="9">
        <v>1234</v>
      </c>
      <c r="C304" t="s" s="11">
        <v>2</v>
      </c>
      <c r="E304" t="s" s="12">
        <f>LEFT(A304,FIND("-",A304)-1)</f>
        <v>68</v>
      </c>
      <c r="G304" t="s" s="13">
        <f>RIGHT(A304,LEN(A304)-FIND("-",A304))</f>
        <v>1235</v>
      </c>
      <c r="H304" s="14">
        <v>188.5</v>
      </c>
      <c r="I304" s="14"/>
      <c r="J304" s="15">
        <f>(H304-78)*(172/172)+78.757</f>
        <v>189.257</v>
      </c>
      <c r="K304" s="16"/>
      <c r="L304" t="s" s="17">
        <f>E304&amp;"-"&amp;J304&amp;IF(K304="",,"-")&amp;K304</f>
        <v>1236</v>
      </c>
      <c r="N304" t="s" s="18">
        <f>_xlfn.CONCAT(E304,C304,G304,C304,G304)</f>
        <v>1237</v>
      </c>
    </row>
    <row r="305" s="8" customFormat="1" ht="22.5" customHeight="1">
      <c r="A305" t="s" s="9">
        <v>1238</v>
      </c>
      <c r="C305" t="s" s="11">
        <v>2</v>
      </c>
      <c r="E305" t="s" s="12">
        <f>LEFT(A305,FIND("-",A305)-1)</f>
        <v>77</v>
      </c>
      <c r="G305" t="s" s="13">
        <f>RIGHT(A305,LEN(A305)-FIND("-",A305))</f>
        <v>1239</v>
      </c>
      <c r="H305" s="14">
        <v>189</v>
      </c>
      <c r="I305" s="14"/>
      <c r="J305" s="15">
        <f>(H305-78)*(172/172)+78.757</f>
        <v>189.757</v>
      </c>
      <c r="K305" s="16"/>
      <c r="L305" t="s" s="17">
        <f>E305&amp;"-"&amp;J305&amp;IF(K305="",,"-")&amp;K305</f>
        <v>1240</v>
      </c>
      <c r="N305" t="s" s="18">
        <f>_xlfn.CONCAT(E305,C305,G305,C305,G305)</f>
        <v>1241</v>
      </c>
    </row>
    <row r="306" s="8" customFormat="1" ht="22.5" customHeight="1">
      <c r="A306" t="s" s="9">
        <v>1242</v>
      </c>
      <c r="C306" t="s" s="11">
        <v>2</v>
      </c>
      <c r="E306" t="s" s="12">
        <f>LEFT(A306,FIND("-",A306)-1)</f>
        <v>77</v>
      </c>
      <c r="G306" t="s" s="13">
        <f>RIGHT(A306,LEN(A306)-FIND("-",A306))</f>
        <v>1243</v>
      </c>
      <c r="H306" s="14">
        <v>189.5</v>
      </c>
      <c r="I306" s="14"/>
      <c r="J306" s="15">
        <f>(H306-78)*(172/172)+78.757</f>
        <v>190.257</v>
      </c>
      <c r="K306" s="16"/>
      <c r="L306" t="s" s="17">
        <f>E306&amp;"-"&amp;J306&amp;IF(K306="",,"-")&amp;K306</f>
        <v>1244</v>
      </c>
      <c r="N306" t="s" s="18">
        <f>_xlfn.CONCAT(E306,C306,G306,C306,G306)</f>
        <v>1245</v>
      </c>
    </row>
    <row r="307" s="8" customFormat="1" ht="22.5" customHeight="1">
      <c r="A307" t="s" s="9">
        <v>1246</v>
      </c>
      <c r="C307" t="s" s="11">
        <v>2</v>
      </c>
      <c r="E307" t="s" s="12">
        <f>LEFT(A307,FIND("-",A307)-1)</f>
        <v>490</v>
      </c>
      <c r="G307" t="s" s="13">
        <f>RIGHT(A307,LEN(A307)-FIND("-",A307))</f>
        <v>1247</v>
      </c>
      <c r="H307" s="14">
        <v>190</v>
      </c>
      <c r="I307" s="14"/>
      <c r="J307" s="15">
        <f>(H307-78)*(172/172)+78.757</f>
        <v>190.757</v>
      </c>
      <c r="K307" s="16"/>
      <c r="L307" t="s" s="17">
        <f>E307&amp;"-"&amp;J307&amp;IF(K307="",,"-")&amp;K307</f>
        <v>1248</v>
      </c>
      <c r="N307" t="s" s="18">
        <f>_xlfn.CONCAT(E307,C307,G307,C307,G307)</f>
        <v>1249</v>
      </c>
    </row>
    <row r="308" s="8" customFormat="1" ht="22.5" customHeight="1">
      <c r="A308" t="s" s="9">
        <v>1250</v>
      </c>
      <c r="C308" t="s" s="11">
        <v>2</v>
      </c>
      <c r="E308" t="s" s="12">
        <f>LEFT(A308,FIND("-",A308)-1)</f>
        <v>59</v>
      </c>
      <c r="G308" t="s" s="13">
        <f>RIGHT(A308,LEN(A308)-FIND("-",A308))</f>
        <v>1251</v>
      </c>
      <c r="H308" s="14">
        <v>190.75</v>
      </c>
      <c r="I308" s="14"/>
      <c r="J308" s="15">
        <f>(H308-78)*(172/172)+78.757</f>
        <v>191.507</v>
      </c>
      <c r="K308" s="16"/>
      <c r="L308" t="s" s="17">
        <f>E308&amp;"-"&amp;J308&amp;IF(K308="",,"-")&amp;K308</f>
        <v>1252</v>
      </c>
      <c r="N308" t="s" s="18">
        <f>_xlfn.CONCAT(E308,C308,G308,C308,G308)</f>
        <v>1253</v>
      </c>
    </row>
    <row r="309" s="8" customFormat="1" ht="22.5" customHeight="1">
      <c r="A309" t="s" s="9">
        <v>1254</v>
      </c>
      <c r="C309" t="s" s="11">
        <v>2</v>
      </c>
      <c r="E309" t="s" s="12">
        <f>LEFT(A309,FIND("-",A309)-1)</f>
        <v>17</v>
      </c>
      <c r="G309" t="s" s="13">
        <f>RIGHT(A309,LEN(A309)-FIND("-",A309))</f>
        <v>1255</v>
      </c>
      <c r="H309" s="14">
        <v>191</v>
      </c>
      <c r="I309" s="14"/>
      <c r="J309" s="15">
        <f>(H309-78)*(172/172)+78.757</f>
        <v>191.757</v>
      </c>
      <c r="K309" s="16"/>
      <c r="L309" t="s" s="17">
        <f>E309&amp;"-"&amp;J309&amp;IF(K309="",,"-")&amp;K309</f>
        <v>1256</v>
      </c>
      <c r="N309" t="s" s="18">
        <f>_xlfn.CONCAT(E309,C309,G309,C309,G309)</f>
        <v>1257</v>
      </c>
    </row>
    <row r="310" s="8" customFormat="1" ht="22.5" customHeight="1">
      <c r="A310" t="s" s="9">
        <v>1258</v>
      </c>
      <c r="C310" t="s" s="11">
        <v>2</v>
      </c>
      <c r="E310" t="s" s="12">
        <f>LEFT(A310,FIND("-",A310)-1)</f>
        <v>17</v>
      </c>
      <c r="G310" t="s" s="13">
        <f>RIGHT(A310,LEN(A310)-FIND("-",A310))</f>
        <v>1259</v>
      </c>
      <c r="H310" s="14">
        <v>191.5</v>
      </c>
      <c r="I310" s="14"/>
      <c r="J310" s="15">
        <f>(H310-78)*(172/172)+78.757</f>
        <v>192.257</v>
      </c>
      <c r="K310" s="16"/>
      <c r="L310" t="s" s="17">
        <f>E310&amp;"-"&amp;J310&amp;IF(K310="",,"-")&amp;K310</f>
        <v>1260</v>
      </c>
      <c r="N310" t="s" s="18">
        <f>_xlfn.CONCAT(E310,C310,G310,C310,G310)</f>
        <v>1261</v>
      </c>
    </row>
    <row r="311" s="8" customFormat="1" ht="22.5" customHeight="1">
      <c r="A311" t="s" s="9">
        <v>1262</v>
      </c>
      <c r="C311" t="s" s="11">
        <v>2</v>
      </c>
      <c r="E311" t="s" s="12">
        <f>LEFT(A311,FIND("-",A311)-1)</f>
        <v>12</v>
      </c>
      <c r="G311" t="s" s="13">
        <f>RIGHT(A311,LEN(A311)-FIND("-",A311))</f>
        <v>1263</v>
      </c>
      <c r="H311" s="14">
        <v>192</v>
      </c>
      <c r="I311" s="14">
        <v>193</v>
      </c>
      <c r="J311" s="15">
        <f>(H311-78)*(172/172)+78.757</f>
        <v>192.757</v>
      </c>
      <c r="K311" s="16">
        <f>(I311-78)*(172/172)+78.757</f>
        <v>193.757</v>
      </c>
      <c r="L311" t="s" s="17">
        <f>E311&amp;"-"&amp;J311&amp;IF(K311="",,"-")&amp;K311</f>
        <v>1264</v>
      </c>
      <c r="N311" t="s" s="18">
        <f>_xlfn.CONCAT(E311,C311,G311,C311,G311)</f>
        <v>1265</v>
      </c>
    </row>
    <row r="312" s="8" customFormat="1" ht="22.5" customHeight="1">
      <c r="A312" t="s" s="9">
        <v>1266</v>
      </c>
      <c r="C312" t="s" s="11">
        <v>2</v>
      </c>
      <c r="E312" t="s" s="12">
        <f>LEFT(A312,FIND("-",A312)-1)</f>
        <v>27</v>
      </c>
      <c r="G312" t="s" s="13">
        <f>RIGHT(A312,LEN(A312)-FIND("-",A312))</f>
        <v>1267</v>
      </c>
      <c r="H312" s="14">
        <v>193</v>
      </c>
      <c r="I312" s="14">
        <v>194</v>
      </c>
      <c r="J312" s="15">
        <f>(H312-192)*(172/168)+192.757</f>
        <v>193.780809523810</v>
      </c>
      <c r="K312" s="16">
        <f>(I312-192)*(172/168)+192.757</f>
        <v>194.804619047619</v>
      </c>
      <c r="L312" t="s" s="17">
        <f>E312&amp;"-"&amp;J312&amp;IF(K312="",,"-")&amp;K312</f>
        <v>1268</v>
      </c>
      <c r="N312" t="s" s="18">
        <f>_xlfn.CONCAT(E312,C312,G312,C312,G312)</f>
        <v>1269</v>
      </c>
    </row>
    <row r="313" s="8" customFormat="1" ht="22.5" customHeight="1">
      <c r="A313" t="s" s="9">
        <v>1270</v>
      </c>
      <c r="C313" t="s" s="11">
        <v>2</v>
      </c>
      <c r="E313" t="s" s="12">
        <f>LEFT(A313,FIND("-",A313)-1)</f>
        <v>22</v>
      </c>
      <c r="G313" t="s" s="13">
        <f>RIGHT(A313,LEN(A313)-FIND("-",A313))</f>
        <v>1271</v>
      </c>
      <c r="H313" s="14">
        <v>194</v>
      </c>
      <c r="I313" s="14">
        <v>195</v>
      </c>
      <c r="J313" s="15">
        <f>(H313-192)*(172/168)+192.757</f>
        <v>194.804619047619</v>
      </c>
      <c r="K313" s="16">
        <f>(I313-192)*(172/168)+192.757</f>
        <v>195.828428571429</v>
      </c>
      <c r="L313" t="s" s="17">
        <f>E313&amp;"-"&amp;J313&amp;IF(K313="",,"-")&amp;K313</f>
        <v>1272</v>
      </c>
      <c r="N313" t="s" s="18">
        <f>_xlfn.CONCAT(E313,C313,G313,C313,G313)</f>
        <v>1273</v>
      </c>
    </row>
    <row r="314" s="8" customFormat="1" ht="22.5" customHeight="1">
      <c r="A314" t="s" s="9">
        <v>1274</v>
      </c>
      <c r="C314" t="s" s="11">
        <v>2</v>
      </c>
      <c r="E314" t="s" s="12">
        <f>LEFT(A314,FIND("-",A314)-1)</f>
        <v>12</v>
      </c>
      <c r="G314" t="s" s="13">
        <f>RIGHT(A314,LEN(A314)-FIND("-",A314))</f>
        <v>1275</v>
      </c>
      <c r="H314" s="14">
        <v>195</v>
      </c>
      <c r="I314" s="14"/>
      <c r="J314" s="15">
        <f>(H314-192)*(172/168)+192.757</f>
        <v>195.828428571429</v>
      </c>
      <c r="K314" s="16"/>
      <c r="L314" t="s" s="17">
        <f>E314&amp;"-"&amp;J314&amp;IF(K314="",,"-")&amp;K314</f>
        <v>1276</v>
      </c>
      <c r="N314" t="s" s="18">
        <f>_xlfn.CONCAT(E314,C314,G314,C314,G314)</f>
        <v>1277</v>
      </c>
    </row>
    <row r="315" s="8" customFormat="1" ht="22.5" customHeight="1">
      <c r="A315" t="s" s="9">
        <v>1278</v>
      </c>
      <c r="C315" t="s" s="11">
        <v>2</v>
      </c>
      <c r="E315" t="s" s="12">
        <f>LEFT(A315,FIND("-",A315)-1)</f>
        <v>4</v>
      </c>
      <c r="G315" t="s" s="13">
        <f>RIGHT(A315,LEN(A315)-FIND("-",A315))</f>
        <v>1279</v>
      </c>
      <c r="H315" s="14">
        <v>195.5</v>
      </c>
      <c r="I315" s="14"/>
      <c r="J315" s="15">
        <f>(H315-192)*(172/168)+192.757</f>
        <v>196.340333333333</v>
      </c>
      <c r="K315" s="16"/>
      <c r="L315" t="s" s="17">
        <f>E315&amp;"-"&amp;J315&amp;IF(K315="",,"-")&amp;K315</f>
        <v>1280</v>
      </c>
      <c r="N315" t="s" s="18">
        <f>_xlfn.CONCAT(E315,C315,G315,C315,G315)</f>
        <v>1281</v>
      </c>
    </row>
    <row r="316" s="8" customFormat="1" ht="22.5" customHeight="1">
      <c r="A316" t="s" s="9">
        <v>1282</v>
      </c>
      <c r="C316" t="s" s="11">
        <v>2</v>
      </c>
      <c r="E316" t="s" s="12">
        <f>LEFT(A316,FIND("-",A316)-1)</f>
        <v>27</v>
      </c>
      <c r="G316" t="s" s="13">
        <f>RIGHT(A316,LEN(A316)-FIND("-",A316))</f>
        <v>1283</v>
      </c>
      <c r="H316" s="14">
        <v>196</v>
      </c>
      <c r="I316" s="14">
        <v>197</v>
      </c>
      <c r="J316" s="15">
        <f>(H316-192)*(172/168)+192.757</f>
        <v>196.852238095238</v>
      </c>
      <c r="K316" s="16">
        <f>(I316-192)*(172/168)+192.757</f>
        <v>197.876047619048</v>
      </c>
      <c r="L316" t="s" s="17">
        <f>E316&amp;"-"&amp;J316&amp;IF(K316="",,"-")&amp;K316</f>
        <v>1284</v>
      </c>
      <c r="N316" t="s" s="18">
        <f>_xlfn.CONCAT(E316,C316,G316,C316,G316)</f>
        <v>1285</v>
      </c>
    </row>
    <row r="317" s="8" customFormat="1" ht="22.5" customHeight="1">
      <c r="A317" t="s" s="9">
        <v>1286</v>
      </c>
      <c r="C317" t="s" s="11">
        <v>2</v>
      </c>
      <c r="E317" t="s" s="12">
        <f>LEFT(A317,FIND("-",A317)-1)</f>
        <v>4</v>
      </c>
      <c r="G317" t="s" s="13">
        <f>RIGHT(A317,LEN(A317)-FIND("-",A317))</f>
        <v>1287</v>
      </c>
      <c r="H317" s="14">
        <v>197</v>
      </c>
      <c r="I317" s="14"/>
      <c r="J317" s="15">
        <f>(H317-196)*(172/170)+196.852</f>
        <v>197.863764705882</v>
      </c>
      <c r="K317" s="16"/>
      <c r="L317" t="s" s="17">
        <f>E317&amp;"-"&amp;J317&amp;IF(K317="",,"-")&amp;K317</f>
        <v>1288</v>
      </c>
      <c r="N317" t="s" s="18">
        <f>_xlfn.CONCAT(E317,C317,G317,C317,G317)</f>
        <v>1289</v>
      </c>
    </row>
    <row r="318" s="8" customFormat="1" ht="22.5" customHeight="1">
      <c r="A318" t="s" s="9">
        <v>1290</v>
      </c>
      <c r="C318" t="s" s="11">
        <v>2</v>
      </c>
      <c r="E318" t="s" s="12">
        <f>LEFT(A318,FIND("-",A318)-1)</f>
        <v>12</v>
      </c>
      <c r="G318" t="s" s="13">
        <f>RIGHT(A318,LEN(A318)-FIND("-",A318))</f>
        <v>1291</v>
      </c>
      <c r="H318" s="14">
        <v>197.5</v>
      </c>
      <c r="I318" s="14"/>
      <c r="J318" s="15">
        <f>(H318-196)*(172/170)+196.852</f>
        <v>198.369647058824</v>
      </c>
      <c r="K318" s="16"/>
      <c r="L318" t="s" s="17">
        <f>E318&amp;"-"&amp;J318&amp;IF(K318="",,"-")&amp;K318</f>
        <v>1292</v>
      </c>
      <c r="N318" t="s" s="18">
        <f>_xlfn.CONCAT(E318,C318,G318,C318,G318)</f>
        <v>1293</v>
      </c>
    </row>
    <row r="319" s="8" customFormat="1" ht="22.5" customHeight="1">
      <c r="A319" t="s" s="9">
        <v>1294</v>
      </c>
      <c r="C319" t="s" s="11">
        <v>2</v>
      </c>
      <c r="E319" t="s" s="12">
        <f>LEFT(A319,FIND("-",A319)-1)</f>
        <v>22</v>
      </c>
      <c r="G319" t="s" s="13">
        <f>RIGHT(A319,LEN(A319)-FIND("-",A319))</f>
        <v>1295</v>
      </c>
      <c r="H319" s="14">
        <v>198</v>
      </c>
      <c r="I319" s="14">
        <v>199</v>
      </c>
      <c r="J319" s="15">
        <f>(H319-196)*(172/170)+196.852</f>
        <v>198.875529411765</v>
      </c>
      <c r="K319" s="16">
        <f>(I319-196)*(172/170)+196.852</f>
        <v>199.887294117647</v>
      </c>
      <c r="L319" t="s" s="17">
        <f>E319&amp;"-"&amp;J319&amp;IF(K319="",,"-")&amp;K319</f>
        <v>1296</v>
      </c>
      <c r="N319" t="s" s="18">
        <f>_xlfn.CONCAT(E319,C319,G319,C319,G319)</f>
        <v>1297</v>
      </c>
    </row>
    <row r="320" s="8" customFormat="1" ht="22.5" customHeight="1">
      <c r="A320" t="s" s="9">
        <v>1298</v>
      </c>
      <c r="C320" t="s" s="11">
        <v>2</v>
      </c>
      <c r="E320" t="s" s="12">
        <f>LEFT(A320,FIND("-",A320)-1)</f>
        <v>4</v>
      </c>
      <c r="G320" t="s" s="13">
        <f>RIGHT(A320,LEN(A320)-FIND("-",A320))</f>
        <v>1299</v>
      </c>
      <c r="H320" s="14">
        <v>199</v>
      </c>
      <c r="I320" s="14">
        <v>200</v>
      </c>
      <c r="J320" s="15">
        <f>(H320-196)*(172/170)+196.852</f>
        <v>199.887294117647</v>
      </c>
      <c r="K320" s="16">
        <f>(I320-196)*(172/170)+196.852</f>
        <v>200.899058823529</v>
      </c>
      <c r="L320" t="s" s="17">
        <f>E320&amp;"-"&amp;J320&amp;IF(K320="",,"-")&amp;K320</f>
        <v>1300</v>
      </c>
      <c r="N320" t="s" s="18">
        <f>_xlfn.CONCAT(E320,C320,G320,C320,G320)</f>
        <v>1301</v>
      </c>
    </row>
    <row r="321" s="8" customFormat="1" ht="22.5" customHeight="1">
      <c r="A321" t="s" s="9">
        <v>1302</v>
      </c>
      <c r="C321" t="s" s="11">
        <v>2</v>
      </c>
      <c r="E321" t="s" s="12">
        <f>LEFT(A321,FIND("-",A321)-1)</f>
        <v>59</v>
      </c>
      <c r="G321" t="s" s="13">
        <f>RIGHT(A321,LEN(A321)-FIND("-",A321))</f>
        <v>1303</v>
      </c>
      <c r="H321" s="14">
        <v>200</v>
      </c>
      <c r="I321" s="14">
        <v>201</v>
      </c>
      <c r="J321" s="15">
        <f>(H321-196)*(172/170)+196.852</f>
        <v>200.899058823529</v>
      </c>
      <c r="K321" s="16">
        <f>(I321-196)*(172/170)+196.852</f>
        <v>201.910823529412</v>
      </c>
      <c r="L321" t="s" s="17">
        <f>E321&amp;"-"&amp;J321&amp;IF(K321="",,"-")&amp;K321</f>
        <v>1304</v>
      </c>
      <c r="N321" t="s" s="18">
        <f>_xlfn.CONCAT(E321,C321,G321,C321,G321)</f>
        <v>1305</v>
      </c>
    </row>
    <row r="322" s="8" customFormat="1" ht="22.5" customHeight="1">
      <c r="A322" t="s" s="9">
        <v>1306</v>
      </c>
      <c r="C322" t="s" s="11">
        <v>2</v>
      </c>
      <c r="E322" t="s" s="12">
        <f>LEFT(A322,FIND("-",A322)-1)</f>
        <v>4</v>
      </c>
      <c r="G322" t="s" s="13">
        <f>RIGHT(A322,LEN(A322)-FIND("-",A322))</f>
        <v>1307</v>
      </c>
      <c r="H322" s="14">
        <v>201</v>
      </c>
      <c r="I322" s="14">
        <v>202</v>
      </c>
      <c r="J322" s="15">
        <f>(H322-200)*(172/172)+200.899</f>
        <v>201.899</v>
      </c>
      <c r="K322" s="16">
        <f>(I322-200)*(172/172)+200.899</f>
        <v>202.899</v>
      </c>
      <c r="L322" t="s" s="17">
        <f>E322&amp;"-"&amp;J322&amp;IF(K322="",,"-")&amp;K322</f>
        <v>1308</v>
      </c>
      <c r="N322" t="s" s="18">
        <f>_xlfn.CONCAT(E322,C322,G322,C322,G322)</f>
        <v>1309</v>
      </c>
    </row>
    <row r="323" s="8" customFormat="1" ht="22.5" customHeight="1">
      <c r="A323" t="s" s="9">
        <v>1310</v>
      </c>
      <c r="C323" t="s" s="11">
        <v>2</v>
      </c>
      <c r="E323" t="s" s="12">
        <f>LEFT(A323,FIND("-",A323)-1)</f>
        <v>12</v>
      </c>
      <c r="G323" t="s" s="13">
        <f>RIGHT(A323,LEN(A323)-FIND("-",A323))</f>
        <v>1311</v>
      </c>
      <c r="H323" s="14">
        <v>202</v>
      </c>
      <c r="I323" s="14">
        <v>203</v>
      </c>
      <c r="J323" s="15">
        <f>(H323-200)*(172/172)+200.899</f>
        <v>202.899</v>
      </c>
      <c r="K323" s="16">
        <f>(I323-200)*(172/172)+200.899</f>
        <v>203.899</v>
      </c>
      <c r="L323" t="s" s="17">
        <f>E323&amp;"-"&amp;J323&amp;IF(K323="",,"-")&amp;K323</f>
        <v>1312</v>
      </c>
      <c r="N323" t="s" s="18">
        <f>_xlfn.CONCAT(E323,C323,G323,C323,G323)</f>
        <v>1313</v>
      </c>
    </row>
    <row r="324" s="8" customFormat="1" ht="22.5" customHeight="1">
      <c r="A324" t="s" s="9">
        <v>1314</v>
      </c>
      <c r="C324" t="s" s="11">
        <v>2</v>
      </c>
      <c r="E324" t="s" s="12">
        <f>LEFT(A324,FIND("-",A324)-1)</f>
        <v>4</v>
      </c>
      <c r="G324" t="s" s="13">
        <f>RIGHT(A324,LEN(A324)-FIND("-",A324))</f>
        <v>1315</v>
      </c>
      <c r="H324" s="14">
        <v>203</v>
      </c>
      <c r="I324" s="14"/>
      <c r="J324" s="15">
        <f>(H324-200)*(172/172)+200.899</f>
        <v>203.899</v>
      </c>
      <c r="K324" s="16"/>
      <c r="L324" t="s" s="17">
        <f>E324&amp;"-"&amp;J324&amp;IF(K324="",,"-")&amp;K324</f>
        <v>1316</v>
      </c>
      <c r="N324" t="s" s="18">
        <f>_xlfn.CONCAT(E324,C324,G324,C324,G324)</f>
        <v>1317</v>
      </c>
    </row>
    <row r="325" s="8" customFormat="1" ht="22.5" customHeight="1">
      <c r="A325" t="s" s="9">
        <v>1318</v>
      </c>
      <c r="C325" t="s" s="11">
        <v>2</v>
      </c>
      <c r="E325" t="s" s="12">
        <f>LEFT(A325,FIND("-",A325)-1)</f>
        <v>27</v>
      </c>
      <c r="G325" t="s" s="13">
        <f>RIGHT(A325,LEN(A325)-FIND("-",A325))</f>
        <v>1319</v>
      </c>
      <c r="H325" s="14">
        <v>203.5</v>
      </c>
      <c r="I325" s="14"/>
      <c r="J325" s="15">
        <f>(H325-200)*(172/172)+200.899</f>
        <v>204.399</v>
      </c>
      <c r="K325" s="16"/>
      <c r="L325" t="s" s="17">
        <f>E325&amp;"-"&amp;J325&amp;IF(K325="",,"-")&amp;K325</f>
        <v>1320</v>
      </c>
      <c r="N325" t="s" s="18">
        <f>_xlfn.CONCAT(E325,C325,G325,C325,G325)</f>
        <v>1321</v>
      </c>
    </row>
    <row r="326" s="8" customFormat="1" ht="22.5" customHeight="1">
      <c r="A326" t="s" s="9">
        <v>1322</v>
      </c>
      <c r="C326" t="s" s="11">
        <v>2</v>
      </c>
      <c r="E326" t="s" s="12">
        <f>LEFT(A326,FIND("-",A326)-1)</f>
        <v>17</v>
      </c>
      <c r="G326" t="s" s="13">
        <f>RIGHT(A326,LEN(A326)-FIND("-",A326))</f>
        <v>1323</v>
      </c>
      <c r="H326" s="14">
        <v>204</v>
      </c>
      <c r="I326" s="14">
        <v>205</v>
      </c>
      <c r="J326" s="15">
        <f>(H326-200)*(172/172)+200.899</f>
        <v>204.899</v>
      </c>
      <c r="K326" s="16">
        <f>(I326-200)*(172/172)+200.899</f>
        <v>205.899</v>
      </c>
      <c r="L326" t="s" s="17">
        <f>E326&amp;"-"&amp;J326&amp;IF(K326="",,"-")&amp;K326</f>
        <v>1324</v>
      </c>
      <c r="N326" t="s" s="18">
        <f>_xlfn.CONCAT(E326,C326,G326,C326,G326)</f>
        <v>1325</v>
      </c>
    </row>
    <row r="327" s="8" customFormat="1" ht="22.5" customHeight="1">
      <c r="A327" t="s" s="9">
        <v>1326</v>
      </c>
      <c r="C327" t="s" s="11">
        <v>2</v>
      </c>
      <c r="E327" t="s" s="12">
        <f>LEFT(A327,FIND("-",A327)-1)</f>
        <v>12</v>
      </c>
      <c r="G327" t="s" s="13">
        <f>RIGHT(A327,LEN(A327)-FIND("-",A327))</f>
        <v>1327</v>
      </c>
      <c r="H327" s="14">
        <v>205</v>
      </c>
      <c r="I327" s="14"/>
      <c r="J327" s="15">
        <f>(H327-204)*(172/174)+204.899</f>
        <v>205.887505747126</v>
      </c>
      <c r="K327" s="16"/>
      <c r="L327" t="s" s="17">
        <f>E327&amp;"-"&amp;J327&amp;IF(K327="",,"-")&amp;K327</f>
        <v>1328</v>
      </c>
      <c r="N327" t="s" s="18">
        <f>_xlfn.CONCAT(E327,C327,G327,C327,G327)</f>
        <v>1329</v>
      </c>
    </row>
    <row r="328" s="8" customFormat="1" ht="22.5" customHeight="1">
      <c r="A328" t="s" s="9">
        <v>1330</v>
      </c>
      <c r="C328" t="s" s="11">
        <v>2</v>
      </c>
      <c r="E328" t="s" s="12">
        <f>LEFT(A328,FIND("-",A328)-1)</f>
        <v>22</v>
      </c>
      <c r="G328" t="s" s="13">
        <f>RIGHT(A328,LEN(A328)-FIND("-",A328))</f>
        <v>1331</v>
      </c>
      <c r="H328" s="14">
        <v>205.5</v>
      </c>
      <c r="I328" s="14"/>
      <c r="J328" s="15">
        <f>(H328-204)*(172/174)+204.899</f>
        <v>206.381758620690</v>
      </c>
      <c r="K328" s="16"/>
      <c r="L328" t="s" s="17">
        <f>E328&amp;"-"&amp;J328&amp;IF(K328="",,"-")&amp;K328</f>
        <v>1332</v>
      </c>
      <c r="N328" t="s" s="18">
        <f>_xlfn.CONCAT(E328,C328,G328,C328,G328)</f>
        <v>1333</v>
      </c>
    </row>
    <row r="329" s="8" customFormat="1" ht="22.5" customHeight="1">
      <c r="A329" t="s" s="9">
        <v>1334</v>
      </c>
      <c r="C329" t="s" s="11">
        <v>2</v>
      </c>
      <c r="E329" t="s" s="12">
        <f>LEFT(A329,FIND("-",A329)-1)</f>
        <v>59</v>
      </c>
      <c r="G329" t="s" s="13">
        <f>RIGHT(A329,LEN(A329)-FIND("-",A329))</f>
        <v>1335</v>
      </c>
      <c r="H329" s="14">
        <v>206</v>
      </c>
      <c r="I329" s="14">
        <v>207</v>
      </c>
      <c r="J329" s="15">
        <f>(H329-204)*(172/174)+204.899</f>
        <v>206.876011494253</v>
      </c>
      <c r="K329" s="16">
        <f>(I329-204)*(172/174)+204.899</f>
        <v>207.864517241379</v>
      </c>
      <c r="L329" t="s" s="17">
        <f>E329&amp;"-"&amp;J329&amp;IF(K329="",,"-")&amp;K329</f>
        <v>1336</v>
      </c>
      <c r="N329" t="s" s="18">
        <f>_xlfn.CONCAT(E329,C329,G329,C329,G329)</f>
        <v>1337</v>
      </c>
    </row>
    <row r="330" s="8" customFormat="1" ht="22.5" customHeight="1">
      <c r="A330" t="s" s="9">
        <v>1338</v>
      </c>
      <c r="C330" t="s" s="11">
        <v>2</v>
      </c>
      <c r="E330" t="s" s="12">
        <f>LEFT(A330,FIND("-",A330)-1)</f>
        <v>17</v>
      </c>
      <c r="G330" t="s" s="13">
        <f>RIGHT(A330,LEN(A330)-FIND("-",A330))</f>
        <v>1339</v>
      </c>
      <c r="H330" s="14">
        <v>207</v>
      </c>
      <c r="I330" s="14"/>
      <c r="J330" s="15">
        <f>(H330-204)*(172/174)+204.899</f>
        <v>207.864517241379</v>
      </c>
      <c r="K330" s="16"/>
      <c r="L330" t="s" s="17">
        <f>E330&amp;"-"&amp;J330&amp;IF(K330="",,"-")&amp;K330</f>
        <v>1340</v>
      </c>
      <c r="N330" t="s" s="18">
        <f>_xlfn.CONCAT(E330,C330,G330,C330,G330)</f>
        <v>1341</v>
      </c>
    </row>
    <row r="331" s="8" customFormat="1" ht="22.5" customHeight="1">
      <c r="A331" t="s" s="9">
        <v>1342</v>
      </c>
      <c r="C331" t="s" s="11">
        <v>2</v>
      </c>
      <c r="E331" t="s" s="12">
        <f>LEFT(A331,FIND("-",A331)-1)</f>
        <v>735</v>
      </c>
      <c r="G331" t="s" s="13">
        <f>RIGHT(A331,LEN(A331)-FIND("-",A331))</f>
        <v>1343</v>
      </c>
      <c r="H331" s="14">
        <v>208</v>
      </c>
      <c r="I331" s="14">
        <v>209</v>
      </c>
      <c r="J331" s="15">
        <f>(H331-204)*(172/174)+204.899</f>
        <v>208.853022988506</v>
      </c>
      <c r="K331" s="16">
        <f>(I331-204)*(172/174)+204.899</f>
        <v>209.841528735632</v>
      </c>
      <c r="L331" t="s" s="17">
        <f>E331&amp;"-"&amp;J331&amp;IF(K331="",,"-")&amp;K331</f>
        <v>1344</v>
      </c>
      <c r="N331" t="s" s="18">
        <f>_xlfn.CONCAT(E331,C331,G331,C331,G331)</f>
        <v>1345</v>
      </c>
    </row>
    <row r="332" s="8" customFormat="1" ht="22.5" customHeight="1">
      <c r="A332" t="s" s="9">
        <v>1346</v>
      </c>
      <c r="C332" t="s" s="11">
        <v>2</v>
      </c>
      <c r="E332" t="s" s="12">
        <f>LEFT(A332,FIND("-",A332)-1)</f>
        <v>333</v>
      </c>
      <c r="G332" t="s" s="13">
        <f>RIGHT(A332,LEN(A332)-FIND("-",A332))</f>
        <v>1347</v>
      </c>
      <c r="H332" s="14">
        <v>210</v>
      </c>
      <c r="I332" s="14">
        <v>211</v>
      </c>
      <c r="J332" s="15">
        <f>(H332-208)*(172/172)+208.853</f>
        <v>210.853</v>
      </c>
      <c r="K332" s="16">
        <f>(I332-208)*(172/172)+208.853</f>
        <v>211.853</v>
      </c>
      <c r="L332" t="s" s="17">
        <f>E332&amp;"-"&amp;J332&amp;IF(K332="",,"-")&amp;K332</f>
        <v>1348</v>
      </c>
      <c r="N332" t="s" s="18">
        <f>_xlfn.CONCAT(E332,C332,G332,C332,G332)</f>
        <v>1349</v>
      </c>
    </row>
    <row r="333" s="8" customFormat="1" ht="22.5" customHeight="1">
      <c r="A333" t="s" s="9">
        <v>1350</v>
      </c>
      <c r="C333" t="s" s="11">
        <v>2</v>
      </c>
      <c r="E333" t="s" s="12">
        <f>LEFT(A333,FIND("-",A333)-1)</f>
        <v>740</v>
      </c>
      <c r="G333" t="s" s="13">
        <f>RIGHT(A333,LEN(A333)-FIND("-",A333))</f>
        <v>1351</v>
      </c>
      <c r="H333" s="14">
        <v>212</v>
      </c>
      <c r="I333" s="14"/>
      <c r="J333" s="15">
        <f>(H333-208)*(172/172)+208.853</f>
        <v>212.853</v>
      </c>
      <c r="K333" s="16"/>
      <c r="L333" t="s" s="17">
        <f>E333&amp;"-"&amp;J333&amp;IF(K333="",,"-")&amp;K333</f>
        <v>1352</v>
      </c>
      <c r="N333" t="s" s="18">
        <f>_xlfn.CONCAT(E333,C333,G333,C333,G333)</f>
        <v>1353</v>
      </c>
    </row>
    <row r="334" s="8" customFormat="1" ht="22.5" customHeight="1">
      <c r="A334" t="s" s="9">
        <v>1354</v>
      </c>
      <c r="C334" t="s" s="11">
        <v>2</v>
      </c>
      <c r="E334" t="s" s="12">
        <f>LEFT(A334,FIND("-",A334)-1)</f>
        <v>740</v>
      </c>
      <c r="G334" t="s" s="13">
        <f>RIGHT(A334,LEN(A334)-FIND("-",A334))</f>
        <v>1355</v>
      </c>
      <c r="H334" s="14">
        <v>213</v>
      </c>
      <c r="I334" s="14"/>
      <c r="J334" s="15">
        <f>(H334-208)*(172/172)+208.853</f>
        <v>213.853</v>
      </c>
      <c r="K334" s="16"/>
      <c r="L334" t="s" s="17">
        <f>E334&amp;"-"&amp;J334&amp;IF(K334="",,"-")&amp;K334</f>
        <v>1356</v>
      </c>
      <c r="N334" t="s" s="18">
        <f>_xlfn.CONCAT(E334,C334,G334,C334,G334)</f>
        <v>1357</v>
      </c>
    </row>
    <row r="335" s="8" customFormat="1" ht="22.5" customHeight="1">
      <c r="A335" t="s" s="9">
        <v>1358</v>
      </c>
      <c r="C335" t="s" s="11">
        <v>2</v>
      </c>
      <c r="E335" t="s" s="12">
        <f>LEFT(A335,FIND("-",A335)-1)</f>
        <v>333</v>
      </c>
      <c r="G335" t="s" s="13">
        <f>RIGHT(A335,LEN(A335)-FIND("-",A335))</f>
        <v>1359</v>
      </c>
      <c r="H335" s="14">
        <v>213.5</v>
      </c>
      <c r="I335" s="14"/>
      <c r="J335" s="15">
        <f>(H335-208)*(172/172)+208.853</f>
        <v>214.353</v>
      </c>
      <c r="K335" s="16"/>
      <c r="L335" t="s" s="17">
        <f>E335&amp;"-"&amp;J335&amp;IF(K335="",,"-")&amp;K335</f>
        <v>1360</v>
      </c>
      <c r="N335" t="s" s="18">
        <f>_xlfn.CONCAT(E335,C335,G335,C335,G335)</f>
        <v>1361</v>
      </c>
    </row>
    <row r="336" s="8" customFormat="1" ht="22.5" customHeight="1">
      <c r="A336" t="s" s="9">
        <v>1362</v>
      </c>
      <c r="C336" t="s" s="11">
        <v>2</v>
      </c>
      <c r="E336" t="s" s="12">
        <f>LEFT(A336,FIND("-",A336)-1)</f>
        <v>735</v>
      </c>
      <c r="G336" t="s" s="13">
        <f>RIGHT(A336,LEN(A336)-FIND("-",A336))</f>
        <v>1363</v>
      </c>
      <c r="H336" s="14">
        <v>214</v>
      </c>
      <c r="I336" s="14">
        <v>215</v>
      </c>
      <c r="J336" s="15">
        <f>(H336-208)*(172/172)+208.853</f>
        <v>214.853</v>
      </c>
      <c r="K336" s="16">
        <f>(I336-208)*(172/172)+208.853</f>
        <v>215.853</v>
      </c>
      <c r="L336" t="s" s="17">
        <f>E336&amp;"-"&amp;J336&amp;IF(K336="",,"-")&amp;K336</f>
        <v>1364</v>
      </c>
      <c r="N336" t="s" s="18">
        <f>_xlfn.CONCAT(E336,C336,G336,C336,G336)</f>
        <v>1365</v>
      </c>
    </row>
    <row r="337" s="8" customFormat="1" ht="22.5" customHeight="1">
      <c r="A337" t="s" s="9">
        <v>1366</v>
      </c>
      <c r="C337" t="s" s="11">
        <v>2</v>
      </c>
      <c r="E337" t="s" s="12">
        <f>LEFT(A337,FIND("-",A337)-1)</f>
        <v>22</v>
      </c>
      <c r="G337" t="s" s="13">
        <f>RIGHT(A337,LEN(A337)-FIND("-",A337))</f>
        <v>1367</v>
      </c>
      <c r="H337" s="14">
        <v>216</v>
      </c>
      <c r="I337" s="14">
        <v>217</v>
      </c>
      <c r="J337" s="15">
        <f>(H337-208)*(172/172)+208.853</f>
        <v>216.853</v>
      </c>
      <c r="K337" s="16">
        <f>(I337-208)*(172/172)+208.853</f>
        <v>217.853</v>
      </c>
      <c r="L337" t="s" s="17">
        <f>E337&amp;"-"&amp;J337&amp;IF(K337="",,"-")&amp;K337</f>
        <v>1368</v>
      </c>
      <c r="N337" t="s" s="18">
        <f>_xlfn.CONCAT(E337,C337,G337,C337,G337)</f>
        <v>1369</v>
      </c>
    </row>
    <row r="338" s="8" customFormat="1" ht="22.5" customHeight="1">
      <c r="A338" t="s" s="9">
        <v>1370</v>
      </c>
      <c r="C338" t="s" s="11">
        <v>2</v>
      </c>
      <c r="E338" t="s" s="12">
        <f>LEFT(A338,FIND("-",A338)-1)</f>
        <v>4</v>
      </c>
      <c r="G338" t="s" s="13">
        <f>RIGHT(A338,LEN(A338)-FIND("-",A338))</f>
        <v>1371</v>
      </c>
      <c r="H338" s="14">
        <v>217</v>
      </c>
      <c r="I338" s="14">
        <v>218</v>
      </c>
      <c r="J338" s="15">
        <f>(H338-208)*(172/172)+208.853</f>
        <v>217.853</v>
      </c>
      <c r="K338" s="16">
        <f>(I338-208)*(172/172)+208.853</f>
        <v>218.853</v>
      </c>
      <c r="L338" t="s" s="17">
        <f>E338&amp;"-"&amp;J338&amp;IF(K338="",,"-")&amp;K338</f>
        <v>1372</v>
      </c>
      <c r="N338" t="s" s="18">
        <f>_xlfn.CONCAT(E338,C338,G338,C338,G338)</f>
        <v>1373</v>
      </c>
    </row>
    <row r="339" s="8" customFormat="1" ht="22.5" customHeight="1">
      <c r="A339" t="s" s="9">
        <v>1374</v>
      </c>
      <c r="C339" t="s" s="11">
        <v>2</v>
      </c>
      <c r="E339" t="s" s="12">
        <f>LEFT(A339,FIND("-",A339)-1)</f>
        <v>12</v>
      </c>
      <c r="G339" t="s" s="13">
        <f>RIGHT(A339,LEN(A339)-FIND("-",A339))</f>
        <v>1375</v>
      </c>
      <c r="H339" s="14">
        <v>218</v>
      </c>
      <c r="I339" s="14"/>
      <c r="J339" s="15">
        <f>(H339-208)*(172/172)+208.853</f>
        <v>218.853</v>
      </c>
      <c r="K339" s="16"/>
      <c r="L339" t="s" s="17">
        <f>E339&amp;"-"&amp;J339&amp;IF(K339="",,"-")&amp;K339</f>
        <v>1376</v>
      </c>
      <c r="N339" t="s" s="18">
        <f>_xlfn.CONCAT(E339,C339,G339,C339,G339)</f>
        <v>1377</v>
      </c>
    </row>
    <row r="340" s="8" customFormat="1" ht="22.5" customHeight="1">
      <c r="A340" t="s" s="9">
        <v>1378</v>
      </c>
      <c r="C340" t="s" s="11">
        <v>2</v>
      </c>
      <c r="E340" t="s" s="12">
        <f>LEFT(A340,FIND("-",A340)-1)</f>
        <v>27</v>
      </c>
      <c r="G340" t="s" s="13">
        <f>RIGHT(A340,LEN(A340)-FIND("-",A340))</f>
        <v>1379</v>
      </c>
      <c r="H340" s="14">
        <v>218.5</v>
      </c>
      <c r="I340" s="14"/>
      <c r="J340" s="15">
        <f>(H340-208)*(172/172)+208.853</f>
        <v>219.353</v>
      </c>
      <c r="K340" s="16"/>
      <c r="L340" t="s" s="17">
        <f>E340&amp;"-"&amp;J340&amp;IF(K340="",,"-")&amp;K340</f>
        <v>1380</v>
      </c>
      <c r="N340" t="s" s="18">
        <f>_xlfn.CONCAT(E340,C340,G340,C340,G340)</f>
        <v>1381</v>
      </c>
    </row>
    <row r="341" s="8" customFormat="1" ht="22.5" customHeight="1">
      <c r="A341" t="s" s="9">
        <v>1382</v>
      </c>
      <c r="C341" t="s" s="11">
        <v>2</v>
      </c>
      <c r="E341" t="s" s="12">
        <f>LEFT(A341,FIND("-",A341)-1)</f>
        <v>22</v>
      </c>
      <c r="G341" t="s" s="13">
        <f>RIGHT(A341,LEN(A341)-FIND("-",A341))</f>
        <v>1383</v>
      </c>
      <c r="H341" s="14">
        <v>219</v>
      </c>
      <c r="I341" s="14"/>
      <c r="J341" s="15">
        <f>(H341-208)*(172/172)+208.853</f>
        <v>219.853</v>
      </c>
      <c r="K341" s="16"/>
      <c r="L341" t="s" s="17">
        <f>E341&amp;"-"&amp;J341&amp;IF(K341="",,"-")&amp;K341</f>
        <v>1384</v>
      </c>
      <c r="N341" t="s" s="18">
        <f>_xlfn.CONCAT(E341,C341,G341,C341,G341)</f>
        <v>1385</v>
      </c>
    </row>
    <row r="342" s="8" customFormat="1" ht="22.5" customHeight="1">
      <c r="A342" t="s" s="9">
        <v>1386</v>
      </c>
      <c r="C342" t="s" s="11">
        <v>2</v>
      </c>
      <c r="E342" t="s" s="12">
        <f>LEFT(A342,FIND("-",A342)-1)</f>
        <v>4</v>
      </c>
      <c r="G342" t="s" s="13">
        <f>RIGHT(A342,LEN(A342)-FIND("-",A342))</f>
        <v>1387</v>
      </c>
      <c r="H342" s="14">
        <v>219.5</v>
      </c>
      <c r="I342" s="14"/>
      <c r="J342" s="15">
        <f>(H342-208)*(172/172)+208.853</f>
        <v>220.353</v>
      </c>
      <c r="K342" s="16"/>
      <c r="L342" t="s" s="17">
        <f>E342&amp;"-"&amp;J342&amp;IF(K342="",,"-")&amp;K342</f>
        <v>1388</v>
      </c>
      <c r="N342" t="s" s="18">
        <f>_xlfn.CONCAT(E342,C342,G342,C342,G342)</f>
        <v>1389</v>
      </c>
    </row>
    <row r="343" s="8" customFormat="1" ht="22.5" customHeight="1">
      <c r="A343" t="s" s="9">
        <v>1390</v>
      </c>
      <c r="C343" t="s" s="11">
        <v>2</v>
      </c>
      <c r="E343" t="s" s="12">
        <f>LEFT(A343,FIND("-",A343)-1)</f>
        <v>12</v>
      </c>
      <c r="G343" t="s" s="13">
        <f>RIGHT(A343,LEN(A343)-FIND("-",A343))</f>
        <v>1391</v>
      </c>
      <c r="H343" s="14">
        <v>220</v>
      </c>
      <c r="I343" s="14"/>
      <c r="J343" s="15">
        <f>(H343-208)*(172/172)+208.853</f>
        <v>220.853</v>
      </c>
      <c r="K343" s="16"/>
      <c r="L343" t="s" s="17">
        <f>E343&amp;"-"&amp;J343&amp;IF(K343="",,"-")&amp;K343</f>
        <v>1392</v>
      </c>
      <c r="N343" t="s" s="18">
        <f>_xlfn.CONCAT(E343,C343,G343,C343,G343)</f>
        <v>1393</v>
      </c>
    </row>
    <row r="344" s="8" customFormat="1" ht="22.5" customHeight="1">
      <c r="A344" t="s" s="9">
        <v>1394</v>
      </c>
      <c r="C344" t="s" s="11">
        <v>2</v>
      </c>
      <c r="E344" t="s" s="12">
        <f>LEFT(A344,FIND("-",A344)-1)</f>
        <v>12</v>
      </c>
      <c r="G344" t="s" s="13">
        <f>RIGHT(A344,LEN(A344)-FIND("-",A344))</f>
        <v>1395</v>
      </c>
      <c r="H344" s="14">
        <v>220.5</v>
      </c>
      <c r="I344" s="14"/>
      <c r="J344" s="15">
        <f>(H344-208)*(172/172)+208.853</f>
        <v>221.353</v>
      </c>
      <c r="K344" s="16"/>
      <c r="L344" t="s" s="17">
        <f>E344&amp;"-"&amp;J344&amp;IF(K344="",,"-")&amp;K344</f>
        <v>1396</v>
      </c>
      <c r="N344" t="s" s="18">
        <f>_xlfn.CONCAT(E344,C344,G344,C344,G344)</f>
        <v>1397</v>
      </c>
    </row>
    <row r="345" s="8" customFormat="1" ht="22.5" customHeight="1">
      <c r="A345" t="s" s="9">
        <v>1398</v>
      </c>
      <c r="C345" t="s" s="11">
        <v>2</v>
      </c>
      <c r="E345" t="s" s="12">
        <f>LEFT(A345,FIND("-",A345)-1)</f>
        <v>4</v>
      </c>
      <c r="G345" t="s" s="13">
        <f>RIGHT(A345,LEN(A345)-FIND("-",A345))</f>
        <v>1399</v>
      </c>
      <c r="H345" s="14">
        <v>221</v>
      </c>
      <c r="I345" s="14"/>
      <c r="J345" s="15">
        <f>(H345-208)*(172/172)+208.853</f>
        <v>221.853</v>
      </c>
      <c r="K345" s="16"/>
      <c r="L345" t="s" s="17">
        <f>E345&amp;"-"&amp;J345&amp;IF(K345="",,"-")&amp;K345</f>
        <v>1400</v>
      </c>
      <c r="N345" t="s" s="18">
        <f>_xlfn.CONCAT(E345,C345,G345,C345,G345)</f>
        <v>1401</v>
      </c>
    </row>
    <row r="346" s="8" customFormat="1" ht="22.5" customHeight="1">
      <c r="A346" t="s" s="9">
        <v>1402</v>
      </c>
      <c r="C346" t="s" s="11">
        <v>2</v>
      </c>
      <c r="E346" t="s" s="12">
        <f>LEFT(A346,FIND("-",A346)-1)</f>
        <v>27</v>
      </c>
      <c r="G346" t="s" s="13">
        <f>RIGHT(A346,LEN(A346)-FIND("-",A346))</f>
        <v>1403</v>
      </c>
      <c r="H346" s="14">
        <v>221.5</v>
      </c>
      <c r="I346" s="14"/>
      <c r="J346" s="15">
        <f>(H346-208)*(172/172)+208.853</f>
        <v>222.353</v>
      </c>
      <c r="K346" s="16"/>
      <c r="L346" t="s" s="17">
        <f>E346&amp;"-"&amp;J346&amp;IF(K346="",,"-")&amp;K346</f>
        <v>1404</v>
      </c>
      <c r="N346" t="s" s="18">
        <f>_xlfn.CONCAT(E346,C346,G346,C346,G346)</f>
        <v>1405</v>
      </c>
    </row>
    <row r="347" s="8" customFormat="1" ht="22.5" customHeight="1">
      <c r="A347" t="s" s="9">
        <v>1406</v>
      </c>
      <c r="C347" t="s" s="11">
        <v>2</v>
      </c>
      <c r="E347" t="s" s="12">
        <f>LEFT(A347,FIND("-",A347)-1)</f>
        <v>27</v>
      </c>
      <c r="G347" t="s" s="13">
        <f>RIGHT(A347,LEN(A347)-FIND("-",A347))</f>
        <v>1407</v>
      </c>
      <c r="H347" s="14">
        <v>222</v>
      </c>
      <c r="I347" s="14"/>
      <c r="J347" s="15">
        <f>(H347-208)*(172/172)+208.853</f>
        <v>222.853</v>
      </c>
      <c r="K347" s="16"/>
      <c r="L347" t="s" s="17">
        <f>E347&amp;"-"&amp;J347&amp;IF(K347="",,"-")&amp;K347</f>
        <v>1408</v>
      </c>
      <c r="N347" t="s" s="18">
        <f>_xlfn.CONCAT(E347,C347,G347,C347,G347)</f>
        <v>1409</v>
      </c>
    </row>
    <row r="348" s="8" customFormat="1" ht="22.5" customHeight="1">
      <c r="A348" t="s" s="9">
        <v>1410</v>
      </c>
      <c r="C348" t="s" s="11">
        <v>2</v>
      </c>
      <c r="E348" t="s" s="12">
        <f>LEFT(A348,FIND("-",A348)-1)</f>
        <v>4</v>
      </c>
      <c r="G348" t="s" s="13">
        <f>RIGHT(A348,LEN(A348)-FIND("-",A348))</f>
        <v>1411</v>
      </c>
      <c r="H348" s="14">
        <v>222.5</v>
      </c>
      <c r="I348" s="14"/>
      <c r="J348" s="15">
        <f>(H348-208)*(172/172)+208.853</f>
        <v>223.353</v>
      </c>
      <c r="K348" s="16"/>
      <c r="L348" t="s" s="17">
        <f>E348&amp;"-"&amp;J348&amp;IF(K348="",,"-")&amp;K348</f>
        <v>1412</v>
      </c>
      <c r="N348" t="s" s="18">
        <f>_xlfn.CONCAT(E348,C348,G348,C348,G348)</f>
        <v>1413</v>
      </c>
    </row>
    <row r="349" s="8" customFormat="1" ht="22.5" customHeight="1">
      <c r="A349" t="s" s="9">
        <v>1414</v>
      </c>
      <c r="C349" t="s" s="11">
        <v>2</v>
      </c>
      <c r="E349" t="s" s="12">
        <f>LEFT(A349,FIND("-",A349)-1)</f>
        <v>27</v>
      </c>
      <c r="G349" t="s" s="13">
        <f>RIGHT(A349,LEN(A349)-FIND("-",A349))</f>
        <v>1415</v>
      </c>
      <c r="H349" s="14">
        <v>222.75</v>
      </c>
      <c r="I349" s="14"/>
      <c r="J349" s="15">
        <f>(H349-208)*(172/172)+208.853</f>
        <v>223.603</v>
      </c>
      <c r="K349" s="16"/>
      <c r="L349" t="s" s="17">
        <f>E349&amp;"-"&amp;J349&amp;IF(K349="",,"-")&amp;K349</f>
        <v>1416</v>
      </c>
      <c r="N349" t="s" s="18">
        <f>_xlfn.CONCAT(E349,C349,G349,C349,G349)</f>
        <v>1417</v>
      </c>
    </row>
    <row r="350" s="8" customFormat="1" ht="22.5" customHeight="1">
      <c r="A350" t="s" s="9">
        <v>1418</v>
      </c>
      <c r="C350" t="s" s="11">
        <v>2</v>
      </c>
      <c r="E350" t="s" s="12">
        <f>LEFT(A350,FIND("-",A350)-1)</f>
        <v>12</v>
      </c>
      <c r="G350" t="s" s="13">
        <f>RIGHT(A350,LEN(A350)-FIND("-",A350))</f>
        <v>1419</v>
      </c>
      <c r="H350" s="14">
        <v>223</v>
      </c>
      <c r="I350" s="14"/>
      <c r="J350" s="15">
        <f>(H350-208)*(172/172)+208.853</f>
        <v>223.853</v>
      </c>
      <c r="K350" s="16"/>
      <c r="L350" t="s" s="17">
        <f>E350&amp;"-"&amp;J350&amp;IF(K350="",,"-")&amp;K350</f>
        <v>1420</v>
      </c>
      <c r="N350" t="s" s="18">
        <f>_xlfn.CONCAT(E350,C350,G350,C350,G350)</f>
        <v>1421</v>
      </c>
    </row>
    <row r="351" s="8" customFormat="1" ht="22.5" customHeight="1">
      <c r="A351" t="s" s="9">
        <v>1422</v>
      </c>
      <c r="C351" t="s" s="11">
        <v>2</v>
      </c>
      <c r="E351" t="s" s="12">
        <f>LEFT(A351,FIND("-",A351)-1)</f>
        <v>4</v>
      </c>
      <c r="G351" t="s" s="13">
        <f>RIGHT(A351,LEN(A351)-FIND("-",A351))</f>
        <v>1423</v>
      </c>
      <c r="H351" s="14">
        <v>223.25</v>
      </c>
      <c r="I351" s="14"/>
      <c r="J351" s="15">
        <f>(H351-208)*(172/172)+208.853</f>
        <v>224.103</v>
      </c>
      <c r="K351" s="16"/>
      <c r="L351" t="s" s="17">
        <f>E351&amp;"-"&amp;J351&amp;IF(K351="",,"-")&amp;K351</f>
        <v>1424</v>
      </c>
      <c r="N351" t="s" s="18">
        <f>_xlfn.CONCAT(E351,C351,G351,C351,G351)</f>
        <v>1425</v>
      </c>
    </row>
    <row r="352" s="8" customFormat="1" ht="22.5" customHeight="1">
      <c r="A352" t="s" s="9">
        <v>1426</v>
      </c>
      <c r="C352" t="s" s="11">
        <v>2</v>
      </c>
      <c r="E352" t="s" s="12">
        <f>LEFT(A352,FIND("-",A352)-1)</f>
        <v>22</v>
      </c>
      <c r="G352" t="s" s="13">
        <f>RIGHT(A352,LEN(A352)-FIND("-",A352))</f>
        <v>1427</v>
      </c>
      <c r="H352" s="14">
        <v>223.5</v>
      </c>
      <c r="I352" s="14"/>
      <c r="J352" s="15">
        <f>(H352-208)*(172/172)+208.853</f>
        <v>224.353</v>
      </c>
      <c r="K352" s="16"/>
      <c r="L352" t="s" s="17">
        <f>E352&amp;"-"&amp;J352&amp;IF(K352="",,"-")&amp;K352</f>
        <v>1428</v>
      </c>
      <c r="N352" t="s" s="18">
        <f>_xlfn.CONCAT(E352,C352,G352,C352,G352)</f>
        <v>1429</v>
      </c>
    </row>
    <row r="353" s="8" customFormat="1" ht="22.5" customHeight="1">
      <c r="A353" t="s" s="9">
        <v>1430</v>
      </c>
      <c r="C353" t="s" s="11">
        <v>2</v>
      </c>
      <c r="E353" t="s" s="12">
        <f>LEFT(A353,FIND("-",A353)-1)</f>
        <v>4</v>
      </c>
      <c r="G353" t="s" s="13">
        <f>RIGHT(A353,LEN(A353)-FIND("-",A353))</f>
        <v>1431</v>
      </c>
      <c r="H353" s="14">
        <v>223.75</v>
      </c>
      <c r="I353" s="14"/>
      <c r="J353" s="15">
        <f>(H353-208)*(172/172)+208.853</f>
        <v>224.603</v>
      </c>
      <c r="K353" s="16"/>
      <c r="L353" t="s" s="17">
        <f>E353&amp;"-"&amp;J353&amp;IF(K353="",,"-")&amp;K353</f>
        <v>1432</v>
      </c>
      <c r="N353" t="s" s="18">
        <f>_xlfn.CONCAT(E353,C353,G353,C353,G353)</f>
        <v>1433</v>
      </c>
    </row>
    <row r="354" s="8" customFormat="1" ht="22.5" customHeight="1">
      <c r="A354" t="s" s="9">
        <v>1434</v>
      </c>
      <c r="C354" t="s" s="11">
        <v>2</v>
      </c>
      <c r="E354" t="s" s="12">
        <f>LEFT(A354,FIND("-",A354)-1)</f>
        <v>337</v>
      </c>
      <c r="G354" t="s" s="13">
        <f>RIGHT(A354,LEN(A354)-FIND("-",A354))</f>
        <v>1435</v>
      </c>
      <c r="H354" s="14">
        <v>224</v>
      </c>
      <c r="I354" s="14"/>
      <c r="J354" s="15">
        <f>(H354-208)*(172/172)+208.853</f>
        <v>224.853</v>
      </c>
      <c r="K354" s="16"/>
      <c r="L354" t="s" s="17">
        <f>E354&amp;"-"&amp;J354&amp;IF(K354="",,"-")&amp;K354</f>
        <v>1436</v>
      </c>
      <c r="N354" t="s" s="18">
        <f>_xlfn.CONCAT(E354,C354,G354,C354,G354)</f>
        <v>1437</v>
      </c>
    </row>
    <row r="355" s="8" customFormat="1" ht="22.5" customHeight="1">
      <c r="A355" t="s" s="9">
        <v>1438</v>
      </c>
      <c r="C355" t="s" s="11">
        <v>2</v>
      </c>
      <c r="E355" t="s" s="12">
        <f>LEFT(A355,FIND("-",A355)-1)</f>
        <v>12</v>
      </c>
      <c r="G355" t="s" s="13">
        <f>RIGHT(A355,LEN(A355)-FIND("-",A355))</f>
        <v>1439</v>
      </c>
      <c r="H355" s="14">
        <v>224.5</v>
      </c>
      <c r="I355" s="14"/>
      <c r="J355" s="15">
        <f>(H355-208)*(172/172)+208.853</f>
        <v>225.353</v>
      </c>
      <c r="K355" s="16"/>
      <c r="L355" t="s" s="17">
        <f>E355&amp;"-"&amp;J355&amp;IF(K355="",,"-")&amp;K355</f>
        <v>1440</v>
      </c>
      <c r="N355" t="s" s="18">
        <f>_xlfn.CONCAT(E355,C355,G355,C355,G355)</f>
        <v>1441</v>
      </c>
    </row>
    <row r="356" s="8" customFormat="1" ht="22.5" customHeight="1">
      <c r="A356" t="s" s="9">
        <v>1442</v>
      </c>
      <c r="C356" t="s" s="11">
        <v>2</v>
      </c>
      <c r="E356" t="s" s="12">
        <f>LEFT(A356,FIND("-",A356)-1)</f>
        <v>137</v>
      </c>
      <c r="G356" t="s" s="13">
        <f>RIGHT(A356,LEN(A356)-FIND("-",A356))</f>
        <v>1443</v>
      </c>
      <c r="H356" s="14">
        <v>225</v>
      </c>
      <c r="I356" s="14"/>
      <c r="J356" s="15">
        <f>(H356-208)*(172/172)+208.853</f>
        <v>225.853</v>
      </c>
      <c r="K356" s="16"/>
      <c r="L356" t="s" s="17">
        <f>E356&amp;"-"&amp;J356&amp;IF(K356="",,"-")&amp;K356</f>
        <v>1444</v>
      </c>
      <c r="N356" t="s" s="18">
        <f>_xlfn.CONCAT(E356,C356,G356,C356,G356)</f>
        <v>1445</v>
      </c>
    </row>
    <row r="357" s="8" customFormat="1" ht="22.5" customHeight="1">
      <c r="A357" t="s" s="9">
        <v>1446</v>
      </c>
      <c r="C357" t="s" s="11">
        <v>2</v>
      </c>
      <c r="E357" t="s" s="12">
        <f>LEFT(A357,FIND("-",A357)-1)</f>
        <v>4</v>
      </c>
      <c r="G357" t="s" s="13">
        <f>RIGHT(A357,LEN(A357)-FIND("-",A357))</f>
        <v>1447</v>
      </c>
      <c r="H357" s="14">
        <v>225.5</v>
      </c>
      <c r="I357" s="14"/>
      <c r="J357" s="15">
        <f>(H357-208)*(172/172)+208.853</f>
        <v>226.353</v>
      </c>
      <c r="K357" s="16"/>
      <c r="L357" t="s" s="17">
        <f>E357&amp;"-"&amp;J357&amp;IF(K357="",,"-")&amp;K357</f>
        <v>1448</v>
      </c>
      <c r="N357" t="s" s="18">
        <f>_xlfn.CONCAT(E357,C357,G357,C357,G357)</f>
        <v>1449</v>
      </c>
    </row>
    <row r="358" s="8" customFormat="1" ht="22.5" customHeight="1">
      <c r="A358" t="s" s="9">
        <v>1450</v>
      </c>
      <c r="C358" t="s" s="11">
        <v>2</v>
      </c>
      <c r="E358" t="s" s="12">
        <f>LEFT(A358,FIND("-",A358)-1)</f>
        <v>73</v>
      </c>
      <c r="G358" t="s" s="13">
        <f>RIGHT(A358,LEN(A358)-FIND("-",A358))</f>
        <v>1451</v>
      </c>
      <c r="H358" s="14">
        <v>226</v>
      </c>
      <c r="I358" s="14"/>
      <c r="J358" s="15">
        <f>(H358-208)*(172/172)+208.853</f>
        <v>226.853</v>
      </c>
      <c r="K358" s="16"/>
      <c r="L358" t="s" s="17">
        <f>E358&amp;"-"&amp;J358&amp;IF(K358="",,"-")&amp;K358</f>
        <v>1452</v>
      </c>
      <c r="N358" t="s" s="18">
        <f>_xlfn.CONCAT(E358,C358,G358,C358,G358)</f>
        <v>1453</v>
      </c>
    </row>
    <row r="359" s="8" customFormat="1" ht="22.5" customHeight="1">
      <c r="A359" t="s" s="9">
        <v>1454</v>
      </c>
      <c r="C359" t="s" s="11">
        <v>2</v>
      </c>
      <c r="E359" t="s" s="12">
        <f>LEFT(A359,FIND("-",A359)-1)</f>
        <v>22</v>
      </c>
      <c r="G359" t="s" s="13">
        <f>RIGHT(A359,LEN(A359)-FIND("-",A359))</f>
        <v>1455</v>
      </c>
      <c r="H359" s="14">
        <v>226.5</v>
      </c>
      <c r="I359" s="14"/>
      <c r="J359" s="15">
        <f>(H359-208)*(172/172)+208.853</f>
        <v>227.353</v>
      </c>
      <c r="K359" s="16"/>
      <c r="L359" t="s" s="17">
        <f>E359&amp;"-"&amp;J359&amp;IF(K359="",,"-")&amp;K359</f>
        <v>1456</v>
      </c>
      <c r="N359" t="s" s="18">
        <f>_xlfn.CONCAT(E359,C359,G359,C359,G359)</f>
        <v>1457</v>
      </c>
    </row>
    <row r="360" s="8" customFormat="1" ht="22.5" customHeight="1">
      <c r="A360" t="s" s="9">
        <v>1458</v>
      </c>
      <c r="C360" t="s" s="11">
        <v>2</v>
      </c>
      <c r="E360" t="s" s="12">
        <f>LEFT(A360,FIND("-",A360)-1)</f>
        <v>338</v>
      </c>
      <c r="G360" t="s" s="13">
        <f>RIGHT(A360,LEN(A360)-FIND("-",A360))</f>
        <v>1459</v>
      </c>
      <c r="H360" s="14">
        <v>227</v>
      </c>
      <c r="I360" s="14"/>
      <c r="J360" s="15">
        <f>(H360-208)*(172/172)+208.853</f>
        <v>227.853</v>
      </c>
      <c r="K360" s="16"/>
      <c r="L360" t="s" s="17">
        <f>E360&amp;"-"&amp;J360&amp;IF(K360="",,"-")&amp;K360</f>
        <v>1460</v>
      </c>
      <c r="N360" t="s" s="18">
        <f>_xlfn.CONCAT(E360,C360,G360,C360,G360)</f>
        <v>1461</v>
      </c>
    </row>
    <row r="361" s="8" customFormat="1" ht="22.5" customHeight="1">
      <c r="A361" t="s" s="9">
        <v>1462</v>
      </c>
      <c r="C361" t="s" s="11">
        <v>2</v>
      </c>
      <c r="E361" t="s" s="12">
        <f>LEFT(A361,FIND("-",A361)-1)</f>
        <v>27</v>
      </c>
      <c r="G361" t="s" s="13">
        <f>RIGHT(A361,LEN(A361)-FIND("-",A361))</f>
        <v>1463</v>
      </c>
      <c r="H361" s="14">
        <v>227.5</v>
      </c>
      <c r="I361" s="14"/>
      <c r="J361" s="15">
        <f>(H361-208)*(172/172)+208.853</f>
        <v>228.353</v>
      </c>
      <c r="K361" s="16"/>
      <c r="L361" t="s" s="17">
        <f>E361&amp;"-"&amp;J361&amp;IF(K361="",,"-")&amp;K361</f>
        <v>1464</v>
      </c>
      <c r="N361" t="s" s="18">
        <f>_xlfn.CONCAT(E361,C361,G361,C361,G361)</f>
        <v>1465</v>
      </c>
    </row>
    <row r="362" s="8" customFormat="1" ht="22.5" customHeight="1">
      <c r="A362" t="s" s="9">
        <v>1466</v>
      </c>
      <c r="C362" t="s" s="11">
        <v>2</v>
      </c>
      <c r="E362" t="s" s="12">
        <f>LEFT(A362,FIND("-",A362)-1)</f>
        <v>137</v>
      </c>
      <c r="G362" t="s" s="13">
        <f>RIGHT(A362,LEN(A362)-FIND("-",A362))</f>
        <v>1467</v>
      </c>
      <c r="H362" s="14">
        <v>228</v>
      </c>
      <c r="I362" s="14"/>
      <c r="J362" s="15">
        <f>(H362-208)*(172/172)+208.853</f>
        <v>228.853</v>
      </c>
      <c r="K362" s="16"/>
      <c r="L362" t="s" s="17">
        <f>E362&amp;"-"&amp;J362&amp;IF(K362="",,"-")&amp;K362</f>
        <v>1468</v>
      </c>
      <c r="N362" t="s" s="18">
        <f>_xlfn.CONCAT(E362,C362,G362,C362,G362)</f>
        <v>1469</v>
      </c>
    </row>
    <row r="363" s="8" customFormat="1" ht="22.5" customHeight="1">
      <c r="A363" t="s" s="9">
        <v>1470</v>
      </c>
      <c r="C363" t="s" s="11">
        <v>2</v>
      </c>
      <c r="E363" t="s" s="12">
        <f>LEFT(A363,FIND("-",A363)-1)</f>
        <v>12</v>
      </c>
      <c r="G363" t="s" s="13">
        <f>RIGHT(A363,LEN(A363)-FIND("-",A363))</f>
        <v>1471</v>
      </c>
      <c r="H363" s="14">
        <v>228.5</v>
      </c>
      <c r="I363" s="14"/>
      <c r="J363" s="15">
        <f>(H363-208)*(172/172)+208.853</f>
        <v>229.353</v>
      </c>
      <c r="K363" s="16"/>
      <c r="L363" t="s" s="17">
        <f>E363&amp;"-"&amp;J363&amp;IF(K363="",,"-")&amp;K363</f>
        <v>1472</v>
      </c>
      <c r="N363" t="s" s="18">
        <f>_xlfn.CONCAT(E363,C363,G363,C363,G363)</f>
        <v>1473</v>
      </c>
    </row>
    <row r="364" s="8" customFormat="1" ht="22.5" customHeight="1">
      <c r="A364" t="s" s="9">
        <v>1474</v>
      </c>
      <c r="C364" t="s" s="11">
        <v>2</v>
      </c>
      <c r="E364" t="s" s="12">
        <f>LEFT(A364,FIND("-",A364)-1)</f>
        <v>337</v>
      </c>
      <c r="G364" t="s" s="13">
        <f>RIGHT(A364,LEN(A364)-FIND("-",A364))</f>
        <v>1475</v>
      </c>
      <c r="H364" s="14">
        <v>229</v>
      </c>
      <c r="I364" s="14"/>
      <c r="J364" s="15">
        <f>(H364-208)*(172/172)+208.853</f>
        <v>229.853</v>
      </c>
      <c r="K364" s="16"/>
      <c r="L364" t="s" s="17">
        <f>E364&amp;"-"&amp;J364&amp;IF(K364="",,"-")&amp;K364</f>
        <v>1476</v>
      </c>
      <c r="N364" t="s" s="18">
        <f>_xlfn.CONCAT(E364,C364,G364,C364,G364)</f>
        <v>1477</v>
      </c>
    </row>
    <row r="365" s="8" customFormat="1" ht="22.5" customHeight="1">
      <c r="A365" t="s" s="9">
        <v>1478</v>
      </c>
      <c r="C365" t="s" s="11">
        <v>2</v>
      </c>
      <c r="E365" t="s" s="12">
        <f>LEFT(A365,FIND("-",A365)-1)</f>
        <v>4</v>
      </c>
      <c r="G365" t="s" s="13">
        <f>RIGHT(A365,LEN(A365)-FIND("-",A365))</f>
        <v>1479</v>
      </c>
      <c r="H365" s="14">
        <v>229.5</v>
      </c>
      <c r="I365" s="14"/>
      <c r="J365" s="15">
        <f>(H365-208)*(172/172)+208.853</f>
        <v>230.353</v>
      </c>
      <c r="K365" s="16"/>
      <c r="L365" t="s" s="17">
        <f>E365&amp;"-"&amp;J365&amp;IF(K365="",,"-")&amp;K365</f>
        <v>1480</v>
      </c>
      <c r="N365" t="s" s="18">
        <f>_xlfn.CONCAT(E365,C365,G365,C365,G365)</f>
        <v>1481</v>
      </c>
    </row>
    <row r="366" s="8" customFormat="1" ht="22.5" customHeight="1">
      <c r="A366" t="s" s="9">
        <v>1482</v>
      </c>
      <c r="C366" t="s" s="11">
        <v>2</v>
      </c>
      <c r="E366" t="s" s="12">
        <f>LEFT(A366,FIND("-",A366)-1)</f>
        <v>12</v>
      </c>
      <c r="G366" t="s" s="13">
        <f>RIGHT(A366,LEN(A366)-FIND("-",A366))</f>
        <v>1483</v>
      </c>
      <c r="H366" s="14">
        <v>230</v>
      </c>
      <c r="I366" s="14"/>
      <c r="J366" s="15">
        <f>(H366-208)*(172/172)+208.853</f>
        <v>230.853</v>
      </c>
      <c r="K366" s="16"/>
      <c r="L366" t="s" s="17">
        <f>E366&amp;"-"&amp;J366&amp;IF(K366="",,"-")&amp;K366</f>
        <v>1484</v>
      </c>
      <c r="N366" t="s" s="18">
        <f>_xlfn.CONCAT(E366,C366,G366,C366,G366)</f>
        <v>1485</v>
      </c>
    </row>
    <row r="367" s="8" customFormat="1" ht="22.5" customHeight="1">
      <c r="A367" t="s" s="9">
        <v>1486</v>
      </c>
      <c r="C367" t="s" s="11">
        <v>2</v>
      </c>
      <c r="E367" t="s" s="12">
        <f>LEFT(A367,FIND("-",A367)-1)</f>
        <v>22</v>
      </c>
      <c r="G367" t="s" s="13">
        <f>RIGHT(A367,LEN(A367)-FIND("-",A367))</f>
        <v>1487</v>
      </c>
      <c r="H367" s="14">
        <v>230.25</v>
      </c>
      <c r="I367" s="14"/>
      <c r="J367" s="15">
        <f>(H367-208)*(172/172)+208.853</f>
        <v>231.103</v>
      </c>
      <c r="K367" s="16"/>
      <c r="L367" t="s" s="17">
        <f>E367&amp;"-"&amp;J367&amp;IF(K367="",,"-")&amp;K367</f>
        <v>1488</v>
      </c>
      <c r="N367" t="s" s="18">
        <f>_xlfn.CONCAT(E367,C367,G367,C367,G367)</f>
        <v>1489</v>
      </c>
    </row>
    <row r="368" s="8" customFormat="1" ht="22.5" customHeight="1">
      <c r="A368" t="s" s="9">
        <v>1490</v>
      </c>
      <c r="C368" t="s" s="11">
        <v>2</v>
      </c>
      <c r="E368" t="s" s="12">
        <f>LEFT(A368,FIND("-",A368)-1)</f>
        <v>59</v>
      </c>
      <c r="G368" t="s" s="13">
        <f>RIGHT(A368,LEN(A368)-FIND("-",A368))</f>
        <v>1491</v>
      </c>
      <c r="H368" s="14">
        <v>230.5</v>
      </c>
      <c r="I368" s="14"/>
      <c r="J368" s="15">
        <f>(H368-208)*(172/172)+208.853</f>
        <v>231.353</v>
      </c>
      <c r="K368" s="16"/>
      <c r="L368" t="s" s="17">
        <f>E368&amp;"-"&amp;J368&amp;IF(K368="",,"-")&amp;K368</f>
        <v>1492</v>
      </c>
      <c r="N368" t="s" s="18">
        <f>_xlfn.CONCAT(E368,C368,G368,C368,G368)</f>
        <v>1493</v>
      </c>
    </row>
    <row r="369" s="8" customFormat="1" ht="22.5" customHeight="1">
      <c r="A369" t="s" s="9">
        <v>1494</v>
      </c>
      <c r="C369" t="s" s="11">
        <v>2</v>
      </c>
      <c r="E369" t="s" s="12">
        <f>LEFT(A369,FIND("-",A369)-1)</f>
        <v>22</v>
      </c>
      <c r="G369" t="s" s="13">
        <f>RIGHT(A369,LEN(A369)-FIND("-",A369))</f>
        <v>1495</v>
      </c>
      <c r="H369" s="14">
        <v>230.75</v>
      </c>
      <c r="I369" s="14"/>
      <c r="J369" s="15">
        <f>(H369-208)*(172/172)+208.853</f>
        <v>231.603</v>
      </c>
      <c r="K369" s="16"/>
      <c r="L369" t="s" s="17">
        <f>E369&amp;"-"&amp;J369&amp;IF(K369="",,"-")&amp;K369</f>
        <v>1496</v>
      </c>
      <c r="N369" t="s" s="18">
        <f>_xlfn.CONCAT(E369,C369,G369,C369,G369)</f>
        <v>1497</v>
      </c>
    </row>
    <row r="370" s="8" customFormat="1" ht="22.5" customHeight="1">
      <c r="A370" t="s" s="9">
        <v>1498</v>
      </c>
      <c r="C370" t="s" s="11">
        <v>2</v>
      </c>
      <c r="E370" t="s" s="12">
        <f>LEFT(A370,FIND("-",A370)-1)</f>
        <v>12</v>
      </c>
      <c r="G370" t="s" s="13">
        <f>RIGHT(A370,LEN(A370)-FIND("-",A370))</f>
        <v>1499</v>
      </c>
      <c r="H370" s="14">
        <v>231</v>
      </c>
      <c r="I370" s="14"/>
      <c r="J370" s="15">
        <f>(H370-208)*(172/172)+208.853</f>
        <v>231.853</v>
      </c>
      <c r="K370" s="16"/>
      <c r="L370" t="s" s="17">
        <f>E370&amp;"-"&amp;J370&amp;IF(K370="",,"-")&amp;K370</f>
        <v>1500</v>
      </c>
      <c r="N370" t="s" s="18">
        <f>_xlfn.CONCAT(E370,C370,G370,C370,G370)</f>
        <v>1501</v>
      </c>
    </row>
    <row r="371" s="8" customFormat="1" ht="22.5" customHeight="1">
      <c r="A371" t="s" s="9">
        <v>1502</v>
      </c>
      <c r="C371" t="s" s="11">
        <v>2</v>
      </c>
      <c r="E371" t="s" s="12">
        <f>LEFT(A371,FIND("-",A371)-1)</f>
        <v>22</v>
      </c>
      <c r="G371" t="s" s="13">
        <f>RIGHT(A371,LEN(A371)-FIND("-",A371))</f>
        <v>1503</v>
      </c>
      <c r="H371" s="14">
        <v>231.25</v>
      </c>
      <c r="I371" s="14"/>
      <c r="J371" s="15">
        <f>(H371-208)*(172/172)+208.853</f>
        <v>232.103</v>
      </c>
      <c r="K371" s="16"/>
      <c r="L371" t="s" s="17">
        <f>E371&amp;"-"&amp;J371&amp;IF(K371="",,"-")&amp;K371</f>
        <v>1504</v>
      </c>
      <c r="N371" t="s" s="18">
        <f>_xlfn.CONCAT(E371,C371,G371,C371,G371)</f>
        <v>1505</v>
      </c>
    </row>
    <row r="372" s="8" customFormat="1" ht="22.5" customHeight="1">
      <c r="A372" t="s" s="9">
        <v>1506</v>
      </c>
      <c r="C372" t="s" s="11">
        <v>2</v>
      </c>
      <c r="E372" t="s" s="12">
        <f>LEFT(A372,FIND("-",A372)-1)</f>
        <v>59</v>
      </c>
      <c r="G372" t="s" s="13">
        <f>RIGHT(A372,LEN(A372)-FIND("-",A372))</f>
        <v>1507</v>
      </c>
      <c r="H372" s="14">
        <v>231.5</v>
      </c>
      <c r="I372" s="14"/>
      <c r="J372" s="15">
        <f>(H372-208)*(172/172)+208.853</f>
        <v>232.353</v>
      </c>
      <c r="K372" s="16"/>
      <c r="L372" t="s" s="17">
        <f>E372&amp;"-"&amp;J372&amp;IF(K372="",,"-")&amp;K372</f>
        <v>1508</v>
      </c>
      <c r="N372" t="s" s="18">
        <f>_xlfn.CONCAT(E372,C372,G372,C372,G372)</f>
        <v>1509</v>
      </c>
    </row>
    <row r="373" s="8" customFormat="1" ht="22.5" customHeight="1">
      <c r="A373" t="s" s="9">
        <v>1510</v>
      </c>
      <c r="C373" t="s" s="11">
        <v>2</v>
      </c>
      <c r="E373" t="s" s="12">
        <f>LEFT(A373,FIND("-",A373)-1)</f>
        <v>137</v>
      </c>
      <c r="G373" t="s" s="13">
        <f>RIGHT(A373,LEN(A373)-FIND("-",A373))</f>
        <v>1511</v>
      </c>
      <c r="H373" s="14">
        <v>232</v>
      </c>
      <c r="I373" s="14"/>
      <c r="J373" s="15">
        <f>(H373-208)*(172/172)+208.853</f>
        <v>232.853</v>
      </c>
      <c r="K373" s="16"/>
      <c r="L373" t="s" s="17">
        <f>E373&amp;"-"&amp;J373&amp;IF(K373="",,"-")&amp;K373</f>
        <v>1512</v>
      </c>
      <c r="N373" t="s" s="18">
        <f>_xlfn.CONCAT(E373,C373,G373,C373,G373)</f>
        <v>1513</v>
      </c>
    </row>
    <row r="374" s="8" customFormat="1" ht="22.5" customHeight="1">
      <c r="A374" t="s" s="9">
        <v>1514</v>
      </c>
      <c r="C374" t="s" s="11">
        <v>2</v>
      </c>
      <c r="E374" t="s" s="12">
        <f>LEFT(A374,FIND("-",A374)-1)</f>
        <v>4</v>
      </c>
      <c r="G374" t="s" s="13">
        <f>RIGHT(A374,LEN(A374)-FIND("-",A374))</f>
        <v>1515</v>
      </c>
      <c r="H374" s="14">
        <v>232.5</v>
      </c>
      <c r="I374" s="14"/>
      <c r="J374" s="15">
        <f>(H374-208)*(172/172)+208.853</f>
        <v>233.353</v>
      </c>
      <c r="K374" s="16"/>
      <c r="L374" t="s" s="17">
        <f>E374&amp;"-"&amp;J374&amp;IF(K374="",,"-")&amp;K374</f>
        <v>1516</v>
      </c>
      <c r="N374" t="s" s="18">
        <f>_xlfn.CONCAT(E374,C374,G374,C374,G374)</f>
        <v>1517</v>
      </c>
    </row>
    <row r="375" s="8" customFormat="1" ht="22.5" customHeight="1">
      <c r="A375" t="s" s="9">
        <v>1518</v>
      </c>
      <c r="C375" t="s" s="11">
        <v>2</v>
      </c>
      <c r="E375" t="s" s="12">
        <f>LEFT(A375,FIND("-",A375)-1)</f>
        <v>422</v>
      </c>
      <c r="G375" t="s" s="13">
        <f>RIGHT(A375,LEN(A375)-FIND("-",A375))</f>
        <v>1519</v>
      </c>
      <c r="H375" s="14">
        <v>233</v>
      </c>
      <c r="I375" s="14"/>
      <c r="J375" s="15">
        <f>(H375-208)*(172/172)+208.853</f>
        <v>233.853</v>
      </c>
      <c r="K375" s="16"/>
      <c r="L375" t="s" s="17">
        <f>E375&amp;"-"&amp;J375&amp;IF(K375="",,"-")&amp;K375</f>
        <v>1520</v>
      </c>
      <c r="N375" t="s" s="18">
        <f>_xlfn.CONCAT(E375,C375,G375,C375,G375)</f>
        <v>1521</v>
      </c>
    </row>
    <row r="376" s="8" customFormat="1" ht="22.5" customHeight="1">
      <c r="A376" t="s" s="9">
        <v>1522</v>
      </c>
      <c r="C376" t="s" s="11">
        <v>2</v>
      </c>
      <c r="E376" t="s" s="12">
        <f>LEFT(A376,FIND("-",A376)-1)</f>
        <v>12</v>
      </c>
      <c r="G376" t="s" s="13">
        <f>RIGHT(A376,LEN(A376)-FIND("-",A376))</f>
        <v>1523</v>
      </c>
      <c r="H376" s="14">
        <v>233.5</v>
      </c>
      <c r="I376" s="14"/>
      <c r="J376" s="15">
        <f>(H376-208)*(172/172)+208.853</f>
        <v>234.353</v>
      </c>
      <c r="K376" s="16"/>
      <c r="L376" t="s" s="17">
        <f>E376&amp;"-"&amp;J376&amp;IF(K376="",,"-")&amp;K376</f>
        <v>1524</v>
      </c>
      <c r="N376" t="s" s="18">
        <f>_xlfn.CONCAT(E376,C376,G376,C376,G376)</f>
        <v>1525</v>
      </c>
    </row>
    <row r="377" s="8" customFormat="1" ht="22.5" customHeight="1">
      <c r="A377" t="s" s="9">
        <v>1526</v>
      </c>
      <c r="C377" t="s" s="11">
        <v>2</v>
      </c>
      <c r="E377" t="s" s="12">
        <f>LEFT(A377,FIND("-",A377)-1)</f>
        <v>338</v>
      </c>
      <c r="G377" t="s" s="13">
        <f>RIGHT(A377,LEN(A377)-FIND("-",A377))</f>
        <v>1527</v>
      </c>
      <c r="H377" s="14">
        <v>234</v>
      </c>
      <c r="I377" s="14"/>
      <c r="J377" s="15">
        <f>(H377-208)*(172/172)+208.853</f>
        <v>234.853</v>
      </c>
      <c r="K377" s="16"/>
      <c r="L377" t="s" s="17">
        <f>E377&amp;"-"&amp;J377&amp;IF(K377="",,"-")&amp;K377</f>
        <v>1528</v>
      </c>
      <c r="N377" t="s" s="18">
        <f>_xlfn.CONCAT(E377,C377,G377,C377,G377)</f>
        <v>1529</v>
      </c>
    </row>
    <row r="378" s="8" customFormat="1" ht="22.5" customHeight="1">
      <c r="A378" t="s" s="9">
        <v>1530</v>
      </c>
      <c r="C378" t="s" s="11">
        <v>2</v>
      </c>
      <c r="E378" t="s" s="12">
        <f>LEFT(A378,FIND("-",A378)-1)</f>
        <v>27</v>
      </c>
      <c r="G378" t="s" s="13">
        <f>RIGHT(A378,LEN(A378)-FIND("-",A378))</f>
        <v>1531</v>
      </c>
      <c r="H378" s="14">
        <v>234.5</v>
      </c>
      <c r="I378" s="14"/>
      <c r="J378" s="15">
        <f>(H378-208)*(172/172)+208.853</f>
        <v>235.353</v>
      </c>
      <c r="K378" s="16"/>
      <c r="L378" t="s" s="17">
        <f>E378&amp;"-"&amp;J378&amp;IF(K378="",,"-")&amp;K378</f>
        <v>1532</v>
      </c>
      <c r="N378" t="s" s="18">
        <f>_xlfn.CONCAT(E378,C378,G378,C378,G378)</f>
        <v>1533</v>
      </c>
    </row>
    <row r="379" s="8" customFormat="1" ht="22.5" customHeight="1">
      <c r="A379" t="s" s="9">
        <v>1534</v>
      </c>
      <c r="C379" t="s" s="11">
        <v>2</v>
      </c>
      <c r="E379" t="s" s="12">
        <f>LEFT(A379,FIND("-",A379)-1)</f>
        <v>73</v>
      </c>
      <c r="G379" t="s" s="13">
        <f>RIGHT(A379,LEN(A379)-FIND("-",A379))</f>
        <v>1535</v>
      </c>
      <c r="H379" s="14">
        <v>235</v>
      </c>
      <c r="I379" s="14"/>
      <c r="J379" s="15">
        <f>(H379-208)*(172/172)+208.853</f>
        <v>235.853</v>
      </c>
      <c r="K379" s="16"/>
      <c r="L379" t="s" s="17">
        <f>E379&amp;"-"&amp;J379&amp;IF(K379="",,"-")&amp;K379</f>
        <v>1536</v>
      </c>
      <c r="N379" t="s" s="18">
        <f>_xlfn.CONCAT(E379,C379,G379,C379,G379)</f>
        <v>1537</v>
      </c>
    </row>
    <row r="380" s="8" customFormat="1" ht="22.5" customHeight="1">
      <c r="A380" t="s" s="9">
        <v>1538</v>
      </c>
      <c r="C380" t="s" s="11">
        <v>2</v>
      </c>
      <c r="E380" t="s" s="12">
        <f>LEFT(A380,FIND("-",A380)-1)</f>
        <v>22</v>
      </c>
      <c r="G380" t="s" s="13">
        <f>RIGHT(A380,LEN(A380)-FIND("-",A380))</f>
        <v>1539</v>
      </c>
      <c r="H380" s="14">
        <v>235.5</v>
      </c>
      <c r="I380" s="14"/>
      <c r="J380" s="15">
        <f>(H380-208)*(172/172)+208.853</f>
        <v>236.353</v>
      </c>
      <c r="K380" s="16"/>
      <c r="L380" t="s" s="17">
        <f>E380&amp;"-"&amp;J380&amp;IF(K380="",,"-")&amp;K380</f>
        <v>1540</v>
      </c>
      <c r="N380" t="s" s="18">
        <f>_xlfn.CONCAT(E380,C380,G380,C380,G380)</f>
        <v>1541</v>
      </c>
    </row>
    <row r="381" s="8" customFormat="1" ht="22.5" customHeight="1">
      <c r="A381" t="s" s="9">
        <v>1542</v>
      </c>
      <c r="C381" t="s" s="11">
        <v>2</v>
      </c>
      <c r="E381" t="s" s="12">
        <f>LEFT(A381,FIND("-",A381)-1)</f>
        <v>422</v>
      </c>
      <c r="G381" t="s" s="13">
        <f>RIGHT(A381,LEN(A381)-FIND("-",A381))</f>
        <v>1543</v>
      </c>
      <c r="H381" s="14">
        <v>236</v>
      </c>
      <c r="I381" s="14"/>
      <c r="J381" s="15">
        <f>(H381-208)*(172/172)+208.853</f>
        <v>236.853</v>
      </c>
      <c r="K381" s="16"/>
      <c r="L381" t="s" s="17">
        <f>E381&amp;"-"&amp;J381&amp;IF(K381="",,"-")&amp;K381</f>
        <v>1544</v>
      </c>
      <c r="N381" t="s" s="18">
        <f>_xlfn.CONCAT(E381,C381,G381,C381,G381)</f>
        <v>1545</v>
      </c>
    </row>
    <row r="382" s="8" customFormat="1" ht="22.5" customHeight="1">
      <c r="A382" t="s" s="9">
        <v>1546</v>
      </c>
      <c r="C382" t="s" s="11">
        <v>2</v>
      </c>
      <c r="E382" t="s" s="12">
        <f>LEFT(A382,FIND("-",A382)-1)</f>
        <v>4</v>
      </c>
      <c r="G382" t="s" s="13">
        <f>RIGHT(A382,LEN(A382)-FIND("-",A382))</f>
        <v>1547</v>
      </c>
      <c r="H382" s="14">
        <v>236.5</v>
      </c>
      <c r="I382" s="14"/>
      <c r="J382" s="15">
        <f>(H382-208)*(172/172)+208.853</f>
        <v>237.353</v>
      </c>
      <c r="K382" s="16"/>
      <c r="L382" t="s" s="17">
        <f>E382&amp;"-"&amp;J382&amp;IF(K382="",,"-")&amp;K382</f>
        <v>1548</v>
      </c>
      <c r="N382" t="s" s="18">
        <f>_xlfn.CONCAT(E382,C382,G382,C382,G382)</f>
        <v>1549</v>
      </c>
    </row>
    <row r="383" s="8" customFormat="1" ht="22.5" customHeight="1">
      <c r="A383" t="s" s="9">
        <v>1550</v>
      </c>
      <c r="C383" t="s" s="11">
        <v>2</v>
      </c>
      <c r="E383" t="s" s="12">
        <f>LEFT(A383,FIND("-",A383)-1)</f>
        <v>137</v>
      </c>
      <c r="G383" t="s" s="13">
        <f>RIGHT(A383,LEN(A383)-FIND("-",A383))</f>
        <v>1551</v>
      </c>
      <c r="H383" s="14">
        <v>237</v>
      </c>
      <c r="I383" s="14"/>
      <c r="J383" s="15">
        <f>(H383-208)*(172/172)+208.853</f>
        <v>237.853</v>
      </c>
      <c r="K383" s="16"/>
      <c r="L383" t="s" s="17">
        <f>E383&amp;"-"&amp;J383&amp;IF(K383="",,"-")&amp;K383</f>
        <v>1552</v>
      </c>
      <c r="N383" t="s" s="18">
        <f>_xlfn.CONCAT(E383,C383,G383,C383,G383)</f>
        <v>1553</v>
      </c>
    </row>
    <row r="384" s="8" customFormat="1" ht="22.5" customHeight="1">
      <c r="A384" t="s" s="9">
        <v>1554</v>
      </c>
      <c r="C384" t="s" s="11">
        <v>2</v>
      </c>
      <c r="E384" t="s" s="12">
        <f>LEFT(A384,FIND("-",A384)-1)</f>
        <v>12</v>
      </c>
      <c r="G384" t="s" s="13">
        <f>RIGHT(A384,LEN(A384)-FIND("-",A384))</f>
        <v>1555</v>
      </c>
      <c r="H384" s="14">
        <v>237.5</v>
      </c>
      <c r="I384" s="14"/>
      <c r="J384" s="15">
        <f>(H384-208)*(172/172)+208.853</f>
        <v>238.353</v>
      </c>
      <c r="K384" s="16"/>
      <c r="L384" t="s" s="17">
        <f>E384&amp;"-"&amp;J384&amp;IF(K384="",,"-")&amp;K384</f>
        <v>1556</v>
      </c>
      <c r="N384" t="s" s="18">
        <f>_xlfn.CONCAT(E384,C384,G384,C384,G384)</f>
        <v>1557</v>
      </c>
    </row>
    <row r="385" s="8" customFormat="1" ht="22.5" customHeight="1">
      <c r="A385" t="s" s="9">
        <v>1558</v>
      </c>
      <c r="C385" t="s" s="11">
        <v>2</v>
      </c>
      <c r="E385" t="s" s="12">
        <f>LEFT(A385,FIND("-",A385)-1)</f>
        <v>4</v>
      </c>
      <c r="G385" t="s" s="13">
        <f>RIGHT(A385,LEN(A385)-FIND("-",A385))</f>
        <v>1559</v>
      </c>
      <c r="H385" s="14">
        <v>238</v>
      </c>
      <c r="I385" s="14"/>
      <c r="J385" s="15">
        <f>(H385-208)*(172/172)+208.853</f>
        <v>238.853</v>
      </c>
      <c r="K385" s="16"/>
      <c r="L385" t="s" s="17">
        <f>E385&amp;"-"&amp;J385&amp;IF(K385="",,"-")&amp;K385</f>
        <v>1560</v>
      </c>
      <c r="N385" t="s" s="18">
        <f>_xlfn.CONCAT(E385,C385,G385,C385,G385)</f>
        <v>1561</v>
      </c>
    </row>
    <row r="386" s="8" customFormat="1" ht="22.5" customHeight="1">
      <c r="A386" t="s" s="9">
        <v>1562</v>
      </c>
      <c r="C386" t="s" s="11">
        <v>2</v>
      </c>
      <c r="E386" t="s" s="12">
        <f>LEFT(A386,FIND("-",A386)-1)</f>
        <v>27</v>
      </c>
      <c r="G386" t="s" s="13">
        <f>RIGHT(A386,LEN(A386)-FIND("-",A386))</f>
        <v>1563</v>
      </c>
      <c r="H386" s="14">
        <v>238.25</v>
      </c>
      <c r="I386" s="14"/>
      <c r="J386" s="15">
        <f>(H386-208)*(172/172)+208.853</f>
        <v>239.103</v>
      </c>
      <c r="K386" s="16"/>
      <c r="L386" t="s" s="17">
        <f>E386&amp;"-"&amp;J386&amp;IF(K386="",,"-")&amp;K386</f>
        <v>1564</v>
      </c>
      <c r="N386" t="s" s="18">
        <f>_xlfn.CONCAT(E386,C386,G386,C386,G386)</f>
        <v>1565</v>
      </c>
    </row>
    <row r="387" s="8" customFormat="1" ht="22.5" customHeight="1">
      <c r="A387" t="s" s="9">
        <v>1566</v>
      </c>
      <c r="C387" t="s" s="11">
        <v>2</v>
      </c>
      <c r="E387" t="s" s="12">
        <f>LEFT(A387,FIND("-",A387)-1)</f>
        <v>17</v>
      </c>
      <c r="G387" t="s" s="13">
        <f>RIGHT(A387,LEN(A387)-FIND("-",A387))</f>
        <v>1567</v>
      </c>
      <c r="H387" s="14">
        <v>238.5</v>
      </c>
      <c r="I387" s="14"/>
      <c r="J387" s="15">
        <f>(H387-208)*(172/172)+208.853</f>
        <v>239.353</v>
      </c>
      <c r="K387" s="16"/>
      <c r="L387" t="s" s="17">
        <f>E387&amp;"-"&amp;J387&amp;IF(K387="",,"-")&amp;K387</f>
        <v>1568</v>
      </c>
      <c r="N387" t="s" s="18">
        <f>_xlfn.CONCAT(E387,C387,G387,C387,G387)</f>
        <v>1569</v>
      </c>
    </row>
    <row r="388" s="8" customFormat="1" ht="22.5" customHeight="1">
      <c r="A388" t="s" s="9">
        <v>1570</v>
      </c>
      <c r="C388" t="s" s="11">
        <v>2</v>
      </c>
      <c r="E388" t="s" s="12">
        <f>LEFT(A388,FIND("-",A388)-1)</f>
        <v>27</v>
      </c>
      <c r="G388" t="s" s="13">
        <f>RIGHT(A388,LEN(A388)-FIND("-",A388))</f>
        <v>1571</v>
      </c>
      <c r="H388" s="14">
        <v>238.75</v>
      </c>
      <c r="I388" s="14"/>
      <c r="J388" s="15">
        <f>(H388-208)*(172/172)+208.853</f>
        <v>239.603</v>
      </c>
      <c r="K388" s="16"/>
      <c r="L388" t="s" s="17">
        <f>E388&amp;"-"&amp;J388&amp;IF(K388="",,"-")&amp;K388</f>
        <v>1572</v>
      </c>
      <c r="N388" t="s" s="18">
        <f>_xlfn.CONCAT(E388,C388,G388,C388,G388)</f>
        <v>1573</v>
      </c>
    </row>
    <row r="389" s="8" customFormat="1" ht="22.5" customHeight="1">
      <c r="A389" t="s" s="9">
        <v>1574</v>
      </c>
      <c r="C389" t="s" s="11">
        <v>2</v>
      </c>
      <c r="E389" t="s" s="12">
        <f>LEFT(A389,FIND("-",A389)-1)</f>
        <v>4</v>
      </c>
      <c r="G389" t="s" s="13">
        <f>RIGHT(A389,LEN(A389)-FIND("-",A389))</f>
        <v>1575</v>
      </c>
      <c r="H389" s="14">
        <v>239</v>
      </c>
      <c r="I389" s="14"/>
      <c r="J389" s="15">
        <f>(H389-208)*(172/172)+208.853</f>
        <v>239.853</v>
      </c>
      <c r="K389" s="16"/>
      <c r="L389" t="s" s="17">
        <f>E389&amp;"-"&amp;J389&amp;IF(K389="",,"-")&amp;K389</f>
        <v>1576</v>
      </c>
      <c r="N389" t="s" s="18">
        <f>_xlfn.CONCAT(E389,C389,G389,C389,G389)</f>
        <v>1577</v>
      </c>
    </row>
    <row r="390" s="8" customFormat="1" ht="22.5" customHeight="1">
      <c r="A390" t="s" s="9">
        <v>1578</v>
      </c>
      <c r="C390" t="s" s="11">
        <v>2</v>
      </c>
      <c r="E390" t="s" s="12">
        <f>LEFT(A390,FIND("-",A390)-1)</f>
        <v>27</v>
      </c>
      <c r="G390" t="s" s="13">
        <f>RIGHT(A390,LEN(A390)-FIND("-",A390))</f>
        <v>1579</v>
      </c>
      <c r="H390" s="14">
        <v>239.25</v>
      </c>
      <c r="I390" s="14"/>
      <c r="J390" s="15">
        <f>(H390-208)*(172/172)+208.853</f>
        <v>240.103</v>
      </c>
      <c r="K390" s="16"/>
      <c r="L390" t="s" s="17">
        <f>E390&amp;"-"&amp;J390&amp;IF(K390="",,"-")&amp;K390</f>
        <v>1580</v>
      </c>
      <c r="N390" t="s" s="18">
        <f>_xlfn.CONCAT(E390,C390,G390,C390,G390)</f>
        <v>1581</v>
      </c>
    </row>
    <row r="391" s="8" customFormat="1" ht="22.5" customHeight="1">
      <c r="A391" t="s" s="9">
        <v>1582</v>
      </c>
      <c r="C391" t="s" s="11">
        <v>2</v>
      </c>
      <c r="E391" t="s" s="12">
        <f>LEFT(A391,FIND("-",A391)-1)</f>
        <v>17</v>
      </c>
      <c r="G391" t="s" s="13">
        <f>RIGHT(A391,LEN(A391)-FIND("-",A391))</f>
        <v>1583</v>
      </c>
      <c r="H391" s="14">
        <v>239.5</v>
      </c>
      <c r="I391" s="14"/>
      <c r="J391" s="15">
        <f>(H391-208)*(172/172)+208.853</f>
        <v>240.353</v>
      </c>
      <c r="K391" s="16"/>
      <c r="L391" t="s" s="17">
        <f>E391&amp;"-"&amp;J391&amp;IF(K391="",,"-")&amp;K391</f>
        <v>1584</v>
      </c>
      <c r="N391" t="s" s="18">
        <f>_xlfn.CONCAT(E391,C391,G391,C391,G391)</f>
        <v>1585</v>
      </c>
    </row>
    <row r="392" s="8" customFormat="1" ht="22.5" customHeight="1">
      <c r="A392" t="s" s="9">
        <v>1586</v>
      </c>
      <c r="C392" t="s" s="11">
        <v>2</v>
      </c>
      <c r="E392" t="s" s="12">
        <f>LEFT(A392,FIND("-",A392)-1)</f>
        <v>1587</v>
      </c>
      <c r="G392" t="s" s="13">
        <f>RIGHT(A392,LEN(A392)-FIND("-",A392))</f>
        <v>1588</v>
      </c>
      <c r="H392" s="14">
        <v>240</v>
      </c>
      <c r="I392" s="14"/>
      <c r="J392" s="15">
        <f>(H392-208)*(172/172)+208.853</f>
        <v>240.853</v>
      </c>
      <c r="K392" s="16"/>
      <c r="L392" t="s" s="17">
        <f>E392&amp;"-"&amp;J392&amp;IF(K392="",,"-")&amp;K392</f>
        <v>1589</v>
      </c>
      <c r="N392" t="s" s="18">
        <f>_xlfn.CONCAT(E392,C392,G392,C392,G392)</f>
        <v>1590</v>
      </c>
    </row>
    <row r="393" s="8" customFormat="1" ht="22.5" customHeight="1">
      <c r="A393" t="s" s="9">
        <v>1591</v>
      </c>
      <c r="C393" t="s" s="11">
        <v>2</v>
      </c>
      <c r="E393" t="s" s="12">
        <f>LEFT(A393,FIND("-",A393)-1)</f>
        <v>17</v>
      </c>
      <c r="G393" t="s" s="13">
        <f>RIGHT(A393,LEN(A393)-FIND("-",A393))</f>
        <v>1592</v>
      </c>
      <c r="H393" s="14">
        <v>240.5</v>
      </c>
      <c r="I393" s="14"/>
      <c r="J393" s="15">
        <f>(H393-208)*(172/172)+208.853</f>
        <v>241.353</v>
      </c>
      <c r="K393" s="16"/>
      <c r="L393" t="s" s="17">
        <f>E393&amp;"-"&amp;J393&amp;IF(K393="",,"-")&amp;K393</f>
        <v>1593</v>
      </c>
      <c r="N393" t="s" s="18">
        <f>_xlfn.CONCAT(E393,C393,G393,C393,G393)</f>
        <v>1594</v>
      </c>
    </row>
    <row r="394" s="8" customFormat="1" ht="22.5" customHeight="1">
      <c r="A394" t="s" s="9">
        <v>1595</v>
      </c>
      <c r="C394" t="s" s="11">
        <v>2</v>
      </c>
      <c r="E394" t="s" s="12">
        <f>LEFT(A394,FIND("-",A394)-1)</f>
        <v>68</v>
      </c>
      <c r="G394" t="s" s="13">
        <f>RIGHT(A394,LEN(A394)-FIND("-",A394))</f>
        <v>1596</v>
      </c>
      <c r="H394" s="14">
        <v>241</v>
      </c>
      <c r="I394" s="14"/>
      <c r="J394" s="15">
        <f>(H394-208)*(172/172)+208.853</f>
        <v>241.853</v>
      </c>
      <c r="K394" s="16"/>
      <c r="L394" t="s" s="17">
        <f>E394&amp;"-"&amp;J394&amp;IF(K394="",,"-")&amp;K394</f>
        <v>1597</v>
      </c>
      <c r="N394" t="s" s="18">
        <f>_xlfn.CONCAT(E394,C394,G394,C394,G394)</f>
        <v>1598</v>
      </c>
    </row>
    <row r="395" s="8" customFormat="1" ht="22.5" customHeight="1">
      <c r="A395" t="s" s="9">
        <v>1599</v>
      </c>
      <c r="C395" t="s" s="11">
        <v>2</v>
      </c>
      <c r="E395" t="s" s="12">
        <f>LEFT(A395,FIND("-",A395)-1)</f>
        <v>59</v>
      </c>
      <c r="G395" t="s" s="13">
        <f>RIGHT(A395,LEN(A395)-FIND("-",A395))</f>
        <v>1600</v>
      </c>
      <c r="H395" s="14">
        <v>241.5</v>
      </c>
      <c r="I395" s="14"/>
      <c r="J395" s="15">
        <f>(H395-208)*(172/172)+208.853</f>
        <v>242.353</v>
      </c>
      <c r="K395" s="16"/>
      <c r="L395" t="s" s="17">
        <f>E395&amp;"-"&amp;J395&amp;IF(K395="",,"-")&amp;K395</f>
        <v>1601</v>
      </c>
      <c r="N395" t="s" s="18">
        <f>_xlfn.CONCAT(E395,C395,G395,C395,G395)</f>
        <v>1602</v>
      </c>
    </row>
    <row r="396" s="8" customFormat="1" ht="22.5" customHeight="1">
      <c r="A396" t="s" s="9">
        <v>1603</v>
      </c>
      <c r="C396" t="s" s="11">
        <v>2</v>
      </c>
      <c r="E396" t="s" s="12">
        <f>LEFT(A396,FIND("-",A396)-1)</f>
        <v>1604</v>
      </c>
      <c r="G396" t="s" s="13">
        <f>RIGHT(A396,LEN(A396)-FIND("-",A396))</f>
        <v>1605</v>
      </c>
      <c r="H396" s="14">
        <v>242</v>
      </c>
      <c r="I396" s="14"/>
      <c r="J396" s="15">
        <f>(H396-208)*(172/172)+208.853</f>
        <v>242.853</v>
      </c>
      <c r="K396" s="16"/>
      <c r="L396" t="s" s="17">
        <f>E396&amp;"-"&amp;J396&amp;IF(K396="",,"-")&amp;K396</f>
        <v>1606</v>
      </c>
      <c r="N396" t="s" s="18">
        <f>_xlfn.CONCAT(E396,C396,G396,C396,G396)</f>
        <v>1607</v>
      </c>
    </row>
    <row r="397" s="8" customFormat="1" ht="22.5" customHeight="1">
      <c r="A397" t="s" s="9">
        <v>1608</v>
      </c>
      <c r="C397" t="s" s="11">
        <v>2</v>
      </c>
      <c r="E397" t="s" s="12">
        <f>LEFT(A397,FIND("-",A397)-1)</f>
        <v>12</v>
      </c>
      <c r="G397" t="s" s="13">
        <f>RIGHT(A397,LEN(A397)-FIND("-",A397))</f>
        <v>1609</v>
      </c>
      <c r="H397" s="14">
        <v>242.5</v>
      </c>
      <c r="I397" s="14"/>
      <c r="J397" s="15">
        <f>(H397-208)*(172/172)+208.853</f>
        <v>243.353</v>
      </c>
      <c r="K397" s="16"/>
      <c r="L397" t="s" s="17">
        <f>E397&amp;"-"&amp;J397&amp;IF(K397="",,"-")&amp;K397</f>
        <v>1610</v>
      </c>
      <c r="N397" t="s" s="18">
        <f>_xlfn.CONCAT(E397,C397,G397,C397,G397)</f>
        <v>1611</v>
      </c>
    </row>
    <row r="398" s="8" customFormat="1" ht="22.5" customHeight="1">
      <c r="A398" t="s" s="9">
        <v>1612</v>
      </c>
      <c r="C398" t="s" s="11">
        <v>2</v>
      </c>
      <c r="E398" t="s" s="12">
        <f>LEFT(A398,FIND("-",A398)-1)</f>
        <v>814</v>
      </c>
      <c r="G398" t="s" s="13">
        <f>RIGHT(A398,LEN(A398)-FIND("-",A398))</f>
        <v>1613</v>
      </c>
      <c r="H398" s="14">
        <v>243</v>
      </c>
      <c r="I398" s="14"/>
      <c r="J398" s="15">
        <f>(H398-208)*(172/172)+208.853</f>
        <v>243.853</v>
      </c>
      <c r="K398" s="16"/>
      <c r="L398" t="s" s="17">
        <f>E398&amp;"-"&amp;J398&amp;IF(K398="",,"-")&amp;K398</f>
        <v>1614</v>
      </c>
      <c r="N398" t="s" s="18">
        <f>_xlfn.CONCAT(E398,C398,G398,C398,G398)</f>
        <v>1615</v>
      </c>
    </row>
    <row r="399" s="8" customFormat="1" ht="22.5" customHeight="1">
      <c r="A399" t="s" s="9">
        <v>1616</v>
      </c>
      <c r="C399" t="s" s="11">
        <v>2</v>
      </c>
      <c r="E399" t="s" s="12">
        <f>LEFT(A399,FIND("-",A399)-1)</f>
        <v>4</v>
      </c>
      <c r="G399" t="s" s="13">
        <f>RIGHT(A399,LEN(A399)-FIND("-",A399))</f>
        <v>1617</v>
      </c>
      <c r="H399" s="14">
        <v>243.5</v>
      </c>
      <c r="I399" s="14"/>
      <c r="J399" s="15">
        <f>(H399-208)*(172/172)+208.853</f>
        <v>244.353</v>
      </c>
      <c r="K399" s="16"/>
      <c r="L399" t="s" s="17">
        <f>E399&amp;"-"&amp;J399&amp;IF(K399="",,"-")&amp;K399</f>
        <v>1618</v>
      </c>
      <c r="N399" t="s" s="18">
        <f>_xlfn.CONCAT(E399,C399,G399,C399,G399)</f>
        <v>1619</v>
      </c>
    </row>
    <row r="400" s="8" customFormat="1" ht="22.5" customHeight="1">
      <c r="A400" t="s" s="9">
        <v>1620</v>
      </c>
      <c r="C400" t="s" s="11">
        <v>2</v>
      </c>
      <c r="E400" t="s" s="12">
        <f>LEFT(A400,FIND("-",A400)-1)</f>
        <v>68</v>
      </c>
      <c r="G400" t="s" s="13">
        <f>RIGHT(A400,LEN(A400)-FIND("-",A400))</f>
        <v>1621</v>
      </c>
      <c r="H400" s="14">
        <v>244</v>
      </c>
      <c r="I400" s="14"/>
      <c r="J400" s="15">
        <f>(H400-208)*(172/172)+208.853</f>
        <v>244.853</v>
      </c>
      <c r="K400" s="16"/>
      <c r="L400" t="s" s="17">
        <f>E400&amp;"-"&amp;J400&amp;IF(K400="",,"-")&amp;K400</f>
        <v>1622</v>
      </c>
      <c r="N400" t="s" s="18">
        <f>_xlfn.CONCAT(E400,C400,G400,C400,G400)</f>
        <v>1623</v>
      </c>
    </row>
    <row r="401" s="8" customFormat="1" ht="22.5" customHeight="1">
      <c r="A401" t="s" s="9">
        <v>1624</v>
      </c>
      <c r="C401" t="s" s="11">
        <v>2</v>
      </c>
      <c r="E401" t="s" s="12">
        <f>LEFT(A401,FIND("-",A401)-1)</f>
        <v>59</v>
      </c>
      <c r="G401" t="s" s="13">
        <f>RIGHT(A401,LEN(A401)-FIND("-",A401))</f>
        <v>1625</v>
      </c>
      <c r="H401" s="14">
        <v>244.5</v>
      </c>
      <c r="I401" s="14"/>
      <c r="J401" s="15">
        <f>(H401-208)*(172/172)+208.853</f>
        <v>245.353</v>
      </c>
      <c r="K401" s="16"/>
      <c r="L401" t="s" s="17">
        <f>E401&amp;"-"&amp;J401&amp;IF(K401="",,"-")&amp;K401</f>
        <v>1626</v>
      </c>
      <c r="N401" t="s" s="18">
        <f>_xlfn.CONCAT(E401,C401,G401,C401,G401)</f>
        <v>1627</v>
      </c>
    </row>
    <row r="402" s="8" customFormat="1" ht="22.5" customHeight="1">
      <c r="A402" t="s" s="9">
        <v>1628</v>
      </c>
      <c r="C402" t="s" s="11">
        <v>2</v>
      </c>
      <c r="E402" t="s" s="12">
        <f>LEFT(A402,FIND("-",A402)-1)</f>
        <v>422</v>
      </c>
      <c r="G402" t="s" s="13">
        <f>RIGHT(A402,LEN(A402)-FIND("-",A402))</f>
        <v>1629</v>
      </c>
      <c r="H402" s="14">
        <v>245</v>
      </c>
      <c r="I402" s="14"/>
      <c r="J402" s="15">
        <f>(H402-208)*(172/172)+208.853</f>
        <v>245.853</v>
      </c>
      <c r="K402" s="16"/>
      <c r="L402" t="s" s="17">
        <f>E402&amp;"-"&amp;J402&amp;IF(K402="",,"-")&amp;K402</f>
        <v>1630</v>
      </c>
      <c r="N402" t="s" s="18">
        <f>_xlfn.CONCAT(E402,C402,G402,C402,G402)</f>
        <v>1631</v>
      </c>
    </row>
    <row r="403" s="8" customFormat="1" ht="22.5" customHeight="1">
      <c r="A403" t="s" s="9">
        <v>1632</v>
      </c>
      <c r="C403" t="s" s="11">
        <v>2</v>
      </c>
      <c r="E403" t="s" s="12">
        <f>LEFT(A403,FIND("-",A403)-1)</f>
        <v>4</v>
      </c>
      <c r="G403" t="s" s="13">
        <f>RIGHT(A403,LEN(A403)-FIND("-",A403))</f>
        <v>1633</v>
      </c>
      <c r="H403" s="14">
        <v>245.5</v>
      </c>
      <c r="I403" s="14"/>
      <c r="J403" s="15">
        <f>(H403-208)*(172/172)+208.853</f>
        <v>246.353</v>
      </c>
      <c r="K403" s="16"/>
      <c r="L403" t="s" s="17">
        <f>E403&amp;"-"&amp;J403&amp;IF(K403="",,"-")&amp;K403</f>
        <v>1634</v>
      </c>
      <c r="N403" t="s" s="18">
        <f>_xlfn.CONCAT(E403,C403,G403,C403,G403)</f>
        <v>1635</v>
      </c>
    </row>
    <row r="404" s="8" customFormat="1" ht="22.5" customHeight="1">
      <c r="A404" t="s" s="9">
        <v>1636</v>
      </c>
      <c r="C404" t="s" s="11">
        <v>2</v>
      </c>
      <c r="E404" t="s" s="12">
        <f>LEFT(A404,FIND("-",A404)-1)</f>
        <v>68</v>
      </c>
      <c r="G404" t="s" s="13">
        <f>RIGHT(A404,LEN(A404)-FIND("-",A404))</f>
        <v>1637</v>
      </c>
      <c r="H404" s="14">
        <v>246</v>
      </c>
      <c r="I404" s="14"/>
      <c r="J404" s="15">
        <f>(H404-208)*(172/172)+208.853</f>
        <v>246.853</v>
      </c>
      <c r="K404" s="16"/>
      <c r="L404" t="s" s="17">
        <f>E404&amp;"-"&amp;J404&amp;IF(K404="",,"-")&amp;K404</f>
        <v>1638</v>
      </c>
      <c r="N404" t="s" s="18">
        <f>_xlfn.CONCAT(E404,C404,G404,C404,G404)</f>
        <v>1639</v>
      </c>
    </row>
    <row r="405" s="8" customFormat="1" ht="22.5" customHeight="1">
      <c r="A405" t="s" s="9">
        <v>1640</v>
      </c>
      <c r="C405" t="s" s="11">
        <v>2</v>
      </c>
      <c r="E405" t="s" s="12">
        <f>LEFT(A405,FIND("-",A405)-1)</f>
        <v>59</v>
      </c>
      <c r="G405" t="s" s="13">
        <f>RIGHT(A405,LEN(A405)-FIND("-",A405))</f>
        <v>1641</v>
      </c>
      <c r="H405" s="14">
        <v>246.75</v>
      </c>
      <c r="I405" s="14"/>
      <c r="J405" s="15">
        <f>(H405-208)*(172/172)+208.853</f>
        <v>247.603</v>
      </c>
      <c r="K405" s="16"/>
      <c r="L405" t="s" s="17">
        <f>E405&amp;"-"&amp;J405&amp;IF(K405="",,"-")&amp;K405</f>
        <v>1642</v>
      </c>
      <c r="N405" t="s" s="18">
        <f>_xlfn.CONCAT(E405,C405,G405,C405,G405)</f>
        <v>1643</v>
      </c>
    </row>
    <row r="406" s="8" customFormat="1" ht="22.5" customHeight="1">
      <c r="A406" t="s" s="9">
        <v>1644</v>
      </c>
      <c r="C406" t="s" s="11">
        <v>2</v>
      </c>
      <c r="E406" t="s" s="12">
        <f>LEFT(A406,FIND("-",A406)-1)</f>
        <v>17</v>
      </c>
      <c r="G406" t="s" s="13">
        <f>RIGHT(A406,LEN(A406)-FIND("-",A406))</f>
        <v>1645</v>
      </c>
      <c r="H406" s="14">
        <v>247</v>
      </c>
      <c r="I406" s="14"/>
      <c r="J406" s="15">
        <f>(H406-208)*(172/172)+208.853</f>
        <v>247.853</v>
      </c>
      <c r="K406" s="16"/>
      <c r="L406" t="s" s="17">
        <f>E406&amp;"-"&amp;J406&amp;IF(K406="",,"-")&amp;K406</f>
        <v>1646</v>
      </c>
      <c r="N406" t="s" s="18">
        <f>_xlfn.CONCAT(E406,C406,G406,C406,G406)</f>
        <v>1647</v>
      </c>
    </row>
    <row r="407" s="8" customFormat="1" ht="22.5" customHeight="1">
      <c r="A407" t="s" s="9">
        <v>1648</v>
      </c>
      <c r="C407" t="s" s="11">
        <v>2</v>
      </c>
      <c r="E407" t="s" s="12">
        <f>LEFT(A407,FIND("-",A407)-1)</f>
        <v>27</v>
      </c>
      <c r="G407" t="s" s="13">
        <f>RIGHT(A407,LEN(A407)-FIND("-",A407))</f>
        <v>1649</v>
      </c>
      <c r="H407" s="14">
        <v>247.5</v>
      </c>
      <c r="I407" s="14"/>
      <c r="J407" s="15">
        <f>(H407-208)*(172/172)+208.853</f>
        <v>248.353</v>
      </c>
      <c r="K407" s="16"/>
      <c r="L407" t="s" s="17">
        <f>E407&amp;"-"&amp;J407&amp;IF(K407="",,"-")&amp;K407</f>
        <v>1650</v>
      </c>
      <c r="N407" t="s" s="18">
        <f>_xlfn.CONCAT(E407,C407,G407,C407,G407)</f>
        <v>1651</v>
      </c>
    </row>
    <row r="408" s="8" customFormat="1" ht="22.5" customHeight="1">
      <c r="A408" t="s" s="9">
        <v>1652</v>
      </c>
      <c r="C408" t="s" s="11">
        <v>2</v>
      </c>
      <c r="E408" t="s" s="12">
        <f>LEFT(A408,FIND("-",A408)-1)</f>
        <v>68</v>
      </c>
      <c r="G408" t="s" s="13">
        <f>RIGHT(A408,LEN(A408)-FIND("-",A408))</f>
        <v>1653</v>
      </c>
      <c r="H408" s="14">
        <v>248</v>
      </c>
      <c r="I408" s="14"/>
      <c r="J408" s="15">
        <f>(H408-208)*(172/172)+208.853</f>
        <v>248.853</v>
      </c>
      <c r="K408" s="16"/>
      <c r="L408" t="s" s="17">
        <f>E408&amp;"-"&amp;J408&amp;IF(K408="",,"-")&amp;K408</f>
        <v>1654</v>
      </c>
      <c r="N408" t="s" s="18">
        <f>_xlfn.CONCAT(E408,C408,G408,C408,G408)</f>
        <v>1655</v>
      </c>
    </row>
    <row r="409" s="8" customFormat="1" ht="22.5" customHeight="1">
      <c r="A409" t="s" s="9">
        <v>1656</v>
      </c>
      <c r="C409" t="s" s="11">
        <v>2</v>
      </c>
      <c r="E409" t="s" s="12">
        <f>LEFT(A409,FIND("-",A409)-1)</f>
        <v>59</v>
      </c>
      <c r="G409" t="s" s="13">
        <f>RIGHT(A409,LEN(A409)-FIND("-",A409))</f>
        <v>1657</v>
      </c>
      <c r="H409" s="14">
        <v>248.5</v>
      </c>
      <c r="I409" s="14"/>
      <c r="J409" s="15">
        <f>(H409-208)*(172/172)+208.853</f>
        <v>249.353</v>
      </c>
      <c r="K409" s="16"/>
      <c r="L409" t="s" s="17">
        <f>E409&amp;"-"&amp;J409&amp;IF(K409="",,"-")&amp;K409</f>
        <v>1658</v>
      </c>
      <c r="N409" t="s" s="18">
        <f>_xlfn.CONCAT(E409,C409,G409,C409,G409)</f>
        <v>1659</v>
      </c>
    </row>
    <row r="410" s="8" customFormat="1" ht="22.5" customHeight="1">
      <c r="A410" t="s" s="9">
        <v>1660</v>
      </c>
      <c r="C410" t="s" s="11">
        <v>2</v>
      </c>
      <c r="E410" t="s" s="12">
        <f>LEFT(A410,FIND("-",A410)-1)</f>
        <v>12</v>
      </c>
      <c r="G410" t="s" s="13">
        <f>RIGHT(A410,LEN(A410)-FIND("-",A410))</f>
        <v>1661</v>
      </c>
      <c r="H410" s="14">
        <v>249</v>
      </c>
      <c r="I410" s="14"/>
      <c r="J410" s="15">
        <f>(H410-208)*(172/172)+208.853</f>
        <v>249.853</v>
      </c>
      <c r="K410" s="16"/>
      <c r="L410" t="s" s="17">
        <f>E410&amp;"-"&amp;J410&amp;IF(K410="",,"-")&amp;K410</f>
        <v>1662</v>
      </c>
      <c r="N410" t="s" s="18">
        <f>_xlfn.CONCAT(E410,C410,G410,C410,G410)</f>
        <v>1663</v>
      </c>
    </row>
    <row r="411" s="8" customFormat="1" ht="22.5" customHeight="1">
      <c r="A411" t="s" s="9">
        <v>1664</v>
      </c>
      <c r="C411" t="s" s="11">
        <v>2</v>
      </c>
      <c r="E411" t="s" s="12">
        <f>LEFT(A411,FIND("-",A411)-1)</f>
        <v>4</v>
      </c>
      <c r="G411" t="s" s="13">
        <f>RIGHT(A411,LEN(A411)-FIND("-",A411))</f>
        <v>1665</v>
      </c>
      <c r="H411" s="14">
        <v>249.25</v>
      </c>
      <c r="I411" s="14"/>
      <c r="J411" s="15">
        <f>(H411-208)*(172/172)+208.853</f>
        <v>250.103</v>
      </c>
      <c r="K411" s="16"/>
      <c r="L411" t="s" s="17">
        <f>E411&amp;"-"&amp;J411&amp;IF(K411="",,"-")&amp;K411</f>
        <v>1666</v>
      </c>
      <c r="N411" t="s" s="18">
        <f>_xlfn.CONCAT(E411,C411,G411,C411,G411)</f>
        <v>1667</v>
      </c>
    </row>
    <row r="412" s="8" customFormat="1" ht="22.5" customHeight="1">
      <c r="A412" t="s" s="9">
        <v>1668</v>
      </c>
      <c r="C412" t="s" s="11">
        <v>2</v>
      </c>
      <c r="E412" t="s" s="12">
        <f>LEFT(A412,FIND("-",A412)-1)</f>
        <v>27</v>
      </c>
      <c r="G412" t="s" s="13">
        <f>RIGHT(A412,LEN(A412)-FIND("-",A412))</f>
        <v>1669</v>
      </c>
      <c r="H412" s="14">
        <v>249.5</v>
      </c>
      <c r="I412" s="14"/>
      <c r="J412" s="15">
        <f>(H412-208)*(172/172)+208.853</f>
        <v>250.353</v>
      </c>
      <c r="K412" s="16"/>
      <c r="L412" t="s" s="17">
        <f>E412&amp;"-"&amp;J412&amp;IF(K412="",,"-")&amp;K412</f>
        <v>1670</v>
      </c>
      <c r="N412" t="s" s="18">
        <f>_xlfn.CONCAT(E412,C412,G412,C412,G412)</f>
        <v>1671</v>
      </c>
    </row>
    <row r="413" s="8" customFormat="1" ht="22.5" customHeight="1">
      <c r="A413" t="s" s="9">
        <v>1672</v>
      </c>
      <c r="C413" t="s" s="11">
        <v>2</v>
      </c>
      <c r="E413" t="s" s="12">
        <f>LEFT(A413,FIND("-",A413)-1)</f>
        <v>17</v>
      </c>
      <c r="G413" t="s" s="13">
        <f>RIGHT(A413,LEN(A413)-FIND("-",A413))</f>
        <v>1673</v>
      </c>
      <c r="H413" s="14">
        <v>249.75</v>
      </c>
      <c r="I413" s="14"/>
      <c r="J413" s="15">
        <f>(H413-208)*(172/172)+208.853</f>
        <v>250.603</v>
      </c>
      <c r="K413" s="16"/>
      <c r="L413" t="s" s="17">
        <f>E413&amp;"-"&amp;J413&amp;IF(K413="",,"-")&amp;K413</f>
        <v>1674</v>
      </c>
      <c r="N413" t="s" s="18">
        <f>_xlfn.CONCAT(E413,C413,G413,C413,G413)</f>
        <v>1675</v>
      </c>
    </row>
    <row r="414" s="8" customFormat="1" ht="22.5" customHeight="1">
      <c r="A414" t="s" s="9">
        <v>1676</v>
      </c>
      <c r="C414" t="s" s="11">
        <v>2</v>
      </c>
      <c r="E414" t="s" s="12">
        <f>LEFT(A414,FIND("-",A414)-1)</f>
        <v>59</v>
      </c>
      <c r="G414" t="s" s="13">
        <f>RIGHT(A414,LEN(A414)-FIND("-",A414))</f>
        <v>1677</v>
      </c>
      <c r="H414" s="14">
        <v>250</v>
      </c>
      <c r="I414" s="14"/>
      <c r="J414" s="15">
        <f>(H414-208)*(172/172)+208.853</f>
        <v>250.853</v>
      </c>
      <c r="K414" s="16"/>
      <c r="L414" t="s" s="17">
        <f>E414&amp;"-"&amp;J414&amp;IF(K414="",,"-")&amp;K414</f>
        <v>1678</v>
      </c>
      <c r="N414" t="s" s="18">
        <f>_xlfn.CONCAT(E414,C414,G414,C414,G414)</f>
        <v>1679</v>
      </c>
    </row>
    <row r="415" s="8" customFormat="1" ht="22.5" customHeight="1">
      <c r="A415" t="s" s="9">
        <v>1680</v>
      </c>
      <c r="C415" t="s" s="11">
        <v>2</v>
      </c>
      <c r="E415" t="s" s="12">
        <f>LEFT(A415,FIND("-",A415)-1)</f>
        <v>4</v>
      </c>
      <c r="G415" t="s" s="13">
        <f>RIGHT(A415,LEN(A415)-FIND("-",A415))</f>
        <v>1681</v>
      </c>
      <c r="H415" s="14">
        <v>250.5</v>
      </c>
      <c r="I415" s="14"/>
      <c r="J415" s="15">
        <f>(H415-208)*(172/172)+208.853</f>
        <v>251.353</v>
      </c>
      <c r="K415" s="16"/>
      <c r="L415" t="s" s="17">
        <f>E415&amp;"-"&amp;J415&amp;IF(K415="",,"-")&amp;K415</f>
        <v>1682</v>
      </c>
      <c r="N415" t="s" s="18">
        <f>_xlfn.CONCAT(E415,C415,G415,C415,G415)</f>
        <v>1683</v>
      </c>
    </row>
    <row r="416" s="8" customFormat="1" ht="22.5" customHeight="1">
      <c r="A416" t="s" s="9">
        <v>1684</v>
      </c>
      <c r="C416" t="s" s="11">
        <v>2</v>
      </c>
      <c r="E416" t="s" s="12">
        <f>LEFT(A416,FIND("-",A416)-1)</f>
        <v>12</v>
      </c>
      <c r="G416" t="s" s="13">
        <f>RIGHT(A416,LEN(A416)-FIND("-",A416))</f>
        <v>1685</v>
      </c>
      <c r="H416" s="14">
        <v>251</v>
      </c>
      <c r="I416" s="14"/>
      <c r="J416" s="15">
        <f>(H416-208)*(172/172)+208.853</f>
        <v>251.853</v>
      </c>
      <c r="K416" s="16"/>
      <c r="L416" t="s" s="17">
        <f>E416&amp;"-"&amp;J416&amp;IF(K416="",,"-")&amp;K416</f>
        <v>1686</v>
      </c>
      <c r="N416" t="s" s="18">
        <f>_xlfn.CONCAT(E416,C416,G416,C416,G416)</f>
        <v>1687</v>
      </c>
    </row>
    <row r="417" s="8" customFormat="1" ht="22.5" customHeight="1">
      <c r="A417" t="s" s="9">
        <v>1688</v>
      </c>
      <c r="C417" t="s" s="11">
        <v>2</v>
      </c>
      <c r="E417" t="s" s="12">
        <f>LEFT(A417,FIND("-",A417)-1)</f>
        <v>27</v>
      </c>
      <c r="G417" t="s" s="13">
        <f>RIGHT(A417,LEN(A417)-FIND("-",A417))</f>
        <v>1689</v>
      </c>
      <c r="H417" s="14">
        <v>251.5</v>
      </c>
      <c r="I417" s="14"/>
      <c r="J417" s="15">
        <f>(H417-208)*(172/172)+208.853</f>
        <v>252.353</v>
      </c>
      <c r="K417" s="16"/>
      <c r="L417" t="s" s="17">
        <f>E417&amp;"-"&amp;J417&amp;IF(K417="",,"-")&amp;K417</f>
        <v>1690</v>
      </c>
      <c r="N417" t="s" s="18">
        <f>_xlfn.CONCAT(E417,C417,G417,C417,G417)</f>
        <v>1691</v>
      </c>
    </row>
    <row r="418" s="8" customFormat="1" ht="22.5" customHeight="1">
      <c r="A418" t="s" s="9">
        <v>1692</v>
      </c>
      <c r="C418" t="s" s="11">
        <v>2</v>
      </c>
      <c r="E418" t="s" s="12">
        <f>LEFT(A418,FIND("-",A418)-1)</f>
        <v>68</v>
      </c>
      <c r="G418" t="s" s="13">
        <f>RIGHT(A418,LEN(A418)-FIND("-",A418))</f>
        <v>1693</v>
      </c>
      <c r="H418" s="14">
        <v>252</v>
      </c>
      <c r="I418" s="14"/>
      <c r="J418" s="15">
        <f>(H418-208)*(172/172)+208.853</f>
        <v>252.853</v>
      </c>
      <c r="K418" s="16"/>
      <c r="L418" t="s" s="17">
        <f>E418&amp;"-"&amp;J418&amp;IF(K418="",,"-")&amp;K418</f>
        <v>1694</v>
      </c>
      <c r="N418" t="s" s="18">
        <f>_xlfn.CONCAT(E418,C418,G418,C418,G418)</f>
        <v>1695</v>
      </c>
    </row>
    <row r="419" s="8" customFormat="1" ht="22.5" customHeight="1">
      <c r="A419" t="s" s="9">
        <v>1696</v>
      </c>
      <c r="C419" t="s" s="11">
        <v>2</v>
      </c>
      <c r="E419" t="s" s="12">
        <f>LEFT(A419,FIND("-",A419)-1)</f>
        <v>27</v>
      </c>
      <c r="G419" t="s" s="13">
        <f>RIGHT(A419,LEN(A419)-FIND("-",A419))</f>
        <v>1697</v>
      </c>
      <c r="H419" s="14">
        <v>252.75</v>
      </c>
      <c r="I419" s="14"/>
      <c r="J419" s="15">
        <f>(H419-208)*(172/172)+208.853</f>
        <v>253.603</v>
      </c>
      <c r="K419" s="16"/>
      <c r="L419" t="s" s="17">
        <f>E419&amp;"-"&amp;J419&amp;IF(K419="",,"-")&amp;K419</f>
        <v>1698</v>
      </c>
      <c r="N419" t="s" s="18">
        <f>_xlfn.CONCAT(E419,C419,G419,C419,G419)</f>
        <v>1699</v>
      </c>
    </row>
    <row r="420" s="8" customFormat="1" ht="22.5" customHeight="1">
      <c r="A420" t="s" s="9">
        <v>1700</v>
      </c>
      <c r="C420" t="s" s="11">
        <v>2</v>
      </c>
      <c r="E420" t="s" s="12">
        <f>LEFT(A420,FIND("-",A420)-1)</f>
        <v>4</v>
      </c>
      <c r="G420" t="s" s="13">
        <f>RIGHT(A420,LEN(A420)-FIND("-",A420))</f>
        <v>1701</v>
      </c>
      <c r="H420" s="14">
        <v>253</v>
      </c>
      <c r="I420" s="14"/>
      <c r="J420" s="15">
        <f>(H420-208)*(172/172)+208.853</f>
        <v>253.853</v>
      </c>
      <c r="K420" s="16"/>
      <c r="L420" t="s" s="17">
        <f>E420&amp;"-"&amp;J420&amp;IF(K420="",,"-")&amp;K420</f>
        <v>1702</v>
      </c>
      <c r="N420" t="s" s="18">
        <f>_xlfn.CONCAT(E420,C420,G420,C420,G420)</f>
        <v>1703</v>
      </c>
    </row>
    <row r="421" s="8" customFormat="1" ht="22.5" customHeight="1">
      <c r="A421" t="s" s="9">
        <v>1704</v>
      </c>
      <c r="C421" t="s" s="11">
        <v>2</v>
      </c>
      <c r="E421" t="s" s="12">
        <f>LEFT(A421,FIND("-",A421)-1)</f>
        <v>59</v>
      </c>
      <c r="G421" t="s" s="13">
        <f>RIGHT(A421,LEN(A421)-FIND("-",A421))</f>
        <v>1705</v>
      </c>
      <c r="H421" s="14">
        <v>253.5</v>
      </c>
      <c r="I421" s="14"/>
      <c r="J421" s="15">
        <f>(H421-208)*(172/172)+208.853</f>
        <v>254.353</v>
      </c>
      <c r="K421" s="16"/>
      <c r="L421" t="s" s="17">
        <f>E421&amp;"-"&amp;J421&amp;IF(K421="",,"-")&amp;K421</f>
        <v>1706</v>
      </c>
      <c r="N421" t="s" s="18">
        <f>_xlfn.CONCAT(E421,C421,G421,C421,G421)</f>
        <v>1707</v>
      </c>
    </row>
    <row r="422" s="8" customFormat="1" ht="22.5" customHeight="1">
      <c r="A422" t="s" s="9">
        <v>1708</v>
      </c>
      <c r="C422" t="s" s="11">
        <v>2</v>
      </c>
      <c r="E422" t="s" s="12">
        <f>LEFT(A422,FIND("-",A422)-1)</f>
        <v>22</v>
      </c>
      <c r="G422" t="s" s="13">
        <f>RIGHT(A422,LEN(A422)-FIND("-",A422))</f>
        <v>1709</v>
      </c>
      <c r="H422" s="14">
        <v>253.75</v>
      </c>
      <c r="I422" s="14"/>
      <c r="J422" s="15">
        <f>(H422-208)*(172/172)+208.853</f>
        <v>254.603</v>
      </c>
      <c r="K422" s="16"/>
      <c r="L422" t="s" s="17">
        <f>E422&amp;"-"&amp;J422&amp;IF(K422="",,"-")&amp;K422</f>
        <v>1710</v>
      </c>
      <c r="N422" t="s" s="18">
        <f>_xlfn.CONCAT(E422,C422,G422,C422,G422)</f>
        <v>1711</v>
      </c>
    </row>
    <row r="423" s="8" customFormat="1" ht="22.5" customHeight="1">
      <c r="A423" t="s" s="9">
        <v>1712</v>
      </c>
      <c r="C423" t="s" s="11">
        <v>2</v>
      </c>
      <c r="E423" t="s" s="12">
        <f>LEFT(A423,FIND("-",A423)-1)</f>
        <v>17</v>
      </c>
      <c r="G423" t="s" s="13">
        <f>RIGHT(A423,LEN(A423)-FIND("-",A423))</f>
        <v>1713</v>
      </c>
      <c r="H423" s="14">
        <v>254</v>
      </c>
      <c r="I423" s="14"/>
      <c r="J423" s="15">
        <f>(H423-208)*(172/172)+208.853</f>
        <v>254.853</v>
      </c>
      <c r="K423" s="16"/>
      <c r="L423" t="s" s="17">
        <f>E423&amp;"-"&amp;J423&amp;IF(K423="",,"-")&amp;K423</f>
        <v>1714</v>
      </c>
      <c r="N423" t="s" s="18">
        <f>_xlfn.CONCAT(E423,C423,G423,C423,G423)</f>
        <v>1715</v>
      </c>
    </row>
    <row r="424" s="8" customFormat="1" ht="22.5" customHeight="1">
      <c r="A424" t="s" s="9">
        <v>1716</v>
      </c>
      <c r="C424" t="s" s="11">
        <v>2</v>
      </c>
      <c r="E424" t="s" s="12">
        <f>LEFT(A424,FIND("-",A424)-1)</f>
        <v>12</v>
      </c>
      <c r="G424" t="s" s="13">
        <f>RIGHT(A424,LEN(A424)-FIND("-",A424))</f>
        <v>1717</v>
      </c>
      <c r="H424" s="14">
        <v>254.5</v>
      </c>
      <c r="I424" s="14"/>
      <c r="J424" s="15">
        <f>(H424-208)*(172/172)+208.853</f>
        <v>255.353</v>
      </c>
      <c r="K424" s="16"/>
      <c r="L424" t="s" s="17">
        <f>E424&amp;"-"&amp;J424&amp;IF(K424="",,"-")&amp;K424</f>
        <v>1718</v>
      </c>
      <c r="N424" t="s" s="18">
        <f>_xlfn.CONCAT(E424,C424,G424,C424,G424)</f>
        <v>1719</v>
      </c>
    </row>
    <row r="425" s="8" customFormat="1" ht="22.5" customHeight="1">
      <c r="A425" t="s" s="9">
        <v>1720</v>
      </c>
      <c r="C425" t="s" s="11">
        <v>2</v>
      </c>
      <c r="E425" t="s" s="12">
        <f>LEFT(A425,FIND("-",A425)-1)</f>
        <v>4</v>
      </c>
      <c r="G425" t="s" s="13">
        <f>RIGHT(A425,LEN(A425)-FIND("-",A425))</f>
        <v>1721</v>
      </c>
      <c r="H425" s="14">
        <v>255</v>
      </c>
      <c r="I425" s="14"/>
      <c r="J425" s="15">
        <f>(H425-208)*(172/172)+208.853</f>
        <v>255.853</v>
      </c>
      <c r="K425" s="16"/>
      <c r="L425" t="s" s="17">
        <f>E425&amp;"-"&amp;J425&amp;IF(K425="",,"-")&amp;K425</f>
        <v>1722</v>
      </c>
      <c r="N425" t="s" s="18">
        <f>_xlfn.CONCAT(E425,C425,G425,C425,G425)</f>
        <v>1723</v>
      </c>
    </row>
    <row r="426" s="8" customFormat="1" ht="22.5" customHeight="1">
      <c r="A426" t="s" s="9">
        <v>1724</v>
      </c>
      <c r="C426" t="s" s="11">
        <v>2</v>
      </c>
      <c r="E426" t="s" s="12">
        <f>LEFT(A426,FIND("-",A426)-1)</f>
        <v>22</v>
      </c>
      <c r="G426" t="s" s="13">
        <f>RIGHT(A426,LEN(A426)-FIND("-",A426))</f>
        <v>1725</v>
      </c>
      <c r="H426" s="14">
        <v>255.25</v>
      </c>
      <c r="I426" s="14"/>
      <c r="J426" s="15">
        <f>(H426-208)*(172/172)+208.853</f>
        <v>256.103</v>
      </c>
      <c r="K426" s="16"/>
      <c r="L426" t="s" s="17">
        <f>E426&amp;"-"&amp;J426&amp;IF(K426="",,"-")&amp;K426</f>
        <v>1726</v>
      </c>
      <c r="N426" t="s" s="18">
        <f>_xlfn.CONCAT(E426,C426,G426,C426,G426)</f>
        <v>1727</v>
      </c>
    </row>
    <row r="427" s="8" customFormat="1" ht="22.5" customHeight="1">
      <c r="A427" t="s" s="9">
        <v>1728</v>
      </c>
      <c r="C427" t="s" s="11">
        <v>2</v>
      </c>
      <c r="E427" t="s" s="12">
        <f>LEFT(A427,FIND("-",A427)-1)</f>
        <v>17</v>
      </c>
      <c r="G427" t="s" s="13">
        <f>RIGHT(A427,LEN(A427)-FIND("-",A427))</f>
        <v>1729</v>
      </c>
      <c r="H427" s="14">
        <v>255.5</v>
      </c>
      <c r="I427" s="14"/>
      <c r="J427" s="15">
        <f>(H427-208)*(172/172)+208.853</f>
        <v>256.353</v>
      </c>
      <c r="K427" s="16"/>
      <c r="L427" t="s" s="17">
        <f>E427&amp;"-"&amp;J427&amp;IF(K427="",,"-")&amp;K427</f>
        <v>1730</v>
      </c>
      <c r="N427" t="s" s="18">
        <f>_xlfn.CONCAT(E427,C427,G427,C427,G427)</f>
        <v>1731</v>
      </c>
    </row>
    <row r="428" s="8" customFormat="1" ht="22.5" customHeight="1">
      <c r="A428" t="s" s="9">
        <v>1732</v>
      </c>
      <c r="C428" t="s" s="11">
        <v>2</v>
      </c>
      <c r="E428" t="s" s="12">
        <f>LEFT(A428,FIND("-",A428)-1)</f>
        <v>59</v>
      </c>
      <c r="G428" t="s" s="13">
        <f>RIGHT(A428,LEN(A428)-FIND("-",A428))</f>
        <v>1733</v>
      </c>
      <c r="H428" s="14">
        <v>255.75</v>
      </c>
      <c r="I428" s="14"/>
      <c r="J428" s="15">
        <f>(H428-208)*(172/172)+208.853</f>
        <v>256.603</v>
      </c>
      <c r="K428" s="16"/>
      <c r="L428" t="s" s="17">
        <f>E428&amp;"-"&amp;J428&amp;IF(K428="",,"-")&amp;K428</f>
        <v>1734</v>
      </c>
      <c r="N428" t="s" s="18">
        <f>_xlfn.CONCAT(E428,C428,G428,C428,G428)</f>
        <v>1735</v>
      </c>
    </row>
    <row r="429" s="8" customFormat="1" ht="22.5" customHeight="1">
      <c r="A429" t="s" s="9">
        <v>1736</v>
      </c>
      <c r="C429" t="s" s="11">
        <v>2</v>
      </c>
      <c r="E429" t="s" s="12">
        <f>LEFT(A429,FIND("-",A429)-1)</f>
        <v>72</v>
      </c>
      <c r="G429" t="s" s="13">
        <f>RIGHT(A429,LEN(A429)-FIND("-",A429))</f>
        <v>1737</v>
      </c>
      <c r="H429" s="14">
        <v>256</v>
      </c>
      <c r="I429" s="14"/>
      <c r="J429" s="15">
        <f>(H429-208)*(172/172)+208.853</f>
        <v>256.853</v>
      </c>
      <c r="K429" s="16"/>
      <c r="L429" t="s" s="17">
        <f>E429&amp;"-"&amp;J429&amp;IF(K429="",,"-")&amp;K429</f>
        <v>1738</v>
      </c>
      <c r="N429" t="s" s="18">
        <f>_xlfn.CONCAT(E429,C429,G429,C429,G429)</f>
        <v>1739</v>
      </c>
    </row>
    <row r="430" s="8" customFormat="1" ht="22.5" customHeight="1">
      <c r="A430" t="s" s="9">
        <v>1740</v>
      </c>
      <c r="C430" t="s" s="11">
        <v>2</v>
      </c>
      <c r="E430" t="s" s="12">
        <f>LEFT(A430,FIND("-",A430)-1)</f>
        <v>12</v>
      </c>
      <c r="G430" t="s" s="13">
        <f>RIGHT(A430,LEN(A430)-FIND("-",A430))</f>
        <v>1741</v>
      </c>
      <c r="H430" s="14">
        <v>256.5</v>
      </c>
      <c r="I430" s="14"/>
      <c r="J430" s="15">
        <f>(H430-208)*(172/172)+208.853</f>
        <v>257.353</v>
      </c>
      <c r="K430" s="16"/>
      <c r="L430" t="s" s="17">
        <f>E430&amp;"-"&amp;J430&amp;IF(K430="",,"-")&amp;K430</f>
        <v>1742</v>
      </c>
      <c r="N430" t="s" s="18">
        <f>_xlfn.CONCAT(E430,C430,G430,C430,G430)</f>
        <v>1743</v>
      </c>
    </row>
    <row r="431" s="8" customFormat="1" ht="22.5" customHeight="1">
      <c r="A431" t="s" s="9">
        <v>1744</v>
      </c>
      <c r="C431" t="s" s="11">
        <v>2</v>
      </c>
      <c r="E431" t="s" s="12">
        <f>LEFT(A431,FIND("-",A431)-1)</f>
        <v>137</v>
      </c>
      <c r="G431" t="s" s="13">
        <f>RIGHT(A431,LEN(A431)-FIND("-",A431))</f>
        <v>1745</v>
      </c>
      <c r="H431" s="14">
        <v>257</v>
      </c>
      <c r="I431" s="14"/>
      <c r="J431" s="15">
        <f>(H431-208)*(172/172)+208.853</f>
        <v>257.853</v>
      </c>
      <c r="K431" s="16"/>
      <c r="L431" t="s" s="17">
        <f>E431&amp;"-"&amp;J431&amp;IF(K431="",,"-")&amp;K431</f>
        <v>1746</v>
      </c>
      <c r="N431" t="s" s="18">
        <f>_xlfn.CONCAT(E431,C431,G431,C431,G431)</f>
        <v>1747</v>
      </c>
    </row>
    <row r="432" s="8" customFormat="1" ht="22.5" customHeight="1">
      <c r="A432" t="s" s="9">
        <v>1748</v>
      </c>
      <c r="C432" t="s" s="11">
        <v>2</v>
      </c>
      <c r="E432" t="s" s="12">
        <f>LEFT(A432,FIND("-",A432)-1)</f>
        <v>4</v>
      </c>
      <c r="G432" t="s" s="13">
        <f>RIGHT(A432,LEN(A432)-FIND("-",A432))</f>
        <v>1749</v>
      </c>
      <c r="H432" s="14">
        <v>257.5</v>
      </c>
      <c r="I432" s="14"/>
      <c r="J432" s="15">
        <f>(H432-208)*(172/172)+208.853</f>
        <v>258.353</v>
      </c>
      <c r="K432" s="16"/>
      <c r="L432" t="s" s="17">
        <f>E432&amp;"-"&amp;J432&amp;IF(K432="",,"-")&amp;K432</f>
        <v>1750</v>
      </c>
      <c r="N432" t="s" s="18">
        <f>_xlfn.CONCAT(E432,C432,G432,C432,G432)</f>
        <v>1751</v>
      </c>
    </row>
    <row r="433" s="8" customFormat="1" ht="22.5" customHeight="1">
      <c r="A433" t="s" s="9">
        <v>1752</v>
      </c>
      <c r="C433" t="s" s="11">
        <v>2</v>
      </c>
      <c r="E433" t="s" s="12">
        <f>LEFT(A433,FIND("-",A433)-1)</f>
        <v>73</v>
      </c>
      <c r="G433" t="s" s="13">
        <f>RIGHT(A433,LEN(A433)-FIND("-",A433))</f>
        <v>1753</v>
      </c>
      <c r="H433" s="14">
        <v>258</v>
      </c>
      <c r="I433" s="14"/>
      <c r="J433" s="15">
        <f>(H433-208)*(172/172)+208.853</f>
        <v>258.853</v>
      </c>
      <c r="K433" s="16"/>
      <c r="L433" t="s" s="17">
        <f>E433&amp;"-"&amp;J433&amp;IF(K433="",,"-")&amp;K433</f>
        <v>1754</v>
      </c>
      <c r="N433" t="s" s="18">
        <f>_xlfn.CONCAT(E433,C433,G433,C433,G433)</f>
        <v>1755</v>
      </c>
    </row>
    <row r="434" s="8" customFormat="1" ht="22.5" customHeight="1">
      <c r="A434" t="s" s="9">
        <v>1756</v>
      </c>
      <c r="C434" t="s" s="11">
        <v>2</v>
      </c>
      <c r="E434" t="s" s="12">
        <f>LEFT(A434,FIND("-",A434)-1)</f>
        <v>22</v>
      </c>
      <c r="G434" t="s" s="13">
        <f>RIGHT(A434,LEN(A434)-FIND("-",A434))</f>
        <v>1757</v>
      </c>
      <c r="H434" s="14">
        <v>258.5</v>
      </c>
      <c r="I434" s="14"/>
      <c r="J434" s="15">
        <f>(H434-208)*(172/172)+208.853</f>
        <v>259.353</v>
      </c>
      <c r="K434" s="16"/>
      <c r="L434" t="s" s="17">
        <f>E434&amp;"-"&amp;J434&amp;IF(K434="",,"-")&amp;K434</f>
        <v>1758</v>
      </c>
      <c r="N434" t="s" s="18">
        <f>_xlfn.CONCAT(E434,C434,G434,C434,G434)</f>
        <v>1759</v>
      </c>
    </row>
    <row r="435" s="8" customFormat="1" ht="22.5" customHeight="1">
      <c r="A435" t="s" s="9">
        <v>1760</v>
      </c>
      <c r="C435" t="s" s="11">
        <v>2</v>
      </c>
      <c r="E435" t="s" s="12">
        <f>LEFT(A435,FIND("-",A435)-1)</f>
        <v>338</v>
      </c>
      <c r="G435" t="s" s="13">
        <f>RIGHT(A435,LEN(A435)-FIND("-",A435))</f>
        <v>1761</v>
      </c>
      <c r="H435" s="14">
        <v>259</v>
      </c>
      <c r="I435" s="14"/>
      <c r="J435" s="15">
        <f>(H435-208)*(172/172)+208.853</f>
        <v>259.853</v>
      </c>
      <c r="K435" s="16"/>
      <c r="L435" t="s" s="17">
        <f>E435&amp;"-"&amp;J435&amp;IF(K435="",,"-")&amp;K435</f>
        <v>1762</v>
      </c>
      <c r="N435" t="s" s="18">
        <f>_xlfn.CONCAT(E435,C435,G435,C435,G435)</f>
        <v>1763</v>
      </c>
    </row>
    <row r="436" s="8" customFormat="1" ht="22.5" customHeight="1">
      <c r="A436" t="s" s="9">
        <v>1764</v>
      </c>
      <c r="C436" t="s" s="11">
        <v>2</v>
      </c>
      <c r="E436" t="s" s="12">
        <f>LEFT(A436,FIND("-",A436)-1)</f>
        <v>27</v>
      </c>
      <c r="G436" t="s" s="13">
        <f>RIGHT(A436,LEN(A436)-FIND("-",A436))</f>
        <v>1765</v>
      </c>
      <c r="H436" s="14">
        <v>259.5</v>
      </c>
      <c r="I436" s="14"/>
      <c r="J436" s="15">
        <f>(H436-208)*(172/172)+208.853</f>
        <v>260.353</v>
      </c>
      <c r="K436" s="16"/>
      <c r="L436" t="s" s="17">
        <f>E436&amp;"-"&amp;J436&amp;IF(K436="",,"-")&amp;K436</f>
        <v>1766</v>
      </c>
      <c r="N436" t="s" s="18">
        <f>_xlfn.CONCAT(E436,C436,G436,C436,G436)</f>
        <v>1767</v>
      </c>
    </row>
    <row r="437" s="8" customFormat="1" ht="22.5" customHeight="1">
      <c r="A437" t="s" s="9">
        <v>1768</v>
      </c>
      <c r="C437" t="s" s="11">
        <v>2</v>
      </c>
      <c r="E437" t="s" s="12">
        <f>LEFT(A437,FIND("-",A437)-1)</f>
        <v>137</v>
      </c>
      <c r="G437" t="s" s="13">
        <f>RIGHT(A437,LEN(A437)-FIND("-",A437))</f>
        <v>1769</v>
      </c>
      <c r="H437" s="14">
        <v>260</v>
      </c>
      <c r="I437" s="14"/>
      <c r="J437" s="15">
        <f>(H437-208)*(172/172)+208.853</f>
        <v>260.853</v>
      </c>
      <c r="K437" s="16"/>
      <c r="L437" t="s" s="17">
        <f>E437&amp;"-"&amp;J437&amp;IF(K437="",,"-")&amp;K437</f>
        <v>1770</v>
      </c>
      <c r="N437" t="s" s="18">
        <f>_xlfn.CONCAT(E437,C437,G437,C437,G437)</f>
        <v>1771</v>
      </c>
    </row>
    <row r="438" s="8" customFormat="1" ht="22.5" customHeight="1">
      <c r="A438" t="s" s="9">
        <v>1772</v>
      </c>
      <c r="C438" t="s" s="11">
        <v>2</v>
      </c>
      <c r="E438" t="s" s="12">
        <f>LEFT(A438,FIND("-",A438)-1)</f>
        <v>137</v>
      </c>
      <c r="G438" t="s" s="13">
        <f>RIGHT(A438,LEN(A438)-FIND("-",A438))</f>
        <v>1773</v>
      </c>
      <c r="H438" s="14">
        <v>260.25</v>
      </c>
      <c r="I438" s="14"/>
      <c r="J438" s="15">
        <f>(H438-208)*(172/172)+208.853</f>
        <v>261.103</v>
      </c>
      <c r="K438" s="16"/>
      <c r="L438" t="s" s="17">
        <f>E438&amp;"-"&amp;J438&amp;IF(K438="",,"-")&amp;K438</f>
        <v>1774</v>
      </c>
      <c r="N438" t="s" s="18">
        <f>_xlfn.CONCAT(E438,C438,G438,C438,G438)</f>
        <v>1775</v>
      </c>
    </row>
    <row r="439" s="8" customFormat="1" ht="22.5" customHeight="1">
      <c r="A439" t="s" s="9">
        <v>1776</v>
      </c>
      <c r="C439" t="s" s="11">
        <v>2</v>
      </c>
      <c r="E439" t="s" s="12">
        <f>LEFT(A439,FIND("-",A439)-1)</f>
        <v>337</v>
      </c>
      <c r="G439" t="s" s="13">
        <f>RIGHT(A439,LEN(A439)-FIND("-",A439))</f>
        <v>1777</v>
      </c>
      <c r="H439" s="14">
        <v>260.75</v>
      </c>
      <c r="I439" s="14"/>
      <c r="J439" s="15">
        <f>(H439-208)*(172/172)+208.853</f>
        <v>261.603</v>
      </c>
      <c r="K439" s="16"/>
      <c r="L439" t="s" s="17">
        <f>E439&amp;"-"&amp;J439&amp;IF(K439="",,"-")&amp;K439</f>
        <v>1778</v>
      </c>
      <c r="N439" t="s" s="18">
        <f>_xlfn.CONCAT(E439,C439,G439,C439,G439)</f>
        <v>1779</v>
      </c>
    </row>
    <row r="440" s="8" customFormat="1" ht="22.5" customHeight="1">
      <c r="A440" t="s" s="9">
        <v>1780</v>
      </c>
      <c r="C440" t="s" s="11">
        <v>2</v>
      </c>
      <c r="E440" t="s" s="12">
        <f>LEFT(A440,FIND("-",A440)-1)</f>
        <v>337</v>
      </c>
      <c r="G440" t="s" s="13">
        <f>RIGHT(A440,LEN(A440)-FIND("-",A440))</f>
        <v>1781</v>
      </c>
      <c r="H440" s="14">
        <v>261</v>
      </c>
      <c r="I440" s="14"/>
      <c r="J440" s="15">
        <f>(H440-208)*(172/172)+208.853</f>
        <v>261.853</v>
      </c>
      <c r="K440" s="16"/>
      <c r="L440" t="s" s="17">
        <f>E440&amp;"-"&amp;J440&amp;IF(K440="",,"-")&amp;K440</f>
        <v>1782</v>
      </c>
      <c r="N440" t="s" s="18">
        <f>_xlfn.CONCAT(E440,C440,G440,C440,G440)</f>
        <v>1783</v>
      </c>
    </row>
    <row r="441" s="8" customFormat="1" ht="22.5" customHeight="1">
      <c r="A441" t="s" s="9">
        <v>1784</v>
      </c>
      <c r="C441" t="s" s="11">
        <v>2</v>
      </c>
      <c r="E441" t="s" s="12">
        <f>LEFT(A441,FIND("-",A441)-1)</f>
        <v>68</v>
      </c>
      <c r="G441" t="s" s="13">
        <f>RIGHT(A441,LEN(A441)-FIND("-",A441))</f>
        <v>1785</v>
      </c>
      <c r="H441" s="14">
        <v>261.5</v>
      </c>
      <c r="I441" s="14"/>
      <c r="J441" s="15">
        <f>(H441-208)*(172/172)+208.853</f>
        <v>262.353</v>
      </c>
      <c r="K441" s="16"/>
      <c r="L441" t="s" s="17">
        <f>E441&amp;"-"&amp;J441&amp;IF(K441="",,"-")&amp;K441</f>
        <v>1786</v>
      </c>
      <c r="N441" t="s" s="18">
        <f>_xlfn.CONCAT(E441,C441,G441,C441,G441)</f>
        <v>1787</v>
      </c>
    </row>
    <row r="442" s="8" customFormat="1" ht="22.5" customHeight="1">
      <c r="A442" t="s" s="9">
        <v>1788</v>
      </c>
      <c r="C442" t="s" s="11">
        <v>2</v>
      </c>
      <c r="E442" t="s" s="12">
        <f>LEFT(A442,FIND("-",A442)-1)</f>
        <v>1789</v>
      </c>
      <c r="G442" t="s" s="13">
        <f>RIGHT(A442,LEN(A442)-FIND("-",A442))</f>
        <v>1790</v>
      </c>
      <c r="H442" s="14">
        <v>261.75</v>
      </c>
      <c r="I442" s="14"/>
      <c r="J442" s="15">
        <f>(H442-208)*(172/172)+208.853</f>
        <v>262.603</v>
      </c>
      <c r="K442" s="16"/>
      <c r="L442" t="s" s="17">
        <f>E442&amp;"-"&amp;J442&amp;IF(K442="",,"-")&amp;K442</f>
        <v>1791</v>
      </c>
      <c r="N442" t="s" s="18">
        <f>_xlfn.CONCAT(E442,C442,G442,C442,G442)</f>
        <v>1792</v>
      </c>
    </row>
    <row r="443" s="8" customFormat="1" ht="22.5" customHeight="1">
      <c r="A443" t="s" s="9">
        <v>1793</v>
      </c>
      <c r="C443" t="s" s="11">
        <v>2</v>
      </c>
      <c r="E443" t="s" s="12">
        <f>LEFT(A443,FIND("-",A443)-1)</f>
        <v>77</v>
      </c>
      <c r="G443" t="s" s="13">
        <f>RIGHT(A443,LEN(A443)-FIND("-",A443))</f>
        <v>1794</v>
      </c>
      <c r="H443" s="14">
        <v>262.25</v>
      </c>
      <c r="I443" s="14"/>
      <c r="J443" s="15">
        <f>(H443-208)*(172/172)+208.853</f>
        <v>263.103</v>
      </c>
      <c r="K443" s="16"/>
      <c r="L443" t="s" s="17">
        <f>E443&amp;"-"&amp;J443&amp;IF(K443="",,"-")&amp;K443</f>
        <v>1795</v>
      </c>
      <c r="N443" t="s" s="18">
        <f>_xlfn.CONCAT(E443,C443,G443,C443,G443)</f>
        <v>1796</v>
      </c>
    </row>
    <row r="444" s="8" customFormat="1" ht="22.5" customHeight="1">
      <c r="A444" t="s" s="9">
        <v>1797</v>
      </c>
      <c r="C444" t="s" s="11">
        <v>2</v>
      </c>
      <c r="E444" t="s" s="12">
        <f>LEFT(A444,FIND("-",A444)-1)</f>
        <v>77</v>
      </c>
      <c r="G444" t="s" s="13">
        <f>RIGHT(A444,LEN(A444)-FIND("-",A444))</f>
        <v>1798</v>
      </c>
      <c r="H444" s="14">
        <v>262.5</v>
      </c>
      <c r="I444" s="14"/>
      <c r="J444" s="15">
        <f>(H444-208)*(172/172)+208.853</f>
        <v>263.353</v>
      </c>
      <c r="K444" s="16"/>
      <c r="L444" t="s" s="17">
        <f>E444&amp;"-"&amp;J444&amp;IF(K444="",,"-")&amp;K444</f>
        <v>1799</v>
      </c>
      <c r="N444" t="s" s="18">
        <f>_xlfn.CONCAT(E444,C444,G444,C444,G444)</f>
        <v>1800</v>
      </c>
    </row>
    <row r="445" s="8" customFormat="1" ht="22.5" customHeight="1">
      <c r="A445" t="s" s="9">
        <v>1801</v>
      </c>
      <c r="C445" t="s" s="11">
        <v>2</v>
      </c>
      <c r="E445" t="s" s="12">
        <f>LEFT(A445,FIND("-",A445)-1)</f>
        <v>68</v>
      </c>
      <c r="G445" t="s" s="13">
        <f>RIGHT(A445,LEN(A445)-FIND("-",A445))</f>
        <v>1802</v>
      </c>
      <c r="H445" s="14">
        <v>263</v>
      </c>
      <c r="I445" s="14"/>
      <c r="J445" s="15">
        <f>(H445-208)*(172/172)+208.853</f>
        <v>263.853</v>
      </c>
      <c r="K445" s="16"/>
      <c r="L445" t="s" s="17">
        <f>E445&amp;"-"&amp;J445&amp;IF(K445="",,"-")&amp;K445</f>
        <v>1803</v>
      </c>
      <c r="N445" t="s" s="18">
        <f>_xlfn.CONCAT(E445,C445,G445,C445,G445)</f>
        <v>1804</v>
      </c>
    </row>
    <row r="446" s="8" customFormat="1" ht="22.5" customHeight="1">
      <c r="A446" t="s" s="9">
        <v>1805</v>
      </c>
      <c r="C446" t="s" s="11">
        <v>2</v>
      </c>
      <c r="E446" t="s" s="12">
        <f>LEFT(A446,FIND("-",A446)-1)</f>
        <v>68</v>
      </c>
      <c r="G446" t="s" s="13">
        <f>RIGHT(A446,LEN(A446)-FIND("-",A446))</f>
        <v>1806</v>
      </c>
      <c r="H446" s="14">
        <v>263.5</v>
      </c>
      <c r="I446" s="14"/>
      <c r="J446" s="15">
        <f>(H446-208)*(172/172)+208.853</f>
        <v>264.353</v>
      </c>
      <c r="K446" s="16"/>
      <c r="L446" t="s" s="17">
        <f>E446&amp;"-"&amp;J446&amp;IF(K446="",,"-")&amp;K446</f>
        <v>1807</v>
      </c>
      <c r="N446" t="s" s="18">
        <f>_xlfn.CONCAT(E446,C446,G446,C446,G446)</f>
        <v>1808</v>
      </c>
    </row>
    <row r="447" s="8" customFormat="1" ht="22.5" customHeight="1">
      <c r="A447" t="s" s="9">
        <v>1809</v>
      </c>
      <c r="C447" t="s" s="11">
        <v>2</v>
      </c>
      <c r="E447" t="s" s="12">
        <f>LEFT(A447,FIND("-",A447)-1)</f>
        <v>333</v>
      </c>
      <c r="G447" t="s" s="13">
        <f>RIGHT(A447,LEN(A447)-FIND("-",A447))</f>
        <v>1810</v>
      </c>
      <c r="H447" s="14">
        <v>264</v>
      </c>
      <c r="I447" s="14"/>
      <c r="J447" s="15">
        <f>(H447-208)*(172/172)+208.853</f>
        <v>264.853</v>
      </c>
      <c r="K447" s="16"/>
      <c r="L447" t="s" s="17">
        <f>E447&amp;"-"&amp;J447&amp;IF(K447="",,"-")&amp;K447</f>
        <v>1811</v>
      </c>
      <c r="N447" t="s" s="18">
        <f>_xlfn.CONCAT(E447,C447,G447,C447,G447)</f>
        <v>1812</v>
      </c>
    </row>
    <row r="448" s="8" customFormat="1" ht="22.5" customHeight="1">
      <c r="A448" t="s" s="9">
        <v>1813</v>
      </c>
      <c r="C448" t="s" s="11">
        <v>2</v>
      </c>
      <c r="E448" t="s" s="12">
        <f>LEFT(A448,FIND("-",A448)-1)</f>
        <v>27</v>
      </c>
      <c r="G448" t="s" s="13">
        <f>RIGHT(A448,LEN(A448)-FIND("-",A448))</f>
        <v>1814</v>
      </c>
      <c r="H448" s="14">
        <v>264.5</v>
      </c>
      <c r="I448" s="14"/>
      <c r="J448" s="15">
        <f>(H448-208)*(172/172)+208.853</f>
        <v>265.353</v>
      </c>
      <c r="K448" s="16"/>
      <c r="L448" t="s" s="17">
        <f>E448&amp;"-"&amp;J448&amp;IF(K448="",,"-")&amp;K448</f>
        <v>1815</v>
      </c>
      <c r="N448" t="s" s="18">
        <f>_xlfn.CONCAT(E448,C448,G448,C448,G448)</f>
        <v>1816</v>
      </c>
    </row>
    <row r="449" s="8" customFormat="1" ht="22.5" customHeight="1">
      <c r="A449" t="s" s="9">
        <v>1817</v>
      </c>
      <c r="C449" t="s" s="11">
        <v>2</v>
      </c>
      <c r="E449" t="s" s="12">
        <f>LEFT(A449,FIND("-",A449)-1)</f>
        <v>410</v>
      </c>
      <c r="G449" t="s" s="13">
        <f>RIGHT(A449,LEN(A449)-FIND("-",A449))</f>
        <v>1818</v>
      </c>
      <c r="H449" s="14">
        <v>265</v>
      </c>
      <c r="I449" s="14"/>
      <c r="J449" s="15">
        <f>(H449-208)*(172/172)+208.853</f>
        <v>265.853</v>
      </c>
      <c r="K449" s="16"/>
      <c r="L449" t="s" s="17">
        <f>E449&amp;"-"&amp;J449&amp;IF(K449="",,"-")&amp;K449</f>
        <v>1819</v>
      </c>
      <c r="N449" t="s" s="18">
        <f>_xlfn.CONCAT(E449,C449,G449,C449,G449)</f>
        <v>1820</v>
      </c>
    </row>
    <row r="450" s="8" customFormat="1" ht="22.5" customHeight="1">
      <c r="A450" t="s" s="9">
        <v>1821</v>
      </c>
      <c r="C450" t="s" s="11">
        <v>2</v>
      </c>
      <c r="E450" t="s" s="12">
        <f>LEFT(A450,FIND("-",A450)-1)</f>
        <v>12</v>
      </c>
      <c r="G450" t="s" s="13">
        <f>RIGHT(A450,LEN(A450)-FIND("-",A450))</f>
        <v>1822</v>
      </c>
      <c r="H450" s="14">
        <v>265.5</v>
      </c>
      <c r="I450" s="14"/>
      <c r="J450" s="15">
        <f>(H450-208)*(172/172)+208.853</f>
        <v>266.353</v>
      </c>
      <c r="K450" s="16"/>
      <c r="L450" t="s" s="17">
        <f>E450&amp;"-"&amp;J450&amp;IF(K450="",,"-")&amp;K450</f>
        <v>1823</v>
      </c>
      <c r="N450" t="s" s="18">
        <f>_xlfn.CONCAT(E450,C450,G450,C450,G450)</f>
        <v>1824</v>
      </c>
    </row>
    <row r="451" s="8" customFormat="1" ht="22.5" customHeight="1">
      <c r="A451" t="s" s="9">
        <v>1825</v>
      </c>
      <c r="C451" t="s" s="11">
        <v>2</v>
      </c>
      <c r="E451" t="s" s="12">
        <f>LEFT(A451,FIND("-",A451)-1)</f>
        <v>1162</v>
      </c>
      <c r="G451" t="s" s="13">
        <f>RIGHT(A451,LEN(A451)-FIND("-",A451))</f>
        <v>1826</v>
      </c>
      <c r="H451" s="14">
        <v>266</v>
      </c>
      <c r="I451" s="14"/>
      <c r="J451" s="15">
        <f>(H451-208)*(172/172)+208.853</f>
        <v>266.853</v>
      </c>
      <c r="K451" s="16"/>
      <c r="L451" t="s" s="17">
        <f>E451&amp;"-"&amp;J451&amp;IF(K451="",,"-")&amp;K451</f>
        <v>1827</v>
      </c>
      <c r="N451" t="s" s="18">
        <f>_xlfn.CONCAT(E451,C451,G451,C451,G451)</f>
        <v>1828</v>
      </c>
    </row>
    <row r="452" s="8" customFormat="1" ht="22.5" customHeight="1">
      <c r="A452" t="s" s="9">
        <v>1829</v>
      </c>
      <c r="C452" t="s" s="11">
        <v>2</v>
      </c>
      <c r="E452" t="s" s="12">
        <f>LEFT(A452,FIND("-",A452)-1)</f>
        <v>27</v>
      </c>
      <c r="G452" t="s" s="13">
        <f>RIGHT(A452,LEN(A452)-FIND("-",A452))</f>
        <v>1830</v>
      </c>
      <c r="H452" s="14">
        <v>266.5</v>
      </c>
      <c r="I452" s="14"/>
      <c r="J452" s="15">
        <f>(H452-208)*(172/172)+208.853</f>
        <v>267.353</v>
      </c>
      <c r="K452" s="16"/>
      <c r="L452" t="s" s="17">
        <f>E452&amp;"-"&amp;J452&amp;IF(K452="",,"-")&amp;K452</f>
        <v>1831</v>
      </c>
      <c r="N452" t="s" s="18">
        <f>_xlfn.CONCAT(E452,C452,G452,C452,G452)</f>
        <v>1832</v>
      </c>
    </row>
    <row r="453" s="8" customFormat="1" ht="22.5" customHeight="1">
      <c r="A453" t="s" s="9">
        <v>1833</v>
      </c>
      <c r="C453" t="s" s="11">
        <v>2</v>
      </c>
      <c r="E453" t="s" s="12">
        <f>LEFT(A453,FIND("-",A453)-1)</f>
        <v>17</v>
      </c>
      <c r="G453" t="s" s="13">
        <f>RIGHT(A453,LEN(A453)-FIND("-",A453))</f>
        <v>1834</v>
      </c>
      <c r="H453" s="14">
        <v>266.75</v>
      </c>
      <c r="I453" s="14"/>
      <c r="J453" s="15">
        <f>(H453-208)*(172/172)+208.853</f>
        <v>267.603</v>
      </c>
      <c r="K453" s="16"/>
      <c r="L453" t="s" s="17">
        <f>E453&amp;"-"&amp;J453&amp;IF(K453="",,"-")&amp;K453</f>
        <v>1835</v>
      </c>
      <c r="N453" t="s" s="18">
        <f>_xlfn.CONCAT(E453,C453,G453,C453,G453)</f>
        <v>1836</v>
      </c>
    </row>
    <row r="454" s="8" customFormat="1" ht="22.5" customHeight="1">
      <c r="A454" t="s" s="9">
        <v>1837</v>
      </c>
      <c r="C454" t="s" s="11">
        <v>2</v>
      </c>
      <c r="E454" t="s" s="12">
        <f>LEFT(A454,FIND("-",A454)-1)</f>
        <v>4</v>
      </c>
      <c r="G454" t="s" s="13">
        <f>RIGHT(A454,LEN(A454)-FIND("-",A454))</f>
        <v>1838</v>
      </c>
      <c r="H454" s="14">
        <v>267</v>
      </c>
      <c r="I454" s="14"/>
      <c r="J454" s="15">
        <f>(H454-208)*(172/172)+208.853</f>
        <v>267.853</v>
      </c>
      <c r="K454" s="16"/>
      <c r="L454" t="s" s="17">
        <f>E454&amp;"-"&amp;J454&amp;IF(K454="",,"-")&amp;K454</f>
        <v>1839</v>
      </c>
      <c r="N454" t="s" s="18">
        <f>_xlfn.CONCAT(E454,C454,G454,C454,G454)</f>
        <v>1840</v>
      </c>
    </row>
    <row r="455" s="8" customFormat="1" ht="22.5" customHeight="1">
      <c r="A455" t="s" s="9">
        <v>1841</v>
      </c>
      <c r="C455" t="s" s="11">
        <v>2</v>
      </c>
      <c r="E455" t="s" s="12">
        <f>LEFT(A455,FIND("-",A455)-1)</f>
        <v>4</v>
      </c>
      <c r="G455" t="s" s="13">
        <f>RIGHT(A455,LEN(A455)-FIND("-",A455))</f>
        <v>1842</v>
      </c>
      <c r="H455" s="14">
        <v>267.5</v>
      </c>
      <c r="I455" s="14"/>
      <c r="J455" s="15">
        <f>(H455-208)*(172/172)+208.853</f>
        <v>268.353</v>
      </c>
      <c r="K455" s="16"/>
      <c r="L455" t="s" s="17">
        <f>E455&amp;"-"&amp;J455&amp;IF(K455="",,"-")&amp;K455</f>
        <v>1843</v>
      </c>
      <c r="N455" t="s" s="18">
        <f>_xlfn.CONCAT(E455,C455,G455,C455,G455)</f>
        <v>1844</v>
      </c>
    </row>
    <row r="456" s="8" customFormat="1" ht="22.5" customHeight="1">
      <c r="A456" t="s" s="9">
        <v>1845</v>
      </c>
      <c r="C456" t="s" s="11">
        <v>2</v>
      </c>
      <c r="E456" t="s" s="12">
        <f>LEFT(A456,FIND("-",A456)-1)</f>
        <v>735</v>
      </c>
      <c r="G456" t="s" s="13">
        <f>RIGHT(A456,LEN(A456)-FIND("-",A456))</f>
        <v>1846</v>
      </c>
      <c r="H456" s="14">
        <v>268</v>
      </c>
      <c r="I456" s="14"/>
      <c r="J456" s="15">
        <f>(H456-208)*(172/172)+208.853</f>
        <v>268.853</v>
      </c>
      <c r="K456" s="16"/>
      <c r="L456" t="s" s="17">
        <f>E456&amp;"-"&amp;J456&amp;IF(K456="",,"-")&amp;K456</f>
        <v>1847</v>
      </c>
      <c r="N456" t="s" s="18">
        <f>_xlfn.CONCAT(E456,C456,G456,C456,G456)</f>
        <v>1848</v>
      </c>
    </row>
    <row r="457" s="8" customFormat="1" ht="22.5" customHeight="1">
      <c r="A457" t="s" s="9">
        <v>1849</v>
      </c>
      <c r="C457" t="s" s="11">
        <v>2</v>
      </c>
      <c r="E457" t="s" s="12">
        <f>LEFT(A457,FIND("-",A457)-1)</f>
        <v>735</v>
      </c>
      <c r="G457" t="s" s="13">
        <f>RIGHT(A457,LEN(A457)-FIND("-",A457))</f>
        <v>1850</v>
      </c>
      <c r="H457" s="14">
        <v>268.25</v>
      </c>
      <c r="I457" s="14"/>
      <c r="J457" s="15">
        <f>(H457-208)*(172/172)+208.853</f>
        <v>269.103</v>
      </c>
      <c r="K457" s="16"/>
      <c r="L457" t="s" s="17">
        <f>E457&amp;"-"&amp;J457&amp;IF(K457="",,"-")&amp;K457</f>
        <v>1851</v>
      </c>
      <c r="N457" t="s" s="18">
        <f>_xlfn.CONCAT(E457,C457,G457,C457,G457)</f>
        <v>1852</v>
      </c>
    </row>
    <row r="458" s="8" customFormat="1" ht="22.5" customHeight="1">
      <c r="A458" t="s" s="9">
        <v>1853</v>
      </c>
      <c r="C458" t="s" s="11">
        <v>2</v>
      </c>
      <c r="E458" t="s" s="12">
        <f>LEFT(A458,FIND("-",A458)-1)</f>
        <v>333</v>
      </c>
      <c r="G458" t="s" s="13">
        <f>RIGHT(A458,LEN(A458)-FIND("-",A458))</f>
        <v>1854</v>
      </c>
      <c r="H458" s="14">
        <v>268.75</v>
      </c>
      <c r="I458" s="14"/>
      <c r="J458" s="15">
        <f>(H458-208)*(172/172)+208.853</f>
        <v>269.603</v>
      </c>
      <c r="K458" s="16"/>
      <c r="L458" t="s" s="17">
        <f>E458&amp;"-"&amp;J458&amp;IF(K458="",,"-")&amp;K458</f>
        <v>1855</v>
      </c>
      <c r="N458" t="s" s="18">
        <f>_xlfn.CONCAT(E458,C458,G458,C458,G458)</f>
        <v>1856</v>
      </c>
    </row>
    <row r="459" s="8" customFormat="1" ht="22.5" customHeight="1">
      <c r="A459" t="s" s="9">
        <v>1857</v>
      </c>
      <c r="C459" t="s" s="11">
        <v>2</v>
      </c>
      <c r="E459" t="s" s="12">
        <f>LEFT(A459,FIND("-",A459)-1)</f>
        <v>333</v>
      </c>
      <c r="G459" t="s" s="13">
        <f>RIGHT(A459,LEN(A459)-FIND("-",A459))</f>
        <v>1858</v>
      </c>
      <c r="H459" s="14">
        <v>269</v>
      </c>
      <c r="I459" s="14"/>
      <c r="J459" s="15">
        <f>(H459-208)*(172/172)+208.853</f>
        <v>269.853</v>
      </c>
      <c r="K459" s="16"/>
      <c r="L459" t="s" s="17">
        <f>E459&amp;"-"&amp;J459&amp;IF(K459="",,"-")&amp;K459</f>
        <v>1859</v>
      </c>
      <c r="N459" t="s" s="18">
        <f>_xlfn.CONCAT(E459,C459,G459,C459,G459)</f>
        <v>1860</v>
      </c>
    </row>
    <row r="460" s="8" customFormat="1" ht="22.5" customHeight="1">
      <c r="A460" t="s" s="9">
        <v>1861</v>
      </c>
      <c r="C460" t="s" s="11">
        <v>2</v>
      </c>
      <c r="E460" t="s" s="12">
        <f>LEFT(A460,FIND("-",A460)-1)</f>
        <v>740</v>
      </c>
      <c r="G460" t="s" s="13">
        <f>RIGHT(A460,LEN(A460)-FIND("-",A460))</f>
        <v>1862</v>
      </c>
      <c r="H460" s="14">
        <v>269.5</v>
      </c>
      <c r="I460" s="14"/>
      <c r="J460" s="15">
        <f>(H460-208)*(172/172)+208.853</f>
        <v>270.353</v>
      </c>
      <c r="K460" s="16"/>
      <c r="L460" t="s" s="17">
        <f>E460&amp;"-"&amp;J460&amp;IF(K460="",,"-")&amp;K460</f>
        <v>1863</v>
      </c>
      <c r="N460" t="s" s="18">
        <f>_xlfn.CONCAT(E460,C460,G460,C460,G460)</f>
        <v>1864</v>
      </c>
    </row>
    <row r="461" s="8" customFormat="1" ht="22.5" customHeight="1">
      <c r="A461" t="s" s="9">
        <v>1865</v>
      </c>
      <c r="C461" t="s" s="11">
        <v>2</v>
      </c>
      <c r="E461" t="s" s="12">
        <f>LEFT(A461,FIND("-",A461)-1)</f>
        <v>740</v>
      </c>
      <c r="G461" t="s" s="13">
        <f>RIGHT(A461,LEN(A461)-FIND("-",A461))</f>
        <v>1866</v>
      </c>
      <c r="H461" s="14">
        <v>269.75</v>
      </c>
      <c r="I461" s="14"/>
      <c r="J461" s="15">
        <f>(H461-208)*(172/172)+208.853</f>
        <v>270.603</v>
      </c>
      <c r="K461" s="16"/>
      <c r="L461" t="s" s="17">
        <f>E461&amp;"-"&amp;J461&amp;IF(K461="",,"-")&amp;K461</f>
        <v>1867</v>
      </c>
      <c r="N461" t="s" s="18">
        <f>_xlfn.CONCAT(E461,C461,G461,C461,G461)</f>
        <v>1868</v>
      </c>
    </row>
    <row r="462" s="8" customFormat="1" ht="22.5" customHeight="1">
      <c r="A462" t="s" s="9">
        <v>1869</v>
      </c>
      <c r="C462" t="s" s="11">
        <v>2</v>
      </c>
      <c r="E462" t="s" s="12">
        <f>LEFT(A462,FIND("-",A462)-1)</f>
        <v>814</v>
      </c>
      <c r="G462" t="s" s="13">
        <f>RIGHT(A462,LEN(A462)-FIND("-",A462))</f>
        <v>1870</v>
      </c>
      <c r="H462" s="14">
        <v>270.25</v>
      </c>
      <c r="I462" s="14"/>
      <c r="J462" s="15">
        <f>(H462-208)*(172/172)+208.853</f>
        <v>271.103</v>
      </c>
      <c r="K462" s="16"/>
      <c r="L462" t="s" s="17">
        <f>E462&amp;"-"&amp;J462&amp;IF(K462="",,"-")&amp;K462</f>
        <v>1871</v>
      </c>
      <c r="N462" t="s" s="18">
        <f>_xlfn.CONCAT(E462,C462,G462,C462,G462)</f>
        <v>1872</v>
      </c>
    </row>
    <row r="463" s="8" customFormat="1" ht="22.5" customHeight="1">
      <c r="A463" t="s" s="9">
        <v>1873</v>
      </c>
      <c r="C463" t="s" s="11">
        <v>2</v>
      </c>
      <c r="E463" t="s" s="12">
        <f>LEFT(A463,FIND("-",A463)-1)</f>
        <v>814</v>
      </c>
      <c r="G463" t="s" s="13">
        <f>RIGHT(A463,LEN(A463)-FIND("-",A463))</f>
        <v>1874</v>
      </c>
      <c r="H463" s="14">
        <v>270.5</v>
      </c>
      <c r="I463" s="14"/>
      <c r="J463" s="15">
        <f>(H463-208)*(172/172)+208.853</f>
        <v>271.353</v>
      </c>
      <c r="K463" s="16"/>
      <c r="L463" t="s" s="17">
        <f>E463&amp;"-"&amp;J463&amp;IF(K463="",,"-")&amp;K463</f>
        <v>1875</v>
      </c>
      <c r="N463" t="s" s="18">
        <f>_xlfn.CONCAT(E463,C463,G463,C463,G463)</f>
        <v>1876</v>
      </c>
    </row>
    <row r="464" s="8" customFormat="1" ht="22.5" customHeight="1">
      <c r="A464" t="s" s="9">
        <v>1877</v>
      </c>
      <c r="C464" t="s" s="11">
        <v>2</v>
      </c>
      <c r="E464" t="s" s="12">
        <f>LEFT(A464,FIND("-",A464)-1)</f>
        <v>68</v>
      </c>
      <c r="G464" t="s" s="13">
        <f>RIGHT(A464,LEN(A464)-FIND("-",A464))</f>
        <v>1878</v>
      </c>
      <c r="H464" s="14">
        <v>271</v>
      </c>
      <c r="I464" s="14"/>
      <c r="J464" s="15">
        <f>(H464-208)*(172/172)+208.853</f>
        <v>271.853</v>
      </c>
      <c r="K464" s="16"/>
      <c r="L464" t="s" s="17">
        <f>E464&amp;"-"&amp;J464&amp;IF(K464="",,"-")&amp;K464</f>
        <v>1879</v>
      </c>
      <c r="N464" t="s" s="18">
        <f>_xlfn.CONCAT(E464,C464,G464,C464,G464)</f>
        <v>1880</v>
      </c>
    </row>
    <row r="465" s="8" customFormat="1" ht="22.5" customHeight="1">
      <c r="A465" t="s" s="9">
        <v>1881</v>
      </c>
      <c r="C465" t="s" s="11">
        <v>2</v>
      </c>
      <c r="E465" t="s" s="12">
        <f>LEFT(A465,FIND("-",A465)-1)</f>
        <v>68</v>
      </c>
      <c r="G465" t="s" s="13">
        <f>RIGHT(A465,LEN(A465)-FIND("-",A465))</f>
        <v>1882</v>
      </c>
      <c r="H465" s="14">
        <v>271.5</v>
      </c>
      <c r="I465" s="14"/>
      <c r="J465" s="15">
        <f>(H465-208)*(172/172)+208.853</f>
        <v>272.353</v>
      </c>
      <c r="K465" s="16"/>
      <c r="L465" t="s" s="17">
        <f>E465&amp;"-"&amp;J465&amp;IF(K465="",,"-")&amp;K465</f>
        <v>1883</v>
      </c>
      <c r="N465" t="s" s="18">
        <f>_xlfn.CONCAT(E465,C465,G465,C465,G465)</f>
        <v>1884</v>
      </c>
    </row>
    <row r="466" s="8" customFormat="1" ht="22.5" customHeight="1">
      <c r="A466" t="s" s="9">
        <v>1885</v>
      </c>
      <c r="C466" t="s" s="11">
        <v>2</v>
      </c>
      <c r="E466" t="s" s="12">
        <f>LEFT(A466,FIND("-",A466)-1)</f>
        <v>337</v>
      </c>
      <c r="G466" t="s" s="13">
        <f>RIGHT(A466,LEN(A466)-FIND("-",A466))</f>
        <v>1886</v>
      </c>
      <c r="H466" s="14">
        <v>272</v>
      </c>
      <c r="I466" s="14"/>
      <c r="J466" s="15">
        <f>(H466-208)*(172/172)+208.853</f>
        <v>272.853</v>
      </c>
      <c r="K466" s="16"/>
      <c r="L466" t="s" s="17">
        <f>E466&amp;"-"&amp;J466&amp;IF(K466="",,"-")&amp;K466</f>
        <v>1887</v>
      </c>
      <c r="N466" t="s" s="18">
        <f>_xlfn.CONCAT(E466,C466,G466,C466,G466)</f>
        <v>1888</v>
      </c>
    </row>
    <row r="467" s="8" customFormat="1" ht="22.5" customHeight="1">
      <c r="A467" t="s" s="9">
        <v>1889</v>
      </c>
      <c r="C467" t="s" s="11">
        <v>2</v>
      </c>
      <c r="E467" t="s" s="12">
        <f>LEFT(A467,FIND("-",A467)-1)</f>
        <v>4</v>
      </c>
      <c r="G467" t="s" s="13">
        <f>RIGHT(A467,LEN(A467)-FIND("-",A467))</f>
        <v>1890</v>
      </c>
      <c r="H467" s="14">
        <v>272.5</v>
      </c>
      <c r="I467" s="14"/>
      <c r="J467" s="15">
        <f>(H467-208)*(172/172)+208.853</f>
        <v>273.353</v>
      </c>
      <c r="K467" s="16"/>
      <c r="L467" t="s" s="17">
        <f>E467&amp;"-"&amp;J467&amp;IF(K467="",,"-")&amp;K467</f>
        <v>1891</v>
      </c>
      <c r="N467" t="s" s="18">
        <f>_xlfn.CONCAT(E467,C467,G467,C467,G467)</f>
        <v>1892</v>
      </c>
    </row>
    <row r="468" s="8" customFormat="1" ht="22.5" customHeight="1">
      <c r="A468" t="s" s="9">
        <v>1893</v>
      </c>
      <c r="C468" t="s" s="11">
        <v>2</v>
      </c>
      <c r="E468" t="s" s="12">
        <f>LEFT(A468,FIND("-",A468)-1)</f>
        <v>490</v>
      </c>
      <c r="G468" t="s" s="13">
        <f>RIGHT(A468,LEN(A468)-FIND("-",A468))</f>
        <v>1894</v>
      </c>
      <c r="H468" s="14">
        <v>273</v>
      </c>
      <c r="I468" s="14"/>
      <c r="J468" s="15">
        <f>(H468-208)*(172/172)+208.853</f>
        <v>273.853</v>
      </c>
      <c r="K468" s="16"/>
      <c r="L468" t="s" s="17">
        <f>E468&amp;"-"&amp;J468&amp;IF(K468="",,"-")&amp;K468</f>
        <v>1895</v>
      </c>
      <c r="N468" t="s" s="18">
        <f>_xlfn.CONCAT(E468,C468,G468,C468,G468)</f>
        <v>1896</v>
      </c>
    </row>
    <row r="469" s="8" customFormat="1" ht="22.5" customHeight="1">
      <c r="A469" t="s" s="9">
        <v>1897</v>
      </c>
      <c r="C469" t="s" s="11">
        <v>2</v>
      </c>
      <c r="E469" t="s" s="12">
        <f>LEFT(A469,FIND("-",A469)-1)</f>
        <v>4</v>
      </c>
      <c r="G469" t="s" s="13">
        <f>RIGHT(A469,LEN(A469)-FIND("-",A469))</f>
        <v>1898</v>
      </c>
      <c r="H469" s="14">
        <v>273.5</v>
      </c>
      <c r="I469" s="14"/>
      <c r="J469" s="15">
        <f>(H469-208)*(172/172)+208.853</f>
        <v>274.353</v>
      </c>
      <c r="K469" s="16"/>
      <c r="L469" t="s" s="17">
        <f>E469&amp;"-"&amp;J469&amp;IF(K469="",,"-")&amp;K469</f>
        <v>1899</v>
      </c>
      <c r="N469" t="s" s="18">
        <f>_xlfn.CONCAT(E469,C469,G469,C469,G469)</f>
        <v>1900</v>
      </c>
    </row>
    <row r="470" s="8" customFormat="1" ht="22.5" customHeight="1">
      <c r="A470" t="s" s="9">
        <v>1901</v>
      </c>
      <c r="C470" t="s" s="11">
        <v>2</v>
      </c>
      <c r="E470" t="s" s="12">
        <f>LEFT(A470,FIND("-",A470)-1)</f>
        <v>137</v>
      </c>
      <c r="G470" t="s" s="13">
        <f>RIGHT(A470,LEN(A470)-FIND("-",A470))</f>
        <v>1902</v>
      </c>
      <c r="H470" s="14">
        <v>274</v>
      </c>
      <c r="I470" s="14"/>
      <c r="J470" s="15">
        <f>(H470-208)*(172/172)+208.853</f>
        <v>274.853</v>
      </c>
      <c r="K470" s="16"/>
      <c r="L470" t="s" s="17">
        <f>E470&amp;"-"&amp;J470&amp;IF(K470="",,"-")&amp;K470</f>
        <v>1903</v>
      </c>
      <c r="N470" t="s" s="18">
        <f>_xlfn.CONCAT(E470,C470,G470,C470,G470)</f>
        <v>1904</v>
      </c>
    </row>
    <row r="471" s="8" customFormat="1" ht="22.5" customHeight="1">
      <c r="A471" t="s" s="9">
        <v>1905</v>
      </c>
      <c r="C471" t="s" s="11">
        <v>2</v>
      </c>
      <c r="E471" t="s" s="12">
        <f>LEFT(A471,FIND("-",A471)-1)</f>
        <v>12</v>
      </c>
      <c r="G471" t="s" s="13">
        <f>RIGHT(A471,LEN(A471)-FIND("-",A471))</f>
        <v>1906</v>
      </c>
      <c r="H471" s="14">
        <v>274.5</v>
      </c>
      <c r="I471" s="14"/>
      <c r="J471" s="15">
        <f>(H471-208)*(172/172)+208.853</f>
        <v>275.353</v>
      </c>
      <c r="K471" s="16"/>
      <c r="L471" t="s" s="17">
        <f>E471&amp;"-"&amp;J471&amp;IF(K471="",,"-")&amp;K471</f>
        <v>1907</v>
      </c>
      <c r="N471" t="s" s="18">
        <f>_xlfn.CONCAT(E471,C471,G471,C471,G471)</f>
        <v>1908</v>
      </c>
    </row>
    <row r="472" s="8" customFormat="1" ht="22.5" customHeight="1">
      <c r="A472" t="s" s="9">
        <v>1909</v>
      </c>
      <c r="C472" t="s" s="11">
        <v>2</v>
      </c>
      <c r="E472" t="s" s="12">
        <f>LEFT(A472,FIND("-",A472)-1)</f>
        <v>490</v>
      </c>
      <c r="G472" t="s" s="13">
        <f>RIGHT(A472,LEN(A472)-FIND("-",A472))</f>
        <v>1910</v>
      </c>
      <c r="H472" s="14">
        <v>275</v>
      </c>
      <c r="I472" s="14"/>
      <c r="J472" s="15">
        <f>(H472-208)*(172/172)+208.853</f>
        <v>275.853</v>
      </c>
      <c r="K472" s="16"/>
      <c r="L472" t="s" s="17">
        <f>E472&amp;"-"&amp;J472&amp;IF(K472="",,"-")&amp;K472</f>
        <v>1911</v>
      </c>
      <c r="N472" t="s" s="18">
        <f>_xlfn.CONCAT(E472,C472,G472,C472,G472)</f>
        <v>1912</v>
      </c>
    </row>
    <row r="473" s="8" customFormat="1" ht="22.5" customHeight="1">
      <c r="A473" t="s" s="9">
        <v>1913</v>
      </c>
      <c r="C473" t="s" s="11">
        <v>2</v>
      </c>
      <c r="E473" t="s" s="12">
        <f>LEFT(A473,FIND("-",A473)-1)</f>
        <v>12</v>
      </c>
      <c r="G473" t="s" s="13">
        <f>RIGHT(A473,LEN(A473)-FIND("-",A473))</f>
        <v>1914</v>
      </c>
      <c r="H473" s="14">
        <v>275.5</v>
      </c>
      <c r="I473" s="14"/>
      <c r="J473" s="15">
        <f>(H473-208)*(172/172)+208.853</f>
        <v>276.353</v>
      </c>
      <c r="K473" s="16"/>
      <c r="L473" t="s" s="17">
        <f>E473&amp;"-"&amp;J473&amp;IF(K473="",,"-")&amp;K473</f>
        <v>1915</v>
      </c>
      <c r="N473" t="s" s="18">
        <f>_xlfn.CONCAT(E473,C473,G473,C473,G473)</f>
        <v>1916</v>
      </c>
    </row>
    <row r="474" s="8" customFormat="1" ht="22.5" customHeight="1">
      <c r="A474" t="s" s="9">
        <v>1917</v>
      </c>
      <c r="C474" t="s" s="11">
        <v>2</v>
      </c>
      <c r="E474" t="s" s="12">
        <f>LEFT(A474,FIND("-",A474)-1)</f>
        <v>27</v>
      </c>
      <c r="G474" t="s" s="13">
        <f>RIGHT(A474,LEN(A474)-FIND("-",A474))</f>
        <v>1918</v>
      </c>
      <c r="H474" s="14">
        <v>276</v>
      </c>
      <c r="I474" s="14">
        <v>277</v>
      </c>
      <c r="J474" s="15">
        <f>(H474-208)*(172/172)+208.853</f>
        <v>276.853</v>
      </c>
      <c r="K474" s="16">
        <f>(I474-208)*(172/172)+208.853</f>
        <v>277.853</v>
      </c>
      <c r="L474" t="s" s="17">
        <f>E474&amp;"-"&amp;J474&amp;IF(K474="",,"-")&amp;K474</f>
        <v>1919</v>
      </c>
      <c r="N474" t="s" s="18">
        <f>_xlfn.CONCAT(E474,C474,G474,C474,G474)</f>
        <v>1920</v>
      </c>
    </row>
    <row r="475" s="8" customFormat="1" ht="22.5" customHeight="1">
      <c r="A475" t="s" s="9">
        <v>1921</v>
      </c>
      <c r="C475" t="s" s="11">
        <v>2</v>
      </c>
      <c r="E475" t="s" s="12">
        <f>LEFT(A475,FIND("-",A475)-1)</f>
        <v>12</v>
      </c>
      <c r="G475" t="s" s="13">
        <f>RIGHT(A475,LEN(A475)-FIND("-",A475))</f>
        <v>1922</v>
      </c>
      <c r="H475" s="14">
        <v>277</v>
      </c>
      <c r="I475" s="14"/>
      <c r="J475" s="15">
        <f>(H475-208)*(172/172)+208.853</f>
        <v>277.853</v>
      </c>
      <c r="K475" s="16"/>
      <c r="L475" t="s" s="17">
        <f>E475&amp;"-"&amp;J475&amp;IF(K475="",,"-")&amp;K475</f>
        <v>1923</v>
      </c>
      <c r="N475" t="s" s="18">
        <f>_xlfn.CONCAT(E475,C475,G475,C475,G475)</f>
        <v>1924</v>
      </c>
    </row>
    <row r="476" s="8" customFormat="1" ht="22.5" customHeight="1">
      <c r="A476" t="s" s="9">
        <v>1925</v>
      </c>
      <c r="C476" t="s" s="11">
        <v>2</v>
      </c>
      <c r="E476" t="s" s="12">
        <f>LEFT(A476,FIND("-",A476)-1)</f>
        <v>22</v>
      </c>
      <c r="G476" t="s" s="13">
        <f>RIGHT(A476,LEN(A476)-FIND("-",A476))</f>
        <v>1926</v>
      </c>
      <c r="H476" s="14">
        <v>277.5</v>
      </c>
      <c r="I476" s="14"/>
      <c r="J476" s="15">
        <f>(H476-208)*(172/172)+208.853</f>
        <v>278.353</v>
      </c>
      <c r="K476" s="16"/>
      <c r="L476" t="s" s="17">
        <f>E476&amp;"-"&amp;J476&amp;IF(K476="",,"-")&amp;K476</f>
        <v>1927</v>
      </c>
      <c r="N476" t="s" s="18">
        <f>_xlfn.CONCAT(E476,C476,G476,C476,G476)</f>
        <v>1928</v>
      </c>
    </row>
    <row r="477" s="8" customFormat="1" ht="22.5" customHeight="1">
      <c r="A477" t="s" s="9">
        <v>1929</v>
      </c>
      <c r="C477" t="s" s="11">
        <v>2</v>
      </c>
      <c r="E477" t="s" s="12">
        <f>LEFT(A477,FIND("-",A477)-1)</f>
        <v>59</v>
      </c>
      <c r="G477" t="s" s="13">
        <f>RIGHT(A477,LEN(A477)-FIND("-",A477))</f>
        <v>1930</v>
      </c>
      <c r="H477" s="14">
        <v>278</v>
      </c>
      <c r="I477" s="14">
        <v>278.5</v>
      </c>
      <c r="J477" s="15">
        <f>(H477-208)*(172/172)+208.853</f>
        <v>278.853</v>
      </c>
      <c r="K477" s="16">
        <f>(I477-208)*(172/172)+208.853</f>
        <v>279.353</v>
      </c>
      <c r="L477" t="s" s="17">
        <f>E477&amp;"-"&amp;J477&amp;IF(K477="",,"-")&amp;K477</f>
        <v>1931</v>
      </c>
      <c r="N477" t="s" s="18">
        <f>_xlfn.CONCAT(E477,C477,G477,C477,G477)</f>
        <v>1932</v>
      </c>
    </row>
    <row r="478" s="8" customFormat="1" ht="22.5" customHeight="1">
      <c r="A478" t="s" s="9">
        <v>1933</v>
      </c>
      <c r="C478" t="s" s="11">
        <v>2</v>
      </c>
      <c r="E478" t="s" s="12">
        <f>LEFT(A478,FIND("-",A478)-1)</f>
        <v>4</v>
      </c>
      <c r="G478" t="s" s="13">
        <f>RIGHT(A478,LEN(A478)-FIND("-",A478))</f>
        <v>1934</v>
      </c>
      <c r="H478" s="14">
        <v>278.5</v>
      </c>
      <c r="I478" s="14"/>
      <c r="J478" s="15">
        <f>(H478-208)*(172/172)+208.853</f>
        <v>279.353</v>
      </c>
      <c r="K478" s="16"/>
      <c r="L478" t="s" s="17">
        <f>E478&amp;"-"&amp;J478&amp;IF(K478="",,"-")&amp;K478</f>
        <v>1935</v>
      </c>
      <c r="N478" t="s" s="18">
        <f>_xlfn.CONCAT(E478,C478,G478,C478,G478)</f>
        <v>1936</v>
      </c>
    </row>
    <row r="479" s="8" customFormat="1" ht="22.5" customHeight="1">
      <c r="A479" t="s" s="9">
        <v>1937</v>
      </c>
      <c r="C479" t="s" s="11">
        <v>2</v>
      </c>
      <c r="E479" t="s" s="12">
        <f>LEFT(A479,FIND("-",A479)-1)</f>
        <v>27</v>
      </c>
      <c r="G479" t="s" s="13">
        <f>RIGHT(A479,LEN(A479)-FIND("-",A479))</f>
        <v>1938</v>
      </c>
      <c r="H479" s="14">
        <v>278.75</v>
      </c>
      <c r="I479" s="14"/>
      <c r="J479" s="15">
        <f>(H479-208)*(172/172)+208.853</f>
        <v>279.603</v>
      </c>
      <c r="K479" s="16"/>
      <c r="L479" t="s" s="17">
        <f>E479&amp;"-"&amp;J479&amp;IF(K479="",,"-")&amp;K479</f>
        <v>1939</v>
      </c>
      <c r="N479" t="s" s="18">
        <f>_xlfn.CONCAT(E479,C479,G479,C479,G479)</f>
        <v>1940</v>
      </c>
    </row>
    <row r="480" s="8" customFormat="1" ht="22.5" customHeight="1">
      <c r="A480" t="s" s="9">
        <v>1941</v>
      </c>
      <c r="C480" t="s" s="11">
        <v>2</v>
      </c>
      <c r="E480" t="s" s="12">
        <f>LEFT(A480,FIND("-",A480)-1)</f>
        <v>17</v>
      </c>
      <c r="G480" t="s" s="13">
        <f>RIGHT(A480,LEN(A480)-FIND("-",A480))</f>
        <v>1942</v>
      </c>
      <c r="H480" s="14">
        <v>279</v>
      </c>
      <c r="I480" s="14"/>
      <c r="J480" s="15">
        <f>(H480-208)*(172/172)+208.853</f>
        <v>279.853</v>
      </c>
      <c r="K480" s="16"/>
      <c r="L480" t="s" s="17">
        <f>E480&amp;"-"&amp;J480&amp;IF(K480="",,"-")&amp;K480</f>
        <v>1943</v>
      </c>
      <c r="N480" t="s" s="18">
        <f>_xlfn.CONCAT(E480,C480,G480,C480,G480)</f>
        <v>1944</v>
      </c>
    </row>
    <row r="481" s="8" customFormat="1" ht="22.5" customHeight="1">
      <c r="A481" t="s" s="9">
        <v>1945</v>
      </c>
      <c r="C481" t="s" s="11">
        <v>2</v>
      </c>
      <c r="E481" t="s" s="12">
        <f>LEFT(A481,FIND("-",A481)-1)</f>
        <v>17</v>
      </c>
      <c r="G481" t="s" s="13">
        <f>RIGHT(A481,LEN(A481)-FIND("-",A481))</f>
        <v>1946</v>
      </c>
      <c r="H481" s="14">
        <v>279.5</v>
      </c>
      <c r="I481" s="14"/>
      <c r="J481" s="15">
        <f>(H481-208)*(172/172)+208.853</f>
        <v>280.353</v>
      </c>
      <c r="K481" s="16"/>
      <c r="L481" t="s" s="17">
        <f>E481&amp;"-"&amp;J481&amp;IF(K481="",,"-")&amp;K481</f>
        <v>1947</v>
      </c>
      <c r="N481" t="s" s="18">
        <f>_xlfn.CONCAT(E481,C481,G481,C481,G481)</f>
        <v>1948</v>
      </c>
    </row>
    <row r="482" s="8" customFormat="1" ht="22.5" customHeight="1">
      <c r="A482" t="s" s="9">
        <v>1949</v>
      </c>
      <c r="C482" t="s" s="11">
        <v>2</v>
      </c>
      <c r="E482" t="s" s="12">
        <f>LEFT(A482,FIND("-",A482)-1)</f>
        <v>72</v>
      </c>
      <c r="G482" t="s" s="13">
        <f>RIGHT(A482,LEN(A482)-FIND("-",A482))</f>
        <v>1950</v>
      </c>
      <c r="H482" s="14">
        <v>280</v>
      </c>
      <c r="I482" s="14"/>
      <c r="J482" s="15">
        <f>(H482-208)*(172/172)+208.853</f>
        <v>280.853</v>
      </c>
      <c r="K482" s="16"/>
      <c r="L482" t="s" s="17">
        <f>E482&amp;"-"&amp;J482&amp;IF(K482="",,"-")&amp;K482</f>
        <v>1951</v>
      </c>
      <c r="N482" t="s" s="18">
        <f>_xlfn.CONCAT(E482,C482,G482,C482,G482)</f>
        <v>1952</v>
      </c>
    </row>
    <row r="483" s="8" customFormat="1" ht="22.5" customHeight="1">
      <c r="A483" t="s" s="9">
        <v>1953</v>
      </c>
      <c r="C483" t="s" s="11">
        <v>2</v>
      </c>
      <c r="E483" t="s" s="12">
        <f>LEFT(A483,FIND("-",A483)-1)</f>
        <v>72</v>
      </c>
      <c r="G483" t="s" s="13">
        <f>RIGHT(A483,LEN(A483)-FIND("-",A483))</f>
        <v>1954</v>
      </c>
      <c r="H483" s="14">
        <v>280.5</v>
      </c>
      <c r="I483" s="14"/>
      <c r="J483" s="15">
        <f>(H483-208)*(172/172)+208.853</f>
        <v>281.353</v>
      </c>
      <c r="K483" s="16"/>
      <c r="L483" t="s" s="17">
        <f>E483&amp;"-"&amp;J483&amp;IF(K483="",,"-")&amp;K483</f>
        <v>1955</v>
      </c>
      <c r="N483" t="s" s="18">
        <f>_xlfn.CONCAT(E483,C483,G483,C483,G483)</f>
        <v>1956</v>
      </c>
    </row>
    <row r="484" s="8" customFormat="1" ht="22.5" customHeight="1">
      <c r="A484" t="s" s="9">
        <v>1957</v>
      </c>
      <c r="C484" t="s" s="11">
        <v>2</v>
      </c>
      <c r="E484" t="s" s="12">
        <f>LEFT(A484,FIND("-",A484)-1)</f>
        <v>22</v>
      </c>
      <c r="G484" t="s" s="13">
        <f>RIGHT(A484,LEN(A484)-FIND("-",A484))</f>
        <v>1958</v>
      </c>
      <c r="H484" s="14">
        <v>282</v>
      </c>
      <c r="I484" s="14">
        <v>282.5</v>
      </c>
      <c r="J484" s="15">
        <f>(H484-208)*(172/172)+208.853</f>
        <v>282.853</v>
      </c>
      <c r="K484" s="16">
        <f>(I484-208)*(172/172)+208.853</f>
        <v>283.353</v>
      </c>
      <c r="L484" t="s" s="17">
        <f>E484&amp;"-"&amp;J484&amp;IF(K484="",,"-")&amp;K484</f>
        <v>1959</v>
      </c>
      <c r="N484" t="s" s="18">
        <f>_xlfn.CONCAT(E484,C484,G484,C484,G484)</f>
        <v>1960</v>
      </c>
    </row>
    <row r="485" s="8" customFormat="1" ht="22.5" customHeight="1">
      <c r="A485" t="s" s="9">
        <v>1961</v>
      </c>
      <c r="C485" t="s" s="11">
        <v>2</v>
      </c>
      <c r="E485" t="s" s="12">
        <f>LEFT(A485,FIND("-",A485)-1)</f>
        <v>59</v>
      </c>
      <c r="G485" t="s" s="13">
        <f>RIGHT(A485,LEN(A485)-FIND("-",A485))</f>
        <v>1962</v>
      </c>
      <c r="H485" s="14">
        <v>282.5</v>
      </c>
      <c r="I485" s="14">
        <v>283</v>
      </c>
      <c r="J485" s="15">
        <f>(H485-208)*(172/172)+208.853</f>
        <v>283.353</v>
      </c>
      <c r="K485" s="16">
        <f>(I485-208)*(172/172)+208.853</f>
        <v>283.853</v>
      </c>
      <c r="L485" t="s" s="17">
        <f>E485&amp;"-"&amp;J485&amp;IF(K485="",,"-")&amp;K485</f>
        <v>1963</v>
      </c>
      <c r="N485" t="s" s="18">
        <f>_xlfn.CONCAT(E485,C485,G485,C485,G485)</f>
        <v>1964</v>
      </c>
    </row>
    <row r="486" s="8" customFormat="1" ht="22.5" customHeight="1">
      <c r="A486" t="s" s="9">
        <v>1965</v>
      </c>
      <c r="C486" t="s" s="11">
        <v>2</v>
      </c>
      <c r="E486" t="s" s="12">
        <f>LEFT(A486,FIND("-",A486)-1)</f>
        <v>12</v>
      </c>
      <c r="G486" t="s" s="13">
        <f>RIGHT(A486,LEN(A486)-FIND("-",A486))</f>
        <v>1966</v>
      </c>
      <c r="H486" s="14">
        <v>283</v>
      </c>
      <c r="I486" s="14">
        <v>283.5</v>
      </c>
      <c r="J486" s="15">
        <f>(H486-208)*(172/172)+208.853</f>
        <v>283.853</v>
      </c>
      <c r="K486" s="16">
        <f>(I486-208)*(172/172)+208.853</f>
        <v>284.353</v>
      </c>
      <c r="L486" t="s" s="17">
        <f>E486&amp;"-"&amp;J486&amp;IF(K486="",,"-")&amp;K486</f>
        <v>1967</v>
      </c>
      <c r="N486" t="s" s="18">
        <f>_xlfn.CONCAT(E486,C486,G486,C486,G486)</f>
        <v>1968</v>
      </c>
    </row>
    <row r="487" s="8" customFormat="1" ht="22.5" customHeight="1">
      <c r="A487" t="s" s="9">
        <v>1969</v>
      </c>
      <c r="C487" t="s" s="11">
        <v>2</v>
      </c>
      <c r="E487" t="s" s="12">
        <f>LEFT(A487,FIND("-",A487)-1)</f>
        <v>27</v>
      </c>
      <c r="G487" t="s" s="13">
        <f>RIGHT(A487,LEN(A487)-FIND("-",A487))</f>
        <v>1970</v>
      </c>
      <c r="H487" s="14">
        <v>283.5</v>
      </c>
      <c r="I487" s="14">
        <v>284</v>
      </c>
      <c r="J487" s="15">
        <f>(H487-208)*(172/172)+208.853</f>
        <v>284.353</v>
      </c>
      <c r="K487" s="16">
        <f>(I487-208)*(172/172)+208.853</f>
        <v>284.853</v>
      </c>
      <c r="L487" t="s" s="17">
        <f>E487&amp;"-"&amp;J487&amp;IF(K487="",,"-")&amp;K487</f>
        <v>1971</v>
      </c>
      <c r="N487" t="s" s="18">
        <f>_xlfn.CONCAT(E487,C487,G487,C487,G487)</f>
        <v>1972</v>
      </c>
    </row>
    <row r="488" s="8" customFormat="1" ht="22.5" customHeight="1">
      <c r="A488" t="s" s="9">
        <v>1973</v>
      </c>
      <c r="C488" t="s" s="11">
        <v>2</v>
      </c>
      <c r="E488" t="s" s="12">
        <f>LEFT(A488,FIND("-",A488)-1)</f>
        <v>4</v>
      </c>
      <c r="G488" t="s" s="13">
        <f>RIGHT(A488,LEN(A488)-FIND("-",A488))</f>
        <v>1974</v>
      </c>
      <c r="H488" s="14">
        <v>284</v>
      </c>
      <c r="I488" s="14">
        <v>285</v>
      </c>
      <c r="J488" s="15">
        <f>(H488-208)*(172/172)+208.853</f>
        <v>284.853</v>
      </c>
      <c r="K488" s="16">
        <f>(I488-208)*(172/172)+208.853</f>
        <v>285.853</v>
      </c>
      <c r="L488" t="s" s="17">
        <f>E488&amp;"-"&amp;J488&amp;IF(K488="",,"-")&amp;K488</f>
        <v>1975</v>
      </c>
      <c r="N488" t="s" s="18">
        <f>_xlfn.CONCAT(E488,C488,G488,C488,G488)</f>
        <v>1976</v>
      </c>
    </row>
    <row r="489" s="8" customFormat="1" ht="22.5" customHeight="1">
      <c r="A489" t="s" s="9">
        <v>1977</v>
      </c>
      <c r="C489" t="s" s="11">
        <v>2</v>
      </c>
      <c r="E489" t="s" s="12">
        <f>LEFT(A489,FIND("-",A489)-1)</f>
        <v>27</v>
      </c>
      <c r="G489" t="s" s="13">
        <f>RIGHT(A489,LEN(A489)-FIND("-",A489))</f>
        <v>1978</v>
      </c>
      <c r="H489" s="14">
        <v>285</v>
      </c>
      <c r="I489" s="14">
        <v>285.5</v>
      </c>
      <c r="J489" s="15">
        <f>(H489-208)*(172/172)+208.853</f>
        <v>285.853</v>
      </c>
      <c r="K489" s="16">
        <f>(I489-208)*(172/172)+208.853</f>
        <v>286.353</v>
      </c>
      <c r="L489" t="s" s="17">
        <f>E489&amp;"-"&amp;J489&amp;IF(K489="",,"-")&amp;K489</f>
        <v>1979</v>
      </c>
      <c r="N489" t="s" s="18">
        <f>_xlfn.CONCAT(E489,C489,G489,C489,G489)</f>
        <v>1980</v>
      </c>
    </row>
    <row r="490" s="8" customFormat="1" ht="22.5" customHeight="1">
      <c r="A490" t="s" s="9">
        <v>1981</v>
      </c>
      <c r="C490" t="s" s="11">
        <v>2</v>
      </c>
      <c r="E490" t="s" s="12">
        <f>LEFT(A490,FIND("-",A490)-1)</f>
        <v>17</v>
      </c>
      <c r="G490" t="s" s="13">
        <f>RIGHT(A490,LEN(A490)-FIND("-",A490))</f>
        <v>1982</v>
      </c>
      <c r="H490" s="14">
        <v>285.5</v>
      </c>
      <c r="I490" s="14">
        <v>286</v>
      </c>
      <c r="J490" s="15">
        <f>(H490-208)*(172/172)+208.853</f>
        <v>286.353</v>
      </c>
      <c r="K490" s="16">
        <f>(I490-208)*(172/172)+208.853</f>
        <v>286.853</v>
      </c>
      <c r="L490" t="s" s="17">
        <f>E490&amp;"-"&amp;J490&amp;IF(K490="",,"-")&amp;K490</f>
        <v>1983</v>
      </c>
      <c r="N490" t="s" s="18">
        <f>_xlfn.CONCAT(E490,C490,G490,C490,G490)</f>
        <v>1984</v>
      </c>
    </row>
    <row r="491" s="8" customFormat="1" ht="22.5" customHeight="1">
      <c r="A491" t="s" s="9">
        <v>1985</v>
      </c>
      <c r="C491" t="s" s="11">
        <v>2</v>
      </c>
      <c r="E491" t="s" s="12">
        <f>LEFT(A491,FIND("-",A491)-1)</f>
        <v>59</v>
      </c>
      <c r="G491" t="s" s="13">
        <f>RIGHT(A491,LEN(A491)-FIND("-",A491))</f>
        <v>1986</v>
      </c>
      <c r="H491" s="14">
        <v>286</v>
      </c>
      <c r="I491" s="14">
        <v>287</v>
      </c>
      <c r="J491" s="15">
        <f>(H491-208)*(172/172)+208.853</f>
        <v>286.853</v>
      </c>
      <c r="K491" s="16">
        <f>(I491-208)*(172/172)+208.853</f>
        <v>287.853</v>
      </c>
      <c r="L491" t="s" s="17">
        <f>E491&amp;"-"&amp;J491&amp;IF(K491="",,"-")&amp;K491</f>
        <v>1987</v>
      </c>
      <c r="N491" t="s" s="18">
        <f>_xlfn.CONCAT(E491,C491,G491,C491,G491)</f>
        <v>1988</v>
      </c>
    </row>
    <row r="492" s="8" customFormat="1" ht="22.5" customHeight="1">
      <c r="A492" t="s" s="9">
        <v>1989</v>
      </c>
      <c r="C492" t="s" s="11">
        <v>2</v>
      </c>
      <c r="E492" t="s" s="12">
        <f>LEFT(A492,FIND("-",A492)-1)</f>
        <v>12</v>
      </c>
      <c r="G492" t="s" s="13">
        <f>RIGHT(A492,LEN(A492)-FIND("-",A492))</f>
        <v>1990</v>
      </c>
      <c r="H492" s="14">
        <v>288</v>
      </c>
      <c r="I492" s="14"/>
      <c r="J492" s="15">
        <f>(H492-208)*(172/172)+208.853</f>
        <v>288.853</v>
      </c>
      <c r="K492" s="16"/>
      <c r="L492" t="s" s="17">
        <f>E492&amp;"-"&amp;J492&amp;IF(K492="",,"-")&amp;K492</f>
        <v>1991</v>
      </c>
      <c r="N492" t="s" s="18">
        <f>_xlfn.CONCAT(E492,C492,G492,C492,G492)</f>
        <v>1992</v>
      </c>
    </row>
    <row r="493" s="8" customFormat="1" ht="22.5" customHeight="1">
      <c r="A493" t="s" s="9">
        <v>1993</v>
      </c>
      <c r="C493" t="s" s="11">
        <v>2</v>
      </c>
      <c r="E493" t="s" s="12">
        <f>LEFT(A493,FIND("-",A493)-1)</f>
        <v>22</v>
      </c>
      <c r="G493" t="s" s="13">
        <f>RIGHT(A493,LEN(A493)-FIND("-",A493))</f>
        <v>1994</v>
      </c>
      <c r="H493" s="14">
        <v>288.25</v>
      </c>
      <c r="I493" s="14"/>
      <c r="J493" s="15">
        <f>(H493-208)*(172/172)+208.853</f>
        <v>289.103</v>
      </c>
      <c r="K493" s="16"/>
      <c r="L493" t="s" s="17">
        <f>E493&amp;"-"&amp;J493&amp;IF(K493="",,"-")&amp;K493</f>
        <v>1995</v>
      </c>
      <c r="N493" t="s" s="18">
        <f>_xlfn.CONCAT(E493,C493,G493,C493,G493)</f>
        <v>1996</v>
      </c>
    </row>
    <row r="494" s="8" customFormat="1" ht="22.5" customHeight="1">
      <c r="A494" t="s" s="9">
        <v>1997</v>
      </c>
      <c r="C494" t="s" s="11">
        <v>2</v>
      </c>
      <c r="E494" t="s" s="12">
        <f>LEFT(A494,FIND("-",A494)-1)</f>
        <v>12</v>
      </c>
      <c r="G494" t="s" s="13">
        <f>RIGHT(A494,LEN(A494)-FIND("-",A494))</f>
        <v>1998</v>
      </c>
      <c r="H494" s="14">
        <v>288.5</v>
      </c>
      <c r="I494" s="14"/>
      <c r="J494" s="15">
        <f>(H494-208)*(172/172)+208.853</f>
        <v>289.353</v>
      </c>
      <c r="K494" s="16"/>
      <c r="L494" t="s" s="17">
        <f>E494&amp;"-"&amp;J494&amp;IF(K494="",,"-")&amp;K494</f>
        <v>1999</v>
      </c>
      <c r="N494" t="s" s="18">
        <f>_xlfn.CONCAT(E494,C494,G494,C494,G494)</f>
        <v>2000</v>
      </c>
    </row>
    <row r="495" s="8" customFormat="1" ht="22.5" customHeight="1">
      <c r="A495" t="s" s="9">
        <v>2001</v>
      </c>
      <c r="C495" t="s" s="11">
        <v>2</v>
      </c>
      <c r="E495" t="s" s="12">
        <f>LEFT(A495,FIND("-",A495)-1)</f>
        <v>59</v>
      </c>
      <c r="G495" t="s" s="13">
        <f>RIGHT(A495,LEN(A495)-FIND("-",A495))</f>
        <v>2002</v>
      </c>
      <c r="H495" s="14">
        <v>288.75</v>
      </c>
      <c r="I495" s="14"/>
      <c r="J495" s="15">
        <f>(H495-208)*(172/172)+208.853</f>
        <v>289.603</v>
      </c>
      <c r="K495" s="16"/>
      <c r="L495" t="s" s="17">
        <f>E495&amp;"-"&amp;J495&amp;IF(K495="",,"-")&amp;K495</f>
        <v>2003</v>
      </c>
      <c r="N495" t="s" s="18">
        <f>_xlfn.CONCAT(E495,C495,G495,C495,G495)</f>
        <v>2004</v>
      </c>
    </row>
    <row r="496" s="8" customFormat="1" ht="22.5" customHeight="1">
      <c r="A496" t="s" s="9">
        <v>2005</v>
      </c>
      <c r="C496" t="s" s="11">
        <v>2</v>
      </c>
      <c r="E496" t="s" s="12">
        <f>LEFT(A496,FIND("-",A496)-1)</f>
        <v>4</v>
      </c>
      <c r="G496" t="s" s="13">
        <f>RIGHT(A496,LEN(A496)-FIND("-",A496))</f>
        <v>2006</v>
      </c>
      <c r="H496" s="14">
        <v>289.5</v>
      </c>
      <c r="I496" s="14"/>
      <c r="J496" s="15">
        <f>(H496-208)*(172/172)+208.853</f>
        <v>290.353</v>
      </c>
      <c r="K496" s="16"/>
      <c r="L496" t="s" s="17">
        <f>E496&amp;"-"&amp;J496&amp;IF(K496="",,"-")&amp;K496</f>
        <v>2007</v>
      </c>
      <c r="N496" t="s" s="18">
        <f>_xlfn.CONCAT(E496,C496,G496,C496,G496)</f>
        <v>2008</v>
      </c>
    </row>
    <row r="497" s="8" customFormat="1" ht="22.5" customHeight="1">
      <c r="A497" t="s" s="9">
        <v>2009</v>
      </c>
      <c r="C497" t="s" s="11">
        <v>2</v>
      </c>
      <c r="E497" t="s" s="12">
        <f>LEFT(A497,FIND("-",A497)-1)</f>
        <v>27</v>
      </c>
      <c r="G497" t="s" s="13">
        <f>RIGHT(A497,LEN(A497)-FIND("-",A497))</f>
        <v>2010</v>
      </c>
      <c r="H497" s="14">
        <v>289.75</v>
      </c>
      <c r="I497" s="14"/>
      <c r="J497" s="15">
        <f>(H497-208)*(172/172)+208.853</f>
        <v>290.603</v>
      </c>
      <c r="K497" s="16"/>
      <c r="L497" t="s" s="17">
        <f>E497&amp;"-"&amp;J497&amp;IF(K497="",,"-")&amp;K497</f>
        <v>2011</v>
      </c>
      <c r="N497" t="s" s="18">
        <f>_xlfn.CONCAT(E497,C497,G497,C497,G497)</f>
        <v>2012</v>
      </c>
    </row>
    <row r="498" s="8" customFormat="1" ht="22.5" customHeight="1">
      <c r="A498" t="s" s="9">
        <v>2013</v>
      </c>
      <c r="C498" t="s" s="11">
        <v>2</v>
      </c>
      <c r="E498" t="s" s="12">
        <f>LEFT(A498,FIND("-",A498)-1)</f>
        <v>4</v>
      </c>
      <c r="G498" t="s" s="13">
        <f>RIGHT(A498,LEN(A498)-FIND("-",A498))</f>
        <v>2014</v>
      </c>
      <c r="H498" s="14">
        <v>290</v>
      </c>
      <c r="I498" s="14"/>
      <c r="J498" s="15">
        <f>(H498-208)*(172/172)+208.853</f>
        <v>290.853</v>
      </c>
      <c r="K498" s="16"/>
      <c r="L498" t="s" s="17">
        <f>E498&amp;"-"&amp;J498&amp;IF(K498="",,"-")&amp;K498</f>
        <v>2015</v>
      </c>
      <c r="N498" t="s" s="18">
        <f>_xlfn.CONCAT(E498,C498,G498,C498,G498)</f>
        <v>2016</v>
      </c>
    </row>
    <row r="499" s="8" customFormat="1" ht="22.5" customHeight="1">
      <c r="A499" t="s" s="9">
        <v>2017</v>
      </c>
      <c r="C499" t="s" s="11">
        <v>2</v>
      </c>
      <c r="E499" t="s" s="12">
        <f>LEFT(A499,FIND("-",A499)-1)</f>
        <v>17</v>
      </c>
      <c r="G499" t="s" s="13">
        <f>RIGHT(A499,LEN(A499)-FIND("-",A499))</f>
        <v>2018</v>
      </c>
      <c r="H499" s="14">
        <v>290.25</v>
      </c>
      <c r="I499" s="14"/>
      <c r="J499" s="15">
        <f>(H499-208)*(172/172)+208.853</f>
        <v>291.103</v>
      </c>
      <c r="K499" s="16"/>
      <c r="L499" t="s" s="17">
        <f>E499&amp;"-"&amp;J499&amp;IF(K499="",,"-")&amp;K499</f>
        <v>2019</v>
      </c>
      <c r="N499" t="s" s="18">
        <f>_xlfn.CONCAT(E499,C499,G499,C499,G499)</f>
        <v>2020</v>
      </c>
    </row>
    <row r="500" s="8" customFormat="1" ht="22.5" customHeight="1">
      <c r="A500" t="s" s="9">
        <v>2021</v>
      </c>
      <c r="C500" t="s" s="11">
        <v>2</v>
      </c>
      <c r="E500" t="s" s="12">
        <f>LEFT(A500,FIND("-",A500)-1)</f>
        <v>59</v>
      </c>
      <c r="G500" t="s" s="13">
        <f>RIGHT(A500,LEN(A500)-FIND("-",A500))</f>
        <v>2022</v>
      </c>
      <c r="H500" s="14">
        <v>291</v>
      </c>
      <c r="I500" s="14"/>
      <c r="J500" s="15">
        <f>(H500-208)*(172/172)+208.853</f>
        <v>291.853</v>
      </c>
      <c r="K500" s="16"/>
      <c r="L500" t="s" s="17">
        <f>E500&amp;"-"&amp;J500&amp;IF(K500="",,"-")&amp;K500</f>
        <v>2023</v>
      </c>
      <c r="N500" t="s" s="18">
        <f>_xlfn.CONCAT(E500,C500,G500,C500,G500)</f>
        <v>2024</v>
      </c>
    </row>
    <row r="501" s="8" customFormat="1" ht="22.5" customHeight="1">
      <c r="A501" t="s" s="9">
        <v>2025</v>
      </c>
      <c r="C501" t="s" s="11">
        <v>2</v>
      </c>
      <c r="E501" t="s" s="12">
        <f>LEFT(A501,FIND("-",A501)-1)</f>
        <v>22</v>
      </c>
      <c r="G501" t="s" s="13">
        <f>RIGHT(A501,LEN(A501)-FIND("-",A501))</f>
        <v>2026</v>
      </c>
      <c r="H501" s="14">
        <v>291.25</v>
      </c>
      <c r="I501" s="14"/>
      <c r="J501" s="15">
        <f>(H501-208)*(172/172)+208.853</f>
        <v>292.103</v>
      </c>
      <c r="K501" s="16"/>
      <c r="L501" t="s" s="17">
        <f>E501&amp;"-"&amp;J501&amp;IF(K501="",,"-")&amp;K501</f>
        <v>2027</v>
      </c>
      <c r="N501" t="s" s="18">
        <f>_xlfn.CONCAT(E501,C501,G501,C501,G501)</f>
        <v>2028</v>
      </c>
    </row>
    <row r="502" s="8" customFormat="1" ht="22.5" customHeight="1">
      <c r="A502" t="s" s="9">
        <v>2029</v>
      </c>
      <c r="C502" t="s" s="11">
        <v>2</v>
      </c>
      <c r="E502" t="s" s="12">
        <f>LEFT(A502,FIND("-",A502)-1)</f>
        <v>59</v>
      </c>
      <c r="G502" t="s" s="13">
        <f>RIGHT(A502,LEN(A502)-FIND("-",A502))</f>
        <v>2030</v>
      </c>
      <c r="H502" s="14">
        <v>291.5</v>
      </c>
      <c r="I502" s="14"/>
      <c r="J502" s="15">
        <f>(H502-208)*(172/172)+208.853</f>
        <v>292.353</v>
      </c>
      <c r="K502" s="16"/>
      <c r="L502" t="s" s="17">
        <f>E502&amp;"-"&amp;J502&amp;IF(K502="",,"-")&amp;K502</f>
        <v>2031</v>
      </c>
      <c r="N502" t="s" s="18">
        <f>_xlfn.CONCAT(E502,C502,G502,C502,G502)</f>
        <v>2032</v>
      </c>
    </row>
    <row r="503" s="8" customFormat="1" ht="22.5" customHeight="1">
      <c r="A503" t="s" s="9">
        <v>2033</v>
      </c>
      <c r="C503" t="s" s="11">
        <v>2</v>
      </c>
      <c r="E503" t="s" s="12">
        <f>LEFT(A503,FIND("-",A503)-1)</f>
        <v>12</v>
      </c>
      <c r="G503" t="s" s="13">
        <f>RIGHT(A503,LEN(A503)-FIND("-",A503))</f>
        <v>2034</v>
      </c>
      <c r="H503" s="14">
        <v>291.75</v>
      </c>
      <c r="I503" s="14"/>
      <c r="J503" s="15">
        <f>(H503-208)*(172/172)+208.853</f>
        <v>292.603</v>
      </c>
      <c r="K503" s="16"/>
      <c r="L503" t="s" s="17">
        <f>E503&amp;"-"&amp;J503&amp;IF(K503="",,"-")&amp;K503</f>
        <v>2035</v>
      </c>
      <c r="N503" t="s" s="18">
        <f>_xlfn.CONCAT(E503,C503,G503,C503,G503)</f>
        <v>2036</v>
      </c>
    </row>
    <row r="504" s="8" customFormat="1" ht="22.5" customHeight="1">
      <c r="A504" t="s" s="9">
        <v>2037</v>
      </c>
      <c r="C504" t="s" s="11">
        <v>2</v>
      </c>
      <c r="E504" t="s" s="12">
        <f>LEFT(A504,FIND("-",A504)-1)</f>
        <v>27</v>
      </c>
      <c r="G504" t="s" s="13">
        <f>RIGHT(A504,LEN(A504)-FIND("-",A504))</f>
        <v>2038</v>
      </c>
      <c r="H504" s="14">
        <v>292.5</v>
      </c>
      <c r="I504" s="14"/>
      <c r="J504" s="15">
        <f>(H504-208)*(172/172)+208.853</f>
        <v>293.353</v>
      </c>
      <c r="K504" s="16"/>
      <c r="L504" t="s" s="17">
        <f>E504&amp;"-"&amp;J504&amp;IF(K504="",,"-")&amp;K504</f>
        <v>2039</v>
      </c>
      <c r="N504" t="s" s="18">
        <f>_xlfn.CONCAT(E504,C504,G504,C504,G504)</f>
        <v>2040</v>
      </c>
    </row>
    <row r="505" s="8" customFormat="1" ht="22.5" customHeight="1">
      <c r="A505" t="s" s="9">
        <v>2041</v>
      </c>
      <c r="C505" t="s" s="11">
        <v>2</v>
      </c>
      <c r="E505" t="s" s="12">
        <f>LEFT(A505,FIND("-",A505)-1)</f>
        <v>17</v>
      </c>
      <c r="G505" t="s" s="13">
        <f>RIGHT(A505,LEN(A505)-FIND("-",A505))</f>
        <v>2042</v>
      </c>
      <c r="H505" s="14">
        <v>292.75</v>
      </c>
      <c r="I505" s="14"/>
      <c r="J505" s="15">
        <f>(H505-208)*(172/172)+208.853</f>
        <v>293.603</v>
      </c>
      <c r="K505" s="16"/>
      <c r="L505" t="s" s="17">
        <f>E505&amp;"-"&amp;J505&amp;IF(K505="",,"-")&amp;K505</f>
        <v>2043</v>
      </c>
      <c r="N505" t="s" s="18">
        <f>_xlfn.CONCAT(E505,C505,G505,C505,G505)</f>
        <v>2044</v>
      </c>
    </row>
    <row r="506" s="8" customFormat="1" ht="22.5" customHeight="1">
      <c r="A506" t="s" s="9">
        <v>2045</v>
      </c>
      <c r="C506" t="s" s="11">
        <v>2</v>
      </c>
      <c r="E506" t="s" s="12">
        <f>LEFT(A506,FIND("-",A506)-1)</f>
        <v>27</v>
      </c>
      <c r="G506" t="s" s="13">
        <f>RIGHT(A506,LEN(A506)-FIND("-",A506))</f>
        <v>2046</v>
      </c>
      <c r="H506" s="14">
        <v>293</v>
      </c>
      <c r="I506" s="14"/>
      <c r="J506" s="15">
        <f>(H506-208)*(172/172)+208.853</f>
        <v>293.853</v>
      </c>
      <c r="K506" s="16"/>
      <c r="L506" t="s" s="17">
        <f>E506&amp;"-"&amp;J506&amp;IF(K506="",,"-")&amp;K506</f>
        <v>2047</v>
      </c>
      <c r="N506" t="s" s="18">
        <f>_xlfn.CONCAT(E506,C506,G506,C506,G506)</f>
        <v>2048</v>
      </c>
    </row>
    <row r="507" s="8" customFormat="1" ht="22.5" customHeight="1">
      <c r="A507" t="s" s="9">
        <v>2049</v>
      </c>
      <c r="C507" t="s" s="11">
        <v>2</v>
      </c>
      <c r="E507" t="s" s="12">
        <f>LEFT(A507,FIND("-",A507)-1)</f>
        <v>4</v>
      </c>
      <c r="G507" t="s" s="13">
        <f>RIGHT(A507,LEN(A507)-FIND("-",A507))</f>
        <v>2050</v>
      </c>
      <c r="H507" s="14">
        <v>293.25</v>
      </c>
      <c r="I507" s="14"/>
      <c r="J507" s="15">
        <f>(H507-208)*(172/172)+208.853</f>
        <v>294.103</v>
      </c>
      <c r="K507" s="16"/>
      <c r="L507" t="s" s="17">
        <f>E507&amp;"-"&amp;J507&amp;IF(K507="",,"-")&amp;K507</f>
        <v>2051</v>
      </c>
      <c r="N507" t="s" s="18">
        <f>_xlfn.CONCAT(E507,C507,G507,C507,G507)</f>
        <v>2052</v>
      </c>
    </row>
    <row r="508" s="8" customFormat="1" ht="22.5" customHeight="1">
      <c r="A508" t="s" s="9">
        <v>2053</v>
      </c>
      <c r="C508" t="s" s="11">
        <v>2</v>
      </c>
      <c r="E508" t="s" s="12">
        <f>LEFT(A508,FIND("-",A508)-1)</f>
        <v>740</v>
      </c>
      <c r="G508" t="s" s="13">
        <f>RIGHT(A508,LEN(A508)-FIND("-",A508))</f>
        <v>2054</v>
      </c>
      <c r="H508" s="14">
        <v>294</v>
      </c>
      <c r="I508" s="14"/>
      <c r="J508" s="15">
        <f>(H508-208)*(172/172)+208.853</f>
        <v>294.853</v>
      </c>
      <c r="K508" s="16"/>
      <c r="L508" t="s" s="17">
        <f>E508&amp;"-"&amp;J508&amp;IF(K508="",,"-")&amp;K508</f>
        <v>2055</v>
      </c>
      <c r="N508" t="s" s="18">
        <f>_xlfn.CONCAT(E508,C508,G508,C508,G508)</f>
        <v>2056</v>
      </c>
    </row>
    <row r="509" s="8" customFormat="1" ht="22.5" customHeight="1">
      <c r="A509" t="s" s="9">
        <v>2057</v>
      </c>
      <c r="C509" t="s" s="11">
        <v>2</v>
      </c>
      <c r="E509" t="s" s="12">
        <f>LEFT(A509,FIND("-",A509)-1)</f>
        <v>27</v>
      </c>
      <c r="G509" t="s" s="13">
        <f>RIGHT(A509,LEN(A509)-FIND("-",A509))</f>
        <v>2058</v>
      </c>
      <c r="H509" s="14">
        <v>294.5</v>
      </c>
      <c r="I509" s="14"/>
      <c r="J509" s="15">
        <f>(H509-208)*(172/172)+208.853</f>
        <v>295.353</v>
      </c>
      <c r="K509" s="16"/>
      <c r="L509" t="s" s="17">
        <f>E509&amp;"-"&amp;J509&amp;IF(K509="",,"-")&amp;K509</f>
        <v>2059</v>
      </c>
      <c r="N509" t="s" s="18">
        <f>_xlfn.CONCAT(E509,C509,G509,C509,G509)</f>
        <v>2060</v>
      </c>
    </row>
    <row r="510" s="8" customFormat="1" ht="22.5" customHeight="1">
      <c r="A510" t="s" s="9">
        <v>2061</v>
      </c>
      <c r="C510" t="s" s="11">
        <v>2</v>
      </c>
      <c r="E510" t="s" s="12">
        <f>LEFT(A510,FIND("-",A510)-1)</f>
        <v>740</v>
      </c>
      <c r="G510" t="s" s="13">
        <f>RIGHT(A510,LEN(A510)-FIND("-",A510))</f>
        <v>2062</v>
      </c>
      <c r="H510" s="14">
        <v>295</v>
      </c>
      <c r="I510" s="14"/>
      <c r="J510" s="15">
        <f>(H510-208)*(172/172)+208.853</f>
        <v>295.853</v>
      </c>
      <c r="K510" s="16"/>
      <c r="L510" t="s" s="17">
        <f>E510&amp;"-"&amp;J510&amp;IF(K510="",,"-")&amp;K510</f>
        <v>2063</v>
      </c>
      <c r="N510" t="s" s="18">
        <f>_xlfn.CONCAT(E510,C510,G510,C510,G510)</f>
        <v>2064</v>
      </c>
    </row>
    <row r="511" s="8" customFormat="1" ht="22.5" customHeight="1">
      <c r="A511" t="s" s="9">
        <v>2065</v>
      </c>
      <c r="C511" t="s" s="11">
        <v>2</v>
      </c>
      <c r="E511" t="s" s="12">
        <f>LEFT(A511,FIND("-",A511)-1)</f>
        <v>27</v>
      </c>
      <c r="G511" t="s" s="13">
        <f>RIGHT(A511,LEN(A511)-FIND("-",A511))</f>
        <v>2066</v>
      </c>
      <c r="H511" s="14">
        <v>295.5</v>
      </c>
      <c r="I511" s="14"/>
      <c r="J511" s="15">
        <f>(H511-208)*(172/172)+208.853</f>
        <v>296.353</v>
      </c>
      <c r="K511" s="16"/>
      <c r="L511" t="s" s="17">
        <f>E511&amp;"-"&amp;J511&amp;IF(K511="",,"-")&amp;K511</f>
        <v>2067</v>
      </c>
      <c r="N511" t="s" s="18">
        <f>_xlfn.CONCAT(E511,C511,G511,C511,G511)</f>
        <v>2068</v>
      </c>
    </row>
    <row r="512" s="8" customFormat="1" ht="22.5" customHeight="1">
      <c r="A512" t="s" s="9">
        <v>2069</v>
      </c>
      <c r="C512" t="s" s="11">
        <v>2</v>
      </c>
      <c r="E512" t="s" s="12">
        <f>LEFT(A512,FIND("-",A512)-1)</f>
        <v>17</v>
      </c>
      <c r="G512" t="s" s="13">
        <f>RIGHT(A512,LEN(A512)-FIND("-",A512))</f>
        <v>2070</v>
      </c>
      <c r="H512" s="14">
        <v>296</v>
      </c>
      <c r="I512" s="14"/>
      <c r="J512" s="15">
        <f>(H512-208)*(172/172)+208.853</f>
        <v>296.853</v>
      </c>
      <c r="K512" s="16"/>
      <c r="L512" t="s" s="17">
        <f>E512&amp;"-"&amp;J512&amp;IF(K512="",,"-")&amp;K512</f>
        <v>2071</v>
      </c>
      <c r="N512" t="s" s="18">
        <f>_xlfn.CONCAT(E512,C512,G512,C512,G512)</f>
        <v>2072</v>
      </c>
    </row>
    <row r="513" s="8" customFormat="1" ht="22.5" customHeight="1">
      <c r="A513" t="s" s="9">
        <v>2073</v>
      </c>
      <c r="C513" t="s" s="11">
        <v>2</v>
      </c>
      <c r="E513" t="s" s="12">
        <f>LEFT(A513,FIND("-",A513)-1)</f>
        <v>12</v>
      </c>
      <c r="G513" t="s" s="13">
        <f>RIGHT(A513,LEN(A513)-FIND("-",A513))</f>
        <v>2074</v>
      </c>
      <c r="H513" s="14">
        <v>296.25</v>
      </c>
      <c r="I513" s="14"/>
      <c r="J513" s="15">
        <f>(H513-208)*(172/172)+208.853</f>
        <v>297.103</v>
      </c>
      <c r="K513" s="16"/>
      <c r="L513" t="s" s="17">
        <f>E513&amp;"-"&amp;J513&amp;IF(K513="",,"-")&amp;K513</f>
        <v>2075</v>
      </c>
      <c r="N513" t="s" s="18">
        <f>_xlfn.CONCAT(E513,C513,G513,C513,G513)</f>
        <v>2076</v>
      </c>
    </row>
    <row r="514" s="8" customFormat="1" ht="22.5" customHeight="1">
      <c r="A514" t="s" s="9">
        <v>2077</v>
      </c>
      <c r="C514" t="s" s="11">
        <v>2</v>
      </c>
      <c r="E514" t="s" s="12">
        <f>LEFT(A514,FIND("-",A514)-1)</f>
        <v>17</v>
      </c>
      <c r="G514" t="s" s="13">
        <f>RIGHT(A514,LEN(A514)-FIND("-",A514))</f>
        <v>2078</v>
      </c>
      <c r="H514" s="14">
        <v>296.5</v>
      </c>
      <c r="I514" s="14"/>
      <c r="J514" s="15">
        <f>(H514-208)*(172/172)+208.853</f>
        <v>297.353</v>
      </c>
      <c r="K514" s="16"/>
      <c r="L514" t="s" s="17">
        <f>E514&amp;"-"&amp;J514&amp;IF(K514="",,"-")&amp;K514</f>
        <v>2079</v>
      </c>
      <c r="N514" t="s" s="18">
        <f>_xlfn.CONCAT(E514,C514,G514,C514,G514)</f>
        <v>2080</v>
      </c>
    </row>
    <row r="515" s="8" customFormat="1" ht="22.5" customHeight="1">
      <c r="A515" t="s" s="9">
        <v>2081</v>
      </c>
      <c r="C515" t="s" s="11">
        <v>2</v>
      </c>
      <c r="E515" t="s" s="12">
        <f>LEFT(A515,FIND("-",A515)-1)</f>
        <v>22</v>
      </c>
      <c r="G515" t="s" s="13">
        <f>RIGHT(A515,LEN(A515)-FIND("-",A515))</f>
        <v>2082</v>
      </c>
      <c r="H515" s="14">
        <v>296.75</v>
      </c>
      <c r="I515" s="14"/>
      <c r="J515" s="15">
        <f>(H515-208)*(172/172)+208.853</f>
        <v>297.603</v>
      </c>
      <c r="K515" s="16"/>
      <c r="L515" t="s" s="17">
        <f>E515&amp;"-"&amp;J515&amp;IF(K515="",,"-")&amp;K515</f>
        <v>2083</v>
      </c>
      <c r="N515" t="s" s="18">
        <f>_xlfn.CONCAT(E515,C515,G515,C515,G515)</f>
        <v>2084</v>
      </c>
    </row>
    <row r="516" s="8" customFormat="1" ht="22.5" customHeight="1">
      <c r="A516" t="s" s="9">
        <v>2085</v>
      </c>
      <c r="C516" t="s" s="11">
        <v>2</v>
      </c>
      <c r="E516" t="s" s="12">
        <f>LEFT(A516,FIND("-",A516)-1)</f>
        <v>59</v>
      </c>
      <c r="G516" t="s" s="13">
        <f>RIGHT(A516,LEN(A516)-FIND("-",A516))</f>
        <v>2086</v>
      </c>
      <c r="H516" s="14">
        <v>297.5</v>
      </c>
      <c r="I516" s="14"/>
      <c r="J516" s="15">
        <f>(H516-208)*(172/172)+208.853</f>
        <v>298.353</v>
      </c>
      <c r="K516" s="16"/>
      <c r="L516" t="s" s="17">
        <f>E516&amp;"-"&amp;J516&amp;IF(K516="",,"-")&amp;K516</f>
        <v>2087</v>
      </c>
      <c r="N516" t="s" s="18">
        <f>_xlfn.CONCAT(E516,C516,G516,C516,G516)</f>
        <v>2088</v>
      </c>
    </row>
    <row r="517" s="8" customFormat="1" ht="22.5" customHeight="1">
      <c r="A517" t="s" s="9">
        <v>2089</v>
      </c>
      <c r="C517" t="s" s="11">
        <v>2</v>
      </c>
      <c r="E517" t="s" s="12">
        <f>LEFT(A517,FIND("-",A517)-1)</f>
        <v>4</v>
      </c>
      <c r="G517" t="s" s="13">
        <f>RIGHT(A517,LEN(A517)-FIND("-",A517))</f>
        <v>2090</v>
      </c>
      <c r="H517" s="14">
        <v>297.75</v>
      </c>
      <c r="I517" s="14"/>
      <c r="J517" s="15">
        <f>(H517-208)*(172/172)+208.853</f>
        <v>298.603</v>
      </c>
      <c r="K517" s="16"/>
      <c r="L517" t="s" s="17">
        <f>E517&amp;"-"&amp;J517&amp;IF(K517="",,"-")&amp;K517</f>
        <v>2091</v>
      </c>
      <c r="N517" t="s" s="18">
        <f>_xlfn.CONCAT(E517,C517,G517,C517,G517)</f>
        <v>2092</v>
      </c>
    </row>
    <row r="518" s="8" customFormat="1" ht="22.5" customHeight="1">
      <c r="A518" t="s" s="9">
        <v>2093</v>
      </c>
      <c r="C518" t="s" s="11">
        <v>2</v>
      </c>
      <c r="E518" t="s" s="12">
        <f>LEFT(A518,FIND("-",A518)-1)</f>
        <v>59</v>
      </c>
      <c r="G518" t="s" s="13">
        <f>RIGHT(A518,LEN(A518)-FIND("-",A518))</f>
        <v>2094</v>
      </c>
      <c r="H518" s="14">
        <v>298</v>
      </c>
      <c r="I518" s="14"/>
      <c r="J518" s="15">
        <f>(H518-208)*(172/172)+208.853</f>
        <v>298.853</v>
      </c>
      <c r="K518" s="16"/>
      <c r="L518" t="s" s="17">
        <f>E518&amp;"-"&amp;J518&amp;IF(K518="",,"-")&amp;K518</f>
        <v>2095</v>
      </c>
      <c r="N518" t="s" s="18">
        <f>_xlfn.CONCAT(E518,C518,G518,C518,G518)</f>
        <v>2096</v>
      </c>
    </row>
    <row r="519" s="8" customFormat="1" ht="22.5" customHeight="1">
      <c r="A519" t="s" s="9">
        <v>2097</v>
      </c>
      <c r="C519" t="s" s="11">
        <v>2</v>
      </c>
      <c r="E519" t="s" s="12">
        <f>LEFT(A519,FIND("-",A519)-1)</f>
        <v>27</v>
      </c>
      <c r="G519" t="s" s="13">
        <f>RIGHT(A519,LEN(A519)-FIND("-",A519))</f>
        <v>2098</v>
      </c>
      <c r="H519" s="14">
        <v>298.25</v>
      </c>
      <c r="I519" s="14"/>
      <c r="J519" s="15">
        <f>(H519-208)*(172/172)+208.853</f>
        <v>299.103</v>
      </c>
      <c r="K519" s="16"/>
      <c r="L519" t="s" s="17">
        <f>E519&amp;"-"&amp;J519&amp;IF(K519="",,"-")&amp;K519</f>
        <v>2099</v>
      </c>
      <c r="N519" t="s" s="18">
        <f>_xlfn.CONCAT(E519,C519,G519,C519,G519)</f>
        <v>2100</v>
      </c>
    </row>
    <row r="520" s="8" customFormat="1" ht="22.5" customHeight="1">
      <c r="A520" t="s" s="9">
        <v>2101</v>
      </c>
      <c r="C520" t="s" s="11">
        <v>2</v>
      </c>
      <c r="E520" t="s" s="12">
        <f>LEFT(A520,FIND("-",A520)-1)</f>
        <v>22</v>
      </c>
      <c r="G520" t="s" s="13">
        <f>RIGHT(A520,LEN(A520)-FIND("-",A520))</f>
        <v>2102</v>
      </c>
      <c r="H520" s="14">
        <v>299</v>
      </c>
      <c r="I520" s="14"/>
      <c r="J520" s="15">
        <f>(H520-208)*(172/172)+208.853</f>
        <v>299.853</v>
      </c>
      <c r="K520" s="16"/>
      <c r="L520" t="s" s="17">
        <f>E520&amp;"-"&amp;J520&amp;IF(K520="",,"-")&amp;K520</f>
        <v>2103</v>
      </c>
      <c r="N520" t="s" s="18">
        <f>_xlfn.CONCAT(E520,C520,G520,C520,G520)</f>
        <v>2104</v>
      </c>
    </row>
    <row r="521" s="8" customFormat="1" ht="22.5" customHeight="1">
      <c r="A521" t="s" s="9">
        <v>2105</v>
      </c>
      <c r="C521" t="s" s="11">
        <v>2</v>
      </c>
      <c r="E521" t="s" s="12">
        <f>LEFT(A521,FIND("-",A521)-1)</f>
        <v>12</v>
      </c>
      <c r="G521" t="s" s="13">
        <f>RIGHT(A521,LEN(A521)-FIND("-",A521))</f>
        <v>2106</v>
      </c>
      <c r="H521" s="14">
        <v>299.25</v>
      </c>
      <c r="I521" s="14"/>
      <c r="J521" s="15">
        <f>(H521-208)*(172/172)+208.853</f>
        <v>300.103</v>
      </c>
      <c r="K521" s="16"/>
      <c r="L521" t="s" s="17">
        <f>E521&amp;"-"&amp;J521&amp;IF(K521="",,"-")&amp;K521</f>
        <v>2107</v>
      </c>
      <c r="N521" t="s" s="18">
        <f>_xlfn.CONCAT(E521,C521,G521,C521,G521)</f>
        <v>2108</v>
      </c>
    </row>
    <row r="522" s="8" customFormat="1" ht="22.5" customHeight="1">
      <c r="A522" t="s" s="9">
        <v>2109</v>
      </c>
      <c r="C522" t="s" s="11">
        <v>2</v>
      </c>
      <c r="E522" t="s" s="12">
        <f>LEFT(A522,FIND("-",A522)-1)</f>
        <v>22</v>
      </c>
      <c r="G522" t="s" s="13">
        <f>RIGHT(A522,LEN(A522)-FIND("-",A522))</f>
        <v>2110</v>
      </c>
      <c r="H522" s="14">
        <v>299.5</v>
      </c>
      <c r="I522" s="14"/>
      <c r="J522" s="15">
        <f>(H522-208)*(172/172)+208.853</f>
        <v>300.353</v>
      </c>
      <c r="K522" s="16"/>
      <c r="L522" t="s" s="17">
        <f>E522&amp;"-"&amp;J522&amp;IF(K522="",,"-")&amp;K522</f>
        <v>2111</v>
      </c>
      <c r="N522" t="s" s="18">
        <f>_xlfn.CONCAT(E522,C522,G522,C522,G522)</f>
        <v>2112</v>
      </c>
    </row>
    <row r="523" s="8" customFormat="1" ht="22.5" customHeight="1">
      <c r="A523" t="s" s="9">
        <v>2113</v>
      </c>
      <c r="C523" t="s" s="11">
        <v>2</v>
      </c>
      <c r="E523" t="s" s="12">
        <f>LEFT(A523,FIND("-",A523)-1)</f>
        <v>17</v>
      </c>
      <c r="G523" t="s" s="13">
        <f>RIGHT(A523,LEN(A523)-FIND("-",A523))</f>
        <v>2114</v>
      </c>
      <c r="H523" s="14">
        <v>299.75</v>
      </c>
      <c r="I523" s="14"/>
      <c r="J523" s="15">
        <f>(H523-208)*(172/172)+208.853</f>
        <v>300.603</v>
      </c>
      <c r="K523" s="16"/>
      <c r="L523" t="s" s="17">
        <f>E523&amp;"-"&amp;J523&amp;IF(K523="",,"-")&amp;K523</f>
        <v>2115</v>
      </c>
      <c r="N523" t="s" s="18">
        <f>_xlfn.CONCAT(E523,C523,G523,C523,G523)</f>
        <v>2116</v>
      </c>
    </row>
    <row r="524" s="8" customFormat="1" ht="22.5" customHeight="1">
      <c r="A524" t="s" s="9">
        <v>2117</v>
      </c>
      <c r="C524" t="s" s="11">
        <v>2</v>
      </c>
      <c r="E524" t="s" s="12">
        <f>LEFT(A524,FIND("-",A524)-1)</f>
        <v>4</v>
      </c>
      <c r="G524" t="s" s="13">
        <f>RIGHT(A524,LEN(A524)-FIND("-",A524))</f>
        <v>2118</v>
      </c>
      <c r="H524" s="14">
        <v>300.5</v>
      </c>
      <c r="I524" s="14"/>
      <c r="J524" s="15">
        <f>(H524-208)*(172/172)+208.853</f>
        <v>301.353</v>
      </c>
      <c r="K524" s="16"/>
      <c r="L524" t="s" s="17">
        <f>E524&amp;"-"&amp;J524&amp;IF(K524="",,"-")&amp;K524</f>
        <v>2119</v>
      </c>
      <c r="N524" t="s" s="18">
        <f>_xlfn.CONCAT(E524,C524,G524,C524,G524)</f>
        <v>2120</v>
      </c>
    </row>
    <row r="525" s="8" customFormat="1" ht="22.5" customHeight="1">
      <c r="A525" t="s" s="9">
        <v>2121</v>
      </c>
      <c r="C525" t="s" s="11">
        <v>2</v>
      </c>
      <c r="E525" t="s" s="12">
        <f>LEFT(A525,FIND("-",A525)-1)</f>
        <v>27</v>
      </c>
      <c r="G525" t="s" s="13">
        <f>RIGHT(A525,LEN(A525)-FIND("-",A525))</f>
        <v>2122</v>
      </c>
      <c r="H525" s="14">
        <v>300.75</v>
      </c>
      <c r="I525" s="14"/>
      <c r="J525" s="15">
        <f>(H525-208)*(172/172)+208.853</f>
        <v>301.603</v>
      </c>
      <c r="K525" s="16"/>
      <c r="L525" t="s" s="17">
        <f>E525&amp;"-"&amp;J525&amp;IF(K525="",,"-")&amp;K525</f>
        <v>2123</v>
      </c>
      <c r="N525" t="s" s="18">
        <f>_xlfn.CONCAT(E525,C525,G525,C525,G525)</f>
        <v>2124</v>
      </c>
    </row>
    <row r="526" s="8" customFormat="1" ht="22.5" customHeight="1">
      <c r="A526" t="s" s="9">
        <v>2125</v>
      </c>
      <c r="C526" t="s" s="11">
        <v>2</v>
      </c>
      <c r="E526" t="s" s="12">
        <f>LEFT(A526,FIND("-",A526)-1)</f>
        <v>4</v>
      </c>
      <c r="G526" t="s" s="13">
        <f>RIGHT(A526,LEN(A526)-FIND("-",A526))</f>
        <v>2126</v>
      </c>
      <c r="H526" s="14">
        <v>301</v>
      </c>
      <c r="I526" s="14"/>
      <c r="J526" s="15">
        <f>(H526-208)*(172/172)+208.853</f>
        <v>301.853</v>
      </c>
      <c r="K526" s="16"/>
      <c r="L526" t="s" s="17">
        <f>E526&amp;"-"&amp;J526&amp;IF(K526="",,"-")&amp;K526</f>
        <v>2127</v>
      </c>
      <c r="N526" t="s" s="18">
        <f>_xlfn.CONCAT(E526,C526,G526,C526,G526)</f>
        <v>2128</v>
      </c>
    </row>
    <row r="527" s="8" customFormat="1" ht="22.5" customHeight="1">
      <c r="A527" t="s" s="9">
        <v>2129</v>
      </c>
      <c r="C527" t="s" s="11">
        <v>2</v>
      </c>
      <c r="E527" t="s" s="12">
        <f>LEFT(A527,FIND("-",A527)-1)</f>
        <v>59</v>
      </c>
      <c r="G527" t="s" s="13">
        <f>RIGHT(A527,LEN(A527)-FIND("-",A527))</f>
        <v>2130</v>
      </c>
      <c r="H527" s="14">
        <v>301.25</v>
      </c>
      <c r="I527" s="14"/>
      <c r="J527" s="15">
        <f>(H527-208)*(172/172)+208.853</f>
        <v>302.103</v>
      </c>
      <c r="K527" s="16"/>
      <c r="L527" t="s" s="17">
        <f>E527&amp;"-"&amp;J527&amp;IF(K527="",,"-")&amp;K527</f>
        <v>2131</v>
      </c>
      <c r="N527" t="s" s="18">
        <f>_xlfn.CONCAT(E527,C527,G527,C527,G527)</f>
        <v>2132</v>
      </c>
    </row>
    <row r="528" s="8" customFormat="1" ht="22.5" customHeight="1">
      <c r="A528" t="s" s="9">
        <v>2133</v>
      </c>
      <c r="C528" t="s" s="11">
        <v>2</v>
      </c>
      <c r="E528" t="s" s="12">
        <f>LEFT(A528,FIND("-",A528)-1)</f>
        <v>72</v>
      </c>
      <c r="G528" t="s" s="13">
        <f>RIGHT(A528,LEN(A528)-FIND("-",A528))</f>
        <v>2134</v>
      </c>
      <c r="H528" s="14">
        <v>302</v>
      </c>
      <c r="I528" s="14"/>
      <c r="J528" s="15">
        <f>(H528-208)*(172/172)+208.853</f>
        <v>302.853</v>
      </c>
      <c r="K528" s="16"/>
      <c r="L528" t="s" s="17">
        <f>E528&amp;"-"&amp;J528&amp;IF(K528="",,"-")&amp;K528</f>
        <v>2135</v>
      </c>
      <c r="N528" t="s" s="18">
        <f>_xlfn.CONCAT(E528,C528,G528,C528,G528)</f>
        <v>2136</v>
      </c>
    </row>
    <row r="529" s="8" customFormat="1" ht="22.5" customHeight="1">
      <c r="A529" t="s" s="9">
        <v>2137</v>
      </c>
      <c r="C529" t="s" s="11">
        <v>2</v>
      </c>
      <c r="E529" t="s" s="12">
        <f>LEFT(A529,FIND("-",A529)-1)</f>
        <v>4</v>
      </c>
      <c r="G529" t="s" s="13">
        <f>RIGHT(A529,LEN(A529)-FIND("-",A529))</f>
        <v>2138</v>
      </c>
      <c r="H529" s="14">
        <v>302.5</v>
      </c>
      <c r="I529" s="14"/>
      <c r="J529" s="15">
        <f>(H529-208)*(172/172)+208.853</f>
        <v>303.353</v>
      </c>
      <c r="K529" s="16"/>
      <c r="L529" t="s" s="17">
        <f>E529&amp;"-"&amp;J529&amp;IF(K529="",,"-")&amp;K529</f>
        <v>2139</v>
      </c>
      <c r="N529" t="s" s="18">
        <f>_xlfn.CONCAT(E529,C529,G529,C529,G529)</f>
        <v>2140</v>
      </c>
    </row>
    <row r="530" s="8" customFormat="1" ht="22.5" customHeight="1">
      <c r="A530" t="s" s="9">
        <v>2141</v>
      </c>
      <c r="C530" t="s" s="11">
        <v>2</v>
      </c>
      <c r="E530" t="s" s="12">
        <f>LEFT(A530,FIND("-",A530)-1)</f>
        <v>72</v>
      </c>
      <c r="G530" t="s" s="13">
        <f>RIGHT(A530,LEN(A530)-FIND("-",A530))</f>
        <v>2142</v>
      </c>
      <c r="H530" s="14">
        <v>303</v>
      </c>
      <c r="I530" s="14"/>
      <c r="J530" s="15">
        <f>(H530-208)*(172/172)+208.853</f>
        <v>303.853</v>
      </c>
      <c r="K530" s="16"/>
      <c r="L530" t="s" s="17">
        <f>E530&amp;"-"&amp;J530&amp;IF(K530="",,"-")&amp;K530</f>
        <v>2143</v>
      </c>
      <c r="N530" t="s" s="18">
        <f>_xlfn.CONCAT(E530,C530,G530,C530,G530)</f>
        <v>2144</v>
      </c>
    </row>
    <row r="531" s="8" customFormat="1" ht="22.5" customHeight="1">
      <c r="A531" t="s" s="9">
        <v>2145</v>
      </c>
      <c r="C531" t="s" s="11">
        <v>2</v>
      </c>
      <c r="E531" t="s" s="12">
        <f>LEFT(A531,FIND("-",A531)-1)</f>
        <v>4</v>
      </c>
      <c r="G531" t="s" s="13">
        <f>RIGHT(A531,LEN(A531)-FIND("-",A531))</f>
        <v>2146</v>
      </c>
      <c r="H531" s="14">
        <v>303.5</v>
      </c>
      <c r="I531" s="14"/>
      <c r="J531" s="15">
        <f>(H531-208)*(172/172)+208.853</f>
        <v>304.353</v>
      </c>
      <c r="K531" s="16"/>
      <c r="L531" t="s" s="17">
        <f>E531&amp;"-"&amp;J531&amp;IF(K531="",,"-")&amp;K531</f>
        <v>2147</v>
      </c>
      <c r="N531" t="s" s="18">
        <f>_xlfn.CONCAT(E531,C531,G531,C531,G531)</f>
        <v>2148</v>
      </c>
    </row>
    <row r="532" s="8" customFormat="1" ht="22.5" customHeight="1">
      <c r="A532" t="s" s="9">
        <v>2149</v>
      </c>
      <c r="C532" t="s" s="11">
        <v>2</v>
      </c>
      <c r="E532" t="s" s="12">
        <f>LEFT(A532,FIND("-",A532)-1)</f>
        <v>22</v>
      </c>
      <c r="G532" t="s" s="13">
        <f>RIGHT(A532,LEN(A532)-FIND("-",A532))</f>
        <v>2150</v>
      </c>
      <c r="H532" s="14">
        <v>304</v>
      </c>
      <c r="I532" s="14"/>
      <c r="J532" s="15">
        <f>(H532-208)*(172/172)+208.853</f>
        <v>304.853</v>
      </c>
      <c r="K532" s="16"/>
      <c r="L532" t="s" s="17">
        <f>E532&amp;"-"&amp;J532&amp;IF(K532="",,"-")&amp;K532</f>
        <v>2151</v>
      </c>
      <c r="N532" t="s" s="18">
        <f>_xlfn.CONCAT(E532,C532,G532,C532,G532)</f>
        <v>2152</v>
      </c>
    </row>
    <row r="533" s="8" customFormat="1" ht="22.5" customHeight="1">
      <c r="A533" t="s" s="9">
        <v>2153</v>
      </c>
      <c r="C533" t="s" s="11">
        <v>2</v>
      </c>
      <c r="E533" t="s" s="12">
        <f>LEFT(A533,FIND("-",A533)-1)</f>
        <v>59</v>
      </c>
      <c r="G533" t="s" s="13">
        <f>RIGHT(A533,LEN(A533)-FIND("-",A533))</f>
        <v>2154</v>
      </c>
      <c r="H533" s="14">
        <v>304.25</v>
      </c>
      <c r="I533" s="14"/>
      <c r="J533" s="15">
        <f>(H533-208)*(172/172)+208.853</f>
        <v>305.103</v>
      </c>
      <c r="K533" s="16"/>
      <c r="L533" t="s" s="17">
        <f>E533&amp;"-"&amp;J533&amp;IF(K533="",,"-")&amp;K533</f>
        <v>2155</v>
      </c>
      <c r="N533" t="s" s="18">
        <f>_xlfn.CONCAT(E533,C533,G533,C533,G533)</f>
        <v>2156</v>
      </c>
    </row>
    <row r="534" s="8" customFormat="1" ht="22.5" customHeight="1">
      <c r="A534" t="s" s="9">
        <v>2157</v>
      </c>
      <c r="C534" t="s" s="11">
        <v>2</v>
      </c>
      <c r="E534" t="s" s="12">
        <f>LEFT(A534,FIND("-",A534)-1)</f>
        <v>22</v>
      </c>
      <c r="G534" t="s" s="13">
        <f>RIGHT(A534,LEN(A534)-FIND("-",A534))</f>
        <v>2158</v>
      </c>
      <c r="H534" s="14">
        <v>304.5</v>
      </c>
      <c r="I534" s="14"/>
      <c r="J534" s="15">
        <f>(H534-208)*(172/172)+208.853</f>
        <v>305.353</v>
      </c>
      <c r="K534" s="16"/>
      <c r="L534" t="s" s="17">
        <f>E534&amp;"-"&amp;J534&amp;IF(K534="",,"-")&amp;K534</f>
        <v>2159</v>
      </c>
      <c r="N534" t="s" s="18">
        <f>_xlfn.CONCAT(E534,C534,G534,C534,G534)</f>
        <v>2160</v>
      </c>
    </row>
    <row r="535" s="8" customFormat="1" ht="22.5" customHeight="1">
      <c r="A535" t="s" s="9">
        <v>2161</v>
      </c>
      <c r="C535" t="s" s="11">
        <v>2</v>
      </c>
      <c r="E535" t="s" s="12">
        <f>LEFT(A535,FIND("-",A535)-1)</f>
        <v>4</v>
      </c>
      <c r="G535" t="s" s="13">
        <f>RIGHT(A535,LEN(A535)-FIND("-",A535))</f>
        <v>2162</v>
      </c>
      <c r="H535" s="14">
        <v>304.75</v>
      </c>
      <c r="I535" s="14"/>
      <c r="J535" s="15">
        <f>(H535-208)*(172/172)+208.853</f>
        <v>305.603</v>
      </c>
      <c r="K535" s="16"/>
      <c r="L535" t="s" s="17">
        <f>E535&amp;"-"&amp;J535&amp;IF(K535="",,"-")&amp;K535</f>
        <v>2163</v>
      </c>
      <c r="N535" t="s" s="18">
        <f>_xlfn.CONCAT(E535,C535,G535,C535,G535)</f>
        <v>2164</v>
      </c>
    </row>
    <row r="536" s="8" customFormat="1" ht="22.5" customHeight="1">
      <c r="A536" t="s" s="9">
        <v>2165</v>
      </c>
      <c r="C536" t="s" s="11">
        <v>2</v>
      </c>
      <c r="E536" t="s" s="12">
        <f>LEFT(A536,FIND("-",A536)-1)</f>
        <v>27</v>
      </c>
      <c r="G536" t="s" s="13">
        <f>RIGHT(A536,LEN(A536)-FIND("-",A536))</f>
        <v>2166</v>
      </c>
      <c r="H536" s="14">
        <v>305.5</v>
      </c>
      <c r="I536" s="14"/>
      <c r="J536" s="15">
        <f>(H536-208)*(172/172)+208.853</f>
        <v>306.353</v>
      </c>
      <c r="K536" s="16"/>
      <c r="L536" t="s" s="17">
        <f>E536&amp;"-"&amp;J536&amp;IF(K536="",,"-")&amp;K536</f>
        <v>2167</v>
      </c>
      <c r="N536" t="s" s="18">
        <f>_xlfn.CONCAT(E536,C536,G536,C536,G536)</f>
        <v>2168</v>
      </c>
    </row>
    <row r="537" s="8" customFormat="1" ht="22.5" customHeight="1">
      <c r="A537" t="s" s="9">
        <v>2169</v>
      </c>
      <c r="C537" t="s" s="11">
        <v>2</v>
      </c>
      <c r="E537" t="s" s="12">
        <f>LEFT(A537,FIND("-",A537)-1)</f>
        <v>17</v>
      </c>
      <c r="G537" t="s" s="13">
        <f>RIGHT(A537,LEN(A537)-FIND("-",A537))</f>
        <v>2170</v>
      </c>
      <c r="H537" s="14">
        <v>305.75</v>
      </c>
      <c r="I537" s="14"/>
      <c r="J537" s="15">
        <f>(H537-208)*(172/172)+208.853</f>
        <v>306.603</v>
      </c>
      <c r="K537" s="16"/>
      <c r="L537" t="s" s="17">
        <f>E537&amp;"-"&amp;J537&amp;IF(K537="",,"-")&amp;K537</f>
        <v>2171</v>
      </c>
      <c r="N537" t="s" s="18">
        <f>_xlfn.CONCAT(E537,C537,G537,C537,G537)</f>
        <v>2172</v>
      </c>
    </row>
    <row r="538" s="8" customFormat="1" ht="22.5" customHeight="1">
      <c r="A538" t="s" s="9">
        <v>2173</v>
      </c>
      <c r="C538" t="s" s="11">
        <v>2</v>
      </c>
      <c r="E538" t="s" s="12">
        <f>LEFT(A538,FIND("-",A538)-1)</f>
        <v>27</v>
      </c>
      <c r="G538" t="s" s="13">
        <f>RIGHT(A538,LEN(A538)-FIND("-",A538))</f>
        <v>2174</v>
      </c>
      <c r="H538" s="14">
        <v>306</v>
      </c>
      <c r="I538" s="14"/>
      <c r="J538" s="15">
        <f>(H538-208)*(172/172)+208.853</f>
        <v>306.853</v>
      </c>
      <c r="K538" s="16"/>
      <c r="L538" t="s" s="17">
        <f>E538&amp;"-"&amp;J538&amp;IF(K538="",,"-")&amp;K538</f>
        <v>2175</v>
      </c>
      <c r="N538" t="s" s="18">
        <f>_xlfn.CONCAT(E538,C538,G538,C538,G538)</f>
        <v>2176</v>
      </c>
    </row>
    <row r="539" s="8" customFormat="1" ht="22.5" customHeight="1">
      <c r="A539" t="s" s="9">
        <v>2177</v>
      </c>
      <c r="C539" t="s" s="11">
        <v>2</v>
      </c>
      <c r="E539" t="s" s="12">
        <f>LEFT(A539,FIND("-",A539)-1)</f>
        <v>12</v>
      </c>
      <c r="G539" t="s" s="13">
        <f>RIGHT(A539,LEN(A539)-FIND("-",A539))</f>
        <v>2178</v>
      </c>
      <c r="H539" s="14">
        <v>306.25</v>
      </c>
      <c r="I539" s="14"/>
      <c r="J539" s="15">
        <f>(H539-208)*(172/172)+208.853</f>
        <v>307.103</v>
      </c>
      <c r="K539" s="16"/>
      <c r="L539" t="s" s="17">
        <f>E539&amp;"-"&amp;J539&amp;IF(K539="",,"-")&amp;K539</f>
        <v>2179</v>
      </c>
      <c r="N539" t="s" s="18">
        <f>_xlfn.CONCAT(E539,C539,G539,C539,G539)</f>
        <v>2180</v>
      </c>
    </row>
    <row r="540" s="8" customFormat="1" ht="22.5" customHeight="1">
      <c r="A540" t="s" s="9">
        <v>2181</v>
      </c>
      <c r="C540" t="s" s="11">
        <v>2</v>
      </c>
      <c r="E540" t="s" s="12">
        <f>LEFT(A540,FIND("-",A540)-1)</f>
        <v>4</v>
      </c>
      <c r="G540" t="s" s="13">
        <f>RIGHT(A540,LEN(A540)-FIND("-",A540))</f>
        <v>2182</v>
      </c>
      <c r="H540" s="14">
        <v>307</v>
      </c>
      <c r="I540" s="14"/>
      <c r="J540" s="15">
        <f>(H540-208)*(172/172)+208.853</f>
        <v>307.853</v>
      </c>
      <c r="K540" s="16"/>
      <c r="L540" t="s" s="17">
        <f>E540&amp;"-"&amp;J540&amp;IF(K540="",,"-")&amp;K540</f>
        <v>2183</v>
      </c>
      <c r="N540" t="s" s="18">
        <f>_xlfn.CONCAT(E540,C540,G540,C540,G540)</f>
        <v>2184</v>
      </c>
    </row>
    <row r="541" s="8" customFormat="1" ht="22.5" customHeight="1">
      <c r="A541" t="s" s="9">
        <v>2185</v>
      </c>
      <c r="C541" t="s" s="11">
        <v>2</v>
      </c>
      <c r="E541" t="s" s="12">
        <f>LEFT(A541,FIND("-",A541)-1)</f>
        <v>59</v>
      </c>
      <c r="G541" t="s" s="13">
        <f>RIGHT(A541,LEN(A541)-FIND("-",A541))</f>
        <v>2186</v>
      </c>
      <c r="H541" s="14">
        <v>307.25</v>
      </c>
      <c r="I541" s="14"/>
      <c r="J541" s="15">
        <f>(H541-208)*(172/172)+208.853</f>
        <v>308.103</v>
      </c>
      <c r="K541" s="16"/>
      <c r="L541" t="s" s="17">
        <f>E541&amp;"-"&amp;J541&amp;IF(K541="",,"-")&amp;K541</f>
        <v>2187</v>
      </c>
      <c r="N541" t="s" s="18">
        <f>_xlfn.CONCAT(E541,C541,G541,C541,G541)</f>
        <v>2188</v>
      </c>
    </row>
    <row r="542" s="8" customFormat="1" ht="22.5" customHeight="1">
      <c r="A542" t="s" s="9">
        <v>2189</v>
      </c>
      <c r="C542" t="s" s="11">
        <v>2</v>
      </c>
      <c r="E542" t="s" s="12">
        <f>LEFT(A542,FIND("-",A542)-1)</f>
        <v>4</v>
      </c>
      <c r="G542" t="s" s="13">
        <f>RIGHT(A542,LEN(A542)-FIND("-",A542))</f>
        <v>2190</v>
      </c>
      <c r="H542" s="14">
        <v>307.5</v>
      </c>
      <c r="I542" s="14"/>
      <c r="J542" s="15">
        <f>(H542-208)*(172/172)+208.853</f>
        <v>308.353</v>
      </c>
      <c r="K542" s="16"/>
      <c r="L542" t="s" s="17">
        <f>E542&amp;"-"&amp;J542&amp;IF(K542="",,"-")&amp;K542</f>
        <v>2191</v>
      </c>
      <c r="N542" t="s" s="18">
        <f>_xlfn.CONCAT(E542,C542,G542,C542,G542)</f>
        <v>2192</v>
      </c>
    </row>
    <row r="543" s="8" customFormat="1" ht="22.5" customHeight="1">
      <c r="A543" t="s" s="9">
        <v>2193</v>
      </c>
      <c r="C543" t="s" s="11">
        <v>2</v>
      </c>
      <c r="E543" t="s" s="12">
        <f>LEFT(A543,FIND("-",A543)-1)</f>
        <v>22</v>
      </c>
      <c r="G543" t="s" s="13">
        <f>RIGHT(A543,LEN(A543)-FIND("-",A543))</f>
        <v>2194</v>
      </c>
      <c r="H543" s="14">
        <v>307.75</v>
      </c>
      <c r="I543" s="14"/>
      <c r="J543" s="15">
        <f>(H543-208)*(172/172)+208.853</f>
        <v>308.603</v>
      </c>
      <c r="K543" s="16"/>
      <c r="L543" t="s" s="17">
        <f>E543&amp;"-"&amp;J543&amp;IF(K543="",,"-")&amp;K543</f>
        <v>2195</v>
      </c>
      <c r="N543" t="s" s="18">
        <f>_xlfn.CONCAT(E543,C543,G543,C543,G543)</f>
        <v>2196</v>
      </c>
    </row>
    <row r="544" s="8" customFormat="1" ht="22.5" customHeight="1">
      <c r="A544" t="s" s="9">
        <v>2197</v>
      </c>
      <c r="C544" t="s" s="11">
        <v>2</v>
      </c>
      <c r="E544" t="s" s="12">
        <f>LEFT(A544,FIND("-",A544)-1)</f>
        <v>17</v>
      </c>
      <c r="G544" t="s" s="13">
        <f>RIGHT(A544,LEN(A544)-FIND("-",A544))</f>
        <v>2198</v>
      </c>
      <c r="H544" s="14">
        <v>308.5</v>
      </c>
      <c r="I544" s="14"/>
      <c r="J544" s="15">
        <f>(H544-208)*(172/172)+208.853</f>
        <v>309.353</v>
      </c>
      <c r="K544" s="16"/>
      <c r="L544" t="s" s="17">
        <f>E544&amp;"-"&amp;J544&amp;IF(K544="",,"-")&amp;K544</f>
        <v>2199</v>
      </c>
      <c r="N544" t="s" s="18">
        <f>_xlfn.CONCAT(E544,C544,G544,C544,G544)</f>
        <v>2200</v>
      </c>
    </row>
    <row r="545" s="8" customFormat="1" ht="22.5" customHeight="1">
      <c r="A545" t="s" s="9">
        <v>2201</v>
      </c>
      <c r="C545" t="s" s="11">
        <v>2</v>
      </c>
      <c r="E545" t="s" s="12">
        <f>LEFT(A545,FIND("-",A545)-1)</f>
        <v>12</v>
      </c>
      <c r="G545" t="s" s="13">
        <f>RIGHT(A545,LEN(A545)-FIND("-",A545))</f>
        <v>2202</v>
      </c>
      <c r="H545" s="14">
        <v>308.75</v>
      </c>
      <c r="I545" s="14"/>
      <c r="J545" s="15">
        <f>(H545-208)*(172/172)+208.853</f>
        <v>309.603</v>
      </c>
      <c r="K545" s="16"/>
      <c r="L545" t="s" s="17">
        <f>E545&amp;"-"&amp;J545&amp;IF(K545="",,"-")&amp;K545</f>
        <v>2203</v>
      </c>
      <c r="N545" t="s" s="18">
        <f>_xlfn.CONCAT(E545,C545,G545,C545,G545)</f>
        <v>2204</v>
      </c>
    </row>
    <row r="546" s="8" customFormat="1" ht="22.5" customHeight="1">
      <c r="A546" t="s" s="9">
        <v>2205</v>
      </c>
      <c r="C546" t="s" s="11">
        <v>2</v>
      </c>
      <c r="E546" t="s" s="12">
        <f>LEFT(A546,FIND("-",A546)-1)</f>
        <v>17</v>
      </c>
      <c r="G546" t="s" s="13">
        <f>RIGHT(A546,LEN(A546)-FIND("-",A546))</f>
        <v>2206</v>
      </c>
      <c r="H546" s="14">
        <v>309</v>
      </c>
      <c r="I546" s="14"/>
      <c r="J546" s="15">
        <f>(H546-208)*(172/172)+208.853</f>
        <v>309.853</v>
      </c>
      <c r="K546" s="16"/>
      <c r="L546" t="s" s="17">
        <f>E546&amp;"-"&amp;J546&amp;IF(K546="",,"-")&amp;K546</f>
        <v>2207</v>
      </c>
      <c r="N546" t="s" s="18">
        <f>_xlfn.CONCAT(E546,C546,G546,C546,G546)</f>
        <v>2208</v>
      </c>
    </row>
    <row r="547" s="8" customFormat="1" ht="22.5" customHeight="1">
      <c r="A547" t="s" s="9">
        <v>2209</v>
      </c>
      <c r="C547" t="s" s="11">
        <v>2</v>
      </c>
      <c r="E547" t="s" s="12">
        <f>LEFT(A547,FIND("-",A547)-1)</f>
        <v>27</v>
      </c>
      <c r="G547" t="s" s="13">
        <f>RIGHT(A547,LEN(A547)-FIND("-",A547))</f>
        <v>2210</v>
      </c>
      <c r="H547" s="14">
        <v>309.25</v>
      </c>
      <c r="I547" s="14"/>
      <c r="J547" s="15">
        <f>(H547-208)*(172/172)+208.853</f>
        <v>310.103</v>
      </c>
      <c r="K547" s="16"/>
      <c r="L547" t="s" s="17">
        <f>E547&amp;"-"&amp;J547&amp;IF(K547="",,"-")&amp;K547</f>
        <v>2211</v>
      </c>
      <c r="N547" t="s" s="18">
        <f>_xlfn.CONCAT(E547,C547,G547,C547,G547)</f>
        <v>2212</v>
      </c>
    </row>
    <row r="548" s="8" customFormat="1" ht="22.5" customHeight="1">
      <c r="A548" t="s" s="9">
        <v>2213</v>
      </c>
      <c r="C548" t="s" s="11">
        <v>2</v>
      </c>
      <c r="E548" t="s" s="12">
        <f>LEFT(A548,FIND("-",A548)-1)</f>
        <v>490</v>
      </c>
      <c r="G548" t="s" s="13">
        <f>RIGHT(A548,LEN(A548)-FIND("-",A548))</f>
        <v>2214</v>
      </c>
      <c r="H548" s="14">
        <v>310</v>
      </c>
      <c r="I548" s="14"/>
      <c r="J548" s="15">
        <f>(H548-208)*(172/172)+208.853</f>
        <v>310.853</v>
      </c>
      <c r="K548" s="16"/>
      <c r="L548" t="s" s="17">
        <f>E548&amp;"-"&amp;J548&amp;IF(K548="",,"-")&amp;K548</f>
        <v>2215</v>
      </c>
      <c r="N548" t="s" s="18">
        <f>_xlfn.CONCAT(E548,C548,G548,C548,G548)</f>
        <v>2216</v>
      </c>
    </row>
    <row r="549" s="8" customFormat="1" ht="22.5" customHeight="1">
      <c r="A549" t="s" s="9">
        <v>2217</v>
      </c>
      <c r="C549" t="s" s="11">
        <v>2</v>
      </c>
      <c r="E549" t="s" s="12">
        <f>LEFT(A549,FIND("-",A549)-1)</f>
        <v>17</v>
      </c>
      <c r="G549" t="s" s="13">
        <f>RIGHT(A549,LEN(A549)-FIND("-",A549))</f>
        <v>2218</v>
      </c>
      <c r="H549" s="14">
        <v>310.5</v>
      </c>
      <c r="I549" s="14"/>
      <c r="J549" s="15">
        <f>(H549-208)*(172/172)+208.853</f>
        <v>311.353</v>
      </c>
      <c r="K549" s="16"/>
      <c r="L549" t="s" s="17">
        <f>E549&amp;"-"&amp;J549&amp;IF(K549="",,"-")&amp;K549</f>
        <v>2219</v>
      </c>
      <c r="N549" t="s" s="18">
        <f>_xlfn.CONCAT(E549,C549,G549,C549,G549)</f>
        <v>2220</v>
      </c>
    </row>
    <row r="550" s="8" customFormat="1" ht="22.5" customHeight="1">
      <c r="A550" t="s" s="9">
        <v>2221</v>
      </c>
      <c r="C550" t="s" s="11">
        <v>2</v>
      </c>
      <c r="E550" t="s" s="12">
        <f>LEFT(A550,FIND("-",A550)-1)</f>
        <v>490</v>
      </c>
      <c r="G550" t="s" s="13">
        <f>RIGHT(A550,LEN(A550)-FIND("-",A550))</f>
        <v>2222</v>
      </c>
      <c r="H550" s="14">
        <v>311</v>
      </c>
      <c r="I550" s="14"/>
      <c r="J550" s="15">
        <f>(H550-208)*(172/172)+208.853</f>
        <v>311.853</v>
      </c>
      <c r="K550" s="16"/>
      <c r="L550" t="s" s="17">
        <f>E550&amp;"-"&amp;J550&amp;IF(K550="",,"-")&amp;K550</f>
        <v>2223</v>
      </c>
      <c r="N550" t="s" s="18">
        <f>_xlfn.CONCAT(E550,C550,G550,C550,G550)</f>
        <v>2224</v>
      </c>
    </row>
    <row r="551" s="8" customFormat="1" ht="22.5" customHeight="1">
      <c r="A551" t="s" s="9">
        <v>2225</v>
      </c>
      <c r="C551" t="s" s="11">
        <v>2</v>
      </c>
      <c r="E551" t="s" s="12">
        <f>LEFT(A551,FIND("-",A551)-1)</f>
        <v>17</v>
      </c>
      <c r="G551" t="s" s="13">
        <f>RIGHT(A551,LEN(A551)-FIND("-",A551))</f>
        <v>2226</v>
      </c>
      <c r="H551" s="14">
        <v>311.5</v>
      </c>
      <c r="I551" s="14"/>
      <c r="J551" s="15">
        <f>(H551-208)*(172/172)+208.853</f>
        <v>312.353</v>
      </c>
      <c r="K551" s="16"/>
      <c r="L551" t="s" s="17">
        <f>E551&amp;"-"&amp;J551&amp;IF(K551="",,"-")&amp;K551</f>
        <v>2227</v>
      </c>
      <c r="N551" t="s" s="18">
        <f>_xlfn.CONCAT(E551,C551,G551,C551,G551)</f>
        <v>2228</v>
      </c>
    </row>
    <row r="552" s="8" customFormat="1" ht="22.5" customHeight="1">
      <c r="A552" t="s" s="9">
        <v>2229</v>
      </c>
      <c r="C552" t="s" s="11">
        <v>2</v>
      </c>
      <c r="E552" t="s" s="12">
        <f>LEFT(A552,FIND("-",A552)-1)</f>
        <v>59</v>
      </c>
      <c r="G552" t="s" s="13">
        <f>RIGHT(A552,LEN(A552)-FIND("-",A552))</f>
        <v>2230</v>
      </c>
      <c r="H552" s="14">
        <v>312</v>
      </c>
      <c r="I552" s="14"/>
      <c r="J552" s="15">
        <f>(H552-208)*(172/172)+208.853</f>
        <v>312.853</v>
      </c>
      <c r="K552" s="16"/>
      <c r="L552" t="s" s="17">
        <f>E552&amp;"-"&amp;J552&amp;IF(K552="",,"-")&amp;K552</f>
        <v>2231</v>
      </c>
      <c r="N552" t="s" s="18">
        <f>_xlfn.CONCAT(E552,C552,G552,C552,G552)</f>
        <v>2232</v>
      </c>
    </row>
    <row r="553" s="8" customFormat="1" ht="22.5" customHeight="1">
      <c r="A553" t="s" s="9">
        <v>2233</v>
      </c>
      <c r="C553" t="s" s="11">
        <v>2</v>
      </c>
      <c r="E553" t="s" s="12">
        <f>LEFT(A553,FIND("-",A553)-1)</f>
        <v>4</v>
      </c>
      <c r="G553" t="s" s="13">
        <f>RIGHT(A553,LEN(A553)-FIND("-",A553))</f>
        <v>2234</v>
      </c>
      <c r="H553" s="14">
        <v>312.25</v>
      </c>
      <c r="I553" s="14"/>
      <c r="J553" s="15">
        <f>(H553-208)*(172/172)+208.853</f>
        <v>313.103</v>
      </c>
      <c r="K553" s="16"/>
      <c r="L553" t="s" s="17">
        <f>E553&amp;"-"&amp;J553&amp;IF(K553="",,"-")&amp;K553</f>
        <v>2235</v>
      </c>
      <c r="N553" t="s" s="18">
        <f>_xlfn.CONCAT(E553,C553,G553,C553,G553)</f>
        <v>2236</v>
      </c>
    </row>
    <row r="554" s="8" customFormat="1" ht="22.5" customHeight="1">
      <c r="A554" t="s" s="9">
        <v>2237</v>
      </c>
      <c r="C554" t="s" s="11">
        <v>2</v>
      </c>
      <c r="E554" t="s" s="12">
        <f>LEFT(A554,FIND("-",A554)-1)</f>
        <v>59</v>
      </c>
      <c r="G554" t="s" s="13">
        <f>RIGHT(A554,LEN(A554)-FIND("-",A554))</f>
        <v>2238</v>
      </c>
      <c r="H554" s="14">
        <v>312.5</v>
      </c>
      <c r="I554" s="14"/>
      <c r="J554" s="15">
        <f>(H554-208)*(172/172)+208.853</f>
        <v>313.353</v>
      </c>
      <c r="K554" s="16"/>
      <c r="L554" t="s" s="17">
        <f>E554&amp;"-"&amp;J554&amp;IF(K554="",,"-")&amp;K554</f>
        <v>2239</v>
      </c>
      <c r="N554" t="s" s="18">
        <f>_xlfn.CONCAT(E554,C554,G554,C554,G554)</f>
        <v>2240</v>
      </c>
    </row>
    <row r="555" s="8" customFormat="1" ht="22.5" customHeight="1">
      <c r="A555" t="s" s="9">
        <v>2241</v>
      </c>
      <c r="C555" t="s" s="11">
        <v>2</v>
      </c>
      <c r="E555" t="s" s="12">
        <f>LEFT(A555,FIND("-",A555)-1)</f>
        <v>27</v>
      </c>
      <c r="G555" t="s" s="13">
        <f>RIGHT(A555,LEN(A555)-FIND("-",A555))</f>
        <v>2242</v>
      </c>
      <c r="H555" s="14">
        <v>312.75</v>
      </c>
      <c r="I555" s="14"/>
      <c r="J555" s="15">
        <f>(H555-208)*(172/172)+208.853</f>
        <v>313.603</v>
      </c>
      <c r="K555" s="16"/>
      <c r="L555" t="s" s="17">
        <f>E555&amp;"-"&amp;J555&amp;IF(K555="",,"-")&amp;K555</f>
        <v>2243</v>
      </c>
      <c r="N555" t="s" s="18">
        <f>_xlfn.CONCAT(E555,C555,G555,C555,G555)</f>
        <v>2244</v>
      </c>
    </row>
    <row r="556" s="8" customFormat="1" ht="22.5" customHeight="1">
      <c r="A556" t="s" s="9">
        <v>2245</v>
      </c>
      <c r="C556" t="s" s="11">
        <v>2</v>
      </c>
      <c r="E556" t="s" s="12">
        <f>LEFT(A556,FIND("-",A556)-1)</f>
        <v>17</v>
      </c>
      <c r="G556" t="s" s="13">
        <f>RIGHT(A556,LEN(A556)-FIND("-",A556))</f>
        <v>2246</v>
      </c>
      <c r="H556" s="14">
        <v>313.5</v>
      </c>
      <c r="I556" s="14"/>
      <c r="J556" s="15">
        <f>(H556-208)*(172/172)+208.853</f>
        <v>314.353</v>
      </c>
      <c r="K556" s="16"/>
      <c r="L556" t="s" s="17">
        <f>E556&amp;"-"&amp;J556&amp;IF(K556="",,"-")&amp;K556</f>
        <v>2247</v>
      </c>
      <c r="N556" t="s" s="18">
        <f>_xlfn.CONCAT(E556,C556,G556,C556,G556)</f>
        <v>2248</v>
      </c>
    </row>
    <row r="557" s="8" customFormat="1" ht="22.5" customHeight="1">
      <c r="A557" t="s" s="9">
        <v>2249</v>
      </c>
      <c r="C557" t="s" s="11">
        <v>2</v>
      </c>
      <c r="E557" t="s" s="12">
        <f>LEFT(A557,FIND("-",A557)-1)</f>
        <v>12</v>
      </c>
      <c r="G557" t="s" s="13">
        <f>RIGHT(A557,LEN(A557)-FIND("-",A557))</f>
        <v>2250</v>
      </c>
      <c r="H557" s="14">
        <v>313.75</v>
      </c>
      <c r="I557" s="14"/>
      <c r="J557" s="15">
        <f>(H557-208)*(172/172)+208.853</f>
        <v>314.603</v>
      </c>
      <c r="K557" s="16"/>
      <c r="L557" t="s" s="17">
        <f>E557&amp;"-"&amp;J557&amp;IF(K557="",,"-")&amp;K557</f>
        <v>2251</v>
      </c>
      <c r="N557" t="s" s="18">
        <f>_xlfn.CONCAT(E557,C557,G557,C557,G557)</f>
        <v>2252</v>
      </c>
    </row>
    <row r="558" s="8" customFormat="1" ht="22.5" customHeight="1">
      <c r="A558" t="s" s="9">
        <v>2253</v>
      </c>
      <c r="C558" t="s" s="11">
        <v>2</v>
      </c>
      <c r="E558" t="s" s="12">
        <f>LEFT(A558,FIND("-",A558)-1)</f>
        <v>17</v>
      </c>
      <c r="G558" t="s" s="13">
        <f>RIGHT(A558,LEN(A558)-FIND("-",A558))</f>
        <v>2254</v>
      </c>
      <c r="H558" s="14">
        <v>314</v>
      </c>
      <c r="I558" s="14"/>
      <c r="J558" s="15">
        <f>(H558-208)*(172/172)+208.853</f>
        <v>314.853</v>
      </c>
      <c r="K558" s="16"/>
      <c r="L558" t="s" s="17">
        <f>E558&amp;"-"&amp;J558&amp;IF(K558="",,"-")&amp;K558</f>
        <v>2255</v>
      </c>
      <c r="N558" t="s" s="18">
        <f>_xlfn.CONCAT(E558,C558,G558,C558,G558)</f>
        <v>2256</v>
      </c>
    </row>
    <row r="559" s="8" customFormat="1" ht="22.5" customHeight="1">
      <c r="A559" t="s" s="9">
        <v>2257</v>
      </c>
      <c r="C559" t="s" s="11">
        <v>2</v>
      </c>
      <c r="E559" t="s" s="12">
        <f>LEFT(A559,FIND("-",A559)-1)</f>
        <v>22</v>
      </c>
      <c r="G559" t="s" s="13">
        <f>RIGHT(A559,LEN(A559)-FIND("-",A559))</f>
        <v>2258</v>
      </c>
      <c r="H559" s="14">
        <v>314.25</v>
      </c>
      <c r="I559" s="14"/>
      <c r="J559" s="15">
        <f>(H559-208)*(172/172)+208.853</f>
        <v>315.103</v>
      </c>
      <c r="K559" s="16"/>
      <c r="L559" t="s" s="17">
        <f>E559&amp;"-"&amp;J559&amp;IF(K559="",,"-")&amp;K559</f>
        <v>2259</v>
      </c>
      <c r="N559" t="s" s="18">
        <f>_xlfn.CONCAT(E559,C559,G559,C559,G559)</f>
        <v>2260</v>
      </c>
    </row>
    <row r="560" s="8" customFormat="1" ht="22.5" customHeight="1">
      <c r="A560" t="s" s="9">
        <v>2261</v>
      </c>
      <c r="C560" t="s" s="11">
        <v>2</v>
      </c>
      <c r="E560" t="s" s="12">
        <f>LEFT(A560,FIND("-",A560)-1)</f>
        <v>27</v>
      </c>
      <c r="G560" t="s" s="13">
        <f>RIGHT(A560,LEN(A560)-FIND("-",A560))</f>
        <v>2262</v>
      </c>
      <c r="H560" s="14">
        <v>315</v>
      </c>
      <c r="I560" s="14"/>
      <c r="J560" s="15">
        <f>(H560-208)*(172/172)+208.853</f>
        <v>315.853</v>
      </c>
      <c r="K560" s="16"/>
      <c r="L560" t="s" s="17">
        <f>E560&amp;"-"&amp;J560&amp;IF(K560="",,"-")&amp;K560</f>
        <v>2263</v>
      </c>
      <c r="N560" t="s" s="18">
        <f>_xlfn.CONCAT(E560,C560,G560,C560,G560)</f>
        <v>2264</v>
      </c>
    </row>
    <row r="561" s="8" customFormat="1" ht="22.5" customHeight="1">
      <c r="A561" t="s" s="9">
        <v>2265</v>
      </c>
      <c r="C561" t="s" s="11">
        <v>2</v>
      </c>
      <c r="E561" t="s" s="12">
        <f>LEFT(A561,FIND("-",A561)-1)</f>
        <v>4</v>
      </c>
      <c r="G561" t="s" s="13">
        <f>RIGHT(A561,LEN(A561)-FIND("-",A561))</f>
        <v>2266</v>
      </c>
      <c r="H561" s="14">
        <v>315.25</v>
      </c>
      <c r="I561" s="14"/>
      <c r="J561" s="15">
        <f>(H561-208)*(172/172)+208.853</f>
        <v>316.103</v>
      </c>
      <c r="K561" s="16"/>
      <c r="L561" t="s" s="17">
        <f>E561&amp;"-"&amp;J561&amp;IF(K561="",,"-")&amp;K561</f>
        <v>2267</v>
      </c>
      <c r="N561" t="s" s="18">
        <f>_xlfn.CONCAT(E561,C561,G561,C561,G561)</f>
        <v>2268</v>
      </c>
    </row>
    <row r="562" s="8" customFormat="1" ht="22.5" customHeight="1">
      <c r="A562" t="s" s="9">
        <v>2269</v>
      </c>
      <c r="C562" t="s" s="11">
        <v>2</v>
      </c>
      <c r="E562" t="s" s="12">
        <f>LEFT(A562,FIND("-",A562)-1)</f>
        <v>27</v>
      </c>
      <c r="G562" t="s" s="13">
        <f>RIGHT(A562,LEN(A562)-FIND("-",A562))</f>
        <v>2270</v>
      </c>
      <c r="H562" s="14">
        <v>315.5</v>
      </c>
      <c r="I562" s="14"/>
      <c r="J562" s="15">
        <f>(H562-208)*(172/172)+208.853</f>
        <v>316.353</v>
      </c>
      <c r="K562" s="16"/>
      <c r="L562" t="s" s="17">
        <f>E562&amp;"-"&amp;J562&amp;IF(K562="",,"-")&amp;K562</f>
        <v>2271</v>
      </c>
      <c r="N562" t="s" s="18">
        <f>_xlfn.CONCAT(E562,C562,G562,C562,G562)</f>
        <v>2272</v>
      </c>
    </row>
    <row r="563" s="8" customFormat="1" ht="22.5" customHeight="1">
      <c r="A563" t="s" s="9">
        <v>2273</v>
      </c>
      <c r="C563" t="s" s="11">
        <v>2</v>
      </c>
      <c r="E563" t="s" s="12">
        <f>LEFT(A563,FIND("-",A563)-1)</f>
        <v>59</v>
      </c>
      <c r="G563" t="s" s="13">
        <f>RIGHT(A563,LEN(A563)-FIND("-",A563))</f>
        <v>2274</v>
      </c>
      <c r="H563" s="14">
        <v>315.75</v>
      </c>
      <c r="I563" s="14"/>
      <c r="J563" s="15">
        <f>(H563-208)*(172/172)+208.853</f>
        <v>316.603</v>
      </c>
      <c r="K563" s="16"/>
      <c r="L563" t="s" s="17">
        <f>E563&amp;"-"&amp;J563&amp;IF(K563="",,"-")&amp;K563</f>
        <v>2275</v>
      </c>
      <c r="N563" t="s" s="18">
        <f>_xlfn.CONCAT(E563,C563,G563,C563,G563)</f>
        <v>2276</v>
      </c>
    </row>
    <row r="564" s="8" customFormat="1" ht="22.5" customHeight="1">
      <c r="A564" t="s" s="9">
        <v>2277</v>
      </c>
      <c r="C564" t="s" s="11">
        <v>2</v>
      </c>
      <c r="E564" t="s" s="12">
        <f>LEFT(A564,FIND("-",A564)-1)</f>
        <v>12</v>
      </c>
      <c r="G564" t="s" s="13">
        <f>RIGHT(A564,LEN(A564)-FIND("-",A564))</f>
        <v>2278</v>
      </c>
      <c r="H564" s="14">
        <v>316.5</v>
      </c>
      <c r="I564" s="14"/>
      <c r="J564" s="15">
        <f>(H564-208)*(172/172)+208.853</f>
        <v>317.353</v>
      </c>
      <c r="K564" s="16"/>
      <c r="L564" t="s" s="17">
        <f>E564&amp;"-"&amp;J564&amp;IF(K564="",,"-")&amp;K564</f>
        <v>2279</v>
      </c>
      <c r="N564" t="s" s="18">
        <f>_xlfn.CONCAT(E564,C564,G564,C564,G564)</f>
        <v>2280</v>
      </c>
    </row>
    <row r="565" s="8" customFormat="1" ht="22.5" customHeight="1">
      <c r="A565" t="s" s="9">
        <v>2281</v>
      </c>
      <c r="C565" t="s" s="11">
        <v>2</v>
      </c>
      <c r="E565" t="s" s="12">
        <f>LEFT(A565,FIND("-",A565)-1)</f>
        <v>22</v>
      </c>
      <c r="G565" t="s" s="13">
        <f>RIGHT(A565,LEN(A565)-FIND("-",A565))</f>
        <v>2282</v>
      </c>
      <c r="H565" s="14">
        <v>316.75</v>
      </c>
      <c r="I565" s="14"/>
      <c r="J565" s="15">
        <f>(H565-208)*(172/172)+208.853</f>
        <v>317.603</v>
      </c>
      <c r="K565" s="16"/>
      <c r="L565" t="s" s="17">
        <f>E565&amp;"-"&amp;J565&amp;IF(K565="",,"-")&amp;K565</f>
        <v>2283</v>
      </c>
      <c r="N565" t="s" s="18">
        <f>_xlfn.CONCAT(E565,C565,G565,C565,G565)</f>
        <v>2284</v>
      </c>
    </row>
    <row r="566" s="8" customFormat="1" ht="22.5" customHeight="1">
      <c r="A566" t="s" s="9">
        <v>2285</v>
      </c>
      <c r="C566" t="s" s="11">
        <v>2</v>
      </c>
      <c r="E566" t="s" s="12">
        <f>LEFT(A566,FIND("-",A566)-1)</f>
        <v>12</v>
      </c>
      <c r="G566" t="s" s="13">
        <f>RIGHT(A566,LEN(A566)-FIND("-",A566))</f>
        <v>2286</v>
      </c>
      <c r="H566" s="14">
        <v>317</v>
      </c>
      <c r="I566" s="14"/>
      <c r="J566" s="15">
        <f>(H566-208)*(172/172)+208.853</f>
        <v>317.853</v>
      </c>
      <c r="K566" s="16"/>
      <c r="L566" t="s" s="17">
        <f>E566&amp;"-"&amp;J566&amp;IF(K566="",,"-")&amp;K566</f>
        <v>2287</v>
      </c>
      <c r="N566" t="s" s="18">
        <f>_xlfn.CONCAT(E566,C566,G566,C566,G566)</f>
        <v>2288</v>
      </c>
    </row>
    <row r="567" s="8" customFormat="1" ht="22.5" customHeight="1">
      <c r="A567" t="s" s="9">
        <v>2289</v>
      </c>
      <c r="C567" t="s" s="11">
        <v>2</v>
      </c>
      <c r="E567" t="s" s="12">
        <f>LEFT(A567,FIND("-",A567)-1)</f>
        <v>17</v>
      </c>
      <c r="G567" t="s" s="13">
        <f>RIGHT(A567,LEN(A567)-FIND("-",A567))</f>
        <v>2290</v>
      </c>
      <c r="H567" s="14">
        <v>317.25</v>
      </c>
      <c r="I567" s="14"/>
      <c r="J567" s="15">
        <f>(H567-208)*(172/172)+208.853</f>
        <v>318.103</v>
      </c>
      <c r="K567" s="16"/>
      <c r="L567" t="s" s="17">
        <f>E567&amp;"-"&amp;J567&amp;IF(K567="",,"-")&amp;K567</f>
        <v>2291</v>
      </c>
      <c r="N567" t="s" s="18">
        <f>_xlfn.CONCAT(E567,C567,G567,C567,G567)</f>
        <v>2292</v>
      </c>
    </row>
    <row r="568" s="8" customFormat="1" ht="22.5" customHeight="1">
      <c r="A568" t="s" s="9">
        <v>2293</v>
      </c>
      <c r="C568" t="s" s="11">
        <v>2</v>
      </c>
      <c r="E568" t="s" s="12">
        <f>LEFT(A568,FIND("-",A568)-1)</f>
        <v>2294</v>
      </c>
      <c r="G568" t="s" s="13">
        <f>RIGHT(A568,LEN(A568)-FIND("-",A568))</f>
        <v>2295</v>
      </c>
      <c r="H568" s="14">
        <v>318</v>
      </c>
      <c r="I568" s="14"/>
      <c r="J568" s="15">
        <f>(H568-208)*(172/172)+208.853</f>
        <v>318.853</v>
      </c>
      <c r="K568" s="16"/>
      <c r="L568" t="s" s="17">
        <f>E568&amp;"-"&amp;J568&amp;IF(K568="",,"-")&amp;K568</f>
        <v>2296</v>
      </c>
      <c r="N568" t="s" s="18">
        <f>_xlfn.CONCAT(E568,C568,G568,C568,G568)</f>
        <v>2297</v>
      </c>
    </row>
    <row r="569" s="8" customFormat="1" ht="22.5" customHeight="1">
      <c r="A569" t="s" s="9">
        <v>2298</v>
      </c>
      <c r="C569" t="s" s="11">
        <v>2</v>
      </c>
      <c r="E569" t="s" s="12">
        <f>LEFT(A569,FIND("-",A569)-1)</f>
        <v>12</v>
      </c>
      <c r="G569" t="s" s="13">
        <f>RIGHT(A569,LEN(A569)-FIND("-",A569))</f>
        <v>2299</v>
      </c>
      <c r="H569" s="14">
        <v>318.5</v>
      </c>
      <c r="I569" s="14"/>
      <c r="J569" s="15">
        <f>(H569-208)*(172/172)+208.853</f>
        <v>319.353</v>
      </c>
      <c r="K569" s="16"/>
      <c r="L569" t="s" s="17">
        <f>E569&amp;"-"&amp;J569&amp;IF(K569="",,"-")&amp;K569</f>
        <v>2300</v>
      </c>
      <c r="N569" t="s" s="18">
        <f>_xlfn.CONCAT(E569,C569,G569,C569,G569)</f>
        <v>2301</v>
      </c>
    </row>
    <row r="570" s="8" customFormat="1" ht="22.5" customHeight="1">
      <c r="A570" t="s" s="9">
        <v>2302</v>
      </c>
      <c r="C570" t="s" s="11">
        <v>2</v>
      </c>
      <c r="E570" t="s" s="12">
        <f>LEFT(A570,FIND("-",A570)-1)</f>
        <v>2294</v>
      </c>
      <c r="G570" t="s" s="13">
        <f>RIGHT(A570,LEN(A570)-FIND("-",A570))</f>
        <v>2303</v>
      </c>
      <c r="H570" s="14">
        <v>319</v>
      </c>
      <c r="I570" s="14"/>
      <c r="J570" s="15">
        <f>(H570-208)*(172/172)+208.853</f>
        <v>319.853</v>
      </c>
      <c r="K570" s="16"/>
      <c r="L570" t="s" s="17">
        <f>E570&amp;"-"&amp;J570&amp;IF(K570="",,"-")&amp;K570</f>
        <v>2304</v>
      </c>
      <c r="N570" t="s" s="18">
        <f>_xlfn.CONCAT(E570,C570,G570,C570,G570)</f>
        <v>2305</v>
      </c>
    </row>
    <row r="571" s="8" customFormat="1" ht="22.5" customHeight="1">
      <c r="A571" t="s" s="9">
        <v>2306</v>
      </c>
      <c r="C571" t="s" s="11">
        <v>2</v>
      </c>
      <c r="E571" t="s" s="12">
        <f>LEFT(A571,FIND("-",A571)-1)</f>
        <v>12</v>
      </c>
      <c r="G571" t="s" s="13">
        <f>RIGHT(A571,LEN(A571)-FIND("-",A571))</f>
        <v>2307</v>
      </c>
      <c r="H571" s="14">
        <v>319.5</v>
      </c>
      <c r="I571" s="14"/>
      <c r="J571" s="15">
        <f>(H571-208)*(172/172)+208.853</f>
        <v>320.353</v>
      </c>
      <c r="K571" s="16"/>
      <c r="L571" t="s" s="17">
        <f>E571&amp;"-"&amp;J571&amp;IF(K571="",,"-")&amp;K571</f>
        <v>2308</v>
      </c>
      <c r="N571" t="s" s="18">
        <f>_xlfn.CONCAT(E571,C571,G571,C571,G571)</f>
        <v>2309</v>
      </c>
    </row>
    <row r="572" s="8" customFormat="1" ht="22.5" customHeight="1">
      <c r="A572" t="s" s="9">
        <v>2310</v>
      </c>
      <c r="C572" t="s" s="11">
        <v>2</v>
      </c>
      <c r="E572" t="s" s="12">
        <f>LEFT(A572,FIND("-",A572)-1)</f>
        <v>735</v>
      </c>
      <c r="G572" t="s" s="13">
        <f>RIGHT(A572,LEN(A572)-FIND("-",A572))</f>
        <v>2311</v>
      </c>
      <c r="H572" s="14">
        <v>320</v>
      </c>
      <c r="I572" s="14"/>
      <c r="J572" s="15">
        <f>(H572-208)*(172/172)+208.853</f>
        <v>320.853</v>
      </c>
      <c r="K572" s="16"/>
      <c r="L572" t="s" s="17">
        <f>E572&amp;"-"&amp;J572&amp;IF(K572="",,"-")&amp;K572</f>
        <v>2312</v>
      </c>
      <c r="N572" t="s" s="18">
        <f>_xlfn.CONCAT(E572,C572,G572,C572,G572)</f>
        <v>2313</v>
      </c>
    </row>
    <row r="573" s="8" customFormat="1" ht="22.5" customHeight="1">
      <c r="A573" t="s" s="9">
        <v>2314</v>
      </c>
      <c r="C573" t="s" s="11">
        <v>2</v>
      </c>
      <c r="E573" t="s" s="12">
        <f>LEFT(A573,FIND("-",A573)-1)</f>
        <v>17</v>
      </c>
      <c r="G573" t="s" s="13">
        <f>RIGHT(A573,LEN(A573)-FIND("-",A573))</f>
        <v>2315</v>
      </c>
      <c r="H573" s="14">
        <v>320.5</v>
      </c>
      <c r="I573" s="14"/>
      <c r="J573" s="15">
        <f>(H573-208)*(172/172)+208.853</f>
        <v>321.353</v>
      </c>
      <c r="K573" s="16"/>
      <c r="L573" t="s" s="17">
        <f>E573&amp;"-"&amp;J573&amp;IF(K573="",,"-")&amp;K573</f>
        <v>2316</v>
      </c>
      <c r="N573" t="s" s="18">
        <f>_xlfn.CONCAT(E573,C573,G573,C573,G573)</f>
        <v>2317</v>
      </c>
    </row>
    <row r="574" s="8" customFormat="1" ht="22.5" customHeight="1">
      <c r="A574" t="s" s="9">
        <v>2318</v>
      </c>
      <c r="C574" t="s" s="11">
        <v>2</v>
      </c>
      <c r="E574" t="s" s="12">
        <f>LEFT(A574,FIND("-",A574)-1)</f>
        <v>17</v>
      </c>
      <c r="G574" t="s" s="13">
        <f>RIGHT(A574,LEN(A574)-FIND("-",A574))</f>
        <v>2319</v>
      </c>
      <c r="H574" s="14">
        <v>321</v>
      </c>
      <c r="I574" s="14"/>
      <c r="J574" s="15">
        <f>(H574-208)*(172/172)+208.853</f>
        <v>321.853</v>
      </c>
      <c r="K574" s="16"/>
      <c r="L574" t="s" s="17">
        <f>E574&amp;"-"&amp;J574&amp;IF(K574="",,"-")&amp;K574</f>
        <v>2320</v>
      </c>
      <c r="N574" t="s" s="18">
        <f>_xlfn.CONCAT(E574,C574,G574,C574,G574)</f>
        <v>2321</v>
      </c>
    </row>
    <row r="575" s="8" customFormat="1" ht="22.5" customHeight="1">
      <c r="A575" t="s" s="9">
        <v>2322</v>
      </c>
      <c r="C575" t="s" s="11">
        <v>2</v>
      </c>
      <c r="E575" t="s" s="12">
        <f>LEFT(A575,FIND("-",A575)-1)</f>
        <v>735</v>
      </c>
      <c r="G575" t="s" s="13">
        <f>RIGHT(A575,LEN(A575)-FIND("-",A575))</f>
        <v>2323</v>
      </c>
      <c r="H575" s="14">
        <v>321.5</v>
      </c>
      <c r="I575" s="14"/>
      <c r="J575" s="15">
        <f>(H575-208)*(172/172)+208.853</f>
        <v>322.353</v>
      </c>
      <c r="K575" s="16"/>
      <c r="L575" t="s" s="17">
        <f>E575&amp;"-"&amp;J575&amp;IF(K575="",,"-")&amp;K575</f>
        <v>2324</v>
      </c>
      <c r="N575" t="s" s="18">
        <f>_xlfn.CONCAT(E575,C575,G575,C575,G575)</f>
        <v>2325</v>
      </c>
    </row>
    <row r="576" s="8" customFormat="1" ht="22.5" customHeight="1">
      <c r="A576" t="s" s="9">
        <v>2326</v>
      </c>
      <c r="C576" t="s" s="11">
        <v>2</v>
      </c>
      <c r="E576" t="s" s="12">
        <f>LEFT(A576,FIND("-",A576)-1)</f>
        <v>12</v>
      </c>
      <c r="G576" t="s" s="13">
        <f>RIGHT(A576,LEN(A576)-FIND("-",A576))</f>
        <v>2327</v>
      </c>
      <c r="H576" s="14">
        <v>322</v>
      </c>
      <c r="I576" s="14"/>
      <c r="J576" s="15">
        <f>(H576-208)*(172/172)+208.853</f>
        <v>322.853</v>
      </c>
      <c r="K576" s="16"/>
      <c r="L576" t="s" s="17">
        <f>E576&amp;"-"&amp;J576&amp;IF(K576="",,"-")&amp;K576</f>
        <v>2328</v>
      </c>
      <c r="N576" t="s" s="18">
        <f>_xlfn.CONCAT(E576,C576,G576,C576,G576)</f>
        <v>2329</v>
      </c>
    </row>
    <row r="577" s="8" customFormat="1" ht="22.5" customHeight="1">
      <c r="A577" t="s" s="9">
        <v>2330</v>
      </c>
      <c r="C577" t="s" s="11">
        <v>2</v>
      </c>
      <c r="E577" t="s" s="12">
        <f>LEFT(A577,FIND("-",A577)-1)</f>
        <v>12</v>
      </c>
      <c r="G577" t="s" s="13">
        <f>RIGHT(A577,LEN(A577)-FIND("-",A577))</f>
        <v>2331</v>
      </c>
      <c r="H577" s="14">
        <v>322.5</v>
      </c>
      <c r="I577" s="14"/>
      <c r="J577" s="15">
        <f>(H577-208)*(172/172)+208.853</f>
        <v>323.353</v>
      </c>
      <c r="K577" s="16"/>
      <c r="L577" t="s" s="17">
        <f>E577&amp;"-"&amp;J577&amp;IF(K577="",,"-")&amp;K577</f>
        <v>2332</v>
      </c>
      <c r="N577" t="s" s="18">
        <f>_xlfn.CONCAT(E577,C577,G577,C577,G577)</f>
        <v>2333</v>
      </c>
    </row>
    <row r="578" s="8" customFormat="1" ht="22.5" customHeight="1">
      <c r="A578" t="s" s="9">
        <v>2334</v>
      </c>
      <c r="C578" t="s" s="11">
        <v>2</v>
      </c>
      <c r="E578" t="s" s="12">
        <f>LEFT(A578,FIND("-",A578)-1)</f>
        <v>2335</v>
      </c>
      <c r="G578" t="s" s="13">
        <f>RIGHT(A578,LEN(A578)-FIND("-",A578))</f>
        <v>2336</v>
      </c>
      <c r="H578" s="14">
        <v>323</v>
      </c>
      <c r="I578" s="14"/>
      <c r="J578" s="15">
        <f>(H578-208)*(172/172)+208.853</f>
        <v>323.853</v>
      </c>
      <c r="K578" s="16"/>
      <c r="L578" t="s" s="17">
        <f>E578&amp;"-"&amp;J578&amp;IF(K578="",,"-")&amp;K578</f>
        <v>2337</v>
      </c>
      <c r="N578" t="s" s="18">
        <f>_xlfn.CONCAT(E578,C578,G578,C578,G578)</f>
        <v>2338</v>
      </c>
    </row>
    <row r="579" s="8" customFormat="1" ht="22.5" customHeight="1">
      <c r="A579" t="s" s="9">
        <v>2339</v>
      </c>
      <c r="C579" t="s" s="11">
        <v>2</v>
      </c>
      <c r="E579" t="s" s="12">
        <f>LEFT(A579,FIND("-",A579)-1)</f>
        <v>27</v>
      </c>
      <c r="G579" t="s" s="13">
        <f>RIGHT(A579,LEN(A579)-FIND("-",A579))</f>
        <v>2340</v>
      </c>
      <c r="H579" s="14">
        <v>323.5</v>
      </c>
      <c r="I579" s="14"/>
      <c r="J579" s="15">
        <f>(H579-208)*(172/172)+208.853</f>
        <v>324.353</v>
      </c>
      <c r="K579" s="16"/>
      <c r="L579" t="s" s="17">
        <f>E579&amp;"-"&amp;J579&amp;IF(K579="",,"-")&amp;K579</f>
        <v>2341</v>
      </c>
      <c r="N579" t="s" s="18">
        <f>_xlfn.CONCAT(E579,C579,G579,C579,G579)</f>
        <v>2342</v>
      </c>
    </row>
    <row r="580" s="8" customFormat="1" ht="22.5" customHeight="1">
      <c r="A580" t="s" s="9">
        <v>2343</v>
      </c>
      <c r="C580" t="s" s="11">
        <v>2</v>
      </c>
      <c r="E580" t="s" s="12">
        <f>LEFT(A580,FIND("-",A580)-1)</f>
        <v>27</v>
      </c>
      <c r="G580" t="s" s="13">
        <f>RIGHT(A580,LEN(A580)-FIND("-",A580))</f>
        <v>2344</v>
      </c>
      <c r="H580" s="14">
        <v>324</v>
      </c>
      <c r="I580" s="14"/>
      <c r="J580" s="15">
        <f>(H580-208)*(172/172)+208.853</f>
        <v>324.853</v>
      </c>
      <c r="K580" s="16"/>
      <c r="L580" t="s" s="17">
        <f>E580&amp;"-"&amp;J580&amp;IF(K580="",,"-")&amp;K580</f>
        <v>2345</v>
      </c>
      <c r="N580" t="s" s="18">
        <f>_xlfn.CONCAT(E580,C580,G580,C580,G580)</f>
        <v>2346</v>
      </c>
    </row>
    <row r="581" s="8" customFormat="1" ht="22.5" customHeight="1">
      <c r="A581" t="s" s="9">
        <v>2347</v>
      </c>
      <c r="C581" t="s" s="11">
        <v>2</v>
      </c>
      <c r="E581" t="s" s="12">
        <f>LEFT(A581,FIND("-",A581)-1)</f>
        <v>2348</v>
      </c>
      <c r="G581" t="s" s="13">
        <f>RIGHT(A581,LEN(A581)-FIND("-",A581))</f>
        <v>2349</v>
      </c>
      <c r="H581" s="14">
        <v>324.5</v>
      </c>
      <c r="I581" s="14"/>
      <c r="J581" s="15">
        <f>(H581-208)*(172/172)+208.853</f>
        <v>325.353</v>
      </c>
      <c r="K581" s="16"/>
      <c r="L581" t="s" s="17">
        <f>E581&amp;"-"&amp;J581&amp;IF(K581="",,"-")&amp;K581</f>
        <v>2350</v>
      </c>
      <c r="N581" t="s" s="18">
        <f>_xlfn.CONCAT(E581,C581,G581,C581,G581)</f>
        <v>2351</v>
      </c>
    </row>
    <row r="582" s="8" customFormat="1" ht="22.5" customHeight="1">
      <c r="A582" t="s" s="9">
        <v>2352</v>
      </c>
      <c r="C582" t="s" s="11">
        <v>2</v>
      </c>
      <c r="E582" t="s" s="12">
        <f>LEFT(A582,FIND("-",A582)-1)</f>
        <v>22</v>
      </c>
      <c r="G582" t="s" s="13">
        <f>RIGHT(A582,LEN(A582)-FIND("-",A582))</f>
        <v>2353</v>
      </c>
      <c r="H582" s="14">
        <v>325</v>
      </c>
      <c r="I582" s="14"/>
      <c r="J582" s="15">
        <f>(H582-208)*(172/172)+208.853</f>
        <v>325.853</v>
      </c>
      <c r="K582" s="16"/>
      <c r="L582" t="s" s="17">
        <f>E582&amp;"-"&amp;J582&amp;IF(K582="",,"-")&amp;K582</f>
        <v>2354</v>
      </c>
      <c r="N582" t="s" s="18">
        <f>_xlfn.CONCAT(E582,C582,G582,C582,G582)</f>
        <v>2355</v>
      </c>
    </row>
    <row r="583" s="8" customFormat="1" ht="22.5" customHeight="1">
      <c r="A583" t="s" s="9">
        <v>2356</v>
      </c>
      <c r="C583" t="s" s="11">
        <v>2</v>
      </c>
      <c r="E583" t="s" s="12">
        <f>LEFT(A583,FIND("-",A583)-1)</f>
        <v>22</v>
      </c>
      <c r="G583" t="s" s="13">
        <f>RIGHT(A583,LEN(A583)-FIND("-",A583))</f>
        <v>2357</v>
      </c>
      <c r="H583" s="14">
        <v>325.5</v>
      </c>
      <c r="I583" s="14"/>
      <c r="J583" s="15">
        <f>(H583-208)*(172/172)+208.853</f>
        <v>326.353</v>
      </c>
      <c r="K583" s="16"/>
      <c r="L583" t="s" s="17">
        <f>E583&amp;"-"&amp;J583&amp;IF(K583="",,"-")&amp;K583</f>
        <v>2358</v>
      </c>
      <c r="N583" t="s" s="18">
        <f>_xlfn.CONCAT(E583,C583,G583,C583,G583)</f>
        <v>2359</v>
      </c>
    </row>
    <row r="584" s="8" customFormat="1" ht="22.5" customHeight="1">
      <c r="A584" t="s" s="9">
        <v>2360</v>
      </c>
      <c r="C584" t="s" s="11">
        <v>2</v>
      </c>
      <c r="E584" t="s" s="12">
        <f>LEFT(A584,FIND("-",A584)-1)</f>
        <v>137</v>
      </c>
      <c r="G584" t="s" s="13">
        <f>RIGHT(A584,LEN(A584)-FIND("-",A584))</f>
        <v>2361</v>
      </c>
      <c r="H584" s="14">
        <v>326</v>
      </c>
      <c r="I584" s="14"/>
      <c r="J584" s="15">
        <f>(H584-208)*(172/172)+208.853</f>
        <v>326.853</v>
      </c>
      <c r="K584" s="16"/>
      <c r="L584" t="s" s="17">
        <f>E584&amp;"-"&amp;J584&amp;IF(K584="",,"-")&amp;K584</f>
        <v>2362</v>
      </c>
      <c r="N584" t="s" s="18">
        <f>_xlfn.CONCAT(E584,C584,G584,C584,G584)</f>
        <v>2363</v>
      </c>
    </row>
    <row r="585" s="8" customFormat="1" ht="22.5" customHeight="1">
      <c r="A585" t="s" s="9">
        <v>2364</v>
      </c>
      <c r="C585" t="s" s="11">
        <v>2</v>
      </c>
      <c r="E585" t="s" s="12">
        <f>LEFT(A585,FIND("-",A585)-1)</f>
        <v>337</v>
      </c>
      <c r="G585" t="s" s="13">
        <f>RIGHT(A585,LEN(A585)-FIND("-",A585))</f>
        <v>2365</v>
      </c>
      <c r="H585" s="14">
        <v>327</v>
      </c>
      <c r="I585" s="14"/>
      <c r="J585" s="15">
        <f>(H585-208)*(172/172)+208.853</f>
        <v>327.853</v>
      </c>
      <c r="K585" s="16"/>
      <c r="L585" t="s" s="17">
        <f>E585&amp;"-"&amp;J585&amp;IF(K585="",,"-")&amp;K585</f>
        <v>2366</v>
      </c>
      <c r="N585" t="s" s="18">
        <f>_xlfn.CONCAT(E585,C585,G585,C585,G585)</f>
        <v>2367</v>
      </c>
    </row>
    <row r="586" s="8" customFormat="1" ht="22.5" customHeight="1">
      <c r="A586" t="s" s="9">
        <v>2368</v>
      </c>
      <c r="C586" t="s" s="11">
        <v>2</v>
      </c>
      <c r="E586" t="s" s="12">
        <f>LEFT(A586,FIND("-",A586)-1)</f>
        <v>68</v>
      </c>
      <c r="G586" t="s" s="13">
        <f>RIGHT(A586,LEN(A586)-FIND("-",A586))</f>
        <v>2369</v>
      </c>
      <c r="H586" s="14">
        <v>328</v>
      </c>
      <c r="I586" s="14"/>
      <c r="J586" s="15">
        <f>(H586-208)*(172/172)+208.853</f>
        <v>328.853</v>
      </c>
      <c r="K586" s="16"/>
      <c r="L586" t="s" s="17">
        <f>E586&amp;"-"&amp;J586&amp;IF(K586="",,"-")&amp;K586</f>
        <v>2370</v>
      </c>
      <c r="N586" t="s" s="18">
        <f>_xlfn.CONCAT(E586,C586,G586,C586,G586)</f>
        <v>2371</v>
      </c>
    </row>
    <row r="587" s="8" customFormat="1" ht="22.5" customHeight="1">
      <c r="A587" t="s" s="9">
        <v>2372</v>
      </c>
      <c r="C587" t="s" s="11">
        <v>2</v>
      </c>
      <c r="E587" t="s" s="12">
        <f>LEFT(A587,FIND("-",A587)-1)</f>
        <v>12</v>
      </c>
      <c r="G587" t="s" s="13">
        <f>RIGHT(A587,LEN(A587)-FIND("-",A587))</f>
        <v>2373</v>
      </c>
      <c r="H587" s="14">
        <v>328.5</v>
      </c>
      <c r="I587" s="14"/>
      <c r="J587" s="15">
        <f>(H587-208)*(172/172)+208.853</f>
        <v>329.353</v>
      </c>
      <c r="K587" s="16"/>
      <c r="L587" t="s" s="17">
        <f>E587&amp;"-"&amp;J587&amp;IF(K587="",,"-")&amp;K587</f>
        <v>2374</v>
      </c>
      <c r="N587" t="s" s="18">
        <f>_xlfn.CONCAT(E587,C587,G587,C587,G587)</f>
        <v>2375</v>
      </c>
    </row>
    <row r="588" s="8" customFormat="1" ht="22.5" customHeight="1">
      <c r="A588" t="s" s="9">
        <v>2376</v>
      </c>
      <c r="C588" t="s" s="11">
        <v>2</v>
      </c>
      <c r="E588" t="s" s="12">
        <f>LEFT(A588,FIND("-",A588)-1)</f>
        <v>12</v>
      </c>
      <c r="G588" t="s" s="13">
        <f>RIGHT(A588,LEN(A588)-FIND("-",A588))</f>
        <v>2377</v>
      </c>
      <c r="H588" s="14">
        <v>329</v>
      </c>
      <c r="I588" s="14"/>
      <c r="J588" s="15">
        <f>(H588-208)*(172/172)+208.853</f>
        <v>329.853</v>
      </c>
      <c r="K588" s="16"/>
      <c r="L588" t="s" s="17">
        <f>E588&amp;"-"&amp;J588&amp;IF(K588="",,"-")&amp;K588</f>
        <v>2378</v>
      </c>
      <c r="N588" t="s" s="18">
        <f>_xlfn.CONCAT(E588,C588,G588,C588,G588)</f>
        <v>2379</v>
      </c>
    </row>
    <row r="589" s="8" customFormat="1" ht="22.5" customHeight="1">
      <c r="A589" t="s" s="9">
        <v>2380</v>
      </c>
      <c r="C589" t="s" s="11">
        <v>2</v>
      </c>
      <c r="E589" t="s" s="12">
        <f>LEFT(A589,FIND("-",A589)-1)</f>
        <v>735</v>
      </c>
      <c r="G589" t="s" s="13">
        <f>RIGHT(A589,LEN(A589)-FIND("-",A589))</f>
        <v>2381</v>
      </c>
      <c r="H589" s="14">
        <v>329.5</v>
      </c>
      <c r="I589" s="14"/>
      <c r="J589" s="15">
        <f>(H589-208)*(172/172)+208.853</f>
        <v>330.353</v>
      </c>
      <c r="K589" s="16"/>
      <c r="L589" t="s" s="17">
        <f>E589&amp;"-"&amp;J589&amp;IF(K589="",,"-")&amp;K589</f>
        <v>2382</v>
      </c>
      <c r="N589" t="s" s="18">
        <f>_xlfn.CONCAT(E589,C589,G589,C589,G589)</f>
        <v>2383</v>
      </c>
    </row>
    <row r="590" s="8" customFormat="1" ht="22.5" customHeight="1">
      <c r="A590" t="s" s="9">
        <v>2384</v>
      </c>
      <c r="C590" t="s" s="11">
        <v>2</v>
      </c>
      <c r="E590" t="s" s="12">
        <f>LEFT(A590,FIND("-",A590)-1)</f>
        <v>17</v>
      </c>
      <c r="G590" t="s" s="13">
        <f>RIGHT(A590,LEN(A590)-FIND("-",A590))</f>
        <v>2385</v>
      </c>
      <c r="H590" s="14">
        <v>330</v>
      </c>
      <c r="I590" s="14"/>
      <c r="J590" s="15">
        <f>(H590-208)*(172/172)+208.853</f>
        <v>330.853</v>
      </c>
      <c r="K590" s="16"/>
      <c r="L590" t="s" s="17">
        <f>E590&amp;"-"&amp;J590&amp;IF(K590="",,"-")&amp;K590</f>
        <v>2386</v>
      </c>
      <c r="N590" t="s" s="18">
        <f>_xlfn.CONCAT(E590,C590,G590,C590,G590)</f>
        <v>2387</v>
      </c>
    </row>
    <row r="591" s="8" customFormat="1" ht="22.5" customHeight="1">
      <c r="A591" t="s" s="9">
        <v>2388</v>
      </c>
      <c r="C591" t="s" s="11">
        <v>2</v>
      </c>
      <c r="E591" t="s" s="12">
        <f>LEFT(A591,FIND("-",A591)-1)</f>
        <v>17</v>
      </c>
      <c r="G591" t="s" s="13">
        <f>RIGHT(A591,LEN(A591)-FIND("-",A591))</f>
        <v>2389</v>
      </c>
      <c r="H591" s="14">
        <v>330.5</v>
      </c>
      <c r="I591" s="14"/>
      <c r="J591" s="15">
        <f>(H591-208)*(172/172)+208.853</f>
        <v>331.353</v>
      </c>
      <c r="K591" s="16"/>
      <c r="L591" t="s" s="17">
        <f>E591&amp;"-"&amp;J591&amp;IF(K591="",,"-")&amp;K591</f>
        <v>2390</v>
      </c>
      <c r="N591" t="s" s="18">
        <f>_xlfn.CONCAT(E591,C591,G591,C591,G591)</f>
        <v>2391</v>
      </c>
    </row>
    <row r="592" s="8" customFormat="1" ht="22.5" customHeight="1">
      <c r="A592" t="s" s="9">
        <v>2392</v>
      </c>
      <c r="C592" t="s" s="11">
        <v>2</v>
      </c>
      <c r="E592" t="s" s="12">
        <f>LEFT(A592,FIND("-",A592)-1)</f>
        <v>410</v>
      </c>
      <c r="G592" t="s" s="13">
        <f>RIGHT(A592,LEN(A592)-FIND("-",A592))</f>
        <v>2393</v>
      </c>
      <c r="H592" s="14">
        <v>331</v>
      </c>
      <c r="I592" s="14"/>
      <c r="J592" s="15">
        <f>(H592-208)*(172/172)+208.853</f>
        <v>331.853</v>
      </c>
      <c r="K592" s="16"/>
      <c r="L592" t="s" s="17">
        <f>E592&amp;"-"&amp;J592&amp;IF(K592="",,"-")&amp;K592</f>
        <v>2394</v>
      </c>
      <c r="N592" t="s" s="18">
        <f>_xlfn.CONCAT(E592,C592,G592,C592,G592)</f>
        <v>2395</v>
      </c>
    </row>
    <row r="593" s="8" customFormat="1" ht="22.5" customHeight="1">
      <c r="A593" t="s" s="9">
        <v>2396</v>
      </c>
      <c r="C593" t="s" s="11">
        <v>2</v>
      </c>
      <c r="E593" t="s" s="12">
        <f>LEFT(A593,FIND("-",A593)-1)</f>
        <v>59</v>
      </c>
      <c r="G593" t="s" s="13">
        <f>RIGHT(A593,LEN(A593)-FIND("-",A593))</f>
        <v>2397</v>
      </c>
      <c r="H593" s="14">
        <v>331.5</v>
      </c>
      <c r="I593" s="14"/>
      <c r="J593" s="15">
        <f>(H593-208)*(172/172)+208.853</f>
        <v>332.353</v>
      </c>
      <c r="K593" s="16"/>
      <c r="L593" t="s" s="17">
        <f>E593&amp;"-"&amp;J593&amp;IF(K593="",,"-")&amp;K593</f>
        <v>2398</v>
      </c>
      <c r="N593" t="s" s="18">
        <f>_xlfn.CONCAT(E593,C593,G593,C593,G593)</f>
        <v>2399</v>
      </c>
    </row>
    <row r="594" s="8" customFormat="1" ht="22.5" customHeight="1">
      <c r="A594" t="s" s="9">
        <v>2400</v>
      </c>
      <c r="C594" t="s" s="11">
        <v>2</v>
      </c>
      <c r="E594" t="s" s="12">
        <f>LEFT(A594,FIND("-",A594)-1)</f>
        <v>59</v>
      </c>
      <c r="G594" t="s" s="13">
        <f>RIGHT(A594,LEN(A594)-FIND("-",A594))</f>
        <v>2401</v>
      </c>
      <c r="H594" s="14">
        <v>332</v>
      </c>
      <c r="I594" s="14"/>
      <c r="J594" s="15">
        <f>(H594-208)*(172/172)+208.853</f>
        <v>332.853</v>
      </c>
      <c r="K594" s="16"/>
      <c r="L594" t="s" s="17">
        <f>E594&amp;"-"&amp;J594&amp;IF(K594="",,"-")&amp;K594</f>
        <v>2402</v>
      </c>
      <c r="N594" t="s" s="18">
        <f>_xlfn.CONCAT(E594,C594,G594,C594,G594)</f>
        <v>2403</v>
      </c>
    </row>
    <row r="595" s="8" customFormat="1" ht="22.5" customHeight="1">
      <c r="A595" t="s" s="9">
        <v>2404</v>
      </c>
      <c r="C595" t="s" s="11">
        <v>2</v>
      </c>
      <c r="E595" t="s" s="12">
        <f>LEFT(A595,FIND("-",A595)-1)</f>
        <v>1162</v>
      </c>
      <c r="G595" t="s" s="13">
        <f>RIGHT(A595,LEN(A595)-FIND("-",A595))</f>
        <v>2405</v>
      </c>
      <c r="H595" s="14">
        <v>332.5</v>
      </c>
      <c r="I595" s="14"/>
      <c r="J595" s="15">
        <f>(H595-208)*(172/172)+208.853</f>
        <v>333.353</v>
      </c>
      <c r="K595" s="16"/>
      <c r="L595" t="s" s="17">
        <f>E595&amp;"-"&amp;J595&amp;IF(K595="",,"-")&amp;K595</f>
        <v>2406</v>
      </c>
      <c r="N595" t="s" s="18">
        <f>_xlfn.CONCAT(E595,C595,G595,C595,G595)</f>
        <v>2407</v>
      </c>
    </row>
    <row r="596" s="8" customFormat="1" ht="22.5" customHeight="1">
      <c r="A596" t="s" s="9">
        <v>2408</v>
      </c>
      <c r="C596" t="s" s="11">
        <v>2</v>
      </c>
      <c r="E596" t="s" s="12">
        <f>LEFT(A596,FIND("-",A596)-1)</f>
        <v>22</v>
      </c>
      <c r="G596" t="s" s="13">
        <f>RIGHT(A596,LEN(A596)-FIND("-",A596))</f>
        <v>2409</v>
      </c>
      <c r="H596" s="14">
        <v>333</v>
      </c>
      <c r="I596" s="14"/>
      <c r="J596" s="15">
        <f>(H596-208)*(172/172)+208.853</f>
        <v>333.853</v>
      </c>
      <c r="K596" s="16"/>
      <c r="L596" t="s" s="17">
        <f>E596&amp;"-"&amp;J596&amp;IF(K596="",,"-")&amp;K596</f>
        <v>2410</v>
      </c>
      <c r="N596" t="s" s="18">
        <f>_xlfn.CONCAT(E596,C596,G596,C596,G596)</f>
        <v>2411</v>
      </c>
    </row>
    <row r="597" s="8" customFormat="1" ht="22.5" customHeight="1">
      <c r="A597" t="s" s="9">
        <v>2412</v>
      </c>
      <c r="C597" t="s" s="11">
        <v>2</v>
      </c>
      <c r="E597" t="s" s="12">
        <f>LEFT(A597,FIND("-",A597)-1)</f>
        <v>22</v>
      </c>
      <c r="G597" t="s" s="13">
        <f>RIGHT(A597,LEN(A597)-FIND("-",A597))</f>
        <v>2413</v>
      </c>
      <c r="H597" s="14">
        <v>333.5</v>
      </c>
      <c r="I597" s="14"/>
      <c r="J597" s="15">
        <f>(H597-208)*(172/172)+208.853</f>
        <v>334.353</v>
      </c>
      <c r="K597" s="16"/>
      <c r="L597" t="s" s="17">
        <f>E597&amp;"-"&amp;J597&amp;IF(K597="",,"-")&amp;K597</f>
        <v>2414</v>
      </c>
      <c r="N597" t="s" s="18">
        <f>_xlfn.CONCAT(E597,C597,G597,C597,G597)</f>
        <v>2415</v>
      </c>
    </row>
    <row r="598" s="8" customFormat="1" ht="22.5" customHeight="1">
      <c r="A598" t="s" s="9">
        <v>2416</v>
      </c>
      <c r="C598" t="s" s="11">
        <v>2</v>
      </c>
      <c r="E598" t="s" s="12">
        <f>LEFT(A598,FIND("-",A598)-1)</f>
        <v>1789</v>
      </c>
      <c r="G598" t="s" s="13">
        <f>RIGHT(A598,LEN(A598)-FIND("-",A598))</f>
        <v>2417</v>
      </c>
      <c r="H598" s="14">
        <v>334</v>
      </c>
      <c r="I598" s="14"/>
      <c r="J598" s="15">
        <f>(H598-208)*(172/172)+208.853</f>
        <v>334.853</v>
      </c>
      <c r="K598" s="16"/>
      <c r="L598" t="s" s="17">
        <f>E598&amp;"-"&amp;J598&amp;IF(K598="",,"-")&amp;K598</f>
        <v>2418</v>
      </c>
      <c r="N598" t="s" s="18">
        <f>_xlfn.CONCAT(E598,C598,G598,C598,G598)</f>
        <v>2419</v>
      </c>
    </row>
    <row r="599" s="8" customFormat="1" ht="22.5" customHeight="1">
      <c r="A599" t="s" s="9">
        <v>2420</v>
      </c>
      <c r="C599" t="s" s="11">
        <v>2</v>
      </c>
      <c r="E599" t="s" s="12">
        <f>LEFT(A599,FIND("-",A599)-1)</f>
        <v>77</v>
      </c>
      <c r="G599" t="s" s="13">
        <f>RIGHT(A599,LEN(A599)-FIND("-",A599))</f>
        <v>2421</v>
      </c>
      <c r="H599" s="14">
        <v>335</v>
      </c>
      <c r="I599" s="14"/>
      <c r="J599" s="15">
        <f>(H599-208)*(172/172)+208.853</f>
        <v>335.853</v>
      </c>
      <c r="K599" s="16"/>
      <c r="L599" t="s" s="17">
        <f>E599&amp;"-"&amp;J599&amp;IF(K599="",,"-")&amp;K599</f>
        <v>2422</v>
      </c>
      <c r="N599" t="s" s="18">
        <f>_xlfn.CONCAT(E599,C599,G599,C599,G599)</f>
        <v>2423</v>
      </c>
    </row>
    <row r="600" s="8" customFormat="1" ht="22.5" customHeight="1">
      <c r="A600" t="s" s="9">
        <v>2424</v>
      </c>
      <c r="C600" t="s" s="11">
        <v>2</v>
      </c>
      <c r="E600" t="s" s="12">
        <f>LEFT(A600,FIND("-",A600)-1)</f>
        <v>22</v>
      </c>
      <c r="G600" t="s" s="13">
        <f>RIGHT(A600,LEN(A600)-FIND("-",A600))</f>
        <v>2425</v>
      </c>
      <c r="H600" s="14">
        <v>336</v>
      </c>
      <c r="I600" s="14"/>
      <c r="J600" s="15">
        <f>(H600-208)*(172/172)+208.853</f>
        <v>336.853</v>
      </c>
      <c r="K600" s="16"/>
      <c r="L600" t="s" s="17">
        <f>E600&amp;"-"&amp;J600&amp;IF(K600="",,"-")&amp;K600</f>
        <v>2426</v>
      </c>
      <c r="N600" t="s" s="18">
        <f>_xlfn.CONCAT(E600,C600,G600,C600,G600)</f>
        <v>2427</v>
      </c>
    </row>
    <row r="601" s="8" customFormat="1" ht="22.5" customHeight="1">
      <c r="A601" t="s" s="9">
        <v>2428</v>
      </c>
      <c r="C601" t="s" s="11">
        <v>2</v>
      </c>
      <c r="E601" t="s" s="12">
        <f>LEFT(A601,FIND("-",A601)-1)</f>
        <v>59</v>
      </c>
      <c r="G601" t="s" s="13">
        <f>RIGHT(A601,LEN(A601)-FIND("-",A601))</f>
        <v>2429</v>
      </c>
      <c r="H601" s="14">
        <v>336.25</v>
      </c>
      <c r="I601" s="14"/>
      <c r="J601" s="15">
        <f>(H601-208)*(172/172)+208.853</f>
        <v>337.103</v>
      </c>
      <c r="K601" s="16"/>
      <c r="L601" t="s" s="17">
        <f>E601&amp;"-"&amp;J601&amp;IF(K601="",,"-")&amp;K601</f>
        <v>2430</v>
      </c>
      <c r="N601" t="s" s="18">
        <f>_xlfn.CONCAT(E601,C601,G601,C601,G601)</f>
        <v>2431</v>
      </c>
    </row>
    <row r="602" s="8" customFormat="1" ht="22.5" customHeight="1">
      <c r="A602" t="s" s="9">
        <v>2432</v>
      </c>
      <c r="C602" t="s" s="11">
        <v>2</v>
      </c>
      <c r="E602" t="s" s="12">
        <f>LEFT(A602,FIND("-",A602)-1)</f>
        <v>22</v>
      </c>
      <c r="G602" t="s" s="13">
        <f>RIGHT(A602,LEN(A602)-FIND("-",A602))</f>
        <v>2433</v>
      </c>
      <c r="H602" s="14">
        <v>336.5</v>
      </c>
      <c r="I602" s="14"/>
      <c r="J602" s="15">
        <f>(H602-208)*(172/172)+208.853</f>
        <v>337.353</v>
      </c>
      <c r="K602" s="16"/>
      <c r="L602" t="s" s="17">
        <f>E602&amp;"-"&amp;J602&amp;IF(K602="",,"-")&amp;K602</f>
        <v>2434</v>
      </c>
      <c r="N602" t="s" s="18">
        <f>_xlfn.CONCAT(E602,C602,G602,C602,G602)</f>
        <v>2435</v>
      </c>
    </row>
    <row r="603" s="8" customFormat="1" ht="22.5" customHeight="1">
      <c r="A603" t="s" s="9">
        <v>2436</v>
      </c>
      <c r="C603" t="s" s="11">
        <v>2</v>
      </c>
      <c r="E603" t="s" s="12">
        <f>LEFT(A603,FIND("-",A603)-1)</f>
        <v>4</v>
      </c>
      <c r="G603" t="s" s="13">
        <f>RIGHT(A603,LEN(A603)-FIND("-",A603))</f>
        <v>2437</v>
      </c>
      <c r="H603" s="14">
        <v>336.75</v>
      </c>
      <c r="I603" s="14"/>
      <c r="J603" s="15">
        <f>(H603-208)*(172/172)+208.853</f>
        <v>337.603</v>
      </c>
      <c r="K603" s="16"/>
      <c r="L603" t="s" s="17">
        <f>E603&amp;"-"&amp;J603&amp;IF(K603="",,"-")&amp;K603</f>
        <v>2438</v>
      </c>
      <c r="N603" t="s" s="18">
        <f>_xlfn.CONCAT(E603,C603,G603,C603,G603)</f>
        <v>2439</v>
      </c>
    </row>
    <row r="604" s="8" customFormat="1" ht="22.5" customHeight="1">
      <c r="A604" t="s" s="9">
        <v>2440</v>
      </c>
      <c r="C604" t="s" s="11">
        <v>2</v>
      </c>
      <c r="E604" t="s" s="12">
        <f>LEFT(A604,FIND("-",A604)-1)</f>
        <v>27</v>
      </c>
      <c r="G604" t="s" s="13">
        <f>RIGHT(A604,LEN(A604)-FIND("-",A604))</f>
        <v>2441</v>
      </c>
      <c r="H604" s="14">
        <v>337.5</v>
      </c>
      <c r="I604" s="14"/>
      <c r="J604" s="15">
        <f>(H604-208)*(172/172)+208.853</f>
        <v>338.353</v>
      </c>
      <c r="K604" s="16"/>
      <c r="L604" t="s" s="17">
        <f>E604&amp;"-"&amp;J604&amp;IF(K604="",,"-")&amp;K604</f>
        <v>2442</v>
      </c>
      <c r="N604" t="s" s="18">
        <f>_xlfn.CONCAT(E604,C604,G604,C604,G604)</f>
        <v>2443</v>
      </c>
    </row>
    <row r="605" s="8" customFormat="1" ht="22.5" customHeight="1">
      <c r="A605" t="s" s="9">
        <v>2444</v>
      </c>
      <c r="C605" t="s" s="11">
        <v>2</v>
      </c>
      <c r="E605" t="s" s="12">
        <f>LEFT(A605,FIND("-",A605)-1)</f>
        <v>17</v>
      </c>
      <c r="G605" t="s" s="13">
        <f>RIGHT(A605,LEN(A605)-FIND("-",A605))</f>
        <v>2445</v>
      </c>
      <c r="H605" s="14">
        <v>337.75</v>
      </c>
      <c r="I605" s="14"/>
      <c r="J605" s="15">
        <f>(H605-208)*(172/172)+208.853</f>
        <v>338.603</v>
      </c>
      <c r="K605" s="16"/>
      <c r="L605" t="s" s="17">
        <f>E605&amp;"-"&amp;J605&amp;IF(K605="",,"-")&amp;K605</f>
        <v>2446</v>
      </c>
      <c r="N605" t="s" s="18">
        <f>_xlfn.CONCAT(E605,C605,G605,C605,G605)</f>
        <v>2447</v>
      </c>
    </row>
    <row r="606" s="8" customFormat="1" ht="22.5" customHeight="1">
      <c r="A606" t="s" s="9">
        <v>2448</v>
      </c>
      <c r="C606" t="s" s="11">
        <v>2</v>
      </c>
      <c r="E606" t="s" s="12">
        <f>LEFT(A606,FIND("-",A606)-1)</f>
        <v>27</v>
      </c>
      <c r="G606" t="s" s="13">
        <f>RIGHT(A606,LEN(A606)-FIND("-",A606))</f>
        <v>2449</v>
      </c>
      <c r="H606" s="14">
        <v>338</v>
      </c>
      <c r="I606" s="14"/>
      <c r="J606" s="15">
        <f>(H606-208)*(172/172)+208.853</f>
        <v>338.853</v>
      </c>
      <c r="K606" s="16"/>
      <c r="L606" t="s" s="17">
        <f>E606&amp;"-"&amp;J606&amp;IF(K606="",,"-")&amp;K606</f>
        <v>2450</v>
      </c>
      <c r="N606" t="s" s="18">
        <f>_xlfn.CONCAT(E606,C606,G606,C606,G606)</f>
        <v>2451</v>
      </c>
    </row>
    <row r="607" s="8" customFormat="1" ht="22.5" customHeight="1">
      <c r="A607" t="s" s="9">
        <v>2452</v>
      </c>
      <c r="C607" t="s" s="11">
        <v>2</v>
      </c>
      <c r="E607" t="s" s="12">
        <f>LEFT(A607,FIND("-",A607)-1)</f>
        <v>12</v>
      </c>
      <c r="G607" t="s" s="13">
        <f>RIGHT(A607,LEN(A607)-FIND("-",A607))</f>
        <v>2453</v>
      </c>
      <c r="H607" s="14">
        <v>338.25</v>
      </c>
      <c r="I607" s="14"/>
      <c r="J607" s="15">
        <f>(H607-208)*(172/172)+208.853</f>
        <v>339.103</v>
      </c>
      <c r="K607" s="16"/>
      <c r="L607" t="s" s="17">
        <f>E607&amp;"-"&amp;J607&amp;IF(K607="",,"-")&amp;K607</f>
        <v>2454</v>
      </c>
      <c r="N607" t="s" s="18">
        <f>_xlfn.CONCAT(E607,C607,G607,C607,G607)</f>
        <v>2455</v>
      </c>
    </row>
    <row r="608" s="8" customFormat="1" ht="22.5" customHeight="1">
      <c r="A608" t="s" s="9">
        <v>2456</v>
      </c>
      <c r="C608" t="s" s="11">
        <v>2</v>
      </c>
      <c r="E608" t="s" s="12">
        <f>LEFT(A608,FIND("-",A608)-1)</f>
        <v>4</v>
      </c>
      <c r="G608" t="s" s="13">
        <f>RIGHT(A608,LEN(A608)-FIND("-",A608))</f>
        <v>2457</v>
      </c>
      <c r="H608" s="14">
        <v>339</v>
      </c>
      <c r="I608" s="14"/>
      <c r="J608" s="15">
        <f>(H608-208)*(172/172)+208.853</f>
        <v>339.853</v>
      </c>
      <c r="K608" s="16"/>
      <c r="L608" t="s" s="17">
        <f>E608&amp;"-"&amp;J608&amp;IF(K608="",,"-")&amp;K608</f>
        <v>2458</v>
      </c>
      <c r="N608" t="s" s="18">
        <f>_xlfn.CONCAT(E608,C608,G608,C608,G608)</f>
        <v>2459</v>
      </c>
    </row>
    <row r="609" s="8" customFormat="1" ht="22.5" customHeight="1">
      <c r="A609" t="s" s="9">
        <v>2460</v>
      </c>
      <c r="C609" t="s" s="11">
        <v>2</v>
      </c>
      <c r="E609" t="s" s="12">
        <f>LEFT(A609,FIND("-",A609)-1)</f>
        <v>59</v>
      </c>
      <c r="G609" t="s" s="13">
        <f>RIGHT(A609,LEN(A609)-FIND("-",A609))</f>
        <v>2461</v>
      </c>
      <c r="H609" s="14">
        <v>339.25</v>
      </c>
      <c r="I609" s="14"/>
      <c r="J609" s="15">
        <f>(H609-208)*(172/172)+208.853</f>
        <v>340.103</v>
      </c>
      <c r="K609" s="16"/>
      <c r="L609" t="s" s="17">
        <f>E609&amp;"-"&amp;J609&amp;IF(K609="",,"-")&amp;K609</f>
        <v>2462</v>
      </c>
      <c r="N609" t="s" s="18">
        <f>_xlfn.CONCAT(E609,C609,G609,C609,G609)</f>
        <v>2463</v>
      </c>
    </row>
    <row r="610" s="8" customFormat="1" ht="22.5" customHeight="1">
      <c r="A610" t="s" s="9">
        <v>2464</v>
      </c>
      <c r="C610" t="s" s="11">
        <v>2</v>
      </c>
      <c r="E610" t="s" s="12">
        <f>LEFT(A610,FIND("-",A610)-1)</f>
        <v>4</v>
      </c>
      <c r="G610" t="s" s="13">
        <f>RIGHT(A610,LEN(A610)-FIND("-",A610))</f>
        <v>2465</v>
      </c>
      <c r="H610" s="14">
        <v>339.5</v>
      </c>
      <c r="I610" s="14"/>
      <c r="J610" s="15">
        <f>(H610-208)*(172/172)+208.853</f>
        <v>340.353</v>
      </c>
      <c r="K610" s="16"/>
      <c r="L610" t="s" s="17">
        <f>E610&amp;"-"&amp;J610&amp;IF(K610="",,"-")&amp;K610</f>
        <v>2466</v>
      </c>
      <c r="N610" t="s" s="18">
        <f>_xlfn.CONCAT(E610,C610,G610,C610,G610)</f>
        <v>2467</v>
      </c>
    </row>
    <row r="611" s="8" customFormat="1" ht="22.5" customHeight="1">
      <c r="A611" t="s" s="9">
        <v>2468</v>
      </c>
      <c r="C611" t="s" s="11">
        <v>2</v>
      </c>
      <c r="E611" t="s" s="12">
        <f>LEFT(A611,FIND("-",A611)-1)</f>
        <v>22</v>
      </c>
      <c r="G611" t="s" s="13">
        <f>RIGHT(A611,LEN(A611)-FIND("-",A611))</f>
        <v>2469</v>
      </c>
      <c r="H611" s="14">
        <v>339.75</v>
      </c>
      <c r="I611" s="14"/>
      <c r="J611" s="15">
        <f>(H611-208)*(172/172)+208.853</f>
        <v>340.603</v>
      </c>
      <c r="K611" s="16"/>
      <c r="L611" t="s" s="17">
        <f>E611&amp;"-"&amp;J611&amp;IF(K611="",,"-")&amp;K611</f>
        <v>2470</v>
      </c>
      <c r="N611" t="s" s="18">
        <f>_xlfn.CONCAT(E611,C611,G611,C611,G611)</f>
        <v>2471</v>
      </c>
    </row>
    <row r="612" s="8" customFormat="1" ht="22.5" customHeight="1">
      <c r="A612" t="s" s="9">
        <v>2472</v>
      </c>
      <c r="C612" t="s" s="11">
        <v>2</v>
      </c>
      <c r="E612" t="s" s="12">
        <f>LEFT(A612,FIND("-",A612)-1)</f>
        <v>17</v>
      </c>
      <c r="G612" t="s" s="13">
        <f>RIGHT(A612,LEN(A612)-FIND("-",A612))</f>
        <v>2473</v>
      </c>
      <c r="H612" s="14">
        <v>340.5</v>
      </c>
      <c r="I612" s="14"/>
      <c r="J612" s="15">
        <f>(H612-208)*(172/172)+208.853</f>
        <v>341.353</v>
      </c>
      <c r="K612" s="16"/>
      <c r="L612" t="s" s="17">
        <f>E612&amp;"-"&amp;J612&amp;IF(K612="",,"-")&amp;K612</f>
        <v>2474</v>
      </c>
      <c r="N612" t="s" s="18">
        <f>_xlfn.CONCAT(E612,C612,G612,C612,G612)</f>
        <v>2475</v>
      </c>
    </row>
    <row r="613" s="8" customFormat="1" ht="22.5" customHeight="1">
      <c r="A613" t="s" s="9">
        <v>2476</v>
      </c>
      <c r="C613" t="s" s="11">
        <v>2</v>
      </c>
      <c r="E613" t="s" s="12">
        <f>LEFT(A613,FIND("-",A613)-1)</f>
        <v>12</v>
      </c>
      <c r="G613" t="s" s="13">
        <f>RIGHT(A613,LEN(A613)-FIND("-",A613))</f>
        <v>2477</v>
      </c>
      <c r="H613" s="14">
        <v>340.75</v>
      </c>
      <c r="I613" s="14"/>
      <c r="J613" s="15">
        <f>(H613-208)*(172/172)+208.853</f>
        <v>341.603</v>
      </c>
      <c r="K613" s="16"/>
      <c r="L613" t="s" s="17">
        <f>E613&amp;"-"&amp;J613&amp;IF(K613="",,"-")&amp;K613</f>
        <v>2478</v>
      </c>
      <c r="N613" t="s" s="18">
        <f>_xlfn.CONCAT(E613,C613,G613,C613,G613)</f>
        <v>2479</v>
      </c>
    </row>
    <row r="614" s="8" customFormat="1" ht="22.5" customHeight="1">
      <c r="A614" t="s" s="9">
        <v>2480</v>
      </c>
      <c r="C614" t="s" s="11">
        <v>2</v>
      </c>
      <c r="E614" t="s" s="12">
        <f>LEFT(A614,FIND("-",A614)-1)</f>
        <v>17</v>
      </c>
      <c r="G614" t="s" s="13">
        <f>RIGHT(A614,LEN(A614)-FIND("-",A614))</f>
        <v>2481</v>
      </c>
      <c r="H614" s="14">
        <v>341</v>
      </c>
      <c r="I614" s="14"/>
      <c r="J614" s="15">
        <f>(H614-208)*(172/172)+208.853</f>
        <v>341.853</v>
      </c>
      <c r="K614" s="16"/>
      <c r="L614" t="s" s="17">
        <f>E614&amp;"-"&amp;J614&amp;IF(K614="",,"-")&amp;K614</f>
        <v>2482</v>
      </c>
      <c r="N614" t="s" s="18">
        <f>_xlfn.CONCAT(E614,C614,G614,C614,G614)</f>
        <v>2483</v>
      </c>
    </row>
    <row r="615" s="8" customFormat="1" ht="22.5" customHeight="1">
      <c r="A615" t="s" s="9">
        <v>2484</v>
      </c>
      <c r="C615" t="s" s="11">
        <v>2</v>
      </c>
      <c r="E615" t="s" s="12">
        <f>LEFT(A615,FIND("-",A615)-1)</f>
        <v>27</v>
      </c>
      <c r="G615" t="s" s="13">
        <f>RIGHT(A615,LEN(A615)-FIND("-",A615))</f>
        <v>2485</v>
      </c>
      <c r="H615" s="14">
        <v>341.25</v>
      </c>
      <c r="I615" s="14"/>
      <c r="J615" s="15">
        <f>(H615-208)*(172/172)+208.853</f>
        <v>342.103</v>
      </c>
      <c r="K615" s="16"/>
      <c r="L615" t="s" s="17">
        <f>E615&amp;"-"&amp;J615&amp;IF(K615="",,"-")&amp;K615</f>
        <v>2486</v>
      </c>
      <c r="N615" t="s" s="18">
        <f>_xlfn.CONCAT(E615,C615,G615,C615,G615)</f>
        <v>2487</v>
      </c>
    </row>
    <row r="616" s="8" customFormat="1" ht="22.5" customHeight="1">
      <c r="A616" t="s" s="9">
        <v>2488</v>
      </c>
      <c r="C616" t="s" s="11">
        <v>2</v>
      </c>
      <c r="E616" t="s" s="12">
        <f>LEFT(A616,FIND("-",A616)-1)</f>
        <v>735</v>
      </c>
      <c r="G616" t="s" s="13">
        <f>RIGHT(A616,LEN(A616)-FIND("-",A616))</f>
        <v>2489</v>
      </c>
      <c r="H616" s="14">
        <v>342</v>
      </c>
      <c r="I616" s="14"/>
      <c r="J616" s="15">
        <f>(H616-208)*(172/172)+208.853</f>
        <v>342.853</v>
      </c>
      <c r="K616" s="16"/>
      <c r="L616" t="s" s="17">
        <f>E616&amp;"-"&amp;J616&amp;IF(K616="",,"-")&amp;K616</f>
        <v>2490</v>
      </c>
      <c r="N616" t="s" s="18">
        <f>_xlfn.CONCAT(E616,C616,G616,C616,G616)</f>
        <v>2491</v>
      </c>
    </row>
    <row r="617" s="8" customFormat="1" ht="22.5" customHeight="1">
      <c r="A617" t="s" s="9">
        <v>2492</v>
      </c>
      <c r="C617" t="s" s="11">
        <v>2</v>
      </c>
      <c r="E617" t="s" s="12">
        <f>LEFT(A617,FIND("-",A617)-1)</f>
        <v>333</v>
      </c>
      <c r="G617" t="s" s="13">
        <f>RIGHT(A617,LEN(A617)-FIND("-",A617))</f>
        <v>2493</v>
      </c>
      <c r="H617" s="14">
        <v>343</v>
      </c>
      <c r="I617" s="14"/>
      <c r="J617" s="15">
        <f>(H617-208)*(172/172)+208.853</f>
        <v>343.853</v>
      </c>
      <c r="K617" s="16"/>
      <c r="L617" t="s" s="17">
        <f>E617&amp;"-"&amp;J617&amp;IF(K617="",,"-")&amp;K617</f>
        <v>2494</v>
      </c>
      <c r="N617" t="s" s="18">
        <f>_xlfn.CONCAT(E617,C617,G617,C617,G617)</f>
        <v>2495</v>
      </c>
    </row>
    <row r="618" s="8" customFormat="1" ht="22.5" customHeight="1">
      <c r="A618" t="s" s="9">
        <v>2496</v>
      </c>
      <c r="C618" t="s" s="11">
        <v>2</v>
      </c>
      <c r="E618" t="s" s="12">
        <f>LEFT(A618,FIND("-",A618)-1)</f>
        <v>22</v>
      </c>
      <c r="G618" t="s" s="13">
        <f>RIGHT(A618,LEN(A618)-FIND("-",A618))</f>
        <v>2497</v>
      </c>
      <c r="H618" s="14">
        <v>344</v>
      </c>
      <c r="I618" s="14"/>
      <c r="J618" s="15">
        <f>(H618-208)*(172/172)+208.853</f>
        <v>344.853</v>
      </c>
      <c r="K618" s="16"/>
      <c r="L618" t="s" s="17">
        <f>E618&amp;"-"&amp;J618&amp;IF(K618="",,"-")&amp;K618</f>
        <v>2498</v>
      </c>
      <c r="N618" t="s" s="18">
        <f>_xlfn.CONCAT(E618,C618,G618,C618,G618)</f>
        <v>2499</v>
      </c>
    </row>
    <row r="619" s="8" customFormat="1" ht="22.5" customHeight="1">
      <c r="A619" t="s" s="9">
        <v>2500</v>
      </c>
      <c r="C619" t="s" s="11">
        <v>2</v>
      </c>
      <c r="E619" t="s" s="12">
        <f>LEFT(A619,FIND("-",A619)-1)</f>
        <v>59</v>
      </c>
      <c r="G619" t="s" s="13">
        <f>RIGHT(A619,LEN(A619)-FIND("-",A619))</f>
        <v>2501</v>
      </c>
      <c r="H619" s="14">
        <v>344.25</v>
      </c>
      <c r="I619" s="14"/>
      <c r="J619" s="15">
        <f>(H619-208)*(172/172)+208.853</f>
        <v>345.103</v>
      </c>
      <c r="K619" s="16"/>
      <c r="L619" t="s" s="17">
        <f>E619&amp;"-"&amp;J619&amp;IF(K619="",,"-")&amp;K619</f>
        <v>2502</v>
      </c>
      <c r="N619" t="s" s="18">
        <f>_xlfn.CONCAT(E619,C619,G619,C619,G619)</f>
        <v>2503</v>
      </c>
    </row>
    <row r="620" s="8" customFormat="1" ht="22.5" customHeight="1">
      <c r="A620" t="s" s="9">
        <v>2504</v>
      </c>
      <c r="C620" t="s" s="11">
        <v>2</v>
      </c>
      <c r="E620" t="s" s="12">
        <f>LEFT(A620,FIND("-",A620)-1)</f>
        <v>22</v>
      </c>
      <c r="G620" t="s" s="13">
        <f>RIGHT(A620,LEN(A620)-FIND("-",A620))</f>
        <v>2505</v>
      </c>
      <c r="H620" s="14">
        <v>344.5</v>
      </c>
      <c r="I620" s="14"/>
      <c r="J620" s="15">
        <f>(H620-208)*(172/172)+208.853</f>
        <v>345.353</v>
      </c>
      <c r="K620" s="16"/>
      <c r="L620" t="s" s="17">
        <f>E620&amp;"-"&amp;J620&amp;IF(K620="",,"-")&amp;K620</f>
        <v>2506</v>
      </c>
      <c r="N620" t="s" s="18">
        <f>_xlfn.CONCAT(E620,C620,G620,C620,G620)</f>
        <v>2507</v>
      </c>
    </row>
    <row r="621" s="8" customFormat="1" ht="22.5" customHeight="1">
      <c r="A621" t="s" s="9">
        <v>2508</v>
      </c>
      <c r="C621" t="s" s="11">
        <v>2</v>
      </c>
      <c r="E621" t="s" s="12">
        <f>LEFT(A621,FIND("-",A621)-1)</f>
        <v>4</v>
      </c>
      <c r="G621" t="s" s="13">
        <f>RIGHT(A621,LEN(A621)-FIND("-",A621))</f>
        <v>2509</v>
      </c>
      <c r="H621" s="14">
        <v>344.75</v>
      </c>
      <c r="I621" s="14"/>
      <c r="J621" s="15">
        <f>(H621-208)*(172/172)+208.853</f>
        <v>345.603</v>
      </c>
      <c r="K621" s="16"/>
      <c r="L621" t="s" s="17">
        <f>E621&amp;"-"&amp;J621&amp;IF(K621="",,"-")&amp;K621</f>
        <v>2510</v>
      </c>
      <c r="N621" t="s" s="18">
        <f>_xlfn.CONCAT(E621,C621,G621,C621,G621)</f>
        <v>2511</v>
      </c>
    </row>
    <row r="622" s="8" customFormat="1" ht="22.5" customHeight="1">
      <c r="A622" t="s" s="9">
        <v>2512</v>
      </c>
      <c r="C622" t="s" s="11">
        <v>2</v>
      </c>
      <c r="E622" t="s" s="12">
        <f>LEFT(A622,FIND("-",A622)-1)</f>
        <v>27</v>
      </c>
      <c r="G622" t="s" s="13">
        <f>RIGHT(A622,LEN(A622)-FIND("-",A622))</f>
        <v>2513</v>
      </c>
      <c r="H622" s="14">
        <v>345.5</v>
      </c>
      <c r="I622" s="14"/>
      <c r="J622" s="15">
        <f>(H622-208)*(172/172)+208.853</f>
        <v>346.353</v>
      </c>
      <c r="K622" s="16"/>
      <c r="L622" t="s" s="17">
        <f>E622&amp;"-"&amp;J622&amp;IF(K622="",,"-")&amp;K622</f>
        <v>2514</v>
      </c>
      <c r="N622" t="s" s="18">
        <f>_xlfn.CONCAT(E622,C622,G622,C622,G622)</f>
        <v>2515</v>
      </c>
    </row>
    <row r="623" s="8" customFormat="1" ht="22.5" customHeight="1">
      <c r="A623" t="s" s="9">
        <v>2516</v>
      </c>
      <c r="C623" t="s" s="11">
        <v>2</v>
      </c>
      <c r="E623" t="s" s="12">
        <f>LEFT(A623,FIND("-",A623)-1)</f>
        <v>17</v>
      </c>
      <c r="G623" t="s" s="13">
        <f>RIGHT(A623,LEN(A623)-FIND("-",A623))</f>
        <v>2517</v>
      </c>
      <c r="H623" s="14">
        <v>345.75</v>
      </c>
      <c r="I623" s="14"/>
      <c r="J623" s="15">
        <f>(H623-208)*(172/172)+208.853</f>
        <v>346.603</v>
      </c>
      <c r="K623" s="16"/>
      <c r="L623" t="s" s="17">
        <f>E623&amp;"-"&amp;J623&amp;IF(K623="",,"-")&amp;K623</f>
        <v>2518</v>
      </c>
      <c r="N623" t="s" s="18">
        <f>_xlfn.CONCAT(E623,C623,G623,C623,G623)</f>
        <v>2519</v>
      </c>
    </row>
    <row r="624" s="8" customFormat="1" ht="22.5" customHeight="1">
      <c r="A624" t="s" s="9">
        <v>2520</v>
      </c>
      <c r="C624" t="s" s="11">
        <v>2</v>
      </c>
      <c r="E624" t="s" s="12">
        <f>LEFT(A624,FIND("-",A624)-1)</f>
        <v>27</v>
      </c>
      <c r="G624" t="s" s="13">
        <f>RIGHT(A624,LEN(A624)-FIND("-",A624))</f>
        <v>2521</v>
      </c>
      <c r="H624" s="14">
        <v>346</v>
      </c>
      <c r="I624" s="14"/>
      <c r="J624" s="15">
        <f>(H624-208)*(172/172)+208.853</f>
        <v>346.853</v>
      </c>
      <c r="K624" s="16"/>
      <c r="L624" t="s" s="17">
        <f>E624&amp;"-"&amp;J624&amp;IF(K624="",,"-")&amp;K624</f>
        <v>2522</v>
      </c>
      <c r="N624" t="s" s="18">
        <f>_xlfn.CONCAT(E624,C624,G624,C624,G624)</f>
        <v>2523</v>
      </c>
    </row>
    <row r="625" s="8" customFormat="1" ht="22.5" customHeight="1">
      <c r="A625" t="s" s="9">
        <v>2524</v>
      </c>
      <c r="C625" t="s" s="11">
        <v>2</v>
      </c>
      <c r="E625" t="s" s="12">
        <f>LEFT(A625,FIND("-",A625)-1)</f>
        <v>12</v>
      </c>
      <c r="G625" t="s" s="13">
        <f>RIGHT(A625,LEN(A625)-FIND("-",A625))</f>
        <v>2525</v>
      </c>
      <c r="H625" s="14">
        <v>346.25</v>
      </c>
      <c r="I625" s="14"/>
      <c r="J625" s="15">
        <f>(H625-208)*(172/172)+208.853</f>
        <v>347.103</v>
      </c>
      <c r="K625" s="16"/>
      <c r="L625" t="s" s="17">
        <f>E625&amp;"-"&amp;J625&amp;IF(K625="",,"-")&amp;K625</f>
        <v>2526</v>
      </c>
      <c r="N625" t="s" s="18">
        <f>_xlfn.CONCAT(E625,C625,G625,C625,G625)</f>
        <v>2527</v>
      </c>
    </row>
    <row r="626" s="8" customFormat="1" ht="22.5" customHeight="1">
      <c r="A626" t="s" s="9">
        <v>2528</v>
      </c>
      <c r="C626" t="s" s="11">
        <v>2</v>
      </c>
      <c r="E626" t="s" s="12">
        <f>LEFT(A626,FIND("-",A626)-1)</f>
        <v>4</v>
      </c>
      <c r="G626" t="s" s="13">
        <f>RIGHT(A626,LEN(A626)-FIND("-",A626))</f>
        <v>2529</v>
      </c>
      <c r="H626" s="14">
        <v>347</v>
      </c>
      <c r="I626" s="14"/>
      <c r="J626" s="15">
        <f>(H626-208)*(172/172)+208.853</f>
        <v>347.853</v>
      </c>
      <c r="K626" s="16"/>
      <c r="L626" t="s" s="17">
        <f>E626&amp;"-"&amp;J626&amp;IF(K626="",,"-")&amp;K626</f>
        <v>2530</v>
      </c>
      <c r="N626" t="s" s="18">
        <f>_xlfn.CONCAT(E626,C626,G626,C626,G626)</f>
        <v>2531</v>
      </c>
    </row>
    <row r="627" s="8" customFormat="1" ht="22.5" customHeight="1">
      <c r="A627" t="s" s="9">
        <v>2532</v>
      </c>
      <c r="C627" t="s" s="11">
        <v>2</v>
      </c>
      <c r="E627" t="s" s="12">
        <f>LEFT(A627,FIND("-",A627)-1)</f>
        <v>59</v>
      </c>
      <c r="G627" t="s" s="13">
        <f>RIGHT(A627,LEN(A627)-FIND("-",A627))</f>
        <v>2533</v>
      </c>
      <c r="H627" s="14">
        <v>347.25</v>
      </c>
      <c r="I627" s="14"/>
      <c r="J627" s="15">
        <f>(H627-208)*(172/172)+208.853</f>
        <v>348.103</v>
      </c>
      <c r="K627" s="16"/>
      <c r="L627" t="s" s="17">
        <f>E627&amp;"-"&amp;J627&amp;IF(K627="",,"-")&amp;K627</f>
        <v>2534</v>
      </c>
      <c r="N627" t="s" s="18">
        <f>_xlfn.CONCAT(E627,C627,G627,C627,G627)</f>
        <v>2535</v>
      </c>
    </row>
    <row r="628" s="8" customFormat="1" ht="22.5" customHeight="1">
      <c r="A628" t="s" s="9">
        <v>2536</v>
      </c>
      <c r="C628" t="s" s="11">
        <v>2</v>
      </c>
      <c r="E628" t="s" s="12">
        <f>LEFT(A628,FIND("-",A628)-1)</f>
        <v>4</v>
      </c>
      <c r="G628" t="s" s="13">
        <f>RIGHT(A628,LEN(A628)-FIND("-",A628))</f>
        <v>2537</v>
      </c>
      <c r="H628" s="14">
        <v>347.5</v>
      </c>
      <c r="I628" s="14"/>
      <c r="J628" s="15">
        <f>(H628-208)*(172/172)+208.853</f>
        <v>348.353</v>
      </c>
      <c r="K628" s="16"/>
      <c r="L628" t="s" s="17">
        <f>E628&amp;"-"&amp;J628&amp;IF(K628="",,"-")&amp;K628</f>
        <v>2538</v>
      </c>
      <c r="N628" t="s" s="18">
        <f>_xlfn.CONCAT(E628,C628,G628,C628,G628)</f>
        <v>2539</v>
      </c>
    </row>
    <row r="629" s="8" customFormat="1" ht="22.5" customHeight="1">
      <c r="A629" t="s" s="9">
        <v>2540</v>
      </c>
      <c r="C629" t="s" s="11">
        <v>2</v>
      </c>
      <c r="E629" t="s" s="12">
        <f>LEFT(A629,FIND("-",A629)-1)</f>
        <v>22</v>
      </c>
      <c r="G629" t="s" s="13">
        <f>RIGHT(A629,LEN(A629)-FIND("-",A629))</f>
        <v>2541</v>
      </c>
      <c r="H629" s="14">
        <v>347.75</v>
      </c>
      <c r="I629" s="14"/>
      <c r="J629" s="15">
        <f>(H629-208)*(172/172)+208.853</f>
        <v>348.603</v>
      </c>
      <c r="K629" s="16"/>
      <c r="L629" t="s" s="17">
        <f>E629&amp;"-"&amp;J629&amp;IF(K629="",,"-")&amp;K629</f>
        <v>2542</v>
      </c>
      <c r="N629" t="s" s="18">
        <f>_xlfn.CONCAT(E629,C629,G629,C629,G629)</f>
        <v>2543</v>
      </c>
    </row>
    <row r="630" s="8" customFormat="1" ht="22.5" customHeight="1">
      <c r="A630" t="s" s="9">
        <v>2544</v>
      </c>
      <c r="C630" t="s" s="11">
        <v>2</v>
      </c>
      <c r="E630" t="s" s="12">
        <f>LEFT(A630,FIND("-",A630)-1)</f>
        <v>27</v>
      </c>
      <c r="G630" t="s" s="13">
        <f>RIGHT(A630,LEN(A630)-FIND("-",A630))</f>
        <v>2545</v>
      </c>
      <c r="H630" s="14">
        <v>348</v>
      </c>
      <c r="I630" s="14"/>
      <c r="J630" s="15">
        <f>(H630-208)*(172/172)+208.853</f>
        <v>348.853</v>
      </c>
      <c r="K630" s="16"/>
      <c r="L630" t="s" s="17">
        <f>E630&amp;"-"&amp;J630&amp;IF(K630="",,"-")&amp;K630</f>
        <v>2546</v>
      </c>
      <c r="N630" t="s" s="18">
        <f>_xlfn.CONCAT(E630,C630,G630,C630,G630)</f>
        <v>2547</v>
      </c>
    </row>
    <row r="631" s="8" customFormat="1" ht="22.5" customHeight="1">
      <c r="A631" t="s" s="9">
        <v>2548</v>
      </c>
      <c r="C631" t="s" s="11">
        <v>2</v>
      </c>
      <c r="E631" t="s" s="12">
        <f>LEFT(A631,FIND("-",A631)-1)</f>
        <v>59</v>
      </c>
      <c r="G631" t="s" s="13">
        <f>RIGHT(A631,LEN(A631)-FIND("-",A631))</f>
        <v>2549</v>
      </c>
      <c r="H631" s="14">
        <v>348.25</v>
      </c>
      <c r="I631" s="14"/>
      <c r="J631" s="15">
        <f>(H631-208)*(172/172)+208.853</f>
        <v>349.103</v>
      </c>
      <c r="K631" s="16"/>
      <c r="L631" t="s" s="17">
        <f>E631&amp;"-"&amp;J631&amp;IF(K631="",,"-")&amp;K631</f>
        <v>2550</v>
      </c>
      <c r="N631" t="s" s="18">
        <f>_xlfn.CONCAT(E631,C631,G631,C631,G631)</f>
        <v>2551</v>
      </c>
    </row>
    <row r="632" s="8" customFormat="1" ht="22.5" customHeight="1">
      <c r="A632" t="s" s="9">
        <v>2552</v>
      </c>
      <c r="C632" t="s" s="11">
        <v>2</v>
      </c>
      <c r="E632" t="s" s="12">
        <f>LEFT(A632,FIND("-",A632)-1)</f>
        <v>17</v>
      </c>
      <c r="G632" t="s" s="13">
        <f>RIGHT(A632,LEN(A632)-FIND("-",A632))</f>
        <v>2553</v>
      </c>
      <c r="H632" s="14">
        <v>348.5</v>
      </c>
      <c r="I632" s="14"/>
      <c r="J632" s="15">
        <f>(H632-208)*(172/172)+208.853</f>
        <v>349.353</v>
      </c>
      <c r="K632" s="16"/>
      <c r="L632" t="s" s="17">
        <f>E632&amp;"-"&amp;J632&amp;IF(K632="",,"-")&amp;K632</f>
        <v>2554</v>
      </c>
      <c r="N632" t="s" s="18">
        <f>_xlfn.CONCAT(E632,C632,G632,C632,G632)</f>
        <v>2555</v>
      </c>
    </row>
    <row r="633" s="8" customFormat="1" ht="22.5" customHeight="1">
      <c r="A633" t="s" s="9">
        <v>2556</v>
      </c>
      <c r="C633" t="s" s="11">
        <v>2</v>
      </c>
      <c r="E633" t="s" s="12">
        <f>LEFT(A633,FIND("-",A633)-1)</f>
        <v>12</v>
      </c>
      <c r="G633" t="s" s="13">
        <f>RIGHT(A633,LEN(A633)-FIND("-",A633))</f>
        <v>2557</v>
      </c>
      <c r="H633" s="14">
        <v>348.75</v>
      </c>
      <c r="I633" s="14"/>
      <c r="J633" s="15">
        <f>(H633-208)*(172/172)+208.853</f>
        <v>349.603</v>
      </c>
      <c r="K633" s="16"/>
      <c r="L633" t="s" s="17">
        <f>E633&amp;"-"&amp;J633&amp;IF(K633="",,"-")&amp;K633</f>
        <v>2558</v>
      </c>
      <c r="N633" t="s" s="18">
        <f>_xlfn.CONCAT(E633,C633,G633,C633,G633)</f>
        <v>2559</v>
      </c>
    </row>
    <row r="634" s="8" customFormat="1" ht="22.5" customHeight="1">
      <c r="A634" t="s" s="9">
        <v>2560</v>
      </c>
      <c r="C634" t="s" s="11">
        <v>2</v>
      </c>
      <c r="E634" t="s" s="12">
        <f>LEFT(A634,FIND("-",A634)-1)</f>
        <v>27</v>
      </c>
      <c r="G634" t="s" s="13">
        <f>RIGHT(A634,LEN(A634)-FIND("-",A634))</f>
        <v>2561</v>
      </c>
      <c r="H634" s="14">
        <v>349</v>
      </c>
      <c r="I634" s="14"/>
      <c r="J634" s="15">
        <f>(H634-208)*(172/172)+208.853</f>
        <v>349.853</v>
      </c>
      <c r="K634" s="16"/>
      <c r="L634" t="s" s="17">
        <f>E634&amp;"-"&amp;J634&amp;IF(K634="",,"-")&amp;K634</f>
        <v>2562</v>
      </c>
      <c r="N634" t="s" s="18">
        <f>_xlfn.CONCAT(E634,C634,G634,C634,G634)</f>
        <v>2563</v>
      </c>
    </row>
    <row r="635" s="8" customFormat="1" ht="22.5" customHeight="1">
      <c r="A635" t="s" s="9">
        <v>2564</v>
      </c>
      <c r="C635" t="s" s="11">
        <v>2</v>
      </c>
      <c r="E635" t="s" s="12">
        <f>LEFT(A635,FIND("-",A635)-1)</f>
        <v>17</v>
      </c>
      <c r="G635" t="s" s="13">
        <f>RIGHT(A635,LEN(A635)-FIND("-",A635))</f>
        <v>2565</v>
      </c>
      <c r="H635" s="14">
        <v>349.25</v>
      </c>
      <c r="I635" s="14"/>
      <c r="J635" s="15">
        <f>(H635-208)*(172/172)+208.853</f>
        <v>350.103</v>
      </c>
      <c r="K635" s="16"/>
      <c r="L635" t="s" s="17">
        <f>E635&amp;"-"&amp;J635&amp;IF(K635="",,"-")&amp;K635</f>
        <v>2566</v>
      </c>
      <c r="N635" t="s" s="18">
        <f>_xlfn.CONCAT(E635,C635,G635,C635,G635)</f>
        <v>2567</v>
      </c>
    </row>
    <row r="636" s="8" customFormat="1" ht="22.5" customHeight="1">
      <c r="A636" t="s" s="9">
        <v>2568</v>
      </c>
      <c r="C636" t="s" s="11">
        <v>2</v>
      </c>
      <c r="E636" t="s" s="12">
        <f>LEFT(A636,FIND("-",A636)-1)</f>
        <v>22</v>
      </c>
      <c r="G636" t="s" s="13">
        <f>RIGHT(A636,LEN(A636)-FIND("-",A636))</f>
        <v>2569</v>
      </c>
      <c r="H636" s="14">
        <v>349.5</v>
      </c>
      <c r="I636" s="14"/>
      <c r="J636" s="15">
        <f>(H636-208)*(172/172)+208.853</f>
        <v>350.353</v>
      </c>
      <c r="K636" s="16"/>
      <c r="L636" t="s" s="17">
        <f>E636&amp;"-"&amp;J636&amp;IF(K636="",,"-")&amp;K636</f>
        <v>2570</v>
      </c>
      <c r="N636" t="s" s="18">
        <f>_xlfn.CONCAT(E636,C636,G636,C636,G636)</f>
        <v>2571</v>
      </c>
    </row>
    <row r="637" s="8" customFormat="1" ht="22.5" customHeight="1">
      <c r="A637" t="s" s="9">
        <v>2572</v>
      </c>
      <c r="C637" t="s" s="11">
        <v>2</v>
      </c>
      <c r="E637" t="s" s="12">
        <f>LEFT(A637,FIND("-",A637)-1)</f>
        <v>4</v>
      </c>
      <c r="G637" t="s" s="13">
        <f>RIGHT(A637,LEN(A637)-FIND("-",A637))</f>
        <v>2573</v>
      </c>
      <c r="H637" s="14">
        <v>349.75</v>
      </c>
      <c r="I637" s="14"/>
      <c r="J637" s="15">
        <f>(H637-208)*(172/172)+208.853</f>
        <v>350.603</v>
      </c>
      <c r="K637" s="16"/>
      <c r="L637" t="s" s="17">
        <f>E637&amp;"-"&amp;J637&amp;IF(K637="",,"-")&amp;K637</f>
        <v>2574</v>
      </c>
      <c r="N637" t="s" s="18">
        <f>_xlfn.CONCAT(E637,C637,G637,C637,G637)</f>
        <v>2575</v>
      </c>
    </row>
    <row r="638" s="8" customFormat="1" ht="22.5" customHeight="1">
      <c r="A638" t="s" s="9">
        <v>2576</v>
      </c>
      <c r="C638" t="s" s="11">
        <v>2</v>
      </c>
      <c r="E638" t="s" s="12">
        <f>LEFT(A638,FIND("-",A638)-1)</f>
        <v>22</v>
      </c>
      <c r="G638" t="s" s="13">
        <f>RIGHT(A638,LEN(A638)-FIND("-",A638))</f>
        <v>2577</v>
      </c>
      <c r="H638" s="14">
        <v>350</v>
      </c>
      <c r="I638" s="14"/>
      <c r="J638" s="15">
        <f>(H638-208)*(172/172)+208.853</f>
        <v>350.853</v>
      </c>
      <c r="K638" s="16"/>
      <c r="L638" t="s" s="17">
        <f>E638&amp;"-"&amp;J638&amp;IF(K638="",,"-")&amp;K638</f>
        <v>2578</v>
      </c>
      <c r="N638" t="s" s="18">
        <f>_xlfn.CONCAT(E638,C638,G638,C638,G638)</f>
        <v>2579</v>
      </c>
    </row>
    <row r="639" s="8" customFormat="1" ht="22.5" customHeight="1">
      <c r="A639" t="s" s="9">
        <v>2580</v>
      </c>
      <c r="C639" t="s" s="11">
        <v>2</v>
      </c>
      <c r="E639" t="s" s="12">
        <f>LEFT(A639,FIND("-",A639)-1)</f>
        <v>4</v>
      </c>
      <c r="G639" t="s" s="13">
        <f>RIGHT(A639,LEN(A639)-FIND("-",A639))</f>
        <v>2581</v>
      </c>
      <c r="H639" s="14">
        <v>350.25</v>
      </c>
      <c r="I639" s="14"/>
      <c r="J639" s="15">
        <f>(H639-208)*(172/172)+208.853</f>
        <v>351.103</v>
      </c>
      <c r="K639" s="16"/>
      <c r="L639" t="s" s="17">
        <f>E639&amp;"-"&amp;J639&amp;IF(K639="",,"-")&amp;K639</f>
        <v>2582</v>
      </c>
      <c r="N639" t="s" s="18">
        <f>_xlfn.CONCAT(E639,C639,G639,C639,G639)</f>
        <v>2583</v>
      </c>
    </row>
    <row r="640" s="8" customFormat="1" ht="22.5" customHeight="1">
      <c r="A640" t="s" s="9">
        <v>2584</v>
      </c>
      <c r="C640" t="s" s="11">
        <v>2</v>
      </c>
      <c r="E640" t="s" s="12">
        <f>LEFT(A640,FIND("-",A640)-1)</f>
        <v>59</v>
      </c>
      <c r="G640" t="s" s="13">
        <f>RIGHT(A640,LEN(A640)-FIND("-",A640))</f>
        <v>2585</v>
      </c>
      <c r="H640" s="14">
        <v>350.5</v>
      </c>
      <c r="I640" s="14"/>
      <c r="J640" s="15">
        <f>(H640-208)*(172/172)+208.853</f>
        <v>351.353</v>
      </c>
      <c r="K640" s="16"/>
      <c r="L640" t="s" s="17">
        <f>E640&amp;"-"&amp;J640&amp;IF(K640="",,"-")&amp;K640</f>
        <v>2586</v>
      </c>
      <c r="N640" t="s" s="18">
        <f>_xlfn.CONCAT(E640,C640,G640,C640,G640)</f>
        <v>2587</v>
      </c>
    </row>
    <row r="641" s="8" customFormat="1" ht="22.5" customHeight="1">
      <c r="A641" t="s" s="9">
        <v>2588</v>
      </c>
      <c r="C641" t="s" s="11">
        <v>2</v>
      </c>
      <c r="E641" t="s" s="12">
        <f>LEFT(A641,FIND("-",A641)-1)</f>
        <v>17</v>
      </c>
      <c r="G641" t="s" s="13">
        <f>RIGHT(A641,LEN(A641)-FIND("-",A641))</f>
        <v>2589</v>
      </c>
      <c r="H641" s="14">
        <v>350.75</v>
      </c>
      <c r="I641" s="14"/>
      <c r="J641" s="15">
        <f>(H641-208)*(172/172)+208.853</f>
        <v>351.603</v>
      </c>
      <c r="K641" s="16"/>
      <c r="L641" t="s" s="17">
        <f>E641&amp;"-"&amp;J641&amp;IF(K641="",,"-")&amp;K641</f>
        <v>2590</v>
      </c>
      <c r="N641" t="s" s="18">
        <f>_xlfn.CONCAT(E641,C641,G641,C641,G641)</f>
        <v>2591</v>
      </c>
    </row>
    <row r="642" s="8" customFormat="1" ht="22.5" customHeight="1">
      <c r="A642" t="s" s="9">
        <v>2592</v>
      </c>
      <c r="C642" t="s" s="11">
        <v>2</v>
      </c>
      <c r="E642" t="s" s="12">
        <f>LEFT(A642,FIND("-",A642)-1)</f>
        <v>59</v>
      </c>
      <c r="G642" t="s" s="13">
        <f>RIGHT(A642,LEN(A642)-FIND("-",A642))</f>
        <v>2593</v>
      </c>
      <c r="H642" s="14">
        <v>351</v>
      </c>
      <c r="I642" s="14"/>
      <c r="J642" s="15">
        <f>(H642-208)*(172/172)+208.853</f>
        <v>351.853</v>
      </c>
      <c r="K642" s="16"/>
      <c r="L642" t="s" s="17">
        <f>E642&amp;"-"&amp;J642&amp;IF(K642="",,"-")&amp;K642</f>
        <v>2594</v>
      </c>
      <c r="N642" t="s" s="18">
        <f>_xlfn.CONCAT(E642,C642,G642,C642,G642)</f>
        <v>2595</v>
      </c>
    </row>
    <row r="643" s="8" customFormat="1" ht="22.5" customHeight="1">
      <c r="A643" t="s" s="9">
        <v>2596</v>
      </c>
      <c r="C643" t="s" s="11">
        <v>2</v>
      </c>
      <c r="E643" t="s" s="12">
        <f>LEFT(A643,FIND("-",A643)-1)</f>
        <v>27</v>
      </c>
      <c r="G643" t="s" s="13">
        <f>RIGHT(A643,LEN(A643)-FIND("-",A643))</f>
        <v>2597</v>
      </c>
      <c r="H643" s="14">
        <v>351.25</v>
      </c>
      <c r="I643" s="14"/>
      <c r="J643" s="15">
        <f>(H643-208)*(172/172)+208.853</f>
        <v>352.103</v>
      </c>
      <c r="K643" s="16"/>
      <c r="L643" t="s" s="17">
        <f>E643&amp;"-"&amp;J643&amp;IF(K643="",,"-")&amp;K643</f>
        <v>2598</v>
      </c>
      <c r="N643" t="s" s="18">
        <f>_xlfn.CONCAT(E643,C643,G643,C643,G643)</f>
        <v>2599</v>
      </c>
    </row>
    <row r="644" s="8" customFormat="1" ht="22.5" customHeight="1">
      <c r="A644" t="s" s="9">
        <v>2600</v>
      </c>
      <c r="C644" t="s" s="11">
        <v>2</v>
      </c>
      <c r="E644" t="s" s="12">
        <f>LEFT(A644,FIND("-",A644)-1)</f>
        <v>22</v>
      </c>
      <c r="G644" t="s" s="13">
        <f>RIGHT(A644,LEN(A644)-FIND("-",A644))</f>
        <v>2601</v>
      </c>
      <c r="H644" s="14">
        <v>351.5</v>
      </c>
      <c r="I644" s="14"/>
      <c r="J644" s="15">
        <f>(H644-208)*(172/172)+208.853</f>
        <v>352.353</v>
      </c>
      <c r="K644" s="16"/>
      <c r="L644" t="s" s="17">
        <f>E644&amp;"-"&amp;J644&amp;IF(K644="",,"-")&amp;K644</f>
        <v>2602</v>
      </c>
      <c r="N644" t="s" s="18">
        <f>_xlfn.CONCAT(E644,C644,G644,C644,G644)</f>
        <v>2603</v>
      </c>
    </row>
    <row r="645" s="8" customFormat="1" ht="22.5" customHeight="1">
      <c r="A645" t="s" s="9">
        <v>2604</v>
      </c>
      <c r="C645" t="s" s="11">
        <v>2</v>
      </c>
      <c r="E645" t="s" s="12">
        <f>LEFT(A645,FIND("-",A645)-1)</f>
        <v>4</v>
      </c>
      <c r="G645" t="s" s="13">
        <f>RIGHT(A645,LEN(A645)-FIND("-",A645))</f>
        <v>2605</v>
      </c>
      <c r="H645" s="14">
        <v>351.75</v>
      </c>
      <c r="I645" s="14"/>
      <c r="J645" s="15">
        <f>(H645-208)*(172/172)+208.853</f>
        <v>352.603</v>
      </c>
      <c r="K645" s="16"/>
      <c r="L645" t="s" s="17">
        <f>E645&amp;"-"&amp;J645&amp;IF(K645="",,"-")&amp;K645</f>
        <v>2606</v>
      </c>
      <c r="N645" t="s" s="18">
        <f>_xlfn.CONCAT(E645,C645,G645,C645,G645)</f>
        <v>2607</v>
      </c>
    </row>
    <row r="646" s="8" customFormat="1" ht="22.5" customHeight="1">
      <c r="A646" t="s" s="9">
        <v>2608</v>
      </c>
      <c r="C646" t="s" s="11">
        <v>2</v>
      </c>
      <c r="E646" t="s" s="12">
        <f>LEFT(A646,FIND("-",A646)-1)</f>
        <v>12</v>
      </c>
      <c r="G646" t="s" s="13">
        <f>RIGHT(A646,LEN(A646)-FIND("-",A646))</f>
        <v>2609</v>
      </c>
      <c r="H646" s="14">
        <v>352</v>
      </c>
      <c r="I646" s="14">
        <v>355</v>
      </c>
      <c r="J646" s="15">
        <f>(H646-208)*(172/172)+208.853</f>
        <v>352.853</v>
      </c>
      <c r="K646" s="16">
        <f>(I646-208)*(172/172)+208.853</f>
        <v>355.853</v>
      </c>
      <c r="L646" t="s" s="17">
        <f>E646&amp;"-"&amp;J646&amp;IF(K646="",,"-")&amp;K646</f>
        <v>2610</v>
      </c>
      <c r="N646" t="s" s="18">
        <f>_xlfn.CONCAT(E646,C646,G646,C646,G646)</f>
        <v>2611</v>
      </c>
    </row>
    <row r="647" s="8" customFormat="1" ht="22.5" customHeight="1">
      <c r="A647" t="s" s="9">
        <v>2612</v>
      </c>
      <c r="C647" t="s" s="11">
        <v>2</v>
      </c>
      <c r="E647" t="s" s="12">
        <f>LEFT(A647,FIND("-",A647)-1)</f>
        <v>490</v>
      </c>
      <c r="G647" t="s" s="13">
        <f>RIGHT(A647,LEN(A647)-FIND("-",A647))</f>
        <v>2613</v>
      </c>
      <c r="H647" s="14">
        <v>356</v>
      </c>
      <c r="I647" s="14"/>
      <c r="J647" s="15">
        <f>(H647-208)*(172/172)+208.853</f>
        <v>356.853</v>
      </c>
      <c r="K647" s="16"/>
      <c r="L647" t="s" s="17">
        <f>E647&amp;"-"&amp;J647&amp;IF(K647="",,"-")&amp;K647</f>
        <v>2614</v>
      </c>
      <c r="N647" t="s" s="18">
        <f>_xlfn.CONCAT(E647,C647,G647,C647,G647)</f>
        <v>2615</v>
      </c>
    </row>
    <row r="648" s="8" customFormat="1" ht="22.5" customHeight="1">
      <c r="A648" t="s" s="9">
        <v>2616</v>
      </c>
      <c r="C648" t="s" s="11">
        <v>2</v>
      </c>
      <c r="E648" t="s" s="12">
        <f>LEFT(A648,FIND("-",A648)-1)</f>
        <v>72</v>
      </c>
      <c r="G648" t="s" s="13">
        <f>RIGHT(A648,LEN(A648)-FIND("-",A648))</f>
        <v>2617</v>
      </c>
      <c r="H648" s="14">
        <v>357</v>
      </c>
      <c r="I648" s="14"/>
      <c r="J648" s="15">
        <f>(H648-208)*(172/172)+208.853</f>
        <v>357.853</v>
      </c>
      <c r="K648" s="16"/>
      <c r="L648" t="s" s="17">
        <f>E648&amp;"-"&amp;J648&amp;IF(K648="",,"-")&amp;K648</f>
        <v>2618</v>
      </c>
      <c r="N648" t="s" s="18">
        <f>_xlfn.CONCAT(E648,C648,G648,C648,G648)</f>
        <v>2619</v>
      </c>
    </row>
    <row r="649" s="8" customFormat="1" ht="22.5" customHeight="1">
      <c r="A649" t="s" s="9">
        <v>2620</v>
      </c>
      <c r="C649" t="s" s="11">
        <v>2</v>
      </c>
      <c r="E649" t="s" s="12">
        <f>LEFT(A649,FIND("-",A649)-1)</f>
        <v>740</v>
      </c>
      <c r="G649" t="s" s="13">
        <f>RIGHT(A649,LEN(A649)-FIND("-",A649))</f>
        <v>2621</v>
      </c>
      <c r="H649" s="14">
        <v>358</v>
      </c>
      <c r="I649" s="14"/>
      <c r="J649" s="15">
        <f>(H649-208)*(172/172)+208.853</f>
        <v>358.853</v>
      </c>
      <c r="K649" s="16"/>
      <c r="L649" t="s" s="17">
        <f>E649&amp;"-"&amp;J649&amp;IF(K649="",,"-")&amp;K649</f>
        <v>2622</v>
      </c>
      <c r="N649" t="s" s="18">
        <f>_xlfn.CONCAT(E649,C649,G649,C649,G649)</f>
        <v>2623</v>
      </c>
    </row>
    <row r="650" s="8" customFormat="1" ht="22.5" customHeight="1">
      <c r="A650" t="s" s="9">
        <v>2624</v>
      </c>
      <c r="C650" t="s" s="11">
        <v>2</v>
      </c>
      <c r="E650" t="s" s="12">
        <f>LEFT(A650,FIND("-",A650)-1)</f>
        <v>72</v>
      </c>
      <c r="G650" t="s" s="13">
        <f>RIGHT(A650,LEN(A650)-FIND("-",A650))</f>
        <v>2625</v>
      </c>
      <c r="H650" s="14">
        <v>360</v>
      </c>
      <c r="I650" s="14"/>
      <c r="J650" s="15">
        <f>(H650-208)*(172/172)+208.853</f>
        <v>360.853</v>
      </c>
      <c r="K650" s="16"/>
      <c r="L650" t="s" s="17">
        <f>E650&amp;"-"&amp;J650&amp;IF(K650="",,"-")&amp;K650</f>
        <v>2626</v>
      </c>
      <c r="N650" t="s" s="18">
        <f>_xlfn.CONCAT(E650,C650,G650,C650,G650)</f>
        <v>2627</v>
      </c>
    </row>
    <row r="651" s="8" customFormat="1" ht="22.5" customHeight="1">
      <c r="A651" t="s" s="9">
        <v>2628</v>
      </c>
      <c r="C651" t="s" s="11">
        <v>2</v>
      </c>
      <c r="E651" t="s" s="12">
        <f>LEFT(A651,FIND("-",A651)-1)</f>
        <v>72</v>
      </c>
      <c r="G651" t="s" s="13">
        <f>RIGHT(A651,LEN(A651)-FIND("-",A651))</f>
        <v>2629</v>
      </c>
      <c r="H651" s="14">
        <v>362</v>
      </c>
      <c r="I651" s="14"/>
      <c r="J651" s="15">
        <f>(H651-208)*(172/172)+208.853</f>
        <v>362.853</v>
      </c>
      <c r="K651" s="16"/>
      <c r="L651" t="s" s="17">
        <f>E651&amp;"-"&amp;J651&amp;IF(K651="",,"-")&amp;K651</f>
        <v>2630</v>
      </c>
      <c r="N651" t="s" s="18">
        <f>_xlfn.CONCAT(E651,C651,G651,C651,G651)</f>
        <v>2631</v>
      </c>
    </row>
    <row r="652" s="8" customFormat="1" ht="22.5" customHeight="1">
      <c r="A652" t="s" s="9">
        <v>2632</v>
      </c>
      <c r="C652" t="s" s="11">
        <v>2</v>
      </c>
      <c r="E652" t="s" s="12">
        <f>LEFT(A652,FIND("-",A652)-1)</f>
        <v>72</v>
      </c>
      <c r="G652" t="s" s="13">
        <f>RIGHT(A652,LEN(A652)-FIND("-",A652))</f>
        <v>2633</v>
      </c>
      <c r="H652" s="14">
        <v>364</v>
      </c>
      <c r="I652" s="14"/>
      <c r="J652" s="15">
        <f>(H652-208)*(172/172)+208.853</f>
        <v>364.853</v>
      </c>
      <c r="K652" s="16"/>
      <c r="L652" t="s" s="17">
        <f>E652&amp;"-"&amp;J652&amp;IF(K652="",,"-")&amp;K652</f>
        <v>2634</v>
      </c>
      <c r="N652" t="s" s="18">
        <f>_xlfn.CONCAT(E652,C652,G652,C652,G652)</f>
        <v>2635</v>
      </c>
    </row>
    <row r="653" s="8" customFormat="1" ht="22.5" customHeight="1">
      <c r="A653" t="s" s="9">
        <v>2636</v>
      </c>
      <c r="C653" t="s" s="11">
        <v>2</v>
      </c>
      <c r="E653" t="s" s="12">
        <f>LEFT(A653,FIND("-",A653)-1)</f>
        <v>72</v>
      </c>
      <c r="G653" t="s" s="13">
        <f>RIGHT(A653,LEN(A653)-FIND("-",A653))</f>
        <v>2637</v>
      </c>
      <c r="H653" s="14">
        <v>365</v>
      </c>
      <c r="I653" s="14"/>
      <c r="J653" s="15">
        <f>(H653-208)*(172/172)+208.853</f>
        <v>365.853</v>
      </c>
      <c r="K653" s="16"/>
      <c r="L653" t="s" s="17">
        <f>E653&amp;"-"&amp;J653&amp;IF(K653="",,"-")&amp;K653</f>
        <v>2638</v>
      </c>
      <c r="N653" t="s" s="18">
        <f>_xlfn.CONCAT(E653,C653,G653,C653,G653)</f>
        <v>2639</v>
      </c>
    </row>
    <row r="654" s="8" customFormat="1" ht="22.5" customHeight="1">
      <c r="A654" t="s" s="9">
        <v>2640</v>
      </c>
      <c r="C654" t="s" s="11">
        <v>2</v>
      </c>
      <c r="E654" t="s" s="12">
        <f>LEFT(A654,FIND("-",A654)-1)</f>
        <v>740</v>
      </c>
      <c r="G654" t="s" s="13">
        <f>RIGHT(A654,LEN(A654)-FIND("-",A654))</f>
        <v>2641</v>
      </c>
      <c r="H654" s="14">
        <v>366</v>
      </c>
      <c r="I654" s="14">
        <v>367</v>
      </c>
      <c r="J654" s="15">
        <f>(H654-208)*(172/172)+208.853</f>
        <v>366.853</v>
      </c>
      <c r="K654" s="16">
        <f>(I654-208)*(172/172)+208.853</f>
        <v>367.853</v>
      </c>
      <c r="L654" t="s" s="17">
        <f>E654&amp;"-"&amp;J654&amp;IF(K654="",,"-")&amp;K654</f>
        <v>2642</v>
      </c>
      <c r="N654" t="s" s="18">
        <f>_xlfn.CONCAT(E654,C654,G654,C654,G654)</f>
        <v>2643</v>
      </c>
    </row>
    <row r="655" s="8" customFormat="1" ht="22.5" customHeight="1">
      <c r="A655" t="s" s="9">
        <v>2644</v>
      </c>
      <c r="C655" t="s" s="11">
        <v>2</v>
      </c>
      <c r="E655" t="s" s="12">
        <f>LEFT(A655,FIND("-",A655)-1)</f>
        <v>12</v>
      </c>
      <c r="G655" t="s" s="13">
        <f>RIGHT(A655,LEN(A655)-FIND("-",A655))</f>
        <v>2645</v>
      </c>
      <c r="H655" s="14">
        <v>368</v>
      </c>
      <c r="I655" s="14">
        <v>368.5</v>
      </c>
      <c r="J655" s="15">
        <f>(H655-208)*(172/172)+208.853</f>
        <v>368.853</v>
      </c>
      <c r="K655" s="16">
        <f>(I655-208)*(172/172)+208.853</f>
        <v>369.353</v>
      </c>
      <c r="L655" t="s" s="17">
        <f>E655&amp;"-"&amp;J655&amp;IF(K655="",,"-")&amp;K655</f>
        <v>2646</v>
      </c>
      <c r="N655" t="s" s="18">
        <f>_xlfn.CONCAT(E655,C655,G655,C655,G655)</f>
        <v>2647</v>
      </c>
    </row>
    <row r="656" s="8" customFormat="1" ht="22.5" customHeight="1">
      <c r="A656" t="s" s="9">
        <v>2648</v>
      </c>
      <c r="C656" t="s" s="11">
        <v>2</v>
      </c>
      <c r="E656" t="s" s="12">
        <f>LEFT(A656,FIND("-",A656)-1)</f>
        <v>27</v>
      </c>
      <c r="G656" t="s" s="13">
        <f>RIGHT(A656,LEN(A656)-FIND("-",A656))</f>
        <v>2649</v>
      </c>
      <c r="H656" s="14">
        <v>368.5</v>
      </c>
      <c r="I656" s="14">
        <v>369</v>
      </c>
      <c r="J656" s="15">
        <f>(H656-208)*(172/172)+208.853</f>
        <v>369.353</v>
      </c>
      <c r="K656" s="16">
        <f>(I656-208)*(172/172)+208.853</f>
        <v>369.853</v>
      </c>
      <c r="L656" t="s" s="17">
        <f>E656&amp;"-"&amp;J656&amp;IF(K656="",,"-")&amp;K656</f>
        <v>2650</v>
      </c>
      <c r="N656" t="s" s="18">
        <f>_xlfn.CONCAT(E656,C656,G656,C656,G656)</f>
        <v>2651</v>
      </c>
    </row>
    <row r="657" s="8" customFormat="1" ht="22.5" customHeight="1">
      <c r="A657" t="s" s="9">
        <v>2652</v>
      </c>
      <c r="C657" t="s" s="11">
        <v>2</v>
      </c>
      <c r="E657" t="s" s="12">
        <f>LEFT(A657,FIND("-",A657)-1)</f>
        <v>4</v>
      </c>
      <c r="G657" t="s" s="13">
        <f>RIGHT(A657,LEN(A657)-FIND("-",A657))</f>
        <v>2653</v>
      </c>
      <c r="H657" s="14">
        <v>369</v>
      </c>
      <c r="I657" s="14">
        <v>369.5</v>
      </c>
      <c r="J657" s="15">
        <f>(H657-208)*(172/172)+208.853</f>
        <v>369.853</v>
      </c>
      <c r="K657" s="16">
        <f>(I657-208)*(172/172)+208.853</f>
        <v>370.353</v>
      </c>
      <c r="L657" t="s" s="17">
        <f>E657&amp;"-"&amp;J657&amp;IF(K657="",,"-")&amp;K657</f>
        <v>2654</v>
      </c>
      <c r="N657" t="s" s="18">
        <f>_xlfn.CONCAT(E657,C657,G657,C657,G657)</f>
        <v>2655</v>
      </c>
    </row>
    <row r="658" s="8" customFormat="1" ht="22.5" customHeight="1">
      <c r="A658" t="s" s="9">
        <v>2656</v>
      </c>
      <c r="C658" t="s" s="11">
        <v>2</v>
      </c>
      <c r="E658" t="s" s="12">
        <f>LEFT(A658,FIND("-",A658)-1)</f>
        <v>27</v>
      </c>
      <c r="G658" t="s" s="13">
        <f>RIGHT(A658,LEN(A658)-FIND("-",A658))</f>
        <v>2657</v>
      </c>
      <c r="H658" s="14">
        <v>369.5</v>
      </c>
      <c r="I658" s="14">
        <v>370</v>
      </c>
      <c r="J658" s="15">
        <f>(H658-208)*(172/172)+208.853</f>
        <v>370.353</v>
      </c>
      <c r="K658" s="16">
        <f>(I658-208)*(172/172)+208.853</f>
        <v>370.853</v>
      </c>
      <c r="L658" t="s" s="17">
        <f>E658&amp;"-"&amp;J658&amp;IF(K658="",,"-")&amp;K658</f>
        <v>2658</v>
      </c>
      <c r="N658" t="s" s="18">
        <f>_xlfn.CONCAT(E658,C658,G658,C658,G658)</f>
        <v>2659</v>
      </c>
    </row>
    <row r="659" s="8" customFormat="1" ht="22.5" customHeight="1">
      <c r="A659" t="s" s="9">
        <v>2660</v>
      </c>
      <c r="C659" t="s" s="11">
        <v>2</v>
      </c>
      <c r="E659" t="s" s="12">
        <f>LEFT(A659,FIND("-",A659)-1)</f>
        <v>59</v>
      </c>
      <c r="G659" t="s" s="13">
        <f>RIGHT(A659,LEN(A659)-FIND("-",A659))</f>
        <v>2661</v>
      </c>
      <c r="H659" s="14">
        <v>370</v>
      </c>
      <c r="I659" s="14">
        <v>370.5</v>
      </c>
      <c r="J659" s="15">
        <f>(H659-208)*(172/172)+208.853</f>
        <v>370.853</v>
      </c>
      <c r="K659" s="16">
        <f>(I659-208)*(172/172)+208.853</f>
        <v>371.353</v>
      </c>
      <c r="L659" t="s" s="17">
        <f>E659&amp;"-"&amp;J659&amp;IF(K659="",,"-")&amp;K659</f>
        <v>2662</v>
      </c>
      <c r="N659" t="s" s="18">
        <f>_xlfn.CONCAT(E659,C659,G659,C659,G659)</f>
        <v>2663</v>
      </c>
    </row>
    <row r="660" s="8" customFormat="1" ht="22.5" customHeight="1">
      <c r="A660" t="s" s="9">
        <v>2664</v>
      </c>
      <c r="C660" t="s" s="11">
        <v>2</v>
      </c>
      <c r="E660" t="s" s="12">
        <f>LEFT(A660,FIND("-",A660)-1)</f>
        <v>27</v>
      </c>
      <c r="G660" t="s" s="13">
        <f>RIGHT(A660,LEN(A660)-FIND("-",A660))</f>
        <v>2665</v>
      </c>
      <c r="H660" s="14">
        <v>370.5</v>
      </c>
      <c r="I660" s="14">
        <v>371</v>
      </c>
      <c r="J660" s="15">
        <f>(H660-208)*(172/172)+208.853</f>
        <v>371.353</v>
      </c>
      <c r="K660" s="16">
        <f>(I660-208)*(172/172)+208.853</f>
        <v>371.853</v>
      </c>
      <c r="L660" t="s" s="17">
        <f>E660&amp;"-"&amp;J660&amp;IF(K660="",,"-")&amp;K660</f>
        <v>2666</v>
      </c>
      <c r="N660" t="s" s="18">
        <f>_xlfn.CONCAT(E660,C660,G660,C660,G660)</f>
        <v>2667</v>
      </c>
    </row>
    <row r="661" s="8" customFormat="1" ht="22.5" customHeight="1">
      <c r="A661" t="s" s="9">
        <v>2668</v>
      </c>
      <c r="C661" t="s" s="11">
        <v>2</v>
      </c>
      <c r="E661" t="s" s="12">
        <f>LEFT(A661,FIND("-",A661)-1)</f>
        <v>17</v>
      </c>
      <c r="G661" t="s" s="13">
        <f>RIGHT(A661,LEN(A661)-FIND("-",A661))</f>
        <v>2669</v>
      </c>
      <c r="H661" s="14">
        <v>371</v>
      </c>
      <c r="I661" s="14">
        <v>371.5</v>
      </c>
      <c r="J661" s="15">
        <f>(H661-208)*(172/172)+208.853</f>
        <v>371.853</v>
      </c>
      <c r="K661" s="16">
        <f>(I661-208)*(172/172)+208.853</f>
        <v>372.353</v>
      </c>
      <c r="L661" t="s" s="17">
        <f>E661&amp;"-"&amp;J661&amp;IF(K661="",,"-")&amp;K661</f>
        <v>2670</v>
      </c>
      <c r="N661" t="s" s="18">
        <f>_xlfn.CONCAT(E661,C661,G661,C661,G661)</f>
        <v>2671</v>
      </c>
    </row>
    <row r="662" s="8" customFormat="1" ht="22.5" customHeight="1">
      <c r="A662" t="s" s="9">
        <v>2672</v>
      </c>
      <c r="C662" t="s" s="11">
        <v>2</v>
      </c>
      <c r="E662" t="s" s="12">
        <f>LEFT(A662,FIND("-",A662)-1)</f>
        <v>27</v>
      </c>
      <c r="G662" t="s" s="13">
        <f>RIGHT(A662,LEN(A662)-FIND("-",A662))</f>
        <v>2673</v>
      </c>
      <c r="H662" s="14">
        <v>371.5</v>
      </c>
      <c r="I662" s="14">
        <v>372</v>
      </c>
      <c r="J662" s="15">
        <f>(H662-208)*(172/172)+208.853</f>
        <v>372.353</v>
      </c>
      <c r="K662" s="16">
        <f>(I662-208)*(172/172)+208.853</f>
        <v>372.853</v>
      </c>
      <c r="L662" t="s" s="17">
        <f>E662&amp;"-"&amp;J662&amp;IF(K662="",,"-")&amp;K662</f>
        <v>2674</v>
      </c>
      <c r="N662" t="s" s="18">
        <f>_xlfn.CONCAT(E662,C662,G662,C662,G662)</f>
        <v>2675</v>
      </c>
    </row>
    <row r="663" s="8" customFormat="1" ht="22.5" customHeight="1">
      <c r="A663" t="s" s="9">
        <v>2676</v>
      </c>
      <c r="C663" t="s" s="11">
        <v>2</v>
      </c>
      <c r="E663" t="s" s="12">
        <f>LEFT(A663,FIND("-",A663)-1)</f>
        <v>12</v>
      </c>
      <c r="G663" t="s" s="13">
        <f>RIGHT(A663,LEN(A663)-FIND("-",A663))</f>
        <v>2677</v>
      </c>
      <c r="H663" s="14">
        <v>372</v>
      </c>
      <c r="I663" s="14">
        <v>372.5</v>
      </c>
      <c r="J663" s="15">
        <f>(H663-208)*(172/172)+208.853</f>
        <v>372.853</v>
      </c>
      <c r="K663" s="16">
        <f>(I663-208)*(172/172)+208.853</f>
        <v>373.353</v>
      </c>
      <c r="L663" t="s" s="17">
        <f>E663&amp;"-"&amp;J663&amp;IF(K663="",,"-")&amp;K663</f>
        <v>2678</v>
      </c>
      <c r="N663" t="s" s="18">
        <f>_xlfn.CONCAT(E663,C663,G663,C663,G663)</f>
        <v>2679</v>
      </c>
    </row>
    <row r="664" s="8" customFormat="1" ht="22.5" customHeight="1">
      <c r="A664" t="s" s="9">
        <v>2680</v>
      </c>
      <c r="C664" t="s" s="11">
        <v>2</v>
      </c>
      <c r="E664" t="s" s="12">
        <f>LEFT(A664,FIND("-",A664)-1)</f>
        <v>22</v>
      </c>
      <c r="G664" t="s" s="13">
        <f>RIGHT(A664,LEN(A664)-FIND("-",A664))</f>
        <v>2681</v>
      </c>
      <c r="H664" s="14">
        <v>372.5</v>
      </c>
      <c r="I664" s="14">
        <v>373</v>
      </c>
      <c r="J664" s="15">
        <f>(H664-208)*(172/172)+208.853</f>
        <v>373.353</v>
      </c>
      <c r="K664" s="16">
        <f>(I664-208)*(172/172)+208.853</f>
        <v>373.853</v>
      </c>
      <c r="L664" t="s" s="17">
        <f>E664&amp;"-"&amp;J664&amp;IF(K664="",,"-")&amp;K664</f>
        <v>2682</v>
      </c>
      <c r="N664" t="s" s="18">
        <f>_xlfn.CONCAT(E664,C664,G664,C664,G664)</f>
        <v>2683</v>
      </c>
    </row>
    <row r="665" s="8" customFormat="1" ht="22.5" customHeight="1">
      <c r="A665" t="s" s="9">
        <v>2684</v>
      </c>
      <c r="C665" t="s" s="11">
        <v>2</v>
      </c>
      <c r="E665" t="s" s="12">
        <f>LEFT(A665,FIND("-",A665)-1)</f>
        <v>4</v>
      </c>
      <c r="G665" t="s" s="13">
        <f>RIGHT(A665,LEN(A665)-FIND("-",A665))</f>
        <v>2685</v>
      </c>
      <c r="H665" s="14">
        <v>373</v>
      </c>
      <c r="I665" s="14">
        <v>373.5</v>
      </c>
      <c r="J665" s="15">
        <f>(H665-208)*(172/172)+208.853</f>
        <v>373.853</v>
      </c>
      <c r="K665" s="16">
        <f>(I665-208)*(172/172)+208.853</f>
        <v>374.353</v>
      </c>
      <c r="L665" t="s" s="17">
        <f>E665&amp;"-"&amp;J665&amp;IF(K665="",,"-")&amp;K665</f>
        <v>2686</v>
      </c>
      <c r="N665" t="s" s="18">
        <f>_xlfn.CONCAT(E665,C665,G665,C665,G665)</f>
        <v>2687</v>
      </c>
    </row>
    <row r="666" s="8" customFormat="1" ht="22.5" customHeight="1">
      <c r="A666" t="s" s="9">
        <v>2688</v>
      </c>
      <c r="C666" t="s" s="11">
        <v>2</v>
      </c>
      <c r="E666" t="s" s="12">
        <f>LEFT(A666,FIND("-",A666)-1)</f>
        <v>22</v>
      </c>
      <c r="G666" t="s" s="13">
        <f>RIGHT(A666,LEN(A666)-FIND("-",A666))</f>
        <v>2689</v>
      </c>
      <c r="H666" s="14">
        <v>373.5</v>
      </c>
      <c r="I666" s="14">
        <v>374</v>
      </c>
      <c r="J666" s="15">
        <f>(H666-208)*(172/172)+208.853</f>
        <v>374.353</v>
      </c>
      <c r="K666" s="16">
        <f>(I666-208)*(172/172)+208.853</f>
        <v>374.853</v>
      </c>
      <c r="L666" t="s" s="17">
        <f>E666&amp;"-"&amp;J666&amp;IF(K666="",,"-")&amp;K666</f>
        <v>2690</v>
      </c>
      <c r="N666" t="s" s="18">
        <f>_xlfn.CONCAT(E666,C666,G666,C666,G666)</f>
        <v>2691</v>
      </c>
    </row>
    <row r="667" s="8" customFormat="1" ht="22.5" customHeight="1">
      <c r="A667" t="s" s="9">
        <v>2692</v>
      </c>
      <c r="C667" t="s" s="11">
        <v>2</v>
      </c>
      <c r="E667" t="s" s="12">
        <f>LEFT(A667,FIND("-",A667)-1)</f>
        <v>12</v>
      </c>
      <c r="G667" t="s" s="13">
        <f>RIGHT(A667,LEN(A667)-FIND("-",A667))</f>
        <v>2693</v>
      </c>
      <c r="H667" s="14">
        <v>374</v>
      </c>
      <c r="I667" s="14">
        <v>375</v>
      </c>
      <c r="J667" s="15">
        <f>(H667-208)*(172/172)+208.853</f>
        <v>374.853</v>
      </c>
      <c r="K667" s="16">
        <f>(I667-208)*(172/172)+208.853</f>
        <v>375.853</v>
      </c>
      <c r="L667" t="s" s="17">
        <f>E667&amp;"-"&amp;J667&amp;IF(K667="",,"-")&amp;K667</f>
        <v>2694</v>
      </c>
      <c r="N667" t="s" s="18">
        <f>_xlfn.CONCAT(E667,C667,G667,C667,G667)</f>
        <v>2695</v>
      </c>
    </row>
    <row r="668" s="8" customFormat="1" ht="22.5" customHeight="1">
      <c r="A668" t="s" s="9">
        <v>2696</v>
      </c>
      <c r="C668" t="s" s="11">
        <v>2</v>
      </c>
      <c r="E668" t="s" s="12">
        <f>LEFT(A668,FIND("-",A668)-1)</f>
        <v>22</v>
      </c>
      <c r="G668" t="s" s="13">
        <f>RIGHT(A668,LEN(A668)-FIND("-",A668))</f>
        <v>2697</v>
      </c>
      <c r="H668" s="14">
        <v>374.75</v>
      </c>
      <c r="I668" s="14"/>
      <c r="J668" s="15">
        <f>(H668-208)*(172/172)+208.853</f>
        <v>375.603</v>
      </c>
      <c r="K668" s="16"/>
      <c r="L668" t="s" s="17">
        <f>E668&amp;"-"&amp;J668&amp;IF(K668="",,"-")&amp;K668</f>
        <v>2698</v>
      </c>
      <c r="N668" t="s" s="18">
        <f>_xlfn.CONCAT(E668,C668,G668,C668,G668)</f>
        <v>2699</v>
      </c>
    </row>
    <row r="669" s="8" customFormat="1" ht="22.5" customHeight="1">
      <c r="A669" t="s" s="9">
        <v>2700</v>
      </c>
      <c r="C669" t="s" s="11">
        <v>2</v>
      </c>
      <c r="E669" t="s" s="12">
        <f>LEFT(A669,FIND("-",A669)-1)</f>
        <v>22</v>
      </c>
      <c r="G669" t="s" s="13">
        <f>RIGHT(A669,LEN(A669)-FIND("-",A669))</f>
        <v>2701</v>
      </c>
      <c r="H669" s="14">
        <v>375</v>
      </c>
      <c r="I669" s="14"/>
      <c r="J669" s="15">
        <f>(H669-208)*(172/172)+208.853</f>
        <v>375.853</v>
      </c>
      <c r="K669" s="16"/>
      <c r="L669" t="s" s="17">
        <f>E669&amp;"-"&amp;J669&amp;IF(K669="",,"-")&amp;K669</f>
        <v>2702</v>
      </c>
      <c r="N669" t="s" s="18">
        <f>_xlfn.CONCAT(E669,C669,G669,C669,G669)</f>
        <v>2703</v>
      </c>
    </row>
    <row r="670" s="8" customFormat="1" ht="22.5" customHeight="1">
      <c r="A670" t="s" s="9">
        <v>2704</v>
      </c>
      <c r="C670" t="s" s="11">
        <v>2</v>
      </c>
      <c r="E670" t="s" s="12">
        <f>LEFT(A670,FIND("-",A670)-1)</f>
        <v>59</v>
      </c>
      <c r="G670" t="s" s="13">
        <f>RIGHT(A670,LEN(A670)-FIND("-",A670))</f>
        <v>2705</v>
      </c>
      <c r="H670" s="14">
        <v>375.5</v>
      </c>
      <c r="I670" s="14">
        <v>376</v>
      </c>
      <c r="J670" s="15">
        <f>(H670-208)*(172/172)+208.853</f>
        <v>376.353</v>
      </c>
      <c r="K670" s="16">
        <f>(I670-208)*(172/172)+208.853</f>
        <v>376.853</v>
      </c>
      <c r="L670" t="s" s="17">
        <f>E670&amp;"-"&amp;J670&amp;IF(K670="",,"-")&amp;K670</f>
        <v>2706</v>
      </c>
      <c r="N670" t="s" s="18">
        <f>_xlfn.CONCAT(E670,C670,G670,C670,G670)</f>
        <v>2707</v>
      </c>
    </row>
    <row r="671" s="8" customFormat="1" ht="22.5" customHeight="1">
      <c r="A671" t="s" s="9">
        <v>2708</v>
      </c>
      <c r="C671" t="s" s="11">
        <v>2</v>
      </c>
      <c r="E671" t="s" s="12">
        <f>LEFT(A671,FIND("-",A671)-1)</f>
        <v>22</v>
      </c>
      <c r="G671" t="s" s="13">
        <f>RIGHT(A671,LEN(A671)-FIND("-",A671))</f>
        <v>2709</v>
      </c>
      <c r="H671" s="14">
        <v>376</v>
      </c>
      <c r="I671" s="14">
        <v>376.5</v>
      </c>
      <c r="J671" s="15">
        <f>(H671-208)*(172/172)+208.853</f>
        <v>376.853</v>
      </c>
      <c r="K671" s="16">
        <f>(I671-208)*(172/172)+208.853</f>
        <v>377.353</v>
      </c>
      <c r="L671" t="s" s="17">
        <f>E671&amp;"-"&amp;J671&amp;IF(K671="",,"-")&amp;K671</f>
        <v>2710</v>
      </c>
      <c r="N671" t="s" s="18">
        <f>_xlfn.CONCAT(E671,C671,G671,C671,G671)</f>
        <v>2711</v>
      </c>
    </row>
    <row r="672" s="8" customFormat="1" ht="22.5" customHeight="1">
      <c r="A672" t="s" s="9">
        <v>2712</v>
      </c>
      <c r="C672" t="s" s="11">
        <v>2</v>
      </c>
      <c r="E672" t="s" s="12">
        <f>LEFT(A672,FIND("-",A672)-1)</f>
        <v>12</v>
      </c>
      <c r="G672" t="s" s="13">
        <f>RIGHT(A672,LEN(A672)-FIND("-",A672))</f>
        <v>2713</v>
      </c>
      <c r="H672" s="14">
        <v>376.5</v>
      </c>
      <c r="I672" s="14">
        <v>377</v>
      </c>
      <c r="J672" s="15">
        <f>(H672-208)*(172/172)+208.853</f>
        <v>377.353</v>
      </c>
      <c r="K672" s="16">
        <f>(I672-208)*(172/172)+208.853</f>
        <v>377.853</v>
      </c>
      <c r="L672" t="s" s="17">
        <f>E672&amp;"-"&amp;J672&amp;IF(K672="",,"-")&amp;K672</f>
        <v>2714</v>
      </c>
      <c r="N672" t="s" s="18">
        <f>_xlfn.CONCAT(E672,C672,G672,C672,G672)</f>
        <v>2715</v>
      </c>
    </row>
    <row r="673" s="8" customFormat="1" ht="22.5" customHeight="1">
      <c r="A673" t="s" s="9">
        <v>2716</v>
      </c>
      <c r="C673" t="s" s="11">
        <v>2</v>
      </c>
      <c r="E673" t="s" s="12">
        <f>LEFT(A673,FIND("-",A673)-1)</f>
        <v>22</v>
      </c>
      <c r="G673" t="s" s="13">
        <f>RIGHT(A673,LEN(A673)-FIND("-",A673))</f>
        <v>2717</v>
      </c>
      <c r="H673" s="14">
        <v>377</v>
      </c>
      <c r="I673" s="14">
        <v>377.5</v>
      </c>
      <c r="J673" s="15">
        <f>(H673-208)*(172/172)+208.853</f>
        <v>377.853</v>
      </c>
      <c r="K673" s="16">
        <f>(I673-208)*(172/172)+208.853</f>
        <v>378.353</v>
      </c>
      <c r="L673" t="s" s="17">
        <f>E673&amp;"-"&amp;J673&amp;IF(K673="",,"-")&amp;K673</f>
        <v>2718</v>
      </c>
      <c r="N673" t="s" s="18">
        <f>_xlfn.CONCAT(E673,C673,G673,C673,G673)</f>
        <v>2719</v>
      </c>
    </row>
    <row r="674" s="8" customFormat="1" ht="22.5" customHeight="1">
      <c r="A674" t="s" s="9">
        <v>2720</v>
      </c>
      <c r="C674" t="s" s="11">
        <v>2</v>
      </c>
      <c r="E674" t="s" s="12">
        <f>LEFT(A674,FIND("-",A674)-1)</f>
        <v>4</v>
      </c>
      <c r="G674" t="s" s="13">
        <f>RIGHT(A674,LEN(A674)-FIND("-",A674))</f>
        <v>2721</v>
      </c>
      <c r="H674" s="14">
        <v>377.5</v>
      </c>
      <c r="I674" s="14">
        <v>378</v>
      </c>
      <c r="J674" s="15">
        <f>(H674-208)*(172/172)+208.853</f>
        <v>378.353</v>
      </c>
      <c r="K674" s="16">
        <f>(I674-208)*(172/172)+208.853</f>
        <v>378.853</v>
      </c>
      <c r="L674" t="s" s="17">
        <f>E674&amp;"-"&amp;J674&amp;IF(K674="",,"-")&amp;K674</f>
        <v>2722</v>
      </c>
      <c r="N674" t="s" s="18">
        <f>_xlfn.CONCAT(E674,C674,G674,C674,G674)</f>
        <v>2723</v>
      </c>
    </row>
    <row r="675" s="8" customFormat="1" ht="22.5" customHeight="1">
      <c r="A675" t="s" s="9">
        <v>2724</v>
      </c>
      <c r="C675" t="s" s="11">
        <v>2</v>
      </c>
      <c r="E675" t="s" s="12">
        <f>LEFT(A675,FIND("-",A675)-1)</f>
        <v>12</v>
      </c>
      <c r="G675" t="s" s="13">
        <f>RIGHT(A675,LEN(A675)-FIND("-",A675))</f>
        <v>2725</v>
      </c>
      <c r="H675" s="14">
        <v>378</v>
      </c>
      <c r="I675" s="14">
        <v>379</v>
      </c>
      <c r="J675" s="15">
        <f>(H675-208)*(172/172)+208.853</f>
        <v>378.853</v>
      </c>
      <c r="K675" s="16">
        <f>(I675-208)*(172/172)+208.853</f>
        <v>379.853</v>
      </c>
      <c r="L675" t="s" s="17">
        <f>E675&amp;"-"&amp;J675&amp;IF(K675="",,"-")&amp;K675</f>
        <v>2726</v>
      </c>
      <c r="N675" t="s" s="18">
        <f>_xlfn.CONCAT(E675,C675,G675,C675,G675)</f>
        <v>2727</v>
      </c>
    </row>
    <row r="676" s="8" customFormat="1" ht="22.5" customHeight="1">
      <c r="A676" t="s" s="9">
        <v>2728</v>
      </c>
      <c r="C676" t="s" s="11">
        <v>2</v>
      </c>
      <c r="E676" t="s" s="12">
        <f>LEFT(A676,FIND("-",A676)-1)</f>
        <v>4</v>
      </c>
      <c r="G676" t="s" s="13">
        <f>RIGHT(A676,LEN(A676)-FIND("-",A676))</f>
        <v>2729</v>
      </c>
      <c r="H676" s="14">
        <v>378.75</v>
      </c>
      <c r="I676" s="14"/>
      <c r="J676" s="15">
        <f>(H676-208)*(172/172)+208.853</f>
        <v>379.603</v>
      </c>
      <c r="K676" s="16"/>
      <c r="L676" t="s" s="17">
        <f>E676&amp;"-"&amp;J676&amp;IF(K676="",,"-")&amp;K676</f>
        <v>2730</v>
      </c>
      <c r="N676" t="s" s="18">
        <f>_xlfn.CONCAT(E676,C676,G676,C676,G676)</f>
        <v>2731</v>
      </c>
    </row>
    <row r="677" s="8" customFormat="1" ht="22.5" customHeight="1">
      <c r="A677" t="s" s="9">
        <v>2732</v>
      </c>
      <c r="C677" t="s" s="11">
        <v>2</v>
      </c>
      <c r="E677" t="s" s="12">
        <f>LEFT(A677,FIND("-",A677)-1)</f>
        <v>4</v>
      </c>
      <c r="G677" t="s" s="13">
        <f>RIGHT(A677,LEN(A677)-FIND("-",A677))</f>
        <v>2733</v>
      </c>
      <c r="H677" s="14">
        <v>379</v>
      </c>
      <c r="I677" s="14"/>
      <c r="J677" s="15">
        <f>(H677-208)*(172/172)+208.853</f>
        <v>379.853</v>
      </c>
      <c r="K677" s="16"/>
      <c r="L677" t="s" s="17">
        <f>E677&amp;"-"&amp;J677&amp;IF(K677="",,"-")&amp;K677</f>
        <v>2734</v>
      </c>
      <c r="N677" t="s" s="18">
        <f>_xlfn.CONCAT(E677,C677,G677,C677,G677)</f>
        <v>2735</v>
      </c>
    </row>
    <row r="678" s="8" customFormat="1" ht="22.5" customHeight="1">
      <c r="A678" t="s" s="9">
        <v>2736</v>
      </c>
      <c r="C678" t="s" s="11">
        <v>2</v>
      </c>
      <c r="E678" t="s" s="12">
        <f>LEFT(A678,FIND("-",A678)-1)</f>
        <v>27</v>
      </c>
      <c r="G678" t="s" s="13">
        <f>RIGHT(A678,LEN(A678)-FIND("-",A678))</f>
        <v>2737</v>
      </c>
      <c r="H678" s="14">
        <v>379.5</v>
      </c>
      <c r="I678" s="14"/>
      <c r="J678" s="15">
        <f>(H678-208)*(172/172)+208.853</f>
        <v>380.353</v>
      </c>
      <c r="K678" s="16"/>
      <c r="L678" t="s" s="17">
        <f>E678&amp;"-"&amp;J678&amp;IF(K678="",,"-")&amp;K678</f>
        <v>2738</v>
      </c>
      <c r="N678" t="s" s="18">
        <f>_xlfn.CONCAT(E678,C678,G678,C678,G678)</f>
        <v>2739</v>
      </c>
    </row>
    <row r="679" s="8" customFormat="1" ht="22.5" customHeight="1">
      <c r="A679" t="s" s="9">
        <v>2740</v>
      </c>
      <c r="C679" t="s" s="11">
        <v>2</v>
      </c>
      <c r="E679" t="s" s="12">
        <f>LEFT(A679,FIND("-",A679)-1)</f>
        <v>4</v>
      </c>
      <c r="G679" t="s" s="13">
        <f>RIGHT(A679,LEN(A679)-FIND("-",A679))</f>
        <v>2741</v>
      </c>
      <c r="H679" s="14">
        <v>379.75</v>
      </c>
      <c r="I679" s="14"/>
      <c r="J679" s="15">
        <f>(H679-208)*(172/172)+208.853</f>
        <v>380.603</v>
      </c>
      <c r="K679" s="16"/>
      <c r="L679" t="s" s="17">
        <f>E679&amp;"-"&amp;J679&amp;IF(K679="",,"-")&amp;K679</f>
        <v>2742</v>
      </c>
      <c r="N679" t="s" s="18">
        <f>_xlfn.CONCAT(E679,C679,G679,C679,G679)</f>
        <v>2743</v>
      </c>
    </row>
    <row r="680" s="8" customFormat="1" ht="22.5" customHeight="1">
      <c r="A680" t="s" s="9">
        <v>2744</v>
      </c>
      <c r="C680" t="s" s="11">
        <v>2</v>
      </c>
      <c r="E680" t="s" s="12">
        <f>LEFT(A680,FIND("-",A680)-1)</f>
        <v>27</v>
      </c>
      <c r="G680" t="s" s="13">
        <f>RIGHT(A680,LEN(A680)-FIND("-",A680))</f>
        <v>2745</v>
      </c>
      <c r="H680" s="14">
        <v>380</v>
      </c>
      <c r="I680" s="14">
        <v>380.5</v>
      </c>
      <c r="J680" s="15">
        <f>(H680-208)*(172/172)+208.853</f>
        <v>380.853</v>
      </c>
      <c r="K680" s="16">
        <f>(I680-208)*(172/172)+208.853</f>
        <v>381.353</v>
      </c>
      <c r="L680" t="s" s="17">
        <f>E680&amp;"-"&amp;J680&amp;IF(K680="",,"-")&amp;K680</f>
        <v>2746</v>
      </c>
      <c r="N680" t="s" s="18">
        <f>_xlfn.CONCAT(E680,C680,G680,C680,G680)</f>
        <v>2747</v>
      </c>
    </row>
    <row r="681" s="8" customFormat="1" ht="22.5" customHeight="1">
      <c r="A681" t="s" s="9">
        <v>2748</v>
      </c>
      <c r="C681" t="s" s="11">
        <v>2</v>
      </c>
      <c r="E681" t="s" s="12">
        <f>LEFT(A681,FIND("-",A681)-1)</f>
        <v>59</v>
      </c>
      <c r="G681" t="s" s="13">
        <f>RIGHT(A681,LEN(A681)-FIND("-",A681))</f>
        <v>2749</v>
      </c>
      <c r="H681" s="14">
        <v>380.5</v>
      </c>
      <c r="I681" s="14">
        <v>381</v>
      </c>
      <c r="J681" s="15">
        <f>(H681-208)*(172/172)+208.853</f>
        <v>381.353</v>
      </c>
      <c r="K681" s="16">
        <f>(I681-208)*(172/172)+208.853</f>
        <v>381.853</v>
      </c>
      <c r="L681" t="s" s="17">
        <f>E681&amp;"-"&amp;J681&amp;IF(K681="",,"-")&amp;K681</f>
        <v>2750</v>
      </c>
      <c r="N681" t="s" s="18">
        <f>_xlfn.CONCAT(E681,C681,G681,C681,G681)</f>
        <v>2751</v>
      </c>
    </row>
    <row r="682" s="8" customFormat="1" ht="22.5" customHeight="1">
      <c r="A682" t="s" s="9">
        <v>2752</v>
      </c>
      <c r="C682" t="s" s="11">
        <v>2</v>
      </c>
      <c r="E682" t="s" s="12">
        <f>LEFT(A682,FIND("-",A682)-1)</f>
        <v>27</v>
      </c>
      <c r="G682" t="s" s="13">
        <f>RIGHT(A682,LEN(A682)-FIND("-",A682))</f>
        <v>2753</v>
      </c>
      <c r="H682" s="14">
        <v>381</v>
      </c>
      <c r="I682" s="14">
        <v>381.5</v>
      </c>
      <c r="J682" s="15">
        <f>(H682-208)*(172/172)+208.853</f>
        <v>381.853</v>
      </c>
      <c r="K682" s="16">
        <f>(I682-208)*(172/172)+208.853</f>
        <v>382.353</v>
      </c>
      <c r="L682" t="s" s="17">
        <f>E682&amp;"-"&amp;J682&amp;IF(K682="",,"-")&amp;K682</f>
        <v>2754</v>
      </c>
      <c r="N682" t="s" s="18">
        <f>_xlfn.CONCAT(E682,C682,G682,C682,G682)</f>
        <v>2755</v>
      </c>
    </row>
    <row r="683" s="8" customFormat="1" ht="22.5" customHeight="1">
      <c r="A683" t="s" s="9">
        <v>2756</v>
      </c>
      <c r="C683" t="s" s="11">
        <v>2</v>
      </c>
      <c r="E683" t="s" s="12">
        <f>LEFT(A683,FIND("-",A683)-1)</f>
        <v>17</v>
      </c>
      <c r="G683" t="s" s="13">
        <f>RIGHT(A683,LEN(A683)-FIND("-",A683))</f>
        <v>2757</v>
      </c>
      <c r="H683" s="14">
        <v>381.5</v>
      </c>
      <c r="I683" s="14">
        <v>382</v>
      </c>
      <c r="J683" s="15">
        <f>(H683-208)*(172/172)+208.853</f>
        <v>382.353</v>
      </c>
      <c r="K683" s="16">
        <f>(I683-208)*(172/172)+208.853</f>
        <v>382.853</v>
      </c>
      <c r="L683" t="s" s="17">
        <f>E683&amp;"-"&amp;J683&amp;IF(K683="",,"-")&amp;K683</f>
        <v>2758</v>
      </c>
      <c r="N683" t="s" s="18">
        <f>_xlfn.CONCAT(E683,C683,G683,C683,G683)</f>
        <v>2759</v>
      </c>
    </row>
    <row r="684" s="8" customFormat="1" ht="22.5" customHeight="1">
      <c r="A684" t="s" s="9">
        <v>2760</v>
      </c>
      <c r="C684" t="s" s="11">
        <v>2</v>
      </c>
      <c r="E684" t="s" s="12">
        <f>LEFT(A684,FIND("-",A684)-1)</f>
        <v>27</v>
      </c>
      <c r="G684" t="s" s="13">
        <f>RIGHT(A684,LEN(A684)-FIND("-",A684))</f>
        <v>2761</v>
      </c>
      <c r="H684" s="14">
        <v>382</v>
      </c>
      <c r="I684" s="14"/>
      <c r="J684" s="15">
        <f>(H684-208)*(172/172)+208.853</f>
        <v>382.853</v>
      </c>
      <c r="K684" s="16"/>
      <c r="L684" t="s" s="17">
        <f>E684&amp;"-"&amp;J684&amp;IF(K684="",,"-")&amp;K684</f>
        <v>2762</v>
      </c>
      <c r="N684" t="s" s="18">
        <f>_xlfn.CONCAT(E684,C684,G684,C684,G684)</f>
        <v>2763</v>
      </c>
    </row>
    <row r="685" s="8" customFormat="1" ht="22.5" customHeight="1">
      <c r="A685" t="s" s="9">
        <v>2764</v>
      </c>
      <c r="C685" t="s" s="11">
        <v>2</v>
      </c>
      <c r="E685" t="s" s="12">
        <f>LEFT(A685,FIND("-",A685)-1)</f>
        <v>12</v>
      </c>
      <c r="G685" t="s" s="13">
        <f>RIGHT(A685,LEN(A685)-FIND("-",A685))</f>
        <v>2765</v>
      </c>
      <c r="H685" s="14">
        <v>382.25</v>
      </c>
      <c r="I685" s="14"/>
      <c r="J685" s="15">
        <f>(H685-208)*(172/172)+208.853</f>
        <v>383.103</v>
      </c>
      <c r="K685" s="16"/>
      <c r="L685" t="s" s="17">
        <f>E685&amp;"-"&amp;J685&amp;IF(K685="",,"-")&amp;K685</f>
        <v>2766</v>
      </c>
      <c r="N685" t="s" s="18">
        <f>_xlfn.CONCAT(E685,C685,G685,C685,G685)</f>
        <v>2767</v>
      </c>
    </row>
    <row r="686" s="8" customFormat="1" ht="22.5" customHeight="1">
      <c r="A686" t="s" s="9">
        <v>2768</v>
      </c>
      <c r="C686" t="s" s="11">
        <v>2</v>
      </c>
      <c r="E686" t="s" s="12">
        <f>LEFT(A686,FIND("-",A686)-1)</f>
        <v>27</v>
      </c>
      <c r="G686" t="s" s="13">
        <f>RIGHT(A686,LEN(A686)-FIND("-",A686))</f>
        <v>2769</v>
      </c>
      <c r="H686" s="14">
        <v>382.5</v>
      </c>
      <c r="I686" s="14"/>
      <c r="J686" s="15">
        <f>(H686-208)*(172/172)+208.853</f>
        <v>383.353</v>
      </c>
      <c r="K686" s="16"/>
      <c r="L686" t="s" s="17">
        <f>E686&amp;"-"&amp;J686&amp;IF(K686="",,"-")&amp;K686</f>
        <v>2770</v>
      </c>
      <c r="N686" t="s" s="18">
        <f>_xlfn.CONCAT(E686,C686,G686,C686,G686)</f>
        <v>2771</v>
      </c>
    </row>
    <row r="687" s="8" customFormat="1" ht="22.5" customHeight="1">
      <c r="A687" t="s" s="9">
        <v>2772</v>
      </c>
      <c r="C687" t="s" s="11">
        <v>2</v>
      </c>
      <c r="E687" t="s" s="12">
        <f>LEFT(A687,FIND("-",A687)-1)</f>
        <v>12</v>
      </c>
      <c r="G687" t="s" s="13">
        <f>RIGHT(A687,LEN(A687)-FIND("-",A687))</f>
        <v>2773</v>
      </c>
      <c r="H687" s="14">
        <v>382.75</v>
      </c>
      <c r="I687" s="14"/>
      <c r="J687" s="15">
        <f>(H687-208)*(172/172)+208.853</f>
        <v>383.603</v>
      </c>
      <c r="K687" s="16"/>
      <c r="L687" t="s" s="17">
        <f>E687&amp;"-"&amp;J687&amp;IF(K687="",,"-")&amp;K687</f>
        <v>2774</v>
      </c>
      <c r="N687" t="s" s="18">
        <f>_xlfn.CONCAT(E687,C687,G687,C687,G687)</f>
        <v>2775</v>
      </c>
    </row>
    <row r="688" s="8" customFormat="1" ht="22.5" customHeight="1">
      <c r="A688" t="s" s="9">
        <v>2776</v>
      </c>
      <c r="C688" t="s" s="11">
        <v>2</v>
      </c>
      <c r="E688" t="s" s="12">
        <f>LEFT(A688,FIND("-",A688)-1)</f>
        <v>22</v>
      </c>
      <c r="G688" t="s" s="13">
        <f>RIGHT(A688,LEN(A688)-FIND("-",A688))</f>
        <v>2777</v>
      </c>
      <c r="H688" s="14">
        <v>383</v>
      </c>
      <c r="I688" s="14">
        <v>383.5</v>
      </c>
      <c r="J688" s="15">
        <f>(H688-208)*(172/172)+208.853</f>
        <v>383.853</v>
      </c>
      <c r="K688" s="16">
        <f>(I688-208)*(172/172)+208.853</f>
        <v>384.353</v>
      </c>
      <c r="L688" t="s" s="17">
        <f>E688&amp;"-"&amp;J688&amp;IF(K688="",,"-")&amp;K688</f>
        <v>2778</v>
      </c>
      <c r="N688" t="s" s="18">
        <f>_xlfn.CONCAT(E688,C688,G688,C688,G688)</f>
        <v>2779</v>
      </c>
    </row>
    <row r="689" s="8" customFormat="1" ht="22.5" customHeight="1">
      <c r="A689" t="s" s="9">
        <v>2780</v>
      </c>
      <c r="C689" t="s" s="11">
        <v>2</v>
      </c>
      <c r="E689" t="s" s="12">
        <f>LEFT(A689,FIND("-",A689)-1)</f>
        <v>4</v>
      </c>
      <c r="G689" t="s" s="13">
        <f>RIGHT(A689,LEN(A689)-FIND("-",A689))</f>
        <v>2781</v>
      </c>
      <c r="H689" s="14">
        <v>383.5</v>
      </c>
      <c r="I689" s="14">
        <v>384</v>
      </c>
      <c r="J689" s="15">
        <f>(H689-208)*(172/172)+208.853</f>
        <v>384.353</v>
      </c>
      <c r="K689" s="16">
        <f>(I689-208)*(172/172)+208.853</f>
        <v>384.853</v>
      </c>
      <c r="L689" t="s" s="17">
        <f>E689&amp;"-"&amp;J689&amp;IF(K689="",,"-")&amp;K689</f>
        <v>2782</v>
      </c>
      <c r="N689" t="s" s="18">
        <f>_xlfn.CONCAT(E689,C689,G689,C689,G689)</f>
        <v>2783</v>
      </c>
    </row>
    <row r="690" s="8" customFormat="1" ht="22.5" customHeight="1">
      <c r="A690" t="s" s="9">
        <v>2784</v>
      </c>
      <c r="C690" t="s" s="11">
        <v>2</v>
      </c>
      <c r="E690" t="s" s="12">
        <f>LEFT(A690,FIND("-",A690)-1)</f>
        <v>12</v>
      </c>
      <c r="G690" t="s" s="13">
        <f>RIGHT(A690,LEN(A690)-FIND("-",A690))</f>
        <v>2785</v>
      </c>
      <c r="H690" s="14">
        <v>384</v>
      </c>
      <c r="I690" s="14">
        <v>384.5</v>
      </c>
      <c r="J690" s="15">
        <f>(H690-208)*(172/172)+208.853</f>
        <v>384.853</v>
      </c>
      <c r="K690" s="16">
        <f>(I690-208)*(172/172)+208.853</f>
        <v>385.353</v>
      </c>
      <c r="L690" t="s" s="17">
        <f>E690&amp;"-"&amp;J690&amp;IF(K690="",,"-")&amp;K690</f>
        <v>2786</v>
      </c>
      <c r="N690" t="s" s="18">
        <f>_xlfn.CONCAT(E690,C690,G690,C690,G690)</f>
        <v>2787</v>
      </c>
    </row>
    <row r="691" s="8" customFormat="1" ht="22.5" customHeight="1">
      <c r="A691" t="s" s="9">
        <v>2788</v>
      </c>
      <c r="C691" t="s" s="11">
        <v>2</v>
      </c>
      <c r="E691" t="s" s="12">
        <f>LEFT(A691,FIND("-",A691)-1)</f>
        <v>27</v>
      </c>
      <c r="G691" t="s" s="13">
        <f>RIGHT(A691,LEN(A691)-FIND("-",A691))</f>
        <v>2789</v>
      </c>
      <c r="H691" s="14">
        <v>384.5</v>
      </c>
      <c r="I691" s="14">
        <v>385</v>
      </c>
      <c r="J691" s="15">
        <f>(H691-208)*(172/172)+208.853</f>
        <v>385.353</v>
      </c>
      <c r="K691" s="16">
        <f>(I691-208)*(172/172)+208.853</f>
        <v>385.853</v>
      </c>
      <c r="L691" t="s" s="17">
        <f>E691&amp;"-"&amp;J691&amp;IF(K691="",,"-")&amp;K691</f>
        <v>2790</v>
      </c>
      <c r="N691" t="s" s="18">
        <f>_xlfn.CONCAT(E691,C691,G691,C691,G691)</f>
        <v>2791</v>
      </c>
    </row>
    <row r="692" s="8" customFormat="1" ht="22.5" customHeight="1">
      <c r="A692" t="s" s="9">
        <v>2792</v>
      </c>
      <c r="C692" t="s" s="11">
        <v>2</v>
      </c>
      <c r="E692" t="s" s="12">
        <f>LEFT(A692,FIND("-",A692)-1)</f>
        <v>12</v>
      </c>
      <c r="G692" t="s" s="13">
        <f>RIGHT(A692,LEN(A692)-FIND("-",A692))</f>
        <v>2793</v>
      </c>
      <c r="H692" s="14">
        <v>385</v>
      </c>
      <c r="I692" s="14">
        <v>385.5</v>
      </c>
      <c r="J692" s="15">
        <f>(H692-208)*(172/172)+208.853</f>
        <v>385.853</v>
      </c>
      <c r="K692" s="16">
        <f>(I692-208)*(172/172)+208.853</f>
        <v>386.353</v>
      </c>
      <c r="L692" t="s" s="17">
        <f>E692&amp;"-"&amp;J692&amp;IF(K692="",,"-")&amp;K692</f>
        <v>2794</v>
      </c>
      <c r="N692" t="s" s="18">
        <f>_xlfn.CONCAT(E692,C692,G692,C692,G692)</f>
        <v>2795</v>
      </c>
    </row>
    <row r="693" s="8" customFormat="1" ht="22.5" customHeight="1">
      <c r="A693" t="s" s="9">
        <v>2796</v>
      </c>
      <c r="C693" t="s" s="11">
        <v>2</v>
      </c>
      <c r="E693" t="s" s="12">
        <f>LEFT(A693,FIND("-",A693)-1)</f>
        <v>17</v>
      </c>
      <c r="G693" t="s" s="13">
        <f>RIGHT(A693,LEN(A693)-FIND("-",A693))</f>
        <v>2797</v>
      </c>
      <c r="H693" s="14">
        <v>385.5</v>
      </c>
      <c r="I693" s="14">
        <v>386</v>
      </c>
      <c r="J693" s="15">
        <f>(H693-208)*(172/172)+208.853</f>
        <v>386.353</v>
      </c>
      <c r="K693" s="16">
        <f>(I693-208)*(172/172)+208.853</f>
        <v>386.853</v>
      </c>
      <c r="L693" t="s" s="17">
        <f>E693&amp;"-"&amp;J693&amp;IF(K693="",,"-")&amp;K693</f>
        <v>2798</v>
      </c>
      <c r="N693" t="s" s="18">
        <f>_xlfn.CONCAT(E693,C693,G693,C693,G693)</f>
        <v>2799</v>
      </c>
    </row>
    <row r="694" s="8" customFormat="1" ht="22.5" customHeight="1">
      <c r="A694" t="s" s="9">
        <v>2800</v>
      </c>
      <c r="C694" t="s" s="11">
        <v>2</v>
      </c>
      <c r="E694" t="s" s="12">
        <f>LEFT(A694,FIND("-",A694)-1)</f>
        <v>12</v>
      </c>
      <c r="G694" t="s" s="13">
        <f>RIGHT(A694,LEN(A694)-FIND("-",A694))</f>
        <v>2801</v>
      </c>
      <c r="H694" s="14">
        <v>386</v>
      </c>
      <c r="I694" s="14">
        <v>386.5</v>
      </c>
      <c r="J694" s="15">
        <f>(H694-208)*(172/172)+208.853</f>
        <v>386.853</v>
      </c>
      <c r="K694" s="16">
        <f>(I694-208)*(172/172)+208.853</f>
        <v>387.353</v>
      </c>
      <c r="L694" t="s" s="17">
        <f>E694&amp;"-"&amp;J694&amp;IF(K694="",,"-")&amp;K694</f>
        <v>2802</v>
      </c>
      <c r="N694" t="s" s="18">
        <f>_xlfn.CONCAT(E694,C694,G694,C694,G694)</f>
        <v>2803</v>
      </c>
    </row>
    <row r="695" s="8" customFormat="1" ht="22.5" customHeight="1">
      <c r="A695" t="s" s="9">
        <v>2804</v>
      </c>
      <c r="C695" t="s" s="11">
        <v>2</v>
      </c>
      <c r="E695" t="s" s="12">
        <f>LEFT(A695,FIND("-",A695)-1)</f>
        <v>59</v>
      </c>
      <c r="G695" t="s" s="13">
        <f>RIGHT(A695,LEN(A695)-FIND("-",A695))</f>
        <v>2805</v>
      </c>
      <c r="H695" s="14">
        <v>386.5</v>
      </c>
      <c r="I695" s="14">
        <v>387</v>
      </c>
      <c r="J695" s="15">
        <f>(H695-208)*(172/172)+208.853</f>
        <v>387.353</v>
      </c>
      <c r="K695" s="16">
        <f>(I695-208)*(172/172)+208.853</f>
        <v>387.853</v>
      </c>
      <c r="L695" t="s" s="17">
        <f>E695&amp;"-"&amp;J695&amp;IF(K695="",,"-")&amp;K695</f>
        <v>2806</v>
      </c>
      <c r="N695" t="s" s="18">
        <f>_xlfn.CONCAT(E695,C695,G695,C695,G695)</f>
        <v>2807</v>
      </c>
    </row>
    <row r="696" s="8" customFormat="1" ht="22.5" customHeight="1">
      <c r="A696" t="s" s="9">
        <v>2808</v>
      </c>
      <c r="C696" t="s" s="11">
        <v>2</v>
      </c>
      <c r="E696" t="s" s="12">
        <f>LEFT(A696,FIND("-",A696)-1)</f>
        <v>12</v>
      </c>
      <c r="G696" t="s" s="13">
        <f>RIGHT(A696,LEN(A696)-FIND("-",A696))</f>
        <v>2809</v>
      </c>
      <c r="H696" s="14">
        <v>387</v>
      </c>
      <c r="I696" s="14">
        <v>387.5</v>
      </c>
      <c r="J696" s="15">
        <f>(H696-208)*(172/172)+208.853</f>
        <v>387.853</v>
      </c>
      <c r="K696" s="16">
        <f>(I696-208)*(172/172)+208.853</f>
        <v>388.353</v>
      </c>
      <c r="L696" t="s" s="17">
        <f>E696&amp;"-"&amp;J696&amp;IF(K696="",,"-")&amp;K696</f>
        <v>2810</v>
      </c>
      <c r="N696" t="s" s="18">
        <f>_xlfn.CONCAT(E696,C696,G696,C696,G696)</f>
        <v>2811</v>
      </c>
    </row>
    <row r="697" s="8" customFormat="1" ht="22.5" customHeight="1">
      <c r="A697" t="s" s="9">
        <v>2812</v>
      </c>
      <c r="C697" t="s" s="11">
        <v>2</v>
      </c>
      <c r="E697" t="s" s="12">
        <f>LEFT(A697,FIND("-",A697)-1)</f>
        <v>22</v>
      </c>
      <c r="G697" t="s" s="13">
        <f>RIGHT(A697,LEN(A697)-FIND("-",A697))</f>
        <v>2813</v>
      </c>
      <c r="H697" s="14">
        <v>387.5</v>
      </c>
      <c r="I697" s="14">
        <v>388</v>
      </c>
      <c r="J697" s="15">
        <f>(H697-208)*(172/172)+208.853</f>
        <v>388.353</v>
      </c>
      <c r="K697" s="16">
        <f>(I697-208)*(172/172)+208.853</f>
        <v>388.853</v>
      </c>
      <c r="L697" t="s" s="17">
        <f>E697&amp;"-"&amp;J697&amp;IF(K697="",,"-")&amp;K697</f>
        <v>2814</v>
      </c>
      <c r="N697" t="s" s="18">
        <f>_xlfn.CONCAT(E697,C697,G697,C697,G697)</f>
        <v>2815</v>
      </c>
    </row>
    <row r="698" s="8" customFormat="1" ht="22.5" customHeight="1">
      <c r="A698" t="s" s="9">
        <v>2816</v>
      </c>
      <c r="C698" t="s" s="11">
        <v>2</v>
      </c>
      <c r="E698" t="s" s="12">
        <f>LEFT(A698,FIND("-",A698)-1)</f>
        <v>27</v>
      </c>
      <c r="G698" t="s" s="13">
        <f>RIGHT(A698,LEN(A698)-FIND("-",A698))</f>
        <v>2817</v>
      </c>
      <c r="H698" s="14">
        <v>388</v>
      </c>
      <c r="I698" s="14">
        <v>388.5</v>
      </c>
      <c r="J698" s="15">
        <f>(H698-208)*(172/172)+208.853</f>
        <v>388.853</v>
      </c>
      <c r="K698" s="16">
        <f>(I698-208)*(172/172)+208.853</f>
        <v>389.353</v>
      </c>
      <c r="L698" t="s" s="17">
        <f>E698&amp;"-"&amp;J698&amp;IF(K698="",,"-")&amp;K698</f>
        <v>2818</v>
      </c>
      <c r="N698" t="s" s="18">
        <f>_xlfn.CONCAT(E698,C698,G698,C698,G698)</f>
        <v>2819</v>
      </c>
    </row>
    <row r="699" s="8" customFormat="1" ht="22.5" customHeight="1">
      <c r="A699" t="s" s="9">
        <v>2820</v>
      </c>
      <c r="C699" t="s" s="11">
        <v>2</v>
      </c>
      <c r="E699" t="s" s="12">
        <f>LEFT(A699,FIND("-",A699)-1)</f>
        <v>12</v>
      </c>
      <c r="G699" t="s" s="13">
        <f>RIGHT(A699,LEN(A699)-FIND("-",A699))</f>
        <v>2821</v>
      </c>
      <c r="H699" s="14">
        <v>388.5</v>
      </c>
      <c r="I699" s="14"/>
      <c r="J699" s="15">
        <f>(H699-208)*(172/172)+208.853</f>
        <v>389.353</v>
      </c>
      <c r="K699" s="16"/>
      <c r="L699" t="s" s="17">
        <f>E699&amp;"-"&amp;J699&amp;IF(K699="",,"-")&amp;K699</f>
        <v>2822</v>
      </c>
      <c r="N699" t="s" s="18">
        <f>_xlfn.CONCAT(E699,C699,G699,C699,G699)</f>
        <v>2823</v>
      </c>
    </row>
    <row r="700" s="8" customFormat="1" ht="22.5" customHeight="1">
      <c r="A700" t="s" s="9">
        <v>2824</v>
      </c>
      <c r="C700" t="s" s="11">
        <v>2</v>
      </c>
      <c r="E700" t="s" s="12">
        <f>LEFT(A700,FIND("-",A700)-1)</f>
        <v>4</v>
      </c>
      <c r="G700" t="s" s="13">
        <f>RIGHT(A700,LEN(A700)-FIND("-",A700))</f>
        <v>2825</v>
      </c>
      <c r="H700" s="14">
        <v>388.75</v>
      </c>
      <c r="I700" s="14"/>
      <c r="J700" s="15">
        <f>(H700-208)*(172/172)+208.853</f>
        <v>389.603</v>
      </c>
      <c r="K700" s="16"/>
      <c r="L700" t="s" s="17">
        <f>E700&amp;"-"&amp;J700&amp;IF(K700="",,"-")&amp;K700</f>
        <v>2826</v>
      </c>
      <c r="N700" t="s" s="18">
        <f>_xlfn.CONCAT(E700,C700,G700,C700,G700)</f>
        <v>2827</v>
      </c>
    </row>
    <row r="701" s="8" customFormat="1" ht="22.5" customHeight="1">
      <c r="A701" t="s" s="9">
        <v>2828</v>
      </c>
      <c r="C701" t="s" s="11">
        <v>2</v>
      </c>
      <c r="E701" t="s" s="12">
        <f>LEFT(A701,FIND("-",A701)-1)</f>
        <v>12</v>
      </c>
      <c r="G701" t="s" s="13">
        <f>RIGHT(A701,LEN(A701)-FIND("-",A701))</f>
        <v>2829</v>
      </c>
      <c r="H701" s="14">
        <v>389</v>
      </c>
      <c r="I701" s="14"/>
      <c r="J701" s="15">
        <f>(H701-208)*(172/172)+208.853</f>
        <v>389.853</v>
      </c>
      <c r="K701" s="16"/>
      <c r="L701" t="s" s="17">
        <f>E701&amp;"-"&amp;J701&amp;IF(K701="",,"-")&amp;K701</f>
        <v>2830</v>
      </c>
      <c r="N701" t="s" s="18">
        <f>_xlfn.CONCAT(E701,C701,G701,C701,G701)</f>
        <v>2831</v>
      </c>
    </row>
    <row r="702" s="8" customFormat="1" ht="22.5" customHeight="1">
      <c r="A702" t="s" s="9">
        <v>2832</v>
      </c>
      <c r="C702" t="s" s="11">
        <v>2</v>
      </c>
      <c r="E702" t="s" s="12">
        <f>LEFT(A702,FIND("-",A702)-1)</f>
        <v>22</v>
      </c>
      <c r="G702" t="s" s="13">
        <f>RIGHT(A702,LEN(A702)-FIND("-",A702))</f>
        <v>2833</v>
      </c>
      <c r="H702" s="14">
        <v>389.5</v>
      </c>
      <c r="I702" s="14"/>
      <c r="J702" s="15">
        <f>(H702-208)*(172/172)+208.853</f>
        <v>390.353</v>
      </c>
      <c r="K702" s="16"/>
      <c r="L702" t="s" s="17">
        <f>E702&amp;"-"&amp;J702&amp;IF(K702="",,"-")&amp;K702</f>
        <v>2834</v>
      </c>
      <c r="N702" t="s" s="18">
        <f>_xlfn.CONCAT(E702,C702,G702,C702,G702)</f>
        <v>2835</v>
      </c>
    </row>
    <row r="703" s="8" customFormat="1" ht="22.5" customHeight="1">
      <c r="A703" t="s" s="9">
        <v>2836</v>
      </c>
      <c r="C703" t="s" s="11">
        <v>2</v>
      </c>
      <c r="E703" t="s" s="12">
        <f>LEFT(A703,FIND("-",A703)-1)</f>
        <v>12</v>
      </c>
      <c r="G703" t="s" s="13">
        <f>RIGHT(A703,LEN(A703)-FIND("-",A703))</f>
        <v>2837</v>
      </c>
      <c r="H703" s="14">
        <v>389.75</v>
      </c>
      <c r="I703" s="14"/>
      <c r="J703" s="15">
        <f>(H703-208)*(172/172)+208.853</f>
        <v>390.603</v>
      </c>
      <c r="K703" s="16"/>
      <c r="L703" t="s" s="17">
        <f>E703&amp;"-"&amp;J703&amp;IF(K703="",,"-")&amp;K703</f>
        <v>2838</v>
      </c>
      <c r="N703" t="s" s="18">
        <f>_xlfn.CONCAT(E703,C703,G703,C703,G703)</f>
        <v>2839</v>
      </c>
    </row>
    <row r="704" s="8" customFormat="1" ht="22.5" customHeight="1">
      <c r="A704" t="s" s="9">
        <v>2840</v>
      </c>
      <c r="C704" t="s" s="11">
        <v>2</v>
      </c>
      <c r="E704" t="s" s="12">
        <f>LEFT(A704,FIND("-",A704)-1)</f>
        <v>22</v>
      </c>
      <c r="G704" t="s" s="13">
        <f>RIGHT(A704,LEN(A704)-FIND("-",A704))</f>
        <v>2841</v>
      </c>
      <c r="H704" s="14">
        <v>390</v>
      </c>
      <c r="I704" s="14">
        <v>391</v>
      </c>
      <c r="J704" s="15">
        <f>(H704-208)*(172/172)+208.853</f>
        <v>390.853</v>
      </c>
      <c r="K704" s="16">
        <f>(I704-208)*(172/172)+208.853</f>
        <v>391.853</v>
      </c>
      <c r="L704" t="s" s="17">
        <f>E704&amp;"-"&amp;J704&amp;IF(K704="",,"-")&amp;K704</f>
        <v>2842</v>
      </c>
      <c r="N704" t="s" s="18">
        <f>_xlfn.CONCAT(E704,C704,G704,C704,G704)</f>
        <v>2843</v>
      </c>
    </row>
    <row r="705" s="8" customFormat="1" ht="22.5" customHeight="1">
      <c r="A705" t="s" s="9">
        <v>2844</v>
      </c>
      <c r="C705" t="s" s="11">
        <v>2</v>
      </c>
      <c r="E705" t="s" s="12">
        <f>LEFT(A705,FIND("-",A705)-1)</f>
        <v>12</v>
      </c>
      <c r="G705" t="s" s="13">
        <f>RIGHT(A705,LEN(A705)-FIND("-",A705))</f>
        <v>2845</v>
      </c>
      <c r="H705" s="14">
        <v>390.75</v>
      </c>
      <c r="I705" s="14"/>
      <c r="J705" s="15">
        <f>(H705-208)*(172/172)+208.853</f>
        <v>391.603</v>
      </c>
      <c r="K705" s="16"/>
      <c r="L705" t="s" s="17">
        <f>E705&amp;"-"&amp;J705&amp;IF(K705="",,"-")&amp;K705</f>
        <v>2846</v>
      </c>
      <c r="N705" t="s" s="18">
        <f>_xlfn.CONCAT(E705,C705,G705,C705,G705)</f>
        <v>2847</v>
      </c>
    </row>
    <row r="706" s="8" customFormat="1" ht="22.5" customHeight="1">
      <c r="A706" t="s" s="9">
        <v>2848</v>
      </c>
      <c r="C706" t="s" s="11">
        <v>2</v>
      </c>
      <c r="E706" t="s" s="12">
        <f>LEFT(A706,FIND("-",A706)-1)</f>
        <v>12</v>
      </c>
      <c r="G706" t="s" s="13">
        <f>RIGHT(A706,LEN(A706)-FIND("-",A706))</f>
        <v>2849</v>
      </c>
      <c r="H706" s="14">
        <v>391</v>
      </c>
      <c r="I706" s="14"/>
      <c r="J706" s="15">
        <f>(H706-208)*(172/172)+208.853</f>
        <v>391.853</v>
      </c>
      <c r="K706" s="16"/>
      <c r="L706" t="s" s="17">
        <f>E706&amp;"-"&amp;J706&amp;IF(K706="",,"-")&amp;K706</f>
        <v>2850</v>
      </c>
      <c r="N706" t="s" s="18">
        <f>_xlfn.CONCAT(E706,C706,G706,C706,G706)</f>
        <v>2851</v>
      </c>
    </row>
    <row r="707" s="8" customFormat="1" ht="22.5" customHeight="1">
      <c r="A707" t="s" s="9">
        <v>2852</v>
      </c>
      <c r="C707" t="s" s="11">
        <v>2</v>
      </c>
      <c r="E707" t="s" s="12">
        <f>LEFT(A707,FIND("-",A707)-1)</f>
        <v>22</v>
      </c>
      <c r="G707" t="s" s="13">
        <f>RIGHT(A707,LEN(A707)-FIND("-",A707))</f>
        <v>2853</v>
      </c>
      <c r="H707" s="14">
        <v>391.5</v>
      </c>
      <c r="I707" s="14">
        <v>392</v>
      </c>
      <c r="J707" s="15">
        <f>(H707-208)*(172/172)+208.853</f>
        <v>392.353</v>
      </c>
      <c r="K707" s="16">
        <f>(I707-208)*(172/172)+208.853</f>
        <v>392.853</v>
      </c>
      <c r="L707" t="s" s="17">
        <f>E707&amp;"-"&amp;J707&amp;IF(K707="",,"-")&amp;K707</f>
        <v>2854</v>
      </c>
      <c r="N707" t="s" s="18">
        <f>_xlfn.CONCAT(E707,C707,G707,C707,G707)</f>
        <v>2855</v>
      </c>
    </row>
    <row r="708" s="8" customFormat="1" ht="22.5" customHeight="1">
      <c r="A708" t="s" s="9">
        <v>2856</v>
      </c>
      <c r="C708" t="s" s="11">
        <v>2</v>
      </c>
      <c r="E708" t="s" s="12">
        <f>LEFT(A708,FIND("-",A708)-1)</f>
        <v>59</v>
      </c>
      <c r="G708" t="s" s="13">
        <f>RIGHT(A708,LEN(A708)-FIND("-",A708))</f>
        <v>2857</v>
      </c>
      <c r="H708" s="14">
        <v>392</v>
      </c>
      <c r="I708" s="14">
        <v>392.5</v>
      </c>
      <c r="J708" s="15">
        <f>(H708-208)*(172/172)+208.853</f>
        <v>392.853</v>
      </c>
      <c r="K708" s="16">
        <f>(I708-208)*(172/172)+208.853</f>
        <v>393.353</v>
      </c>
      <c r="L708" t="s" s="17">
        <f>E708&amp;"-"&amp;J708&amp;IF(K708="",,"-")&amp;K708</f>
        <v>2858</v>
      </c>
      <c r="N708" t="s" s="18">
        <f>_xlfn.CONCAT(E708,C708,G708,C708,G708)</f>
        <v>2859</v>
      </c>
    </row>
    <row r="709" s="8" customFormat="1" ht="22.5" customHeight="1">
      <c r="A709" t="s" s="9">
        <v>2860</v>
      </c>
      <c r="C709" t="s" s="11">
        <v>2</v>
      </c>
      <c r="E709" t="s" s="12">
        <f>LEFT(A709,FIND("-",A709)-1)</f>
        <v>4</v>
      </c>
      <c r="G709" t="s" s="13">
        <f>RIGHT(A709,LEN(A709)-FIND("-",A709))</f>
        <v>2861</v>
      </c>
      <c r="H709" s="14">
        <v>392.5</v>
      </c>
      <c r="I709" s="14">
        <v>393</v>
      </c>
      <c r="J709" s="15">
        <f>(H709-208)*(172/172)+208.853</f>
        <v>393.353</v>
      </c>
      <c r="K709" s="16">
        <f>(I709-208)*(172/172)+208.853</f>
        <v>393.853</v>
      </c>
      <c r="L709" t="s" s="17">
        <f>E709&amp;"-"&amp;J709&amp;IF(K709="",,"-")&amp;K709</f>
        <v>2862</v>
      </c>
      <c r="N709" t="s" s="18">
        <f>_xlfn.CONCAT(E709,C709,G709,C709,G709)</f>
        <v>2863</v>
      </c>
    </row>
    <row r="710" s="8" customFormat="1" ht="22.5" customHeight="1">
      <c r="A710" t="s" s="9">
        <v>2864</v>
      </c>
      <c r="C710" t="s" s="11">
        <v>2</v>
      </c>
      <c r="E710" t="s" s="12">
        <f>LEFT(A710,FIND("-",A710)-1)</f>
        <v>22</v>
      </c>
      <c r="G710" t="s" s="13">
        <f>RIGHT(A710,LEN(A710)-FIND("-",A710))</f>
        <v>2865</v>
      </c>
      <c r="H710" s="14">
        <v>393</v>
      </c>
      <c r="I710" s="14">
        <v>393.5</v>
      </c>
      <c r="J710" s="15">
        <f>(H710-208)*(172/172)+208.853</f>
        <v>393.853</v>
      </c>
      <c r="K710" s="16">
        <f>(I710-208)*(172/172)+208.853</f>
        <v>394.353</v>
      </c>
      <c r="L710" t="s" s="17">
        <f>E710&amp;"-"&amp;J710&amp;IF(K710="",,"-")&amp;K710</f>
        <v>2866</v>
      </c>
      <c r="N710" t="s" s="18">
        <f>_xlfn.CONCAT(E710,C710,G710,C710,G710)</f>
        <v>2867</v>
      </c>
    </row>
    <row r="711" s="8" customFormat="1" ht="22.5" customHeight="1">
      <c r="A711" t="s" s="9">
        <v>2868</v>
      </c>
      <c r="C711" t="s" s="11">
        <v>2</v>
      </c>
      <c r="E711" t="s" s="12">
        <f>LEFT(A711,FIND("-",A711)-1)</f>
        <v>27</v>
      </c>
      <c r="G711" t="s" s="13">
        <f>RIGHT(A711,LEN(A711)-FIND("-",A711))</f>
        <v>2869</v>
      </c>
      <c r="H711" s="14">
        <v>393.5</v>
      </c>
      <c r="I711" s="14">
        <v>394</v>
      </c>
      <c r="J711" s="15">
        <f>(H711-208)*(172/172)+208.853</f>
        <v>394.353</v>
      </c>
      <c r="K711" s="16">
        <f>(I711-208)*(172/172)+208.853</f>
        <v>394.853</v>
      </c>
      <c r="L711" t="s" s="17">
        <f>E711&amp;"-"&amp;J711&amp;IF(K711="",,"-")&amp;K711</f>
        <v>2870</v>
      </c>
      <c r="N711" t="s" s="18">
        <f>_xlfn.CONCAT(E711,C711,G711,C711,G711)</f>
        <v>2871</v>
      </c>
    </row>
    <row r="712" s="8" customFormat="1" ht="22.5" customHeight="1">
      <c r="A712" t="s" s="9">
        <v>2872</v>
      </c>
      <c r="C712" t="s" s="11">
        <v>2</v>
      </c>
      <c r="E712" t="s" s="12">
        <f>LEFT(A712,FIND("-",A712)-1)</f>
        <v>12</v>
      </c>
      <c r="G712" t="s" s="13">
        <f>RIGHT(A712,LEN(A712)-FIND("-",A712))</f>
        <v>2873</v>
      </c>
      <c r="H712" s="14">
        <v>394</v>
      </c>
      <c r="I712" s="14">
        <v>395</v>
      </c>
      <c r="J712" s="15">
        <f>(H712-208)*(172/172)+208.853</f>
        <v>394.853</v>
      </c>
      <c r="K712" s="16">
        <f>(I712-208)*(172/172)+208.853</f>
        <v>395.853</v>
      </c>
      <c r="L712" t="s" s="17">
        <f>E712&amp;"-"&amp;J712&amp;IF(K712="",,"-")&amp;K712</f>
        <v>2874</v>
      </c>
      <c r="N712" t="s" s="18">
        <f>_xlfn.CONCAT(E712,C712,G712,C712,G712)</f>
        <v>2875</v>
      </c>
    </row>
    <row r="713" s="8" customFormat="1" ht="22.5" customHeight="1">
      <c r="A713" t="s" s="9">
        <v>2876</v>
      </c>
      <c r="C713" t="s" s="11">
        <v>2</v>
      </c>
      <c r="E713" t="s" s="12">
        <f>LEFT(A713,FIND("-",A713)-1)</f>
        <v>4</v>
      </c>
      <c r="G713" t="s" s="13">
        <f>RIGHT(A713,LEN(A713)-FIND("-",A713))</f>
        <v>2877</v>
      </c>
      <c r="H713" s="14">
        <v>394.75</v>
      </c>
      <c r="I713" s="14"/>
      <c r="J713" s="15">
        <f>(H713-208)*(172/172)+208.853</f>
        <v>395.603</v>
      </c>
      <c r="K713" s="16"/>
      <c r="L713" t="s" s="17">
        <f>E713&amp;"-"&amp;J713&amp;IF(K713="",,"-")&amp;K713</f>
        <v>2878</v>
      </c>
      <c r="N713" t="s" s="18">
        <f>_xlfn.CONCAT(E713,C713,G713,C713,G713)</f>
        <v>2879</v>
      </c>
    </row>
    <row r="714" s="8" customFormat="1" ht="22.5" customHeight="1">
      <c r="A714" t="s" s="9">
        <v>2880</v>
      </c>
      <c r="C714" t="s" s="11">
        <v>2</v>
      </c>
      <c r="E714" t="s" s="12">
        <f>LEFT(A714,FIND("-",A714)-1)</f>
        <v>4</v>
      </c>
      <c r="G714" t="s" s="13">
        <f>RIGHT(A714,LEN(A714)-FIND("-",A714))</f>
        <v>2881</v>
      </c>
      <c r="H714" s="14">
        <v>395</v>
      </c>
      <c r="I714" s="14"/>
      <c r="J714" s="15">
        <f>(H714-208)*(172/172)+208.853</f>
        <v>395.853</v>
      </c>
      <c r="K714" s="16"/>
      <c r="L714" t="s" s="17">
        <f>E714&amp;"-"&amp;J714&amp;IF(K714="",,"-")&amp;K714</f>
        <v>2882</v>
      </c>
      <c r="N714" t="s" s="18">
        <f>_xlfn.CONCAT(E714,C714,G714,C714,G714)</f>
        <v>2883</v>
      </c>
    </row>
    <row r="715" s="8" customFormat="1" ht="22.5" customHeight="1">
      <c r="A715" t="s" s="9">
        <v>2884</v>
      </c>
      <c r="C715" t="s" s="11">
        <v>2</v>
      </c>
      <c r="E715" t="s" s="12">
        <f>LEFT(A715,FIND("-",A715)-1)</f>
        <v>4</v>
      </c>
      <c r="G715" t="s" s="13">
        <f>RIGHT(A715,LEN(A715)-FIND("-",A715))</f>
        <v>2885</v>
      </c>
      <c r="H715" s="14">
        <v>395.5</v>
      </c>
      <c r="I715" s="14"/>
      <c r="J715" s="15">
        <f>(H715-208)*(172/172)+208.853</f>
        <v>396.353</v>
      </c>
      <c r="K715" s="16"/>
      <c r="L715" t="s" s="17">
        <f>E715&amp;"-"&amp;J715&amp;IF(K715="",,"-")&amp;K715</f>
        <v>2886</v>
      </c>
      <c r="N715" t="s" s="18">
        <f>_xlfn.CONCAT(E715,C715,G715,C715,G715)</f>
        <v>2887</v>
      </c>
    </row>
    <row r="716" s="8" customFormat="1" ht="22.5" customHeight="1">
      <c r="A716" t="s" s="9">
        <v>2888</v>
      </c>
      <c r="C716" t="s" s="11">
        <v>2</v>
      </c>
      <c r="E716" t="s" s="12">
        <f>LEFT(A716,FIND("-",A716)-1)</f>
        <v>4</v>
      </c>
      <c r="G716" t="s" s="13">
        <f>RIGHT(A716,LEN(A716)-FIND("-",A716))</f>
        <v>2889</v>
      </c>
      <c r="H716" s="14">
        <v>395.75</v>
      </c>
      <c r="I716" s="14"/>
      <c r="J716" s="15">
        <f>(H716-208)*(172/172)+208.853</f>
        <v>396.603</v>
      </c>
      <c r="K716" s="16"/>
      <c r="L716" t="s" s="17">
        <f>E716&amp;"-"&amp;J716&amp;IF(K716="",,"-")&amp;K716</f>
        <v>2890</v>
      </c>
      <c r="N716" t="s" s="18">
        <f>_xlfn.CONCAT(E716,C716,G716,C716,G716)</f>
        <v>2891</v>
      </c>
    </row>
    <row r="717" s="8" customFormat="1" ht="22.5" customHeight="1">
      <c r="A717" t="s" s="9">
        <v>2892</v>
      </c>
      <c r="C717" t="s" s="11">
        <v>2</v>
      </c>
      <c r="E717" t="s" s="12">
        <f>LEFT(A717,FIND("-",A717)-1)</f>
        <v>740</v>
      </c>
      <c r="G717" t="s" s="13">
        <f>RIGHT(A717,LEN(A717)-FIND("-",A717))</f>
        <v>2893</v>
      </c>
      <c r="H717" s="14">
        <v>399.5</v>
      </c>
      <c r="I717" s="14"/>
      <c r="J717" s="15">
        <f>(H717-208)*(172/172)+208.853</f>
        <v>400.353</v>
      </c>
      <c r="K717" s="16"/>
      <c r="L717" t="s" s="17">
        <f>E717&amp;"-"&amp;J717&amp;IF(K717="",,"-")&amp;K717</f>
        <v>2894</v>
      </c>
      <c r="N717" t="s" s="18">
        <f>_xlfn.CONCAT(E717,C717,G717,C717,G717)</f>
        <v>2895</v>
      </c>
    </row>
    <row r="718" s="8" customFormat="1" ht="22.5" customHeight="1">
      <c r="A718" t="s" s="9">
        <v>2896</v>
      </c>
      <c r="C718" t="s" s="11">
        <v>2</v>
      </c>
      <c r="E718" t="s" s="12">
        <f>LEFT(A718,FIND("-",A718)-1)</f>
        <v>333</v>
      </c>
      <c r="G718" t="s" s="13">
        <f>RIGHT(A718,LEN(A718)-FIND("-",A718))</f>
        <v>2897</v>
      </c>
      <c r="H718" s="14">
        <v>400</v>
      </c>
      <c r="I718" s="14"/>
      <c r="J718" s="15">
        <f>(H718-208)*(172/172)+208.853</f>
        <v>400.853</v>
      </c>
      <c r="K718" s="16"/>
      <c r="L718" t="s" s="17">
        <f>E718&amp;"-"&amp;J718&amp;IF(K718="",,"-")&amp;K718</f>
        <v>2898</v>
      </c>
      <c r="N718" t="s" s="18">
        <f>_xlfn.CONCAT(E718,C718,G718,C718,G718)</f>
        <v>2899</v>
      </c>
    </row>
    <row r="719" s="8" customFormat="1" ht="22.5" customHeight="1">
      <c r="A719" t="s" s="9">
        <v>2900</v>
      </c>
      <c r="C719" t="s" s="11">
        <v>2</v>
      </c>
      <c r="E719" t="s" s="12">
        <f>LEFT(A719,FIND("-",A719)-1)</f>
        <v>333</v>
      </c>
      <c r="G719" t="s" s="13">
        <f>RIGHT(A719,LEN(A719)-FIND("-",A719))</f>
        <v>2901</v>
      </c>
      <c r="H719" s="14">
        <v>400.25</v>
      </c>
      <c r="I719" s="14"/>
      <c r="J719" s="15">
        <f>(H719-208)*(172/172)+208.853</f>
        <v>401.103</v>
      </c>
      <c r="K719" s="16"/>
      <c r="L719" t="s" s="17">
        <f>E719&amp;"-"&amp;J719&amp;IF(K719="",,"-")&amp;K719</f>
        <v>2902</v>
      </c>
      <c r="N719" t="s" s="18">
        <f>_xlfn.CONCAT(E719,C719,G719,C719,G719)</f>
        <v>2903</v>
      </c>
    </row>
    <row r="720" s="8" customFormat="1" ht="22.5" customHeight="1">
      <c r="A720" t="s" s="9">
        <v>2904</v>
      </c>
      <c r="C720" t="s" s="11">
        <v>2</v>
      </c>
      <c r="E720" t="s" s="12">
        <f>LEFT(A720,FIND("-",A720)-1)</f>
        <v>735</v>
      </c>
      <c r="G720" t="s" s="13">
        <f>RIGHT(A720,LEN(A720)-FIND("-",A720))</f>
        <v>2905</v>
      </c>
      <c r="H720" s="14">
        <v>400.75</v>
      </c>
      <c r="I720" s="14"/>
      <c r="J720" s="15">
        <f>(H720-208)*(172/172)+208.853</f>
        <v>401.603</v>
      </c>
      <c r="K720" s="16"/>
      <c r="L720" t="s" s="17">
        <f>E720&amp;"-"&amp;J720&amp;IF(K720="",,"-")&amp;K720</f>
        <v>2906</v>
      </c>
      <c r="N720" t="s" s="18">
        <f>_xlfn.CONCAT(E720,C720,G720,C720,G720)</f>
        <v>2907</v>
      </c>
    </row>
    <row r="721" s="8" customFormat="1" ht="22.5" customHeight="1">
      <c r="A721" t="s" s="9">
        <v>2908</v>
      </c>
      <c r="C721" t="s" s="11">
        <v>2</v>
      </c>
      <c r="E721" t="s" s="12">
        <f>LEFT(A721,FIND("-",A721)-1)</f>
        <v>735</v>
      </c>
      <c r="G721" t="s" s="13">
        <f>RIGHT(A721,LEN(A721)-FIND("-",A721))</f>
        <v>2909</v>
      </c>
      <c r="H721" s="14">
        <v>401</v>
      </c>
      <c r="I721" s="14"/>
      <c r="J721" s="15">
        <f>(H721-208)*(172/172)+208.853</f>
        <v>401.853</v>
      </c>
      <c r="K721" s="16"/>
      <c r="L721" t="s" s="17">
        <f>E721&amp;"-"&amp;J721&amp;IF(K721="",,"-")&amp;K721</f>
        <v>2910</v>
      </c>
      <c r="N721" t="s" s="18">
        <f>_xlfn.CONCAT(E721,C721,G721,C721,G721)</f>
        <v>2911</v>
      </c>
    </row>
    <row r="722" s="8" customFormat="1" ht="22.5" customHeight="1">
      <c r="A722" t="s" s="9">
        <v>2912</v>
      </c>
      <c r="C722" t="s" s="11">
        <v>2</v>
      </c>
      <c r="E722" t="s" s="12">
        <f>LEFT(A722,FIND("-",A722)-1)</f>
        <v>740</v>
      </c>
      <c r="G722" t="s" s="13">
        <f>RIGHT(A722,LEN(A722)-FIND("-",A722))</f>
        <v>2913</v>
      </c>
      <c r="H722" s="14">
        <v>401.5</v>
      </c>
      <c r="I722" s="14"/>
      <c r="J722" s="15">
        <f>(H722-208)*(172/172)+208.853</f>
        <v>402.353</v>
      </c>
      <c r="K722" s="16"/>
      <c r="L722" t="s" s="17">
        <f>E722&amp;"-"&amp;J722&amp;IF(K722="",,"-")&amp;K722</f>
        <v>2914</v>
      </c>
      <c r="N722" t="s" s="18">
        <f>_xlfn.CONCAT(E722,C722,G722,C722,G722)</f>
        <v>2915</v>
      </c>
    </row>
    <row r="723" s="8" customFormat="1" ht="22.5" customHeight="1">
      <c r="A723" t="s" s="9">
        <v>2916</v>
      </c>
      <c r="C723" t="s" s="11">
        <v>2</v>
      </c>
      <c r="E723" t="s" s="12">
        <f>LEFT(A723,FIND("-",A723)-1)</f>
        <v>740</v>
      </c>
      <c r="G723" t="s" s="13">
        <f>RIGHT(A723,LEN(A723)-FIND("-",A723))</f>
        <v>2917</v>
      </c>
      <c r="H723" s="14">
        <v>401.75</v>
      </c>
      <c r="I723" s="14"/>
      <c r="J723" s="15">
        <f>(H723-208)*(172/172)+208.853</f>
        <v>402.603</v>
      </c>
      <c r="K723" s="16"/>
      <c r="L723" t="s" s="17">
        <f>E723&amp;"-"&amp;J723&amp;IF(K723="",,"-")&amp;K723</f>
        <v>2918</v>
      </c>
      <c r="N723" t="s" s="18">
        <f>_xlfn.CONCAT(E723,C723,G723,C723,G723)</f>
        <v>2919</v>
      </c>
    </row>
    <row r="724" s="8" customFormat="1" ht="22.5" customHeight="1">
      <c r="A724" t="s" s="9">
        <v>2920</v>
      </c>
      <c r="C724" t="s" s="11">
        <v>2</v>
      </c>
      <c r="E724" t="s" s="12">
        <f>LEFT(A724,FIND("-",A724)-1)</f>
        <v>333</v>
      </c>
      <c r="G724" t="s" s="13">
        <f>RIGHT(A724,LEN(A724)-FIND("-",A724))</f>
        <v>2921</v>
      </c>
      <c r="H724" s="14">
        <v>402.25</v>
      </c>
      <c r="I724" s="14"/>
      <c r="J724" s="15">
        <f>(H724-208)*(172/172)+208.853</f>
        <v>403.103</v>
      </c>
      <c r="K724" s="16"/>
      <c r="L724" t="s" s="17">
        <f>E724&amp;"-"&amp;J724&amp;IF(K724="",,"-")&amp;K724</f>
        <v>2922</v>
      </c>
      <c r="N724" t="s" s="18">
        <f>_xlfn.CONCAT(E724,C724,G724,C724,G724)</f>
        <v>2923</v>
      </c>
    </row>
    <row r="725" s="8" customFormat="1" ht="22.5" customHeight="1">
      <c r="A725" t="s" s="9">
        <v>2924</v>
      </c>
      <c r="C725" t="s" s="11">
        <v>2</v>
      </c>
      <c r="E725" t="s" s="12">
        <f>LEFT(A725,FIND("-",A725)-1)</f>
        <v>333</v>
      </c>
      <c r="G725" t="s" s="13">
        <f>RIGHT(A725,LEN(A725)-FIND("-",A725))</f>
        <v>2925</v>
      </c>
      <c r="H725" s="14">
        <v>402.5</v>
      </c>
      <c r="I725" s="14"/>
      <c r="J725" s="15">
        <f>(H725-208)*(172/172)+208.853</f>
        <v>403.353</v>
      </c>
      <c r="K725" s="16"/>
      <c r="L725" t="s" s="17">
        <f>E725&amp;"-"&amp;J725&amp;IF(K725="",,"-")&amp;K725</f>
        <v>2926</v>
      </c>
      <c r="N725" t="s" s="18">
        <f>_xlfn.CONCAT(E725,C725,G725,C725,G725)</f>
        <v>2927</v>
      </c>
    </row>
    <row r="726" s="8" customFormat="1" ht="22.5" customHeight="1">
      <c r="A726" t="s" s="9">
        <v>2928</v>
      </c>
      <c r="C726" t="s" s="11">
        <v>2</v>
      </c>
      <c r="E726" t="s" s="12">
        <f>LEFT(A726,FIND("-",A726)-1)</f>
        <v>740</v>
      </c>
      <c r="G726" t="s" s="13">
        <f>RIGHT(A726,LEN(A726)-FIND("-",A726))</f>
        <v>2929</v>
      </c>
      <c r="H726" s="14">
        <v>403</v>
      </c>
      <c r="I726" s="14"/>
      <c r="J726" s="15">
        <f>(H726-208)*(172/172)+208.853</f>
        <v>403.853</v>
      </c>
      <c r="K726" s="16"/>
      <c r="L726" t="s" s="17">
        <f>E726&amp;"-"&amp;J726&amp;IF(K726="",,"-")&amp;K726</f>
        <v>2930</v>
      </c>
      <c r="N726" t="s" s="18">
        <f>_xlfn.CONCAT(E726,C726,G726,C726,G726)</f>
        <v>2931</v>
      </c>
    </row>
    <row r="727" s="8" customFormat="1" ht="22.5" customHeight="1">
      <c r="A727" t="s" s="9">
        <v>2932</v>
      </c>
      <c r="C727" t="s" s="11">
        <v>2</v>
      </c>
      <c r="E727" t="s" s="12">
        <f>LEFT(A727,FIND("-",A727)-1)</f>
        <v>740</v>
      </c>
      <c r="G727" t="s" s="13">
        <f>RIGHT(A727,LEN(A727)-FIND("-",A727))</f>
        <v>2933</v>
      </c>
      <c r="H727" s="14">
        <v>403.5</v>
      </c>
      <c r="I727" s="14"/>
      <c r="J727" s="15">
        <f>(H727-208)*(172/172)+208.853</f>
        <v>404.353</v>
      </c>
      <c r="K727" s="16"/>
      <c r="L727" t="s" s="17">
        <f>E727&amp;"-"&amp;J727&amp;IF(K727="",,"-")&amp;K727</f>
        <v>2934</v>
      </c>
      <c r="N727" t="s" s="18">
        <f>_xlfn.CONCAT(E727,C727,G727,C727,G727)</f>
        <v>2935</v>
      </c>
    </row>
    <row r="728" s="8" customFormat="1" ht="22.5" customHeight="1">
      <c r="A728" t="s" s="9">
        <v>2936</v>
      </c>
      <c r="C728" t="s" s="11">
        <v>2</v>
      </c>
      <c r="E728" t="s" s="12">
        <f>LEFT(A728,FIND("-",A728)-1)</f>
        <v>333</v>
      </c>
      <c r="G728" t="s" s="13">
        <f>RIGHT(A728,LEN(A728)-FIND("-",A728))</f>
        <v>2937</v>
      </c>
      <c r="H728" s="14">
        <v>404</v>
      </c>
      <c r="I728" s="14">
        <v>405</v>
      </c>
      <c r="J728" s="15">
        <f>(H728-208)*(172/172)+208.853</f>
        <v>404.853</v>
      </c>
      <c r="K728" s="16">
        <f>(I728-208)*(172/172)+208.853</f>
        <v>405.853</v>
      </c>
      <c r="L728" t="s" s="17">
        <f>E728&amp;"-"&amp;J728&amp;IF(K728="",,"-")&amp;K728</f>
        <v>2938</v>
      </c>
      <c r="N728" t="s" s="18">
        <f>_xlfn.CONCAT(E728,C728,G728,C728,G728)</f>
        <v>2939</v>
      </c>
    </row>
    <row r="729" s="8" customFormat="1" ht="22.5" customHeight="1">
      <c r="A729" t="s" s="9">
        <v>2936</v>
      </c>
      <c r="C729" t="s" s="11">
        <v>2</v>
      </c>
      <c r="E729" t="s" s="12">
        <f>LEFT(A729,FIND("-",A729)-1)</f>
        <v>333</v>
      </c>
      <c r="G729" t="s" s="13">
        <f>RIGHT(A729,LEN(A729)-FIND("-",A729))</f>
        <v>2937</v>
      </c>
      <c r="H729" s="14">
        <v>404</v>
      </c>
      <c r="I729" s="14">
        <v>405</v>
      </c>
      <c r="J729" s="15">
        <f>(H729-208)*(172/172)+208.853</f>
        <v>404.853</v>
      </c>
      <c r="K729" s="16">
        <f>(I729-208)*(172/172)+208.853</f>
        <v>405.853</v>
      </c>
      <c r="L729" t="s" s="17">
        <f>E729&amp;"-"&amp;J729&amp;IF(K729="",,"-")&amp;K729</f>
        <v>2938</v>
      </c>
      <c r="N729" t="s" s="18">
        <f>_xlfn.CONCAT(E729,C729,G729,C729,G729)</f>
        <v>2939</v>
      </c>
    </row>
    <row r="730" s="8" customFormat="1" ht="22.5" customHeight="1">
      <c r="C730" t="s" s="11">
        <v>2</v>
      </c>
      <c r="E730" s="19">
        <f>LEFT(A730,FIND("-",A730)-1)</f>
      </c>
      <c r="G730" s="20">
        <f>RIGHT(A730,LEN(A730)-FIND("-",A730))</f>
      </c>
      <c r="H730" s="14"/>
      <c r="I730" s="14"/>
      <c r="J730" s="15"/>
      <c r="K730" s="16"/>
      <c r="L730" s="21"/>
      <c r="N730" s="22">
        <f>_xlfn.CONCAT(E730,C730,G730,C730,G730)</f>
      </c>
    </row>
    <row r="731" s="8" customFormat="1" ht="22.5" customHeight="1">
      <c r="C731" t="s" s="11">
        <v>2</v>
      </c>
      <c r="E731" s="19">
        <f>LEFT(A731,FIND("-",A731)-1)</f>
      </c>
      <c r="G731" s="20">
        <f>RIGHT(A731,LEN(A731)-FIND("-",A731))</f>
      </c>
      <c r="H731" s="14"/>
      <c r="I731" s="14"/>
      <c r="J731" s="15"/>
      <c r="K731" s="16"/>
      <c r="L731" s="21"/>
      <c r="N731" s="22">
        <f>_xlfn.CONCAT(E731,C731,G731,C731,G731)</f>
      </c>
    </row>
    <row r="732" s="8" customFormat="1" ht="22.5" customHeight="1">
      <c r="C732" t="s" s="11">
        <v>2</v>
      </c>
      <c r="E732" s="19">
        <f>LEFT(A732,FIND("-",A732)-1)</f>
      </c>
      <c r="G732" s="20">
        <f>RIGHT(A732,LEN(A732)-FIND("-",A732))</f>
      </c>
      <c r="H732" s="14"/>
      <c r="I732" s="14"/>
      <c r="J732" s="15"/>
      <c r="K732" s="16"/>
      <c r="L732" s="21"/>
      <c r="N732" s="22">
        <f>_xlfn.CONCAT(E732,C732,G732,C732,G732)</f>
      </c>
    </row>
    <row r="733" s="8" customFormat="1" ht="22.5" customHeight="1">
      <c r="C733" t="s" s="11">
        <v>2</v>
      </c>
      <c r="E733" s="19">
        <f>LEFT(A733,FIND("-",A733)-1)</f>
      </c>
      <c r="G733" s="20">
        <f>RIGHT(A733,LEN(A733)-FIND("-",A733))</f>
      </c>
      <c r="H733" s="14"/>
      <c r="I733" s="14"/>
      <c r="J733" s="15"/>
      <c r="K733" s="16"/>
      <c r="L733" s="21"/>
      <c r="N733" s="22">
        <f>_xlfn.CONCAT(E733,C733,G733,C733,G733)</f>
      </c>
    </row>
    <row r="734" s="8" customFormat="1" ht="22.5" customHeight="1">
      <c r="C734" t="s" s="11">
        <v>2</v>
      </c>
      <c r="E734" s="19">
        <f>LEFT(A734,FIND("-",A734)-1)</f>
      </c>
      <c r="G734" s="20">
        <f>RIGHT(A734,LEN(A734)-FIND("-",A734))</f>
      </c>
      <c r="H734" s="14"/>
      <c r="I734" s="14"/>
      <c r="J734" s="15"/>
      <c r="K734" s="16"/>
      <c r="L734" s="21"/>
      <c r="N734" s="22">
        <f>_xlfn.CONCAT(E734,C734,G734,C734,G734)</f>
      </c>
    </row>
    <row r="735" s="8" customFormat="1" ht="22.5" customHeight="1">
      <c r="C735" t="s" s="11">
        <v>2</v>
      </c>
      <c r="E735" s="19">
        <f>LEFT(A735,FIND("-",A735)-1)</f>
      </c>
      <c r="G735" s="20">
        <f>RIGHT(A735,LEN(A735)-FIND("-",A735))</f>
      </c>
      <c r="H735" s="14"/>
      <c r="I735" s="14"/>
      <c r="J735" s="15"/>
      <c r="K735" s="16"/>
      <c r="L735" s="21"/>
      <c r="N735" s="22">
        <f>_xlfn.CONCAT(E735,C735,G735,C735,G735)</f>
      </c>
    </row>
    <row r="736" s="8" customFormat="1" ht="22.5" customHeight="1">
      <c r="C736" t="s" s="11">
        <v>2</v>
      </c>
      <c r="E736" s="19">
        <f>LEFT(A736,FIND("-",A736)-1)</f>
      </c>
      <c r="G736" s="20">
        <f>RIGHT(A736,LEN(A736)-FIND("-",A736))</f>
      </c>
      <c r="H736" s="14"/>
      <c r="I736" s="14"/>
      <c r="J736" s="15"/>
      <c r="K736" s="16"/>
      <c r="L736" s="21"/>
      <c r="N736" s="22">
        <f>_xlfn.CONCAT(E736,C736,G736,C736,G736)</f>
      </c>
    </row>
    <row r="737" s="8" customFormat="1" ht="22.5" customHeight="1">
      <c r="C737" t="s" s="11">
        <v>2</v>
      </c>
      <c r="E737" s="19">
        <f>LEFT(A737,FIND("-",A737)-1)</f>
      </c>
      <c r="G737" s="20">
        <f>RIGHT(A737,LEN(A737)-FIND("-",A737))</f>
      </c>
      <c r="H737" s="14"/>
      <c r="I737" s="14"/>
      <c r="J737" s="15"/>
      <c r="K737" s="16"/>
      <c r="L737" s="21"/>
      <c r="N737" s="22">
        <f>_xlfn.CONCAT(E737,C737,G737,C737,G737)</f>
      </c>
    </row>
    <row r="738" s="8" customFormat="1" ht="22.5" customHeight="1">
      <c r="C738" t="s" s="11">
        <v>2</v>
      </c>
      <c r="E738" s="19">
        <f>LEFT(A738,FIND("-",A738)-1)</f>
      </c>
      <c r="G738" s="20">
        <f>RIGHT(A738,LEN(A738)-FIND("-",A738))</f>
      </c>
      <c r="H738" s="14"/>
      <c r="I738" s="14"/>
      <c r="J738" s="15"/>
      <c r="K738" s="16"/>
      <c r="L738" s="21"/>
      <c r="N738" s="22">
        <f>_xlfn.CONCAT(E738,C738,G738,C738,G738)</f>
      </c>
    </row>
    <row r="739" s="8" customFormat="1" ht="22.5" customHeight="1">
      <c r="C739" t="s" s="11">
        <v>2</v>
      </c>
      <c r="E739" s="19">
        <f>LEFT(A739,FIND("-",A739)-1)</f>
      </c>
      <c r="G739" s="20">
        <f>RIGHT(A739,LEN(A739)-FIND("-",A739))</f>
      </c>
      <c r="H739" s="14"/>
      <c r="I739" s="14"/>
      <c r="J739" s="15"/>
      <c r="K739" s="16"/>
      <c r="L739" s="21"/>
      <c r="N739" s="22">
        <f>_xlfn.CONCAT(E739,C739,G739,C739,G739)</f>
      </c>
    </row>
    <row r="740" s="8" customFormat="1" ht="22.5" customHeight="1">
      <c r="C740" t="s" s="11">
        <v>2</v>
      </c>
      <c r="E740" s="19">
        <f>LEFT(A740,FIND("-",A740)-1)</f>
      </c>
      <c r="G740" s="20">
        <f>RIGHT(A740,LEN(A740)-FIND("-",A740))</f>
      </c>
      <c r="H740" s="14"/>
      <c r="I740" s="14"/>
      <c r="J740" s="15"/>
      <c r="K740" s="16"/>
      <c r="L740" s="21"/>
      <c r="N740" s="22">
        <f>_xlfn.CONCAT(E740,C740,G740,C740,G740)</f>
      </c>
    </row>
    <row r="741" s="8" customFormat="1" ht="22.5" customHeight="1">
      <c r="C741" t="s" s="11">
        <v>2</v>
      </c>
      <c r="E741" s="19">
        <f>LEFT(A741,FIND("-",A741)-1)</f>
      </c>
      <c r="G741" s="20">
        <f>RIGHT(A741,LEN(A741)-FIND("-",A741))</f>
      </c>
      <c r="H741" s="14"/>
      <c r="I741" s="14"/>
      <c r="J741" s="15"/>
      <c r="K741" s="16"/>
      <c r="L741" s="21"/>
      <c r="N741" s="22">
        <f>_xlfn.CONCAT(E741,C741,G741,C741,G741)</f>
      </c>
    </row>
    <row r="742" s="8" customFormat="1" ht="22.5" customHeight="1">
      <c r="C742" t="s" s="11">
        <v>2</v>
      </c>
      <c r="E742" s="19">
        <f>LEFT(A742,FIND("-",A742)-1)</f>
      </c>
      <c r="G742" s="20">
        <f>RIGHT(A742,LEN(A742)-FIND("-",A742))</f>
      </c>
      <c r="H742" s="14"/>
      <c r="I742" s="14"/>
      <c r="J742" s="15"/>
      <c r="K742" s="16"/>
      <c r="L742" s="21"/>
      <c r="N742" s="22">
        <f>_xlfn.CONCAT(E742,C742,G742,C742,G742)</f>
      </c>
    </row>
    <row r="743" s="8" customFormat="1" ht="22.5" customHeight="1">
      <c r="C743" t="s" s="11">
        <v>2</v>
      </c>
      <c r="E743" s="19">
        <f>LEFT(A743,FIND("-",A743)-1)</f>
      </c>
      <c r="G743" s="20">
        <f>RIGHT(A743,LEN(A743)-FIND("-",A743))</f>
      </c>
      <c r="H743" s="14"/>
      <c r="I743" s="14"/>
      <c r="J743" s="15"/>
      <c r="K743" s="16"/>
      <c r="L743" s="21"/>
      <c r="N743" s="22">
        <f>_xlfn.CONCAT(E743,C743,G743,C743,G743)</f>
      </c>
    </row>
    <row r="744" s="8" customFormat="1" ht="22.5" customHeight="1">
      <c r="C744" t="s" s="11">
        <v>2</v>
      </c>
      <c r="E744" s="19">
        <f>LEFT(A744,FIND("-",A744)-1)</f>
      </c>
      <c r="G744" s="20">
        <f>RIGHT(A744,LEN(A744)-FIND("-",A744))</f>
      </c>
      <c r="H744" s="14"/>
      <c r="I744" s="14"/>
      <c r="J744" s="15"/>
      <c r="K744" s="16"/>
      <c r="L744" s="21"/>
      <c r="N744" s="22">
        <f>_xlfn.CONCAT(E744,C744,G744,C744,G744)</f>
      </c>
    </row>
    <row r="745" s="8" customFormat="1" ht="22.5" customHeight="1">
      <c r="C745" t="s" s="11">
        <v>2</v>
      </c>
      <c r="E745" s="19">
        <f>LEFT(A745,FIND("-",A745)-1)</f>
      </c>
      <c r="G745" s="20">
        <f>RIGHT(A745,LEN(A745)-FIND("-",A745))</f>
      </c>
      <c r="H745" s="14"/>
      <c r="I745" s="14"/>
      <c r="J745" s="15"/>
      <c r="K745" s="16"/>
      <c r="L745" s="21"/>
      <c r="N745" s="22">
        <f>_xlfn.CONCAT(E745,C745,G745,C745,G745)</f>
      </c>
    </row>
    <row r="746" s="8" customFormat="1" ht="22.5" customHeight="1">
      <c r="C746" t="s" s="11">
        <v>2</v>
      </c>
      <c r="E746" s="19">
        <f>LEFT(A746,FIND("-",A746)-1)</f>
      </c>
      <c r="G746" s="20">
        <f>RIGHT(A746,LEN(A746)-FIND("-",A746))</f>
      </c>
      <c r="H746" s="14"/>
      <c r="I746" s="14"/>
      <c r="J746" s="15"/>
      <c r="K746" s="16"/>
      <c r="L746" s="21"/>
      <c r="N746" s="22">
        <f>_xlfn.CONCAT(E746,C746,G746,C746,G746)</f>
      </c>
    </row>
    <row r="747" s="8" customFormat="1" ht="22.5" customHeight="1">
      <c r="C747" t="s" s="11">
        <v>2</v>
      </c>
      <c r="E747" s="19">
        <f>LEFT(A747,FIND("-",A747)-1)</f>
      </c>
      <c r="G747" s="20">
        <f>RIGHT(A747,LEN(A747)-FIND("-",A747))</f>
      </c>
      <c r="H747" s="14"/>
      <c r="I747" s="14"/>
      <c r="J747" s="15"/>
      <c r="K747" s="16"/>
      <c r="L747" s="21"/>
      <c r="N747" s="22">
        <f>_xlfn.CONCAT(E747,C747,G747,C747,G747)</f>
      </c>
    </row>
    <row r="748" s="8" customFormat="1" ht="22.5" customHeight="1">
      <c r="C748" t="s" s="11">
        <v>2</v>
      </c>
      <c r="E748" s="19">
        <f>LEFT(A748,FIND("-",A748)-1)</f>
      </c>
      <c r="G748" s="20">
        <f>RIGHT(A748,LEN(A748)-FIND("-",A748))</f>
      </c>
      <c r="H748" s="14"/>
      <c r="I748" s="14"/>
      <c r="J748" s="15"/>
      <c r="K748" s="16"/>
      <c r="L748" s="21"/>
      <c r="N748" s="22">
        <f>_xlfn.CONCAT(E748,C748,G748,C748,G748)</f>
      </c>
    </row>
    <row r="749" s="8" customFormat="1" ht="22.5" customHeight="1">
      <c r="C749" t="s" s="11">
        <v>2</v>
      </c>
      <c r="E749" s="19">
        <f>LEFT(A749,FIND("-",A749)-1)</f>
      </c>
      <c r="G749" s="20">
        <f>RIGHT(A749,LEN(A749)-FIND("-",A749))</f>
      </c>
      <c r="H749" s="14"/>
      <c r="I749" s="14"/>
      <c r="J749" s="15"/>
      <c r="K749" s="16"/>
      <c r="L749" s="21"/>
      <c r="N749" s="22">
        <f>_xlfn.CONCAT(E749,C749,G749,C749,G749)</f>
      </c>
    </row>
    <row r="750" s="8" customFormat="1" ht="22.5" customHeight="1">
      <c r="C750" t="s" s="11">
        <v>2</v>
      </c>
      <c r="E750" s="19">
        <f>LEFT(A750,FIND("-",A750)-1)</f>
      </c>
      <c r="G750" s="20">
        <f>RIGHT(A750,LEN(A750)-FIND("-",A750))</f>
      </c>
      <c r="H750" s="14"/>
      <c r="I750" s="14"/>
      <c r="J750" s="15"/>
      <c r="K750" s="16"/>
      <c r="L750" s="21"/>
      <c r="N750" s="22">
        <f>_xlfn.CONCAT(E750,C750,G750,C750,G750)</f>
      </c>
    </row>
    <row r="751" s="8" customFormat="1" ht="22.5" customHeight="1">
      <c r="C751" t="s" s="11">
        <v>2</v>
      </c>
      <c r="E751" s="19">
        <f>LEFT(A751,FIND("-",A751)-1)</f>
      </c>
      <c r="G751" s="20">
        <f>RIGHT(A751,LEN(A751)-FIND("-",A751))</f>
      </c>
      <c r="H751" s="14"/>
      <c r="I751" s="14"/>
      <c r="J751" s="15"/>
      <c r="K751" s="16"/>
      <c r="L751" s="21"/>
      <c r="N751" s="22">
        <f>_xlfn.CONCAT(E751,C751,G751,C751,G751)</f>
      </c>
    </row>
    <row r="752" s="8" customFormat="1" ht="22.5" customHeight="1">
      <c r="C752" t="s" s="11">
        <v>2</v>
      </c>
      <c r="E752" s="19">
        <f>LEFT(A752,FIND("-",A752)-1)</f>
      </c>
      <c r="G752" s="20">
        <f>RIGHT(A752,LEN(A752)-FIND("-",A752))</f>
      </c>
      <c r="H752" s="14"/>
      <c r="I752" s="14"/>
      <c r="J752" s="15"/>
      <c r="K752" s="16"/>
      <c r="L752" s="21"/>
      <c r="N752" s="22">
        <f>_xlfn.CONCAT(E752,C752,G752,C752,G752)</f>
      </c>
    </row>
    <row r="753" s="8" customFormat="1" ht="22.5" customHeight="1">
      <c r="C753" t="s" s="11">
        <v>2</v>
      </c>
      <c r="E753" s="19">
        <f>LEFT(A753,FIND("-",A753)-1)</f>
      </c>
      <c r="G753" s="20">
        <f>RIGHT(A753,LEN(A753)-FIND("-",A753))</f>
      </c>
      <c r="H753" s="14"/>
      <c r="I753" s="14"/>
      <c r="J753" s="15"/>
      <c r="K753" s="16"/>
      <c r="L753" s="21"/>
      <c r="N753" s="22">
        <f>_xlfn.CONCAT(E753,C753,G753,C753,G753)</f>
      </c>
    </row>
    <row r="754" s="8" customFormat="1" ht="22.5" customHeight="1">
      <c r="C754" t="s" s="11">
        <v>2</v>
      </c>
      <c r="E754" s="19">
        <f>LEFT(A754,FIND("-",A754)-1)</f>
      </c>
      <c r="G754" s="20">
        <f>RIGHT(A754,LEN(A754)-FIND("-",A754))</f>
      </c>
      <c r="H754" s="14"/>
      <c r="I754" s="14"/>
      <c r="J754" s="15"/>
      <c r="K754" s="16"/>
      <c r="L754" s="21"/>
      <c r="N754" s="22">
        <f>_xlfn.CONCAT(E754,C754,G754,C754,G754)</f>
      </c>
    </row>
    <row r="755" s="8" customFormat="1" ht="22.5" customHeight="1">
      <c r="C755" t="s" s="11">
        <v>2</v>
      </c>
      <c r="E755" s="19">
        <f>LEFT(A755,FIND("-",A755)-1)</f>
      </c>
      <c r="G755" s="20">
        <f>RIGHT(A755,LEN(A755)-FIND("-",A755))</f>
      </c>
      <c r="H755" s="14"/>
      <c r="I755" s="14"/>
      <c r="J755" s="15"/>
      <c r="K755" s="16"/>
      <c r="L755" s="21"/>
      <c r="N755" s="22">
        <f>_xlfn.CONCAT(E755,C755,G755,C755,G755)</f>
      </c>
    </row>
    <row r="756" s="8" customFormat="1" ht="22.5" customHeight="1">
      <c r="C756" t="s" s="11">
        <v>2</v>
      </c>
      <c r="E756" s="19">
        <f>LEFT(A756,FIND("-",A756)-1)</f>
      </c>
      <c r="G756" s="20">
        <f>RIGHT(A756,LEN(A756)-FIND("-",A756))</f>
      </c>
      <c r="H756" s="14"/>
      <c r="I756" s="14"/>
      <c r="J756" s="15"/>
      <c r="K756" s="16"/>
      <c r="L756" s="21"/>
      <c r="N756" s="22">
        <f>_xlfn.CONCAT(E756,C756,G756,C756,G756)</f>
      </c>
    </row>
    <row r="757" s="8" customFormat="1" ht="22.5" customHeight="1">
      <c r="C757" t="s" s="11">
        <v>2</v>
      </c>
      <c r="E757" s="19">
        <f>LEFT(A757,FIND("-",A757)-1)</f>
      </c>
      <c r="G757" s="20">
        <f>RIGHT(A757,LEN(A757)-FIND("-",A757))</f>
      </c>
      <c r="H757" s="14"/>
      <c r="I757" s="14"/>
      <c r="J757" s="15"/>
      <c r="K757" s="16"/>
      <c r="L757" s="21"/>
      <c r="N757" s="22">
        <f>_xlfn.CONCAT(E757,C757,G757,C757,G757)</f>
      </c>
    </row>
    <row r="758" s="8" customFormat="1" ht="22.5" customHeight="1">
      <c r="C758" t="s" s="11">
        <v>2</v>
      </c>
      <c r="E758" s="19">
        <f>LEFT(A758,FIND("-",A758)-1)</f>
      </c>
      <c r="G758" s="20">
        <f>RIGHT(A758,LEN(A758)-FIND("-",A758))</f>
      </c>
      <c r="H758" s="14"/>
      <c r="I758" s="14"/>
      <c r="J758" s="15"/>
      <c r="K758" s="16"/>
      <c r="L758" s="21"/>
      <c r="N758" s="22">
        <f>_xlfn.CONCAT(E758,C758,G758,C758,G758)</f>
      </c>
    </row>
    <row r="759" s="8" customFormat="1" ht="22.5" customHeight="1">
      <c r="C759" t="s" s="11">
        <v>2</v>
      </c>
      <c r="E759" s="19">
        <f>LEFT(A759,FIND("-",A759)-1)</f>
      </c>
      <c r="G759" s="20">
        <f>RIGHT(A759,LEN(A759)-FIND("-",A759))</f>
      </c>
      <c r="H759" s="14"/>
      <c r="I759" s="14"/>
      <c r="J759" s="15"/>
      <c r="K759" s="16"/>
      <c r="L759" s="21"/>
      <c r="N759" s="22">
        <f>_xlfn.CONCAT(E759,C759,G759,C759,G759)</f>
      </c>
    </row>
    <row r="760" s="8" customFormat="1" ht="22.5" customHeight="1">
      <c r="C760" t="s" s="11">
        <v>2</v>
      </c>
      <c r="E760" s="19">
        <f>LEFT(A760,FIND("-",A760)-1)</f>
      </c>
      <c r="G760" s="20">
        <f>RIGHT(A760,LEN(A760)-FIND("-",A760))</f>
      </c>
      <c r="H760" s="14"/>
      <c r="I760" s="14"/>
      <c r="J760" s="15"/>
      <c r="K760" s="16"/>
      <c r="L760" s="21"/>
      <c r="N760" s="22">
        <f>_xlfn.CONCAT(E760,C760,G760,C760,G760)</f>
      </c>
    </row>
    <row r="761" s="8" customFormat="1" ht="22.5" customHeight="1">
      <c r="C761" t="s" s="11">
        <v>2</v>
      </c>
      <c r="E761" s="19">
        <f>LEFT(A761,FIND("-",A761)-1)</f>
      </c>
      <c r="G761" s="20">
        <f>RIGHT(A761,LEN(A761)-FIND("-",A761))</f>
      </c>
      <c r="H761" s="14"/>
      <c r="I761" s="14"/>
      <c r="J761" s="15"/>
      <c r="K761" s="16"/>
      <c r="L761" s="21"/>
      <c r="N761" s="22">
        <f>_xlfn.CONCAT(E761,C761,G761,C761,G761)</f>
      </c>
    </row>
    <row r="762" s="8" customFormat="1" ht="22.5" customHeight="1">
      <c r="C762" t="s" s="11">
        <v>2</v>
      </c>
      <c r="E762" s="19">
        <f>LEFT(A762,FIND("-",A762)-1)</f>
      </c>
      <c r="G762" s="20">
        <f>RIGHT(A762,LEN(A762)-FIND("-",A762))</f>
      </c>
      <c r="H762" s="14"/>
      <c r="I762" s="14"/>
      <c r="J762" s="15"/>
      <c r="K762" s="16"/>
      <c r="L762" s="21"/>
      <c r="N762" s="22">
        <f>_xlfn.CONCAT(E762,C762,G762,C762,G762)</f>
      </c>
    </row>
    <row r="763" s="8" customFormat="1" ht="22.5" customHeight="1">
      <c r="C763" t="s" s="11">
        <v>2</v>
      </c>
      <c r="E763" s="19">
        <f>LEFT(A763,FIND("-",A763)-1)</f>
      </c>
      <c r="G763" s="20">
        <f>RIGHT(A763,LEN(A763)-FIND("-",A763))</f>
      </c>
      <c r="H763" s="14"/>
      <c r="I763" s="14"/>
      <c r="J763" s="15"/>
      <c r="K763" s="16"/>
      <c r="L763" s="21"/>
      <c r="N763" s="22">
        <f>_xlfn.CONCAT(E763,C763,G763,C763,G763)</f>
      </c>
    </row>
    <row r="764" s="8" customFormat="1" ht="22.5" customHeight="1">
      <c r="C764" t="s" s="11">
        <v>2</v>
      </c>
      <c r="E764" s="19">
        <f>LEFT(A764,FIND("-",A764)-1)</f>
      </c>
      <c r="G764" s="20">
        <f>RIGHT(A764,LEN(A764)-FIND("-",A764))</f>
      </c>
      <c r="H764" s="14"/>
      <c r="I764" s="14"/>
      <c r="J764" s="15"/>
      <c r="K764" s="16"/>
      <c r="L764" s="21"/>
      <c r="N764" s="22">
        <f>_xlfn.CONCAT(E764,C764,G764,C764,G764)</f>
      </c>
    </row>
    <row r="765" s="8" customFormat="1" ht="22.5" customHeight="1">
      <c r="C765" t="s" s="11">
        <v>2</v>
      </c>
      <c r="E765" s="19">
        <f>LEFT(A765,FIND("-",A765)-1)</f>
      </c>
      <c r="G765" s="20">
        <f>RIGHT(A765,LEN(A765)-FIND("-",A765))</f>
      </c>
      <c r="H765" s="14"/>
      <c r="I765" s="14"/>
      <c r="J765" s="15"/>
      <c r="K765" s="16"/>
      <c r="L765" s="21"/>
      <c r="N765" s="22">
        <f>_xlfn.CONCAT(E765,C765,G765,C765,G765)</f>
      </c>
    </row>
    <row r="766" s="8" customFormat="1" ht="22.5" customHeight="1">
      <c r="C766" t="s" s="11">
        <v>2</v>
      </c>
      <c r="E766" s="19">
        <f>LEFT(A766,FIND("-",A766)-1)</f>
      </c>
      <c r="G766" s="20">
        <f>RIGHT(A766,LEN(A766)-FIND("-",A766))</f>
      </c>
      <c r="H766" s="14"/>
      <c r="I766" s="14"/>
      <c r="J766" s="15"/>
      <c r="K766" s="16"/>
      <c r="L766" s="21"/>
      <c r="N766" s="22">
        <f>_xlfn.CONCAT(E766,C766,G766,C766,G766)</f>
      </c>
    </row>
    <row r="767" s="8" customFormat="1" ht="22.5" customHeight="1">
      <c r="C767" t="s" s="11">
        <v>2</v>
      </c>
      <c r="E767" s="19">
        <f>LEFT(A767,FIND("-",A767)-1)</f>
      </c>
      <c r="G767" s="20">
        <f>RIGHT(A767,LEN(A767)-FIND("-",A767))</f>
      </c>
      <c r="H767" s="14"/>
      <c r="I767" s="14"/>
      <c r="J767" s="15"/>
      <c r="K767" s="16"/>
      <c r="L767" s="21"/>
      <c r="N767" s="22">
        <f>_xlfn.CONCAT(E767,C767,G767,C767,G767)</f>
      </c>
    </row>
    <row r="768" s="8" customFormat="1" ht="22.5" customHeight="1">
      <c r="C768" t="s" s="11">
        <v>2</v>
      </c>
      <c r="E768" s="19">
        <f>LEFT(A768,FIND("-",A768)-1)</f>
      </c>
      <c r="G768" s="20">
        <f>RIGHT(A768,LEN(A768)-FIND("-",A768))</f>
      </c>
      <c r="H768" s="14"/>
      <c r="I768" s="14"/>
      <c r="J768" s="15"/>
      <c r="K768" s="16"/>
      <c r="L768" s="21"/>
      <c r="N768" s="22">
        <f>_xlfn.CONCAT(E768,C768,G768,C768,G768)</f>
      </c>
    </row>
    <row r="769" s="8" customFormat="1" ht="22.5" customHeight="1">
      <c r="C769" t="s" s="11">
        <v>2</v>
      </c>
      <c r="E769" s="19">
        <f>LEFT(A769,FIND("-",A769)-1)</f>
      </c>
      <c r="G769" s="20">
        <f>RIGHT(A769,LEN(A769)-FIND("-",A769))</f>
      </c>
      <c r="H769" s="14"/>
      <c r="I769" s="14"/>
      <c r="J769" s="15"/>
      <c r="K769" s="16"/>
      <c r="L769" s="21"/>
      <c r="N769" s="22">
        <f>_xlfn.CONCAT(E769,C769,G769,C769,G769)</f>
      </c>
    </row>
    <row r="770" s="8" customFormat="1" ht="22.5" customHeight="1">
      <c r="C770" t="s" s="11">
        <v>2</v>
      </c>
      <c r="E770" s="19">
        <f>LEFT(A770,FIND("-",A770)-1)</f>
      </c>
      <c r="G770" s="20">
        <f>RIGHT(A770,LEN(A770)-FIND("-",A770))</f>
      </c>
      <c r="H770" s="14"/>
      <c r="I770" s="14"/>
      <c r="J770" s="15"/>
      <c r="K770" s="16"/>
      <c r="L770" s="21"/>
      <c r="N770" s="22">
        <f>_xlfn.CONCAT(E770,C770,G770,C770,G770)</f>
      </c>
    </row>
    <row r="771" s="8" customFormat="1" ht="22.5" customHeight="1">
      <c r="C771" t="s" s="11">
        <v>2</v>
      </c>
      <c r="E771" s="19">
        <f>LEFT(A771,FIND("-",A771)-1)</f>
      </c>
      <c r="G771" s="20">
        <f>RIGHT(A771,LEN(A771)-FIND("-",A771))</f>
      </c>
      <c r="H771" s="14"/>
      <c r="I771" s="14"/>
      <c r="J771" s="15"/>
      <c r="K771" s="16"/>
      <c r="L771" s="21"/>
      <c r="N771" s="22">
        <f>_xlfn.CONCAT(E771,C771,G771,C771,G771)</f>
      </c>
    </row>
    <row r="772" s="8" customFormat="1" ht="22.5" customHeight="1">
      <c r="C772" t="s" s="11">
        <v>2</v>
      </c>
      <c r="E772" s="19">
        <f>LEFT(A772,FIND("-",A772)-1)</f>
      </c>
      <c r="G772" s="20">
        <f>RIGHT(A772,LEN(A772)-FIND("-",A772))</f>
      </c>
      <c r="H772" s="14"/>
      <c r="I772" s="14"/>
      <c r="J772" s="15"/>
      <c r="K772" s="16"/>
      <c r="L772" s="21"/>
      <c r="N772" s="22">
        <f>_xlfn.CONCAT(E772,C772,G772,C772,G772)</f>
      </c>
    </row>
    <row r="773" s="8" customFormat="1" ht="22.5" customHeight="1">
      <c r="C773" t="s" s="11">
        <v>2</v>
      </c>
      <c r="E773" s="19">
        <f>LEFT(A773,FIND("-",A773)-1)</f>
      </c>
      <c r="G773" s="20">
        <f>RIGHT(A773,LEN(A773)-FIND("-",A773))</f>
      </c>
      <c r="H773" s="14"/>
      <c r="I773" s="14"/>
      <c r="J773" s="15"/>
      <c r="K773" s="16"/>
      <c r="L773" s="21"/>
      <c r="N773" s="22">
        <f>_xlfn.CONCAT(E773,C773,G773,C773,G773)</f>
      </c>
    </row>
    <row r="774" s="8" customFormat="1" ht="22.5" customHeight="1">
      <c r="C774" t="s" s="11">
        <v>2</v>
      </c>
      <c r="E774" s="19">
        <f>LEFT(A774,FIND("-",A774)-1)</f>
      </c>
      <c r="G774" s="20">
        <f>RIGHT(A774,LEN(A774)-FIND("-",A774))</f>
      </c>
      <c r="H774" s="14"/>
      <c r="I774" s="14"/>
      <c r="J774" s="15"/>
      <c r="K774" s="16"/>
      <c r="L774" s="21"/>
      <c r="N774" s="22">
        <f>_xlfn.CONCAT(E774,C774,G774,C774,G774)</f>
      </c>
    </row>
    <row r="775" s="8" customFormat="1" ht="22.5" customHeight="1">
      <c r="C775" t="s" s="11">
        <v>2</v>
      </c>
      <c r="E775" s="19">
        <f>LEFT(A775,FIND("-",A775)-1)</f>
      </c>
      <c r="G775" s="20">
        <f>RIGHT(A775,LEN(A775)-FIND("-",A775))</f>
      </c>
      <c r="H775" s="14"/>
      <c r="I775" s="14"/>
      <c r="J775" s="15"/>
      <c r="K775" s="16"/>
      <c r="L775" s="21"/>
      <c r="N775" s="22">
        <f>_xlfn.CONCAT(E775,C775,G775,C775,G775)</f>
      </c>
    </row>
    <row r="776" s="8" customFormat="1" ht="22.5" customHeight="1">
      <c r="C776" t="s" s="11">
        <v>2</v>
      </c>
      <c r="E776" s="19">
        <f>LEFT(A776,FIND("-",A776)-1)</f>
      </c>
      <c r="G776" s="20">
        <f>RIGHT(A776,LEN(A776)-FIND("-",A776))</f>
      </c>
      <c r="H776" s="14"/>
      <c r="I776" s="14"/>
      <c r="J776" s="15"/>
      <c r="K776" s="16"/>
      <c r="L776" s="21"/>
      <c r="N776" s="22">
        <f>_xlfn.CONCAT(E776,C776,G776,C776,G776)</f>
      </c>
    </row>
    <row r="777" s="8" customFormat="1" ht="22.5" customHeight="1">
      <c r="C777" t="s" s="11">
        <v>2</v>
      </c>
      <c r="E777" s="19">
        <f>LEFT(A777,FIND("-",A777)-1)</f>
      </c>
      <c r="G777" s="20">
        <f>RIGHT(A777,LEN(A777)-FIND("-",A777))</f>
      </c>
      <c r="H777" s="14"/>
      <c r="I777" s="14"/>
      <c r="J777" s="15"/>
      <c r="K777" s="16"/>
      <c r="L777" s="21"/>
      <c r="N777" s="22">
        <f>_xlfn.CONCAT(E777,C777,G777,C777,G777)</f>
      </c>
    </row>
    <row r="778" s="8" customFormat="1" ht="22.5" customHeight="1">
      <c r="C778" t="s" s="11">
        <v>2</v>
      </c>
      <c r="E778" s="19">
        <f>LEFT(A778,FIND("-",A778)-1)</f>
      </c>
      <c r="G778" s="20">
        <f>RIGHT(A778,LEN(A778)-FIND("-",A778))</f>
      </c>
      <c r="H778" s="14"/>
      <c r="I778" s="14"/>
      <c r="J778" s="15"/>
      <c r="K778" s="16"/>
      <c r="L778" s="21"/>
      <c r="N778" s="22">
        <f>_xlfn.CONCAT(E778,C778,G778,C778,G778)</f>
      </c>
    </row>
    <row r="779" s="8" customFormat="1" ht="22.5" customHeight="1">
      <c r="C779" t="s" s="11">
        <v>2</v>
      </c>
      <c r="E779" s="19">
        <f>LEFT(A779,FIND("-",A779)-1)</f>
      </c>
      <c r="G779" s="20">
        <f>RIGHT(A779,LEN(A779)-FIND("-",A779))</f>
      </c>
      <c r="H779" s="14"/>
      <c r="I779" s="14"/>
      <c r="J779" s="15"/>
      <c r="K779" s="16"/>
      <c r="L779" s="21"/>
      <c r="N779" s="22">
        <f>_xlfn.CONCAT(E779,C779,G779,C779,G779)</f>
      </c>
    </row>
    <row r="780" s="8" customFormat="1" ht="22.5" customHeight="1">
      <c r="C780" t="s" s="11">
        <v>2</v>
      </c>
      <c r="E780" s="19">
        <f>LEFT(A780,FIND("-",A780)-1)</f>
      </c>
      <c r="G780" s="20">
        <f>RIGHT(A780,LEN(A780)-FIND("-",A780))</f>
      </c>
      <c r="H780" s="14"/>
      <c r="I780" s="14"/>
      <c r="J780" s="15"/>
      <c r="K780" s="16"/>
      <c r="L780" s="21"/>
      <c r="N780" s="22">
        <f>_xlfn.CONCAT(E780,C780,G780,C780,G780)</f>
      </c>
    </row>
    <row r="781" s="8" customFormat="1" ht="22.5" customHeight="1">
      <c r="C781" t="s" s="11">
        <v>2</v>
      </c>
      <c r="E781" s="19">
        <f>LEFT(A781,FIND("-",A781)-1)</f>
      </c>
      <c r="G781" s="20">
        <f>RIGHT(A781,LEN(A781)-FIND("-",A781))</f>
      </c>
      <c r="H781" s="14"/>
      <c r="I781" s="14"/>
      <c r="J781" s="15"/>
      <c r="K781" s="16"/>
      <c r="L781" s="21"/>
      <c r="N781" s="22">
        <f>_xlfn.CONCAT(E781,C781,G781,C781,G781)</f>
      </c>
    </row>
    <row r="782" s="8" customFormat="1" ht="22.5" customHeight="1">
      <c r="C782" t="s" s="11">
        <v>2</v>
      </c>
      <c r="E782" s="19">
        <f>LEFT(A782,FIND("-",A782)-1)</f>
      </c>
      <c r="G782" s="20">
        <f>RIGHT(A782,LEN(A782)-FIND("-",A782))</f>
      </c>
      <c r="H782" s="14"/>
      <c r="I782" s="14"/>
      <c r="J782" s="15"/>
      <c r="K782" s="16"/>
      <c r="L782" s="21"/>
      <c r="N782" s="22">
        <f>_xlfn.CONCAT(E782,C782,G782,C782,G782)</f>
      </c>
    </row>
    <row r="783" s="8" customFormat="1" ht="22.5" customHeight="1">
      <c r="C783" t="s" s="11">
        <v>2</v>
      </c>
      <c r="E783" s="19">
        <f>LEFT(A783,FIND("-",A783)-1)</f>
      </c>
      <c r="G783" s="20">
        <f>RIGHT(A783,LEN(A783)-FIND("-",A783))</f>
      </c>
      <c r="H783" s="14"/>
      <c r="I783" s="14"/>
      <c r="J783" s="15"/>
      <c r="K783" s="16"/>
      <c r="L783" s="21"/>
      <c r="N783" s="22">
        <f>_xlfn.CONCAT(E783,C783,G783,C783,G783)</f>
      </c>
    </row>
    <row r="784" s="8" customFormat="1" ht="22.5" customHeight="1">
      <c r="C784" t="s" s="11">
        <v>2</v>
      </c>
      <c r="E784" s="19">
        <f>LEFT(A784,FIND("-",A784)-1)</f>
      </c>
      <c r="G784" s="20">
        <f>RIGHT(A784,LEN(A784)-FIND("-",A784))</f>
      </c>
      <c r="H784" s="14"/>
      <c r="I784" s="14"/>
      <c r="J784" s="15"/>
      <c r="K784" s="16"/>
      <c r="L784" s="21"/>
      <c r="N784" s="22">
        <f>_xlfn.CONCAT(E784,C784,G784,C784,G784)</f>
      </c>
    </row>
    <row r="785" s="8" customFormat="1" ht="22.5" customHeight="1">
      <c r="C785" t="s" s="11">
        <v>2</v>
      </c>
      <c r="E785" s="19">
        <f>LEFT(A785,FIND("-",A785)-1)</f>
      </c>
      <c r="G785" s="20">
        <f>RIGHT(A785,LEN(A785)-FIND("-",A785))</f>
      </c>
      <c r="H785" s="14"/>
      <c r="I785" s="14"/>
      <c r="J785" s="15"/>
      <c r="K785" s="16"/>
      <c r="L785" s="21"/>
      <c r="N785" s="22">
        <f>_xlfn.CONCAT(E785,C785,G785,C785,G785)</f>
      </c>
    </row>
    <row r="786" s="8" customFormat="1" ht="22.5" customHeight="1">
      <c r="C786" t="s" s="11">
        <v>2</v>
      </c>
      <c r="E786" s="19">
        <f>LEFT(A786,FIND("-",A786)-1)</f>
      </c>
      <c r="G786" s="20">
        <f>RIGHT(A786,LEN(A786)-FIND("-",A786))</f>
      </c>
      <c r="H786" s="14"/>
      <c r="I786" s="14"/>
      <c r="J786" s="15"/>
      <c r="K786" s="16"/>
      <c r="L786" s="21"/>
      <c r="N786" s="22">
        <f>_xlfn.CONCAT(E786,C786,G786,C786,G786)</f>
      </c>
    </row>
    <row r="787" s="8" customFormat="1" ht="22.5" customHeight="1">
      <c r="C787" t="s" s="11">
        <v>2</v>
      </c>
      <c r="E787" s="19">
        <f>LEFT(A787,FIND("-",A787)-1)</f>
      </c>
      <c r="G787" s="20">
        <f>RIGHT(A787,LEN(A787)-FIND("-",A787))</f>
      </c>
      <c r="H787" s="14"/>
      <c r="I787" s="14"/>
      <c r="J787" s="15"/>
      <c r="K787" s="16"/>
      <c r="L787" s="21"/>
      <c r="N787" s="22">
        <f>_xlfn.CONCAT(E787,C787,G787,C787,G787)</f>
      </c>
    </row>
    <row r="788" s="8" customFormat="1" ht="22.5" customHeight="1">
      <c r="C788" t="s" s="11">
        <v>2</v>
      </c>
      <c r="E788" s="19">
        <f>LEFT(A788,FIND("-",A788)-1)</f>
      </c>
      <c r="G788" s="20">
        <f>RIGHT(A788,LEN(A788)-FIND("-",A788))</f>
      </c>
      <c r="H788" s="14"/>
      <c r="I788" s="14"/>
      <c r="J788" s="15"/>
      <c r="K788" s="16"/>
      <c r="L788" s="21"/>
      <c r="N788" s="22">
        <f>_xlfn.CONCAT(E788,C788,G788,C788,G788)</f>
      </c>
    </row>
    <row r="789" s="8" customFormat="1" ht="22.5" customHeight="1">
      <c r="C789" t="s" s="11">
        <v>2</v>
      </c>
      <c r="E789" s="19">
        <f>LEFT(A789,FIND("-",A789)-1)</f>
      </c>
      <c r="G789" s="20">
        <f>RIGHT(A789,LEN(A789)-FIND("-",A789))</f>
      </c>
      <c r="H789" s="14"/>
      <c r="I789" s="14"/>
      <c r="J789" s="15"/>
      <c r="K789" s="16"/>
      <c r="L789" s="21"/>
      <c r="N789" s="22">
        <f>_xlfn.CONCAT(E789,C789,G789,C789,G789)</f>
      </c>
    </row>
    <row r="790" s="8" customFormat="1" ht="22.5" customHeight="1">
      <c r="C790" t="s" s="11">
        <v>2</v>
      </c>
      <c r="E790" s="19">
        <f>LEFT(A790,FIND("-",A790)-1)</f>
      </c>
      <c r="G790" s="20">
        <f>RIGHT(A790,LEN(A790)-FIND("-",A790))</f>
      </c>
      <c r="H790" s="14"/>
      <c r="I790" s="14"/>
      <c r="J790" s="15"/>
      <c r="K790" s="16"/>
      <c r="L790" s="21"/>
      <c r="N790" s="22">
        <f>_xlfn.CONCAT(E790,C790,G790,C790,G790)</f>
      </c>
    </row>
    <row r="791" s="8" customFormat="1" ht="22.5" customHeight="1">
      <c r="C791" t="s" s="11">
        <v>2</v>
      </c>
      <c r="E791" s="19">
        <f>LEFT(A791,FIND("-",A791)-1)</f>
      </c>
      <c r="G791" s="20">
        <f>RIGHT(A791,LEN(A791)-FIND("-",A791))</f>
      </c>
      <c r="H791" s="14"/>
      <c r="I791" s="14"/>
      <c r="J791" s="15"/>
      <c r="K791" s="16"/>
      <c r="L791" s="21"/>
      <c r="N791" s="22">
        <f>_xlfn.CONCAT(E791,C791,G791,C791,G791)</f>
      </c>
    </row>
    <row r="792" s="8" customFormat="1" ht="22.5" customHeight="1">
      <c r="C792" t="s" s="11">
        <v>2</v>
      </c>
      <c r="E792" s="19">
        <f>LEFT(A792,FIND("-",A792)-1)</f>
      </c>
      <c r="G792" s="20">
        <f>RIGHT(A792,LEN(A792)-FIND("-",A792))</f>
      </c>
      <c r="H792" s="14"/>
      <c r="I792" s="14"/>
      <c r="J792" s="15"/>
      <c r="K792" s="16"/>
      <c r="L792" s="21"/>
      <c r="N792" s="22">
        <f>_xlfn.CONCAT(E792,C792,G792,C792,G792)</f>
      </c>
    </row>
    <row r="793" s="8" customFormat="1" ht="22.5" customHeight="1">
      <c r="C793" t="s" s="11">
        <v>2</v>
      </c>
      <c r="E793" s="19">
        <f>LEFT(A793,FIND("-",A793)-1)</f>
      </c>
      <c r="G793" s="20">
        <f>RIGHT(A793,LEN(A793)-FIND("-",A793))</f>
      </c>
      <c r="H793" s="14"/>
      <c r="I793" s="14"/>
      <c r="J793" s="15"/>
      <c r="K793" s="16"/>
      <c r="L793" s="21"/>
      <c r="N793" s="22">
        <f>_xlfn.CONCAT(E793,C793,G793,C793,G793)</f>
      </c>
    </row>
    <row r="794" s="8" customFormat="1" ht="22.5" customHeight="1">
      <c r="C794" t="s" s="11">
        <v>2</v>
      </c>
      <c r="E794" s="19">
        <f>LEFT(A794,FIND("-",A794)-1)</f>
      </c>
      <c r="G794" s="20">
        <f>RIGHT(A794,LEN(A794)-FIND("-",A794))</f>
      </c>
      <c r="H794" s="14"/>
      <c r="I794" s="14"/>
      <c r="J794" s="15"/>
      <c r="K794" s="16"/>
      <c r="L794" s="21"/>
      <c r="N794" s="22">
        <f>_xlfn.CONCAT(E794,C794,G794,C794,G794)</f>
      </c>
    </row>
    <row r="795" s="8" customFormat="1" ht="22.5" customHeight="1">
      <c r="C795" t="s" s="11">
        <v>2</v>
      </c>
      <c r="E795" s="19">
        <f>LEFT(A795,FIND("-",A795)-1)</f>
      </c>
      <c r="G795" s="20">
        <f>RIGHT(A795,LEN(A795)-FIND("-",A795))</f>
      </c>
      <c r="H795" s="14"/>
      <c r="I795" s="14"/>
      <c r="J795" s="15"/>
      <c r="K795" s="16"/>
      <c r="L795" s="21"/>
      <c r="N795" s="22">
        <f>_xlfn.CONCAT(E795,C795,G795,C795,G795)</f>
      </c>
    </row>
    <row r="796" s="8" customFormat="1" ht="22.5" customHeight="1">
      <c r="C796" t="s" s="11">
        <v>2</v>
      </c>
      <c r="E796" s="19">
        <f>LEFT(A796,FIND("-",A796)-1)</f>
      </c>
      <c r="G796" s="20">
        <f>RIGHT(A796,LEN(A796)-FIND("-",A796))</f>
      </c>
      <c r="H796" s="14"/>
      <c r="I796" s="14"/>
      <c r="J796" s="15"/>
      <c r="K796" s="16"/>
      <c r="L796" s="21"/>
      <c r="N796" s="22">
        <f>_xlfn.CONCAT(E796,C796,G796,C796,G796)</f>
      </c>
    </row>
    <row r="797" s="8" customFormat="1" ht="22.5" customHeight="1">
      <c r="C797" t="s" s="11">
        <v>2</v>
      </c>
      <c r="E797" s="19">
        <f>LEFT(A797,FIND("-",A797)-1)</f>
      </c>
      <c r="G797" s="20">
        <f>RIGHT(A797,LEN(A797)-FIND("-",A797))</f>
      </c>
      <c r="H797" s="14"/>
      <c r="I797" s="14"/>
      <c r="J797" s="15"/>
      <c r="K797" s="16"/>
      <c r="L797" s="21"/>
      <c r="N797" s="22">
        <f>_xlfn.CONCAT(E797,C797,G797,C797,G797)</f>
      </c>
    </row>
    <row r="798" s="8" customFormat="1" ht="22.5" customHeight="1">
      <c r="C798" t="s" s="11">
        <v>2</v>
      </c>
      <c r="E798" s="19">
        <f>LEFT(A798,FIND("-",A798)-1)</f>
      </c>
      <c r="G798" s="20">
        <f>RIGHT(A798,LEN(A798)-FIND("-",A798))</f>
      </c>
      <c r="H798" s="14"/>
      <c r="I798" s="14"/>
      <c r="J798" s="15"/>
      <c r="K798" s="16"/>
      <c r="L798" s="21"/>
      <c r="N798" s="22">
        <f>_xlfn.CONCAT(E798,C798,G798,C798,G798)</f>
      </c>
    </row>
    <row r="799" s="8" customFormat="1" ht="22.5" customHeight="1">
      <c r="C799" t="s" s="11">
        <v>2</v>
      </c>
      <c r="E799" s="19">
        <f>LEFT(A799,FIND("-",A799)-1)</f>
      </c>
      <c r="G799" s="20">
        <f>RIGHT(A799,LEN(A799)-FIND("-",A799))</f>
      </c>
      <c r="H799" s="14"/>
      <c r="I799" s="14"/>
      <c r="J799" s="15"/>
      <c r="K799" s="16"/>
      <c r="L799" s="21"/>
      <c r="N799" s="22">
        <f>_xlfn.CONCAT(E799,C799,G799,C799,G799)</f>
      </c>
    </row>
    <row r="800" s="8" customFormat="1" ht="22.5" customHeight="1">
      <c r="C800" t="s" s="11">
        <v>2</v>
      </c>
      <c r="E800" s="19">
        <f>LEFT(A800,FIND("-",A800)-1)</f>
      </c>
      <c r="G800" s="20">
        <f>RIGHT(A800,LEN(A800)-FIND("-",A800))</f>
      </c>
      <c r="H800" s="14"/>
      <c r="I800" s="14"/>
      <c r="J800" s="15"/>
      <c r="K800" s="16"/>
      <c r="L800" s="21"/>
      <c r="N800" s="22">
        <f>_xlfn.CONCAT(E800,C800,G800,C800,G800)</f>
      </c>
    </row>
    <row r="801" s="8" customFormat="1" ht="22.5" customHeight="1">
      <c r="C801" t="s" s="11">
        <v>2</v>
      </c>
      <c r="E801" s="19">
        <f>LEFT(A801,FIND("-",A801)-1)</f>
      </c>
      <c r="G801" s="20">
        <f>RIGHT(A801,LEN(A801)-FIND("-",A801))</f>
      </c>
      <c r="H801" s="14"/>
      <c r="I801" s="14"/>
      <c r="J801" s="15"/>
      <c r="K801" s="16"/>
      <c r="L801" s="21"/>
      <c r="N801" s="22">
        <f>_xlfn.CONCAT(E801,C801,G801,C801,G801)</f>
      </c>
    </row>
    <row r="802" s="8" customFormat="1" ht="22.5" customHeight="1">
      <c r="C802" t="s" s="11">
        <v>2</v>
      </c>
      <c r="E802" s="19">
        <f>LEFT(A802,FIND("-",A802)-1)</f>
      </c>
      <c r="G802" s="20">
        <f>RIGHT(A802,LEN(A802)-FIND("-",A802))</f>
      </c>
      <c r="H802" s="14"/>
      <c r="I802" s="14"/>
      <c r="J802" s="15"/>
      <c r="K802" s="16"/>
      <c r="L802" s="21"/>
      <c r="N802" s="22">
        <f>_xlfn.CONCAT(E802,C802,G802,C802,G802)</f>
      </c>
    </row>
    <row r="803" s="8" customFormat="1" ht="22.5" customHeight="1">
      <c r="C803" t="s" s="11">
        <v>2</v>
      </c>
      <c r="E803" s="19">
        <f>LEFT(A803,FIND("-",A803)-1)</f>
      </c>
      <c r="G803" s="20">
        <f>RIGHT(A803,LEN(A803)-FIND("-",A803))</f>
      </c>
      <c r="H803" s="14"/>
      <c r="I803" s="14"/>
      <c r="J803" s="15"/>
      <c r="K803" s="16"/>
      <c r="L803" s="21"/>
      <c r="N803" s="22">
        <f>_xlfn.CONCAT(E803,C803,G803,C803,G803)</f>
      </c>
    </row>
    <row r="804" s="8" customFormat="1" ht="22.5" customHeight="1">
      <c r="C804" t="s" s="11">
        <v>2</v>
      </c>
      <c r="E804" s="19">
        <f>LEFT(A804,FIND("-",A804)-1)</f>
      </c>
      <c r="G804" s="20">
        <f>RIGHT(A804,LEN(A804)-FIND("-",A804))</f>
      </c>
      <c r="H804" s="14"/>
      <c r="I804" s="14"/>
      <c r="J804" s="15"/>
      <c r="K804" s="16"/>
      <c r="L804" s="21"/>
      <c r="N804" s="22">
        <f>_xlfn.CONCAT(E804,C804,G804,C804,G804)</f>
      </c>
    </row>
    <row r="805" s="8" customFormat="1" ht="22.5" customHeight="1">
      <c r="C805" t="s" s="11">
        <v>2</v>
      </c>
      <c r="E805" s="19">
        <f>LEFT(A805,FIND("-",A805)-1)</f>
      </c>
      <c r="G805" s="20">
        <f>RIGHT(A805,LEN(A805)-FIND("-",A805))</f>
      </c>
      <c r="H805" s="14"/>
      <c r="I805" s="14"/>
      <c r="J805" s="15"/>
      <c r="K805" s="16"/>
      <c r="L805" s="21"/>
      <c r="N805" s="22">
        <f>_xlfn.CONCAT(E805,C805,G805,C805,G805)</f>
      </c>
    </row>
    <row r="806" s="8" customFormat="1" ht="22.5" customHeight="1">
      <c r="C806" t="s" s="11">
        <v>2</v>
      </c>
      <c r="E806" s="19">
        <f>LEFT(A806,FIND("-",A806)-1)</f>
      </c>
      <c r="G806" s="20">
        <f>RIGHT(A806,LEN(A806)-FIND("-",A806))</f>
      </c>
      <c r="H806" s="14"/>
      <c r="I806" s="14"/>
      <c r="J806" s="15"/>
      <c r="K806" s="16"/>
      <c r="L806" s="21"/>
      <c r="N806" s="22">
        <f>_xlfn.CONCAT(E806,C806,G806,C806,G806)</f>
      </c>
    </row>
    <row r="807" s="8" customFormat="1" ht="22.5" customHeight="1">
      <c r="C807" t="s" s="11">
        <v>2</v>
      </c>
      <c r="E807" s="19">
        <f>LEFT(A807,FIND("-",A807)-1)</f>
      </c>
      <c r="G807" s="20">
        <f>RIGHT(A807,LEN(A807)-FIND("-",A807))</f>
      </c>
      <c r="H807" s="14"/>
      <c r="I807" s="14"/>
      <c r="J807" s="15"/>
      <c r="K807" s="16"/>
      <c r="L807" s="21"/>
      <c r="N807" s="22">
        <f>_xlfn.CONCAT(E807,C807,G807,C807,G807)</f>
      </c>
    </row>
    <row r="808" s="8" customFormat="1" ht="22.5" customHeight="1">
      <c r="C808" t="s" s="11">
        <v>2</v>
      </c>
      <c r="E808" s="19">
        <f>LEFT(A808,FIND("-",A808)-1)</f>
      </c>
      <c r="G808" s="20">
        <f>RIGHT(A808,LEN(A808)-FIND("-",A808))</f>
      </c>
      <c r="H808" s="14"/>
      <c r="I808" s="14"/>
      <c r="J808" s="15"/>
      <c r="K808" s="16"/>
      <c r="L808" s="21"/>
      <c r="N808" s="22">
        <f>_xlfn.CONCAT(E808,C808,G808,C808,G808)</f>
      </c>
    </row>
    <row r="809" s="8" customFormat="1" ht="22.5" customHeight="1">
      <c r="C809" t="s" s="11">
        <v>2</v>
      </c>
      <c r="E809" s="19">
        <f>LEFT(A809,FIND("-",A809)-1)</f>
      </c>
      <c r="G809" s="20">
        <f>RIGHT(A809,LEN(A809)-FIND("-",A809))</f>
      </c>
      <c r="H809" s="14"/>
      <c r="I809" s="14"/>
      <c r="J809" s="15"/>
      <c r="K809" s="16"/>
      <c r="L809" s="21"/>
      <c r="N809" s="22">
        <f>_xlfn.CONCAT(E809,C809,G809,C809,G809)</f>
      </c>
    </row>
    <row r="810" s="8" customFormat="1" ht="22.5" customHeight="1">
      <c r="C810" t="s" s="11">
        <v>2</v>
      </c>
      <c r="E810" s="19">
        <f>LEFT(A810,FIND("-",A810)-1)</f>
      </c>
      <c r="G810" s="20">
        <f>RIGHT(A810,LEN(A810)-FIND("-",A810))</f>
      </c>
      <c r="H810" s="14"/>
      <c r="I810" s="14"/>
      <c r="J810" s="15"/>
      <c r="K810" s="16"/>
      <c r="L810" s="21"/>
      <c r="N810" s="22">
        <f>_xlfn.CONCAT(E810,C810,G810,C810,G810)</f>
      </c>
    </row>
    <row r="811" s="8" customFormat="1" ht="22.5" customHeight="1">
      <c r="C811" t="s" s="11">
        <v>2</v>
      </c>
      <c r="E811" s="19">
        <f>LEFT(A811,FIND("-",A811)-1)</f>
      </c>
      <c r="G811" s="20">
        <f>RIGHT(A811,LEN(A811)-FIND("-",A811))</f>
      </c>
      <c r="H811" s="14"/>
      <c r="I811" s="14"/>
      <c r="J811" s="15"/>
      <c r="K811" s="16"/>
      <c r="L811" s="21"/>
      <c r="N811" s="22">
        <f>_xlfn.CONCAT(E811,C811,G811,C811,G811)</f>
      </c>
    </row>
    <row r="812" s="8" customFormat="1" ht="22.5" customHeight="1">
      <c r="C812" t="s" s="11">
        <v>2</v>
      </c>
      <c r="E812" s="19">
        <f>LEFT(A812,FIND("-",A812)-1)</f>
      </c>
      <c r="G812" s="20">
        <f>RIGHT(A812,LEN(A812)-FIND("-",A812))</f>
      </c>
      <c r="H812" s="14"/>
      <c r="I812" s="14"/>
      <c r="J812" s="15"/>
      <c r="K812" s="16"/>
      <c r="L812" s="21"/>
      <c r="N812" s="22">
        <f>_xlfn.CONCAT(E812,C812,G812,C812,G812)</f>
      </c>
    </row>
    <row r="813" s="8" customFormat="1" ht="22.5" customHeight="1">
      <c r="C813" t="s" s="11">
        <v>2</v>
      </c>
      <c r="E813" s="19">
        <f>LEFT(A813,FIND("-",A813)-1)</f>
      </c>
      <c r="G813" s="20">
        <f>RIGHT(A813,LEN(A813)-FIND("-",A813))</f>
      </c>
      <c r="H813" s="14"/>
      <c r="I813" s="14"/>
      <c r="J813" s="15"/>
      <c r="K813" s="16"/>
      <c r="L813" s="21"/>
      <c r="N813" s="22">
        <f>_xlfn.CONCAT(E813,C813,G813,C813,G813)</f>
      </c>
    </row>
    <row r="814" s="8" customFormat="1" ht="22.5" customHeight="1">
      <c r="C814" t="s" s="11">
        <v>2</v>
      </c>
      <c r="E814" s="19">
        <f>LEFT(A814,FIND("-",A814)-1)</f>
      </c>
      <c r="G814" s="20">
        <f>RIGHT(A814,LEN(A814)-FIND("-",A814))</f>
      </c>
      <c r="H814" s="14"/>
      <c r="I814" s="14"/>
      <c r="J814" s="15"/>
      <c r="K814" s="16"/>
      <c r="L814" s="21"/>
      <c r="N814" s="22">
        <f>_xlfn.CONCAT(E814,C814,G814,C814,G814)</f>
      </c>
    </row>
    <row r="815" s="8" customFormat="1" ht="22.5" customHeight="1">
      <c r="C815" t="s" s="11">
        <v>2</v>
      </c>
      <c r="E815" s="19">
        <f>LEFT(A815,FIND("-",A815)-1)</f>
      </c>
      <c r="G815" s="20">
        <f>RIGHT(A815,LEN(A815)-FIND("-",A815))</f>
      </c>
      <c r="H815" s="14"/>
      <c r="I815" s="14"/>
      <c r="J815" s="15"/>
      <c r="K815" s="16"/>
      <c r="L815" s="21"/>
      <c r="N815" s="22">
        <f>_xlfn.CONCAT(E815,C815,G815,C815,G815)</f>
      </c>
    </row>
    <row r="816" s="8" customFormat="1" ht="22.5" customHeight="1">
      <c r="C816" t="s" s="11">
        <v>2</v>
      </c>
      <c r="E816" s="19">
        <f>LEFT(A816,FIND("-",A816)-1)</f>
      </c>
      <c r="G816" s="20">
        <f>RIGHT(A816,LEN(A816)-FIND("-",A816))</f>
      </c>
      <c r="H816" s="14"/>
      <c r="I816" s="14"/>
      <c r="J816" s="15"/>
      <c r="K816" s="16"/>
      <c r="L816" s="21"/>
      <c r="N816" s="22">
        <f>_xlfn.CONCAT(E816,C816,G816,C816,G816)</f>
      </c>
    </row>
    <row r="817" s="8" customFormat="1" ht="22.5" customHeight="1">
      <c r="C817" t="s" s="11">
        <v>2</v>
      </c>
      <c r="E817" s="19">
        <f>LEFT(A817,FIND("-",A817)-1)</f>
      </c>
      <c r="G817" s="20">
        <f>RIGHT(A817,LEN(A817)-FIND("-",A817))</f>
      </c>
      <c r="H817" s="14"/>
      <c r="I817" s="14"/>
      <c r="J817" s="15"/>
      <c r="K817" s="16"/>
      <c r="L817" s="21"/>
      <c r="N817" s="22">
        <f>_xlfn.CONCAT(E817,C817,G817,C817,G817)</f>
      </c>
    </row>
    <row r="818" s="8" customFormat="1" ht="22.5" customHeight="1">
      <c r="C818" t="s" s="11">
        <v>2</v>
      </c>
      <c r="E818" s="19">
        <f>LEFT(A818,FIND("-",A818)-1)</f>
      </c>
      <c r="G818" s="20">
        <f>RIGHT(A818,LEN(A818)-FIND("-",A818))</f>
      </c>
      <c r="H818" s="14"/>
      <c r="I818" s="14"/>
      <c r="J818" s="15"/>
      <c r="K818" s="16"/>
      <c r="L818" s="21"/>
      <c r="N818" s="22">
        <f>_xlfn.CONCAT(E818,C818,G818,C818,G818)</f>
      </c>
    </row>
    <row r="819" s="8" customFormat="1" ht="22.5" customHeight="1">
      <c r="C819" t="s" s="11">
        <v>2</v>
      </c>
      <c r="E819" s="19">
        <f>LEFT(A819,FIND("-",A819)-1)</f>
      </c>
      <c r="G819" s="20">
        <f>RIGHT(A819,LEN(A819)-FIND("-",A819))</f>
      </c>
      <c r="H819" s="14"/>
      <c r="I819" s="14"/>
      <c r="J819" s="15"/>
      <c r="K819" s="16"/>
      <c r="L819" s="21"/>
      <c r="N819" s="22">
        <f>_xlfn.CONCAT(E819,C819,G819,C819,G819)</f>
      </c>
    </row>
    <row r="820" s="8" customFormat="1" ht="22.5" customHeight="1">
      <c r="C820" t="s" s="11">
        <v>2</v>
      </c>
      <c r="E820" s="19">
        <f>LEFT(A820,FIND("-",A820)-1)</f>
      </c>
      <c r="G820" s="20">
        <f>RIGHT(A820,LEN(A820)-FIND("-",A820))</f>
      </c>
      <c r="H820" s="14"/>
      <c r="I820" s="14"/>
      <c r="J820" s="15"/>
      <c r="K820" s="16"/>
      <c r="L820" s="21"/>
      <c r="N820" s="22">
        <f>_xlfn.CONCAT(E820,C820,G820,C820,G820)</f>
      </c>
    </row>
    <row r="821" s="8" customFormat="1" ht="22.5" customHeight="1">
      <c r="C821" t="s" s="11">
        <v>2</v>
      </c>
      <c r="E821" s="19">
        <f>LEFT(A821,FIND("-",A821)-1)</f>
      </c>
      <c r="G821" s="20">
        <f>RIGHT(A821,LEN(A821)-FIND("-",A821))</f>
      </c>
      <c r="H821" s="14"/>
      <c r="I821" s="14"/>
      <c r="J821" s="15"/>
      <c r="K821" s="16"/>
      <c r="L821" s="21"/>
      <c r="N821" s="22">
        <f>_xlfn.CONCAT(E821,C821,G821,C821,G821)</f>
      </c>
    </row>
    <row r="822" s="8" customFormat="1" ht="22.5" customHeight="1">
      <c r="C822" t="s" s="11">
        <v>2</v>
      </c>
      <c r="E822" s="19">
        <f>LEFT(A822,FIND("-",A822)-1)</f>
      </c>
      <c r="G822" s="20">
        <f>RIGHT(A822,LEN(A822)-FIND("-",A822))</f>
      </c>
      <c r="H822" s="14"/>
      <c r="I822" s="14"/>
      <c r="J822" s="15"/>
      <c r="K822" s="16"/>
      <c r="L822" s="21"/>
      <c r="N822" s="22">
        <f>_xlfn.CONCAT(E822,C822,G822,C822,G822)</f>
      </c>
    </row>
    <row r="823" s="8" customFormat="1" ht="22.5" customHeight="1">
      <c r="C823" t="s" s="11">
        <v>2</v>
      </c>
      <c r="E823" s="19">
        <f>LEFT(A823,FIND("-",A823)-1)</f>
      </c>
      <c r="G823" s="20">
        <f>RIGHT(A823,LEN(A823)-FIND("-",A823))</f>
      </c>
      <c r="H823" s="14"/>
      <c r="I823" s="14"/>
      <c r="J823" s="15"/>
      <c r="K823" s="16"/>
      <c r="L823" s="21"/>
      <c r="N823" s="22">
        <f>_xlfn.CONCAT(E823,C823,G823,C823,G823)</f>
      </c>
    </row>
    <row r="824" s="8" customFormat="1" ht="22.5" customHeight="1">
      <c r="C824" t="s" s="11">
        <v>2</v>
      </c>
      <c r="E824" s="19">
        <f>LEFT(A824,FIND("-",A824)-1)</f>
      </c>
      <c r="G824" s="20">
        <f>RIGHT(A824,LEN(A824)-FIND("-",A824))</f>
      </c>
      <c r="H824" s="14"/>
      <c r="I824" s="14"/>
      <c r="J824" s="15"/>
      <c r="K824" s="16"/>
      <c r="L824" s="21"/>
      <c r="N824" s="22">
        <f>_xlfn.CONCAT(E824,C824,G824,C824,G824)</f>
      </c>
    </row>
    <row r="825" s="8" customFormat="1" ht="22.5" customHeight="1">
      <c r="C825" t="s" s="11">
        <v>2</v>
      </c>
      <c r="E825" s="19">
        <f>LEFT(A825,FIND("-",A825)-1)</f>
      </c>
      <c r="G825" s="20">
        <f>RIGHT(A825,LEN(A825)-FIND("-",A825))</f>
      </c>
      <c r="H825" s="14"/>
      <c r="I825" s="14"/>
      <c r="J825" s="15"/>
      <c r="K825" s="16"/>
      <c r="L825" s="21"/>
      <c r="N825" s="22">
        <f>_xlfn.CONCAT(E825,C825,G825,C825,G825)</f>
      </c>
    </row>
    <row r="826" s="8" customFormat="1" ht="22.5" customHeight="1">
      <c r="C826" t="s" s="11">
        <v>2</v>
      </c>
      <c r="E826" s="19">
        <f>LEFT(A826,FIND("-",A826)-1)</f>
      </c>
      <c r="G826" s="20">
        <f>RIGHT(A826,LEN(A826)-FIND("-",A826))</f>
      </c>
      <c r="H826" s="14"/>
      <c r="I826" s="14"/>
      <c r="J826" s="15"/>
      <c r="K826" s="16"/>
      <c r="L826" s="21"/>
      <c r="N826" s="22">
        <f>_xlfn.CONCAT(E826,C826,G826,C826,G826)</f>
      </c>
    </row>
    <row r="827" s="8" customFormat="1" ht="22.5" customHeight="1">
      <c r="C827" t="s" s="11">
        <v>2</v>
      </c>
      <c r="E827" s="19">
        <f>LEFT(A827,FIND("-",A827)-1)</f>
      </c>
      <c r="G827" s="20">
        <f>RIGHT(A827,LEN(A827)-FIND("-",A827))</f>
      </c>
      <c r="H827" s="14"/>
      <c r="I827" s="14"/>
      <c r="J827" s="15"/>
      <c r="K827" s="16"/>
      <c r="L827" s="21"/>
      <c r="N827" s="22">
        <f>_xlfn.CONCAT(E827,C827,G827,C827,G827)</f>
      </c>
    </row>
    <row r="828" s="8" customFormat="1" ht="22.5" customHeight="1">
      <c r="C828" t="s" s="11">
        <v>2</v>
      </c>
      <c r="E828" s="19">
        <f>LEFT(A828,FIND("-",A828)-1)</f>
      </c>
      <c r="G828" s="20">
        <f>RIGHT(A828,LEN(A828)-FIND("-",A828))</f>
      </c>
      <c r="H828" s="14"/>
      <c r="I828" s="14"/>
      <c r="J828" s="15"/>
      <c r="K828" s="16"/>
      <c r="L828" s="21"/>
      <c r="N828" s="22">
        <f>_xlfn.CONCAT(E828,C828,G828,C828,G828)</f>
      </c>
    </row>
    <row r="829" s="8" customFormat="1" ht="22.5" customHeight="1">
      <c r="C829" t="s" s="11">
        <v>2</v>
      </c>
      <c r="E829" s="19">
        <f>LEFT(A829,FIND("-",A829)-1)</f>
      </c>
      <c r="G829" s="20">
        <f>RIGHT(A829,LEN(A829)-FIND("-",A829))</f>
      </c>
      <c r="H829" s="14"/>
      <c r="I829" s="14"/>
      <c r="J829" s="15"/>
      <c r="K829" s="16"/>
      <c r="L829" s="21"/>
      <c r="N829" s="22">
        <f>_xlfn.CONCAT(E829,C829,G829,C829,G829)</f>
      </c>
    </row>
    <row r="830" s="8" customFormat="1" ht="22.5" customHeight="1">
      <c r="C830" t="s" s="11">
        <v>2</v>
      </c>
      <c r="E830" s="19">
        <f>LEFT(A830,FIND("-",A830)-1)</f>
      </c>
      <c r="G830" s="20">
        <f>RIGHT(A830,LEN(A830)-FIND("-",A830))</f>
      </c>
      <c r="H830" s="14"/>
      <c r="I830" s="14"/>
      <c r="J830" s="15"/>
      <c r="K830" s="16"/>
      <c r="L830" s="21"/>
      <c r="N830" s="22">
        <f>_xlfn.CONCAT(E830,C830,G830,C830,G830)</f>
      </c>
    </row>
    <row r="831" s="8" customFormat="1" ht="22.5" customHeight="1">
      <c r="C831" t="s" s="11">
        <v>2</v>
      </c>
      <c r="E831" s="19">
        <f>LEFT(A831,FIND("-",A831)-1)</f>
      </c>
      <c r="G831" s="20">
        <f>RIGHT(A831,LEN(A831)-FIND("-",A831))</f>
      </c>
      <c r="H831" s="14"/>
      <c r="I831" s="14"/>
      <c r="J831" s="15"/>
      <c r="K831" s="16"/>
      <c r="L831" s="21"/>
      <c r="N831" s="22">
        <f>_xlfn.CONCAT(E831,C831,G831,C831,G831)</f>
      </c>
    </row>
    <row r="832" s="8" customFormat="1" ht="22.5" customHeight="1">
      <c r="C832" t="s" s="11">
        <v>2</v>
      </c>
      <c r="E832" s="19">
        <f>LEFT(A832,FIND("-",A832)-1)</f>
      </c>
      <c r="G832" s="20">
        <f>RIGHT(A832,LEN(A832)-FIND("-",A832))</f>
      </c>
      <c r="H832" s="14"/>
      <c r="I832" s="14"/>
      <c r="J832" s="15"/>
      <c r="K832" s="16"/>
      <c r="L832" s="21"/>
      <c r="N832" s="22">
        <f>_xlfn.CONCAT(E832,C832,G832,C832,G832)</f>
      </c>
    </row>
    <row r="833" s="8" customFormat="1" ht="22.5" customHeight="1">
      <c r="C833" t="s" s="11">
        <v>2</v>
      </c>
      <c r="E833" s="19">
        <f>LEFT(A833,FIND("-",A833)-1)</f>
      </c>
      <c r="G833" s="20">
        <f>RIGHT(A833,LEN(A833)-FIND("-",A833))</f>
      </c>
      <c r="H833" s="14"/>
      <c r="I833" s="14"/>
      <c r="J833" s="15"/>
      <c r="K833" s="16"/>
      <c r="L833" s="21"/>
      <c r="N833" s="22">
        <f>_xlfn.CONCAT(E833,C833,G833,C833,G833)</f>
      </c>
    </row>
    <row r="834" s="8" customFormat="1" ht="22.5" customHeight="1">
      <c r="C834" t="s" s="11">
        <v>2</v>
      </c>
      <c r="E834" s="19">
        <f>LEFT(A834,FIND("-",A834)-1)</f>
      </c>
      <c r="G834" s="20">
        <f>RIGHT(A834,LEN(A834)-FIND("-",A834))</f>
      </c>
      <c r="H834" s="14"/>
      <c r="I834" s="14"/>
      <c r="J834" s="15"/>
      <c r="K834" s="16"/>
      <c r="L834" s="21"/>
      <c r="N834" s="22">
        <f>_xlfn.CONCAT(E834,C834,G834,C834,G834)</f>
      </c>
    </row>
    <row r="835" s="8" customFormat="1" ht="22.5" customHeight="1">
      <c r="C835" t="s" s="11">
        <v>2</v>
      </c>
      <c r="E835" s="19">
        <f>LEFT(A835,FIND("-",A835)-1)</f>
      </c>
      <c r="G835" s="20">
        <f>RIGHT(A835,LEN(A835)-FIND("-",A835))</f>
      </c>
      <c r="H835" s="14"/>
      <c r="I835" s="14"/>
      <c r="J835" s="15"/>
      <c r="K835" s="16"/>
      <c r="L835" s="21"/>
      <c r="N835" s="22">
        <f>_xlfn.CONCAT(E835,C835,G835,C835,G835)</f>
      </c>
    </row>
    <row r="836" s="8" customFormat="1" ht="22.5" customHeight="1">
      <c r="C836" t="s" s="11">
        <v>2</v>
      </c>
      <c r="E836" s="19">
        <f>LEFT(A836,FIND("-",A836)-1)</f>
      </c>
      <c r="G836" s="20">
        <f>RIGHT(A836,LEN(A836)-FIND("-",A836))</f>
      </c>
      <c r="H836" s="14"/>
      <c r="I836" s="14"/>
      <c r="J836" s="15"/>
      <c r="K836" s="16"/>
      <c r="L836" s="21"/>
      <c r="N836" s="22">
        <f>_xlfn.CONCAT(E836,C836,G836,C836,G836)</f>
      </c>
    </row>
    <row r="837" s="8" customFormat="1" ht="22.5" customHeight="1">
      <c r="C837" t="s" s="11">
        <v>2</v>
      </c>
      <c r="E837" s="19">
        <f>LEFT(A837,FIND("-",A837)-1)</f>
      </c>
      <c r="G837" s="20">
        <f>RIGHT(A837,LEN(A837)-FIND("-",A837))</f>
      </c>
      <c r="H837" s="14"/>
      <c r="I837" s="14"/>
      <c r="J837" s="15"/>
      <c r="K837" s="16"/>
      <c r="L837" s="21"/>
      <c r="N837" s="22">
        <f>_xlfn.CONCAT(E837,C837,G837,C837,G837)</f>
      </c>
    </row>
    <row r="838" s="8" customFormat="1" ht="22.5" customHeight="1">
      <c r="C838" t="s" s="11">
        <v>2</v>
      </c>
      <c r="E838" s="19">
        <f>LEFT(A838,FIND("-",A838)-1)</f>
      </c>
      <c r="G838" s="20">
        <f>RIGHT(A838,LEN(A838)-FIND("-",A838))</f>
      </c>
      <c r="H838" s="14"/>
      <c r="I838" s="14"/>
      <c r="J838" s="15"/>
      <c r="K838" s="16"/>
      <c r="L838" s="21"/>
      <c r="N838" s="22">
        <f>_xlfn.CONCAT(E838,C838,G838,C838,G838)</f>
      </c>
    </row>
    <row r="839" s="8" customFormat="1" ht="22.5" customHeight="1">
      <c r="C839" t="s" s="11">
        <v>2</v>
      </c>
      <c r="E839" s="19">
        <f>LEFT(A839,FIND("-",A839)-1)</f>
      </c>
      <c r="G839" s="20">
        <f>RIGHT(A839,LEN(A839)-FIND("-",A839))</f>
      </c>
      <c r="H839" s="14"/>
      <c r="I839" s="14"/>
      <c r="J839" s="15"/>
      <c r="K839" s="16"/>
      <c r="L839" s="21"/>
      <c r="N839" s="22">
        <f>_xlfn.CONCAT(E839,C839,G839,C839,G839)</f>
      </c>
    </row>
    <row r="840" s="8" customFormat="1" ht="22.5" customHeight="1">
      <c r="C840" t="s" s="11">
        <v>2</v>
      </c>
      <c r="E840" s="19">
        <f>LEFT(A840,FIND("-",A840)-1)</f>
      </c>
      <c r="G840" s="20">
        <f>RIGHT(A840,LEN(A840)-FIND("-",A840))</f>
      </c>
      <c r="H840" s="14"/>
      <c r="I840" s="14"/>
      <c r="J840" s="15"/>
      <c r="K840" s="16"/>
      <c r="L840" s="21"/>
      <c r="N840" s="22">
        <f>_xlfn.CONCAT(E840,C840,G840,C840,G840)</f>
      </c>
    </row>
    <row r="841" s="8" customFormat="1" ht="22.5" customHeight="1">
      <c r="C841" t="s" s="11">
        <v>2</v>
      </c>
      <c r="E841" s="19">
        <f>LEFT(A841,FIND("-",A841)-1)</f>
      </c>
      <c r="G841" s="20">
        <f>RIGHT(A841,LEN(A841)-FIND("-",A841))</f>
      </c>
      <c r="H841" s="14"/>
      <c r="I841" s="14"/>
      <c r="J841" s="15"/>
      <c r="K841" s="16"/>
      <c r="L841" s="21"/>
      <c r="N841" s="22">
        <f>_xlfn.CONCAT(E841,C841,G841,C841,G841)</f>
      </c>
    </row>
    <row r="842" s="8" customFormat="1" ht="22.5" customHeight="1">
      <c r="C842" t="s" s="11">
        <v>2</v>
      </c>
      <c r="E842" s="19">
        <f>LEFT(A842,FIND("-",A842)-1)</f>
      </c>
      <c r="G842" s="20">
        <f>RIGHT(A842,LEN(A842)-FIND("-",A842))</f>
      </c>
      <c r="H842" s="14"/>
      <c r="I842" s="14"/>
      <c r="J842" s="15"/>
      <c r="K842" s="16"/>
      <c r="L842" s="21"/>
      <c r="N842" s="22">
        <f>_xlfn.CONCAT(E842,C842,G842,C842,G842)</f>
      </c>
    </row>
    <row r="843" s="8" customFormat="1" ht="22.5" customHeight="1">
      <c r="C843" t="s" s="11">
        <v>2</v>
      </c>
      <c r="E843" s="19">
        <f>LEFT(A843,FIND("-",A843)-1)</f>
      </c>
      <c r="G843" s="20">
        <f>RIGHT(A843,LEN(A843)-FIND("-",A843))</f>
      </c>
      <c r="H843" s="14"/>
      <c r="I843" s="14"/>
      <c r="J843" s="15"/>
      <c r="K843" s="16"/>
      <c r="L843" s="21"/>
      <c r="N843" s="22">
        <f>_xlfn.CONCAT(E843,C843,G843,C843,G843)</f>
      </c>
    </row>
    <row r="844" s="8" customFormat="1" ht="22.5" customHeight="1">
      <c r="C844" t="s" s="11">
        <v>2</v>
      </c>
      <c r="E844" s="19">
        <f>LEFT(A844,FIND("-",A844)-1)</f>
      </c>
      <c r="G844" s="20">
        <f>RIGHT(A844,LEN(A844)-FIND("-",A844))</f>
      </c>
      <c r="H844" s="14"/>
      <c r="I844" s="14"/>
      <c r="J844" s="15"/>
      <c r="K844" s="16"/>
      <c r="L844" s="21"/>
      <c r="N844" s="22">
        <f>_xlfn.CONCAT(E844,C844,G844,C844,G844)</f>
      </c>
    </row>
    <row r="845" s="8" customFormat="1" ht="22.5" customHeight="1">
      <c r="C845" t="s" s="11">
        <v>2</v>
      </c>
      <c r="E845" s="19">
        <f>LEFT(A845,FIND("-",A845)-1)</f>
      </c>
      <c r="G845" s="20">
        <f>RIGHT(A845,LEN(A845)-FIND("-",A845))</f>
      </c>
      <c r="H845" s="14"/>
      <c r="I845" s="14"/>
      <c r="J845" s="15"/>
      <c r="K845" s="16"/>
      <c r="L845" s="21"/>
      <c r="N845" s="22">
        <f>_xlfn.CONCAT(E845,C845,G845,C845,G845)</f>
      </c>
    </row>
    <row r="846" s="8" customFormat="1" ht="22.5" customHeight="1">
      <c r="C846" t="s" s="11">
        <v>2</v>
      </c>
      <c r="E846" s="19">
        <f>LEFT(A846,FIND("-",A846)-1)</f>
      </c>
      <c r="G846" s="20">
        <f>RIGHT(A846,LEN(A846)-FIND("-",A846))</f>
      </c>
      <c r="H846" s="14"/>
      <c r="I846" s="14"/>
      <c r="J846" s="15"/>
      <c r="K846" s="16"/>
      <c r="L846" s="21"/>
      <c r="N846" s="22">
        <f>_xlfn.CONCAT(E846,C846,G846,C846,G846)</f>
      </c>
    </row>
    <row r="847" s="8" customFormat="1" ht="22.5" customHeight="1">
      <c r="C847" t="s" s="11">
        <v>2</v>
      </c>
      <c r="E847" s="19">
        <f>LEFT(A847,FIND("-",A847)-1)</f>
      </c>
      <c r="G847" s="20">
        <f>RIGHT(A847,LEN(A847)-FIND("-",A847))</f>
      </c>
      <c r="H847" s="14"/>
      <c r="I847" s="14"/>
      <c r="J847" s="15"/>
      <c r="K847" s="16"/>
      <c r="L847" s="21"/>
      <c r="N847" s="22">
        <f>_xlfn.CONCAT(E847,C847,G847,C847,G847)</f>
      </c>
    </row>
    <row r="848" s="8" customFormat="1" ht="22.5" customHeight="1">
      <c r="C848" t="s" s="11">
        <v>2</v>
      </c>
      <c r="E848" s="19">
        <f>LEFT(A848,FIND("-",A848)-1)</f>
      </c>
      <c r="G848" s="20">
        <f>RIGHT(A848,LEN(A848)-FIND("-",A848))</f>
      </c>
      <c r="H848" s="14"/>
      <c r="I848" s="14"/>
      <c r="J848" s="15"/>
      <c r="K848" s="16"/>
      <c r="L848" s="21"/>
      <c r="N848" s="22">
        <f>_xlfn.CONCAT(E848,C848,G848,C848,G848)</f>
      </c>
    </row>
    <row r="849" s="8" customFormat="1" ht="22.5" customHeight="1">
      <c r="C849" t="s" s="11">
        <v>2</v>
      </c>
      <c r="E849" s="19">
        <f>LEFT(A849,FIND("-",A849)-1)</f>
      </c>
      <c r="G849" s="20">
        <f>RIGHT(A849,LEN(A849)-FIND("-",A849))</f>
      </c>
      <c r="H849" s="14"/>
      <c r="I849" s="14"/>
      <c r="J849" s="15"/>
      <c r="K849" s="16"/>
      <c r="L849" s="21"/>
      <c r="N849" s="22">
        <f>_xlfn.CONCAT(E849,C849,G849,C849,G849)</f>
      </c>
    </row>
    <row r="850" s="8" customFormat="1" ht="22.5" customHeight="1">
      <c r="C850" t="s" s="11">
        <v>2</v>
      </c>
      <c r="E850" s="19">
        <f>LEFT(A850,FIND("-",A850)-1)</f>
      </c>
      <c r="G850" s="20">
        <f>RIGHT(A850,LEN(A850)-FIND("-",A850))</f>
      </c>
      <c r="H850" s="14"/>
      <c r="I850" s="14"/>
      <c r="J850" s="15"/>
      <c r="K850" s="16"/>
      <c r="L850" s="21"/>
      <c r="N850" s="22">
        <f>_xlfn.CONCAT(E850,C850,G850,C850,G850)</f>
      </c>
    </row>
    <row r="851" s="8" customFormat="1" ht="22.5" customHeight="1">
      <c r="C851" t="s" s="11">
        <v>2</v>
      </c>
      <c r="E851" s="19">
        <f>LEFT(A851,FIND("-",A851)-1)</f>
      </c>
      <c r="G851" s="20">
        <f>RIGHT(A851,LEN(A851)-FIND("-",A851))</f>
      </c>
      <c r="H851" s="14"/>
      <c r="I851" s="14"/>
      <c r="J851" s="15"/>
      <c r="K851" s="16"/>
      <c r="L851" s="21"/>
      <c r="N851" s="22">
        <f>_xlfn.CONCAT(E851,C851,G851,C851,G851)</f>
      </c>
    </row>
    <row r="852" s="8" customFormat="1" ht="22.5" customHeight="1">
      <c r="C852" t="s" s="11">
        <v>2</v>
      </c>
      <c r="E852" s="19">
        <f>LEFT(A852,FIND("-",A852)-1)</f>
      </c>
      <c r="G852" s="20">
        <f>RIGHT(A852,LEN(A852)-FIND("-",A852))</f>
      </c>
      <c r="H852" s="14"/>
      <c r="I852" s="14"/>
      <c r="J852" s="15"/>
      <c r="K852" s="16"/>
      <c r="L852" s="21"/>
      <c r="N852" s="22">
        <f>_xlfn.CONCAT(E852,C852,G852,C852,G852)</f>
      </c>
    </row>
    <row r="853" s="8" customFormat="1" ht="22.5" customHeight="1">
      <c r="C853" t="s" s="11">
        <v>2</v>
      </c>
      <c r="E853" s="19">
        <f>LEFT(A853,FIND("-",A853)-1)</f>
      </c>
      <c r="G853" s="20">
        <f>RIGHT(A853,LEN(A853)-FIND("-",A853))</f>
      </c>
      <c r="H853" s="14"/>
      <c r="I853" s="14"/>
      <c r="J853" s="15"/>
      <c r="K853" s="16"/>
      <c r="L853" s="21"/>
      <c r="N853" s="22">
        <f>_xlfn.CONCAT(E853,C853,G853,C853,G853)</f>
      </c>
    </row>
    <row r="854" s="8" customFormat="1" ht="22.5" customHeight="1">
      <c r="C854" t="s" s="11">
        <v>2</v>
      </c>
      <c r="E854" s="19">
        <f>LEFT(A854,FIND("-",A854)-1)</f>
      </c>
      <c r="G854" s="20">
        <f>RIGHT(A854,LEN(A854)-FIND("-",A854))</f>
      </c>
      <c r="H854" s="14"/>
      <c r="I854" s="14"/>
      <c r="J854" s="15"/>
      <c r="K854" s="16"/>
      <c r="L854" s="21"/>
      <c r="N854" s="22">
        <f>_xlfn.CONCAT(E854,C854,G854,C854,G854)</f>
      </c>
    </row>
    <row r="855" s="8" customFormat="1" ht="22.5" customHeight="1">
      <c r="C855" t="s" s="11">
        <v>2</v>
      </c>
      <c r="E855" s="19">
        <f>LEFT(A855,FIND("-",A855)-1)</f>
      </c>
      <c r="G855" s="20">
        <f>RIGHT(A855,LEN(A855)-FIND("-",A855))</f>
      </c>
      <c r="H855" s="14"/>
      <c r="I855" s="14"/>
      <c r="J855" s="15"/>
      <c r="K855" s="16"/>
      <c r="L855" s="21"/>
      <c r="N855" s="22">
        <f>_xlfn.CONCAT(E855,C855,G855,C855,G855)</f>
      </c>
    </row>
    <row r="856" s="8" customFormat="1" ht="22.5" customHeight="1">
      <c r="C856" t="s" s="11">
        <v>2</v>
      </c>
      <c r="E856" s="19">
        <f>LEFT(A856,FIND("-",A856)-1)</f>
      </c>
      <c r="G856" s="20">
        <f>RIGHT(A856,LEN(A856)-FIND("-",A856))</f>
      </c>
      <c r="H856" s="14"/>
      <c r="I856" s="14"/>
      <c r="J856" s="15"/>
      <c r="K856" s="16"/>
      <c r="L856" s="21"/>
      <c r="N856" s="22">
        <f>_xlfn.CONCAT(E856,C856,G856,C856,G856)</f>
      </c>
    </row>
    <row r="857" s="8" customFormat="1" ht="22.5" customHeight="1">
      <c r="C857" t="s" s="11">
        <v>2</v>
      </c>
      <c r="E857" s="19">
        <f>LEFT(A857,FIND("-",A857)-1)</f>
      </c>
      <c r="G857" s="20">
        <f>RIGHT(A857,LEN(A857)-FIND("-",A857))</f>
      </c>
      <c r="H857" s="14"/>
      <c r="I857" s="14"/>
      <c r="J857" s="15"/>
      <c r="K857" s="16"/>
      <c r="L857" s="21"/>
      <c r="N857" s="22">
        <f>_xlfn.CONCAT(E857,C857,G857,C857,G857)</f>
      </c>
    </row>
    <row r="858" s="8" customFormat="1" ht="22.5" customHeight="1">
      <c r="C858" t="s" s="11">
        <v>2</v>
      </c>
      <c r="E858" s="19">
        <f>LEFT(A858,FIND("-",A858)-1)</f>
      </c>
      <c r="G858" s="20">
        <f>RIGHT(A858,LEN(A858)-FIND("-",A858))</f>
      </c>
      <c r="H858" s="14"/>
      <c r="I858" s="14"/>
      <c r="J858" s="15"/>
      <c r="K858" s="16"/>
      <c r="L858" s="21"/>
      <c r="N858" s="22">
        <f>_xlfn.CONCAT(E858,C858,G858,C858,G858)</f>
      </c>
    </row>
    <row r="859" s="8" customFormat="1" ht="22.5" customHeight="1">
      <c r="C859" t="s" s="11">
        <v>2</v>
      </c>
      <c r="E859" s="19">
        <f>LEFT(A859,FIND("-",A859)-1)</f>
      </c>
      <c r="G859" s="20">
        <f>RIGHT(A859,LEN(A859)-FIND("-",A859))</f>
      </c>
      <c r="H859" s="14"/>
      <c r="I859" s="14"/>
      <c r="J859" s="15"/>
      <c r="K859" s="16"/>
      <c r="L859" s="21"/>
      <c r="N859" s="22">
        <f>_xlfn.CONCAT(E859,C859,G859,C859,G859)</f>
      </c>
    </row>
    <row r="860" s="8" customFormat="1" ht="22.5" customHeight="1">
      <c r="C860" t="s" s="11">
        <v>2</v>
      </c>
      <c r="E860" s="19">
        <f>LEFT(A860,FIND("-",A860)-1)</f>
      </c>
      <c r="G860" s="20">
        <f>RIGHT(A860,LEN(A860)-FIND("-",A860))</f>
      </c>
      <c r="H860" s="14"/>
      <c r="I860" s="14"/>
      <c r="J860" s="15"/>
      <c r="K860" s="16"/>
      <c r="L860" s="21"/>
      <c r="N860" s="22">
        <f>_xlfn.CONCAT(E860,C860,G860,C860,G860)</f>
      </c>
    </row>
    <row r="861" s="8" customFormat="1" ht="22.5" customHeight="1">
      <c r="C861" t="s" s="11">
        <v>2</v>
      </c>
      <c r="E861" s="19">
        <f>LEFT(A861,FIND("-",A861)-1)</f>
      </c>
      <c r="G861" s="20">
        <f>RIGHT(A861,LEN(A861)-FIND("-",A861))</f>
      </c>
      <c r="H861" s="14"/>
      <c r="I861" s="14"/>
      <c r="J861" s="15"/>
      <c r="K861" s="16"/>
      <c r="L861" s="21"/>
      <c r="N861" s="22">
        <f>_xlfn.CONCAT(E861,C861,G861,C861,G861)</f>
      </c>
    </row>
    <row r="862" s="8" customFormat="1" ht="22.5" customHeight="1">
      <c r="C862" t="s" s="11">
        <v>2</v>
      </c>
      <c r="E862" s="19">
        <f>LEFT(A862,FIND("-",A862)-1)</f>
      </c>
      <c r="G862" s="20">
        <f>RIGHT(A862,LEN(A862)-FIND("-",A862))</f>
      </c>
      <c r="H862" s="14"/>
      <c r="I862" s="14"/>
      <c r="J862" s="15"/>
      <c r="K862" s="16"/>
      <c r="L862" s="21"/>
      <c r="N862" s="22">
        <f>_xlfn.CONCAT(E862,C862,G862,C862,G862)</f>
      </c>
    </row>
    <row r="863" s="8" customFormat="1" ht="22.5" customHeight="1">
      <c r="C863" t="s" s="11">
        <v>2</v>
      </c>
      <c r="E863" s="19">
        <f>LEFT(A863,FIND("-",A863)-1)</f>
      </c>
      <c r="G863" s="20">
        <f>RIGHT(A863,LEN(A863)-FIND("-",A863))</f>
      </c>
      <c r="H863" s="14"/>
      <c r="I863" s="14"/>
      <c r="J863" s="15"/>
      <c r="K863" s="16"/>
      <c r="L863" s="21"/>
      <c r="N863" s="22">
        <f>_xlfn.CONCAT(E863,C863,G863,C863,G863)</f>
      </c>
    </row>
    <row r="864" s="8" customFormat="1" ht="22.5" customHeight="1">
      <c r="C864" t="s" s="11">
        <v>2</v>
      </c>
      <c r="E864" s="19">
        <f>LEFT(A864,FIND("-",A864)-1)</f>
      </c>
      <c r="G864" s="20">
        <f>RIGHT(A864,LEN(A864)-FIND("-",A864))</f>
      </c>
      <c r="H864" s="14"/>
      <c r="I864" s="14"/>
      <c r="J864" s="15"/>
      <c r="K864" s="16"/>
      <c r="L864" s="21"/>
      <c r="N864" s="22">
        <f>_xlfn.CONCAT(E864,C864,G864,C864,G864)</f>
      </c>
    </row>
    <row r="865" s="8" customFormat="1" ht="22.5" customHeight="1">
      <c r="C865" t="s" s="11">
        <v>2</v>
      </c>
      <c r="E865" s="19">
        <f>LEFT(A865,FIND("-",A865)-1)</f>
      </c>
      <c r="G865" s="20">
        <f>RIGHT(A865,LEN(A865)-FIND("-",A865))</f>
      </c>
      <c r="H865" s="14"/>
      <c r="I865" s="14"/>
      <c r="J865" s="15"/>
      <c r="K865" s="16"/>
      <c r="L865" s="21"/>
      <c r="N865" s="22">
        <f>_xlfn.CONCAT(E865,C865,G865,C865,G865)</f>
      </c>
    </row>
    <row r="866" s="8" customFormat="1" ht="22.5" customHeight="1">
      <c r="C866" t="s" s="11">
        <v>2</v>
      </c>
      <c r="E866" s="19">
        <f>LEFT(A866,FIND("-",A866)-1)</f>
      </c>
      <c r="G866" s="20">
        <f>RIGHT(A866,LEN(A866)-FIND("-",A866))</f>
      </c>
      <c r="H866" s="14"/>
      <c r="I866" s="14"/>
      <c r="J866" s="15"/>
      <c r="K866" s="16"/>
      <c r="L866" s="21"/>
      <c r="N866" s="22">
        <f>_xlfn.CONCAT(E866,C866,G866,C866,G866)</f>
      </c>
    </row>
    <row r="867" s="8" customFormat="1" ht="22.5" customHeight="1">
      <c r="C867" t="s" s="11">
        <v>2</v>
      </c>
      <c r="E867" s="19">
        <f>LEFT(A867,FIND("-",A867)-1)</f>
      </c>
      <c r="G867" s="20">
        <f>RIGHT(A867,LEN(A867)-FIND("-",A867))</f>
      </c>
      <c r="H867" s="14"/>
      <c r="I867" s="14"/>
      <c r="J867" s="15"/>
      <c r="K867" s="16"/>
      <c r="L867" s="21"/>
      <c r="N867" s="22">
        <f>_xlfn.CONCAT(E867,C867,G867,C867,G867)</f>
      </c>
    </row>
    <row r="868" s="8" customFormat="1" ht="22.5" customHeight="1">
      <c r="C868" t="s" s="11">
        <v>2</v>
      </c>
      <c r="E868" s="19">
        <f>LEFT(A868,FIND("-",A868)-1)</f>
      </c>
      <c r="G868" s="20">
        <f>RIGHT(A868,LEN(A868)-FIND("-",A868))</f>
      </c>
      <c r="H868" s="14"/>
      <c r="I868" s="14"/>
      <c r="J868" s="15"/>
      <c r="K868" s="16"/>
      <c r="L868" s="21"/>
      <c r="N868" s="22">
        <f>_xlfn.CONCAT(E868,C868,G868,C868,G868)</f>
      </c>
    </row>
    <row r="869" s="8" customFormat="1" ht="22.5" customHeight="1">
      <c r="C869" t="s" s="11">
        <v>2</v>
      </c>
      <c r="E869" s="19">
        <f>LEFT(A869,FIND("-",A869)-1)</f>
      </c>
      <c r="G869" s="20">
        <f>RIGHT(A869,LEN(A869)-FIND("-",A869))</f>
      </c>
      <c r="H869" s="14"/>
      <c r="I869" s="14"/>
      <c r="J869" s="15"/>
      <c r="K869" s="16"/>
      <c r="L869" s="21"/>
      <c r="N869" s="22">
        <f>_xlfn.CONCAT(E869,C869,G869,C869,G869)</f>
      </c>
    </row>
    <row r="870" s="8" customFormat="1" ht="22.5" customHeight="1">
      <c r="C870" t="s" s="11">
        <v>2</v>
      </c>
      <c r="E870" s="19">
        <f>LEFT(A870,FIND("-",A870)-1)</f>
      </c>
      <c r="G870" s="20">
        <f>RIGHT(A870,LEN(A870)-FIND("-",A870))</f>
      </c>
      <c r="H870" s="14"/>
      <c r="I870" s="14"/>
      <c r="J870" s="15"/>
      <c r="K870" s="16"/>
      <c r="L870" s="21"/>
      <c r="N870" s="22">
        <f>_xlfn.CONCAT(E870,C870,G870,C870,G870)</f>
      </c>
    </row>
    <row r="871" s="8" customFormat="1" ht="22.5" customHeight="1">
      <c r="C871" t="s" s="11">
        <v>2</v>
      </c>
      <c r="E871" s="19">
        <f>LEFT(A871,FIND("-",A871)-1)</f>
      </c>
      <c r="G871" s="20">
        <f>RIGHT(A871,LEN(A871)-FIND("-",A871))</f>
      </c>
      <c r="H871" s="14"/>
      <c r="I871" s="14"/>
      <c r="J871" s="15"/>
      <c r="K871" s="16"/>
      <c r="L871" s="21"/>
      <c r="N871" s="22">
        <f>_xlfn.CONCAT(E871,C871,G871,C871,G871)</f>
      </c>
    </row>
    <row r="872" s="8" customFormat="1" ht="22.5" customHeight="1">
      <c r="C872" t="s" s="11">
        <v>2</v>
      </c>
      <c r="E872" s="19">
        <f>LEFT(A872,FIND("-",A872)-1)</f>
      </c>
      <c r="G872" s="20">
        <f>RIGHT(A872,LEN(A872)-FIND("-",A872))</f>
      </c>
      <c r="H872" s="14"/>
      <c r="I872" s="14"/>
      <c r="J872" s="15"/>
      <c r="K872" s="16"/>
      <c r="L872" s="21"/>
      <c r="N872" s="22">
        <f>_xlfn.CONCAT(E872,C872,G872,C872,G872)</f>
      </c>
    </row>
    <row r="873" s="8" customFormat="1" ht="22.5" customHeight="1">
      <c r="C873" t="s" s="11">
        <v>2</v>
      </c>
      <c r="E873" s="19">
        <f>LEFT(A873,FIND("-",A873)-1)</f>
      </c>
      <c r="G873" s="20">
        <f>RIGHT(A873,LEN(A873)-FIND("-",A873))</f>
      </c>
      <c r="H873" s="14"/>
      <c r="I873" s="14"/>
      <c r="J873" s="15"/>
      <c r="K873" s="16"/>
      <c r="L873" s="21"/>
      <c r="N873" s="22">
        <f>_xlfn.CONCAT(E873,C873,G873,C873,G873)</f>
      </c>
    </row>
    <row r="874" s="8" customFormat="1" ht="22.5" customHeight="1">
      <c r="C874" t="s" s="11">
        <v>2</v>
      </c>
      <c r="E874" s="19">
        <f>LEFT(A874,FIND("-",A874)-1)</f>
      </c>
      <c r="G874" s="20">
        <f>RIGHT(A874,LEN(A874)-FIND("-",A874))</f>
      </c>
      <c r="H874" s="14"/>
      <c r="I874" s="14"/>
      <c r="J874" s="15"/>
      <c r="K874" s="16"/>
      <c r="L874" s="21"/>
      <c r="N874" s="22">
        <f>_xlfn.CONCAT(E874,C874,G874,C874,G874)</f>
      </c>
    </row>
    <row r="875" s="8" customFormat="1" ht="22.5" customHeight="1">
      <c r="C875" t="s" s="11">
        <v>2</v>
      </c>
      <c r="E875" s="19">
        <f>LEFT(A875,FIND("-",A875)-1)</f>
      </c>
      <c r="G875" s="20">
        <f>RIGHT(A875,LEN(A875)-FIND("-",A875))</f>
      </c>
      <c r="H875" s="14"/>
      <c r="I875" s="14"/>
      <c r="J875" s="15"/>
      <c r="K875" s="16"/>
      <c r="L875" s="21"/>
      <c r="N875" s="22">
        <f>_xlfn.CONCAT(E875,C875,G875,C875,G875)</f>
      </c>
    </row>
    <row r="876" s="8" customFormat="1" ht="22.5" customHeight="1">
      <c r="C876" t="s" s="11">
        <v>2</v>
      </c>
      <c r="E876" s="19">
        <f>LEFT(A876,FIND("-",A876)-1)</f>
      </c>
      <c r="G876" s="20">
        <f>RIGHT(A876,LEN(A876)-FIND("-",A876))</f>
      </c>
      <c r="H876" s="14"/>
      <c r="I876" s="14"/>
      <c r="J876" s="15"/>
      <c r="K876" s="16"/>
      <c r="L876" s="21"/>
      <c r="N876" s="22">
        <f>_xlfn.CONCAT(E876,C876,G876,C876,G876)</f>
      </c>
    </row>
    <row r="877" s="8" customFormat="1" ht="22.5" customHeight="1">
      <c r="C877" t="s" s="11">
        <v>2</v>
      </c>
      <c r="E877" s="19">
        <f>LEFT(A877,FIND("-",A877)-1)</f>
      </c>
      <c r="G877" s="20">
        <f>RIGHT(A877,LEN(A877)-FIND("-",A877))</f>
      </c>
      <c r="H877" s="14"/>
      <c r="I877" s="14"/>
      <c r="J877" s="15"/>
      <c r="K877" s="16"/>
      <c r="L877" s="21"/>
      <c r="N877" s="22">
        <f>_xlfn.CONCAT(E877,C877,G877,C877,G877)</f>
      </c>
    </row>
    <row r="878" s="8" customFormat="1" ht="22.5" customHeight="1">
      <c r="C878" t="s" s="11">
        <v>2</v>
      </c>
      <c r="E878" s="19">
        <f>LEFT(A878,FIND("-",A878)-1)</f>
      </c>
      <c r="G878" s="20">
        <f>RIGHT(A878,LEN(A878)-FIND("-",A878))</f>
      </c>
      <c r="H878" s="14"/>
      <c r="I878" s="14"/>
      <c r="J878" s="15"/>
      <c r="K878" s="16"/>
      <c r="L878" s="21"/>
      <c r="N878" s="22">
        <f>_xlfn.CONCAT(E878,C878,G878,C878,G878)</f>
      </c>
    </row>
    <row r="879" s="8" customFormat="1" ht="22.5" customHeight="1">
      <c r="C879" t="s" s="11">
        <v>2</v>
      </c>
      <c r="E879" s="19">
        <f>LEFT(A879,FIND("-",A879)-1)</f>
      </c>
      <c r="G879" s="20">
        <f>RIGHT(A879,LEN(A879)-FIND("-",A879))</f>
      </c>
      <c r="H879" s="14"/>
      <c r="I879" s="14"/>
      <c r="J879" s="15"/>
      <c r="K879" s="16"/>
      <c r="L879" s="21"/>
      <c r="N879" s="22">
        <f>_xlfn.CONCAT(E879,C879,G879,C879,G879)</f>
      </c>
    </row>
    <row r="880" s="8" customFormat="1" ht="22.5" customHeight="1">
      <c r="C880" t="s" s="11">
        <v>2</v>
      </c>
      <c r="E880" s="19">
        <f>LEFT(A880,FIND("-",A880)-1)</f>
      </c>
      <c r="G880" s="20">
        <f>RIGHT(A880,LEN(A880)-FIND("-",A880))</f>
      </c>
      <c r="H880" s="14"/>
      <c r="I880" s="14"/>
      <c r="J880" s="15"/>
      <c r="K880" s="16"/>
      <c r="L880" s="21"/>
      <c r="N880" s="22">
        <f>_xlfn.CONCAT(E880,C880,G880,C880,G880)</f>
      </c>
    </row>
    <row r="881" s="8" customFormat="1" ht="22.5" customHeight="1">
      <c r="C881" t="s" s="11">
        <v>2</v>
      </c>
      <c r="E881" s="19">
        <f>LEFT(A881,FIND("-",A881)-1)</f>
      </c>
      <c r="G881" s="20">
        <f>RIGHT(A881,LEN(A881)-FIND("-",A881))</f>
      </c>
      <c r="H881" s="14"/>
      <c r="I881" s="14"/>
      <c r="J881" s="15"/>
      <c r="K881" s="16"/>
      <c r="L881" s="21"/>
      <c r="N881" s="22">
        <f>_xlfn.CONCAT(E881,C881,G881,C881,G881)</f>
      </c>
    </row>
    <row r="882" s="8" customFormat="1" ht="22.5" customHeight="1">
      <c r="C882" t="s" s="11">
        <v>2</v>
      </c>
      <c r="E882" s="19">
        <f>LEFT(A882,FIND("-",A882)-1)</f>
      </c>
      <c r="G882" s="20">
        <f>RIGHT(A882,LEN(A882)-FIND("-",A882))</f>
      </c>
      <c r="H882" s="14"/>
      <c r="I882" s="14"/>
      <c r="J882" s="15"/>
      <c r="K882" s="16"/>
      <c r="L882" s="21"/>
      <c r="N882" s="22">
        <f>_xlfn.CONCAT(E882,C882,G882,C882,G882)</f>
      </c>
    </row>
    <row r="883" s="8" customFormat="1" ht="22.5" customHeight="1">
      <c r="C883" t="s" s="11">
        <v>2</v>
      </c>
      <c r="E883" s="19">
        <f>LEFT(A883,FIND("-",A883)-1)</f>
      </c>
      <c r="G883" s="20">
        <f>RIGHT(A883,LEN(A883)-FIND("-",A883))</f>
      </c>
      <c r="H883" s="14"/>
      <c r="I883" s="14"/>
      <c r="J883" s="15"/>
      <c r="K883" s="16"/>
      <c r="L883" s="21"/>
      <c r="N883" s="22">
        <f>_xlfn.CONCAT(E883,C883,G883,C883,G883)</f>
      </c>
    </row>
    <row r="884" s="8" customFormat="1" ht="22.5" customHeight="1">
      <c r="C884" t="s" s="11">
        <v>2</v>
      </c>
      <c r="E884" s="19">
        <f>LEFT(A884,FIND("-",A884)-1)</f>
      </c>
      <c r="G884" s="20">
        <f>RIGHT(A884,LEN(A884)-FIND("-",A884))</f>
      </c>
      <c r="H884" s="14"/>
      <c r="I884" s="14"/>
      <c r="J884" s="15"/>
      <c r="K884" s="16"/>
      <c r="L884" s="21"/>
      <c r="N884" s="22">
        <f>_xlfn.CONCAT(E884,C884,G884,C884,G884)</f>
      </c>
    </row>
    <row r="885" s="8" customFormat="1" ht="22.5" customHeight="1">
      <c r="C885" t="s" s="11">
        <v>2</v>
      </c>
      <c r="E885" s="19">
        <f>LEFT(A885,FIND("-",A885)-1)</f>
      </c>
      <c r="G885" s="20">
        <f>RIGHT(A885,LEN(A885)-FIND("-",A885))</f>
      </c>
      <c r="H885" s="14"/>
      <c r="I885" s="14"/>
      <c r="J885" s="15"/>
      <c r="K885" s="16"/>
      <c r="L885" s="21"/>
      <c r="N885" s="22">
        <f>_xlfn.CONCAT(E885,C885,G885,C885,G885)</f>
      </c>
    </row>
    <row r="886" s="8" customFormat="1" ht="22.5" customHeight="1">
      <c r="C886" t="s" s="11">
        <v>2</v>
      </c>
      <c r="E886" s="19">
        <f>LEFT(A886,FIND("-",A886)-1)</f>
      </c>
      <c r="G886" s="20">
        <f>RIGHT(A886,LEN(A886)-FIND("-",A886))</f>
      </c>
      <c r="H886" s="14"/>
      <c r="I886" s="14"/>
      <c r="J886" s="15"/>
      <c r="K886" s="16"/>
      <c r="L886" s="21"/>
      <c r="N886" s="22">
        <f>_xlfn.CONCAT(E886,C886,G886,C886,G886)</f>
      </c>
    </row>
    <row r="887" s="8" customFormat="1" ht="22.5" customHeight="1">
      <c r="C887" t="s" s="11">
        <v>2</v>
      </c>
      <c r="E887" s="19">
        <f>LEFT(A887,FIND("-",A887)-1)</f>
      </c>
      <c r="G887" s="20">
        <f>RIGHT(A887,LEN(A887)-FIND("-",A887))</f>
      </c>
      <c r="H887" s="14"/>
      <c r="I887" s="14"/>
      <c r="J887" s="15"/>
      <c r="K887" s="16"/>
      <c r="L887" s="21"/>
      <c r="N887" s="22">
        <f>_xlfn.CONCAT(E887,C887,G887,C887,G887)</f>
      </c>
    </row>
    <row r="888" s="8" customFormat="1" ht="22.5" customHeight="1">
      <c r="C888" t="s" s="11">
        <v>2</v>
      </c>
      <c r="E888" s="19">
        <f>LEFT(A888,FIND("-",A888)-1)</f>
      </c>
      <c r="G888" s="20">
        <f>RIGHT(A888,LEN(A888)-FIND("-",A888))</f>
      </c>
      <c r="H888" s="14"/>
      <c r="I888" s="14"/>
      <c r="J888" s="15"/>
      <c r="K888" s="16"/>
      <c r="L888" s="21"/>
      <c r="N888" s="22">
        <f>_xlfn.CONCAT(E888,C888,G888,C888,G888)</f>
      </c>
    </row>
    <row r="889" s="8" customFormat="1" ht="22.5" customHeight="1">
      <c r="C889" t="s" s="11">
        <v>2</v>
      </c>
      <c r="E889" s="19">
        <f>LEFT(A889,FIND("-",A889)-1)</f>
      </c>
      <c r="G889" s="20">
        <f>RIGHT(A889,LEN(A889)-FIND("-",A889))</f>
      </c>
      <c r="H889" s="14"/>
      <c r="I889" s="14"/>
      <c r="J889" s="15"/>
      <c r="K889" s="16"/>
      <c r="L889" s="21"/>
      <c r="N889" s="22">
        <f>_xlfn.CONCAT(E889,C889,G889,C889,G889)</f>
      </c>
    </row>
    <row r="890" s="8" customFormat="1" ht="22.5" customHeight="1">
      <c r="C890" t="s" s="11">
        <v>2</v>
      </c>
      <c r="E890" s="19">
        <f>LEFT(A890,FIND("-",A890)-1)</f>
      </c>
      <c r="G890" s="20">
        <f>RIGHT(A890,LEN(A890)-FIND("-",A890))</f>
      </c>
      <c r="H890" s="14"/>
      <c r="I890" s="14"/>
      <c r="J890" s="15"/>
      <c r="K890" s="16"/>
      <c r="L890" s="21"/>
      <c r="N890" s="22">
        <f>_xlfn.CONCAT(E890,C890,G890,C890,G890)</f>
      </c>
    </row>
    <row r="891" s="8" customFormat="1" ht="22.5" customHeight="1">
      <c r="C891" t="s" s="11">
        <v>2</v>
      </c>
      <c r="E891" s="19">
        <f>LEFT(A891,FIND("-",A891)-1)</f>
      </c>
      <c r="G891" s="20">
        <f>RIGHT(A891,LEN(A891)-FIND("-",A891))</f>
      </c>
      <c r="H891" s="14"/>
      <c r="I891" s="14"/>
      <c r="J891" s="15"/>
      <c r="K891" s="16"/>
      <c r="L891" s="21"/>
      <c r="N891" s="22">
        <f>_xlfn.CONCAT(E891,C891,G891,C891,G891)</f>
      </c>
    </row>
    <row r="892" s="8" customFormat="1" ht="22.5" customHeight="1">
      <c r="C892" t="s" s="11">
        <v>2</v>
      </c>
      <c r="E892" s="19">
        <f>LEFT(A892,FIND("-",A892)-1)</f>
      </c>
      <c r="G892" s="20">
        <f>RIGHT(A892,LEN(A892)-FIND("-",A892))</f>
      </c>
      <c r="H892" s="14"/>
      <c r="I892" s="14"/>
      <c r="J892" s="15"/>
      <c r="K892" s="16"/>
      <c r="L892" s="21"/>
      <c r="N892" s="22">
        <f>_xlfn.CONCAT(E892,C892,G892,C892,G892)</f>
      </c>
    </row>
    <row r="893" s="8" customFormat="1" ht="22.5" customHeight="1">
      <c r="C893" t="s" s="11">
        <v>2</v>
      </c>
      <c r="E893" s="19">
        <f>LEFT(A893,FIND("-",A893)-1)</f>
      </c>
      <c r="G893" s="20">
        <f>RIGHT(A893,LEN(A893)-FIND("-",A893))</f>
      </c>
      <c r="H893" s="14"/>
      <c r="I893" s="14"/>
      <c r="J893" s="15"/>
      <c r="K893" s="16"/>
      <c r="L893" s="21"/>
      <c r="N893" s="22">
        <f>_xlfn.CONCAT(E893,C893,G893,C893,G893)</f>
      </c>
    </row>
    <row r="894" s="8" customFormat="1" ht="22.5" customHeight="1">
      <c r="C894" t="s" s="11">
        <v>2</v>
      </c>
      <c r="E894" s="19">
        <f>LEFT(A894,FIND("-",A894)-1)</f>
      </c>
      <c r="G894" s="20">
        <f>RIGHT(A894,LEN(A894)-FIND("-",A894))</f>
      </c>
      <c r="H894" s="14"/>
      <c r="I894" s="14"/>
      <c r="J894" s="15"/>
      <c r="K894" s="16"/>
      <c r="L894" s="21"/>
      <c r="N894" s="22">
        <f>_xlfn.CONCAT(E894,C894,G894,C894,G894)</f>
      </c>
    </row>
    <row r="895" s="8" customFormat="1" ht="22.5" customHeight="1">
      <c r="C895" t="s" s="11">
        <v>2</v>
      </c>
      <c r="E895" s="19">
        <f>LEFT(A895,FIND("-",A895)-1)</f>
      </c>
      <c r="G895" s="20">
        <f>RIGHT(A895,LEN(A895)-FIND("-",A895))</f>
      </c>
      <c r="H895" s="14"/>
      <c r="I895" s="14"/>
      <c r="J895" s="15"/>
      <c r="K895" s="16"/>
      <c r="L895" s="21"/>
      <c r="N895" s="22">
        <f>_xlfn.CONCAT(E895,C895,G895,C895,G895)</f>
      </c>
    </row>
    <row r="896" s="8" customFormat="1" ht="22.5" customHeight="1">
      <c r="C896" t="s" s="11">
        <v>2</v>
      </c>
      <c r="E896" s="19">
        <f>LEFT(A896,FIND("-",A896)-1)</f>
      </c>
      <c r="G896" s="20">
        <f>RIGHT(A896,LEN(A896)-FIND("-",A896))</f>
      </c>
      <c r="H896" s="14"/>
      <c r="I896" s="14"/>
      <c r="J896" s="15"/>
      <c r="K896" s="16"/>
      <c r="L896" s="21"/>
      <c r="N896" s="22">
        <f>_xlfn.CONCAT(E896,C896,G896,C896,G896)</f>
      </c>
    </row>
    <row r="897" s="8" customFormat="1" ht="22.5" customHeight="1">
      <c r="C897" t="s" s="11">
        <v>2</v>
      </c>
      <c r="E897" s="19">
        <f>LEFT(A897,FIND("-",A897)-1)</f>
      </c>
      <c r="G897" s="20">
        <f>RIGHT(A897,LEN(A897)-FIND("-",A897))</f>
      </c>
      <c r="H897" s="14"/>
      <c r="I897" s="14"/>
      <c r="J897" s="15"/>
      <c r="K897" s="16"/>
      <c r="L897" s="21"/>
      <c r="N897" s="22">
        <f>_xlfn.CONCAT(E897,C897,G897,C897,G897)</f>
      </c>
    </row>
    <row r="898" s="8" customFormat="1" ht="22.5" customHeight="1">
      <c r="C898" t="s" s="11">
        <v>2</v>
      </c>
      <c r="E898" s="19">
        <f>LEFT(A898,FIND("-",A898)-1)</f>
      </c>
      <c r="G898" s="20">
        <f>RIGHT(A898,LEN(A898)-FIND("-",A898))</f>
      </c>
      <c r="H898" s="14"/>
      <c r="I898" s="14"/>
      <c r="J898" s="15"/>
      <c r="K898" s="16"/>
      <c r="L898" s="21"/>
      <c r="N898" s="22">
        <f>_xlfn.CONCAT(E898,C898,G898,C898,G898)</f>
      </c>
    </row>
    <row r="899" s="8" customFormat="1" ht="22.5" customHeight="1">
      <c r="C899" t="s" s="11">
        <v>2</v>
      </c>
      <c r="E899" s="19">
        <f>LEFT(A899,FIND("-",A899)-1)</f>
      </c>
      <c r="G899" s="20">
        <f>RIGHT(A899,LEN(A899)-FIND("-",A899))</f>
      </c>
      <c r="H899" s="14"/>
      <c r="I899" s="14"/>
      <c r="J899" s="15"/>
      <c r="K899" s="16"/>
      <c r="L899" s="21"/>
      <c r="N899" s="22">
        <f>_xlfn.CONCAT(E899,C899,G899,C899,G899)</f>
      </c>
    </row>
    <row r="900" s="8" customFormat="1" ht="22.5" customHeight="1">
      <c r="C900" t="s" s="11">
        <v>2</v>
      </c>
      <c r="E900" s="19">
        <f>LEFT(A900,FIND("-",A900)-1)</f>
      </c>
      <c r="G900" s="20">
        <f>RIGHT(A900,LEN(A900)-FIND("-",A900))</f>
      </c>
      <c r="H900" s="14"/>
      <c r="I900" s="14"/>
      <c r="J900" s="15"/>
      <c r="K900" s="16"/>
      <c r="L900" s="21"/>
      <c r="N900" s="22">
        <f>_xlfn.CONCAT(E900,C900,G900,C900,G900)</f>
      </c>
    </row>
    <row r="901" s="8" customFormat="1" ht="22.5" customHeight="1">
      <c r="C901" t="s" s="11">
        <v>2</v>
      </c>
      <c r="E901" s="19">
        <f>LEFT(A901,FIND("-",A901)-1)</f>
      </c>
      <c r="G901" s="20">
        <f>RIGHT(A901,LEN(A901)-FIND("-",A901))</f>
      </c>
      <c r="H901" s="14"/>
      <c r="I901" s="14"/>
      <c r="J901" s="15"/>
      <c r="K901" s="16"/>
      <c r="L901" s="21"/>
      <c r="N901" s="22">
        <f>_xlfn.CONCAT(E901,C901,G901,C901,G901)</f>
      </c>
    </row>
    <row r="902" s="8" customFormat="1" ht="22.5" customHeight="1">
      <c r="C902" t="s" s="11">
        <v>2</v>
      </c>
      <c r="E902" s="19">
        <f>LEFT(A902,FIND("-",A902)-1)</f>
      </c>
      <c r="G902" s="20">
        <f>RIGHT(A902,LEN(A902)-FIND("-",A902))</f>
      </c>
      <c r="H902" s="14"/>
      <c r="I902" s="14"/>
      <c r="J902" s="15"/>
      <c r="K902" s="16"/>
      <c r="L902" s="21"/>
      <c r="N902" s="22">
        <f>_xlfn.CONCAT(E902,C902,G902,C902,G902)</f>
      </c>
    </row>
    <row r="903" s="8" customFormat="1" ht="22.5" customHeight="1">
      <c r="C903" t="s" s="11">
        <v>2</v>
      </c>
      <c r="E903" s="19">
        <f>LEFT(A903,FIND("-",A903)-1)</f>
      </c>
      <c r="G903" s="20">
        <f>RIGHT(A903,LEN(A903)-FIND("-",A903))</f>
      </c>
      <c r="H903" s="14"/>
      <c r="I903" s="14"/>
      <c r="J903" s="15"/>
      <c r="K903" s="16"/>
      <c r="L903" s="21"/>
      <c r="N903" s="22">
        <f>_xlfn.CONCAT(E903,C903,G903,C903,G903)</f>
      </c>
    </row>
    <row r="904" s="8" customFormat="1" ht="22.5" customHeight="1">
      <c r="C904" t="s" s="11">
        <v>2</v>
      </c>
      <c r="E904" s="19">
        <f>LEFT(A904,FIND("-",A904)-1)</f>
      </c>
      <c r="G904" s="20">
        <f>RIGHT(A904,LEN(A904)-FIND("-",A904))</f>
      </c>
      <c r="H904" s="14"/>
      <c r="I904" s="14"/>
      <c r="J904" s="15"/>
      <c r="K904" s="16"/>
      <c r="L904" s="21"/>
      <c r="N904" s="22">
        <f>_xlfn.CONCAT(E904,C904,G904,C904,G904)</f>
      </c>
    </row>
    <row r="905" s="8" customFormat="1" ht="22.5" customHeight="1">
      <c r="C905" t="s" s="11">
        <v>2</v>
      </c>
      <c r="E905" s="19">
        <f>LEFT(A905,FIND("-",A905)-1)</f>
      </c>
      <c r="G905" s="20">
        <f>RIGHT(A905,LEN(A905)-FIND("-",A905))</f>
      </c>
      <c r="H905" s="14"/>
      <c r="I905" s="14"/>
      <c r="J905" s="15"/>
      <c r="K905" s="16"/>
      <c r="L905" s="21"/>
      <c r="N905" s="22">
        <f>_xlfn.CONCAT(E905,C905,G905,C905,G905)</f>
      </c>
    </row>
    <row r="906" s="8" customFormat="1" ht="22.5" customHeight="1">
      <c r="C906" t="s" s="11">
        <v>2</v>
      </c>
      <c r="E906" s="19">
        <f>LEFT(A906,FIND("-",A906)-1)</f>
      </c>
      <c r="G906" s="20">
        <f>RIGHT(A906,LEN(A906)-FIND("-",A906))</f>
      </c>
      <c r="H906" s="14"/>
      <c r="I906" s="14"/>
      <c r="J906" s="15"/>
      <c r="K906" s="16"/>
      <c r="L906" s="21"/>
      <c r="N906" s="22">
        <f>_xlfn.CONCAT(E906,C906,G906,C906,G906)</f>
      </c>
    </row>
    <row r="907" s="8" customFormat="1" ht="22.5" customHeight="1">
      <c r="C907" t="s" s="11">
        <v>2</v>
      </c>
      <c r="E907" s="19">
        <f>LEFT(A907,FIND("-",A907)-1)</f>
      </c>
      <c r="G907" s="20">
        <f>RIGHT(A907,LEN(A907)-FIND("-",A907))</f>
      </c>
      <c r="H907" s="14"/>
      <c r="I907" s="14"/>
      <c r="J907" s="15"/>
      <c r="K907" s="16"/>
      <c r="L907" s="21"/>
      <c r="N907" s="22">
        <f>_xlfn.CONCAT(E907,C907,G907,C907,G907)</f>
      </c>
    </row>
    <row r="908" s="8" customFormat="1" ht="22.5" customHeight="1">
      <c r="C908" t="s" s="11">
        <v>2</v>
      </c>
      <c r="E908" s="19">
        <f>LEFT(A908,FIND("-",A908)-1)</f>
      </c>
      <c r="G908" s="20">
        <f>RIGHT(A908,LEN(A908)-FIND("-",A908))</f>
      </c>
      <c r="H908" s="14"/>
      <c r="I908" s="14"/>
      <c r="J908" s="15"/>
      <c r="K908" s="16"/>
      <c r="L908" s="21"/>
      <c r="N908" s="22">
        <f>_xlfn.CONCAT(E908,C908,G908,C908,G908)</f>
      </c>
    </row>
    <row r="909" s="8" customFormat="1" ht="22.5" customHeight="1">
      <c r="C909" t="s" s="11">
        <v>2</v>
      </c>
      <c r="E909" s="19">
        <f>LEFT(A909,FIND("-",A909)-1)</f>
      </c>
      <c r="G909" s="20">
        <f>RIGHT(A909,LEN(A909)-FIND("-",A909))</f>
      </c>
      <c r="H909" s="14"/>
      <c r="I909" s="14"/>
      <c r="J909" s="15"/>
      <c r="K909" s="16"/>
      <c r="L909" s="21"/>
      <c r="N909" s="22">
        <f>_xlfn.CONCAT(E909,C909,G909,C909,G909)</f>
      </c>
    </row>
    <row r="910" s="8" customFormat="1" ht="22.5" customHeight="1">
      <c r="C910" t="s" s="11">
        <v>2</v>
      </c>
      <c r="E910" s="19">
        <f>LEFT(A910,FIND("-",A910)-1)</f>
      </c>
      <c r="G910" s="20">
        <f>RIGHT(A910,LEN(A910)-FIND("-",A910))</f>
      </c>
      <c r="H910" s="14"/>
      <c r="I910" s="14"/>
      <c r="J910" s="15"/>
      <c r="K910" s="16"/>
      <c r="L910" s="21"/>
      <c r="N910" s="22">
        <f>_xlfn.CONCAT(E910,C910,G910,C910,G910)</f>
      </c>
    </row>
    <row r="911" s="8" customFormat="1" ht="22.5" customHeight="1">
      <c r="C911" t="s" s="11">
        <v>2</v>
      </c>
      <c r="E911" s="19">
        <f>LEFT(A911,FIND("-",A911)-1)</f>
      </c>
      <c r="G911" s="20">
        <f>RIGHT(A911,LEN(A911)-FIND("-",A911))</f>
      </c>
      <c r="H911" s="14"/>
      <c r="I911" s="14"/>
      <c r="J911" s="15"/>
      <c r="K911" s="16"/>
      <c r="L911" s="21"/>
      <c r="N911" s="22">
        <f>_xlfn.CONCAT(E911,C911,G911,C911,G911)</f>
      </c>
    </row>
    <row r="912" s="8" customFormat="1" ht="22.5" customHeight="1">
      <c r="C912" t="s" s="11">
        <v>2</v>
      </c>
      <c r="E912" s="19">
        <f>LEFT(A912,FIND("-",A912)-1)</f>
      </c>
      <c r="G912" s="20">
        <f>RIGHT(A912,LEN(A912)-FIND("-",A912))</f>
      </c>
      <c r="H912" s="14"/>
      <c r="I912" s="14"/>
      <c r="J912" s="15"/>
      <c r="K912" s="16"/>
      <c r="L912" s="21"/>
      <c r="N912" s="22">
        <f>_xlfn.CONCAT(E912,C912,G912,C912,G912)</f>
      </c>
    </row>
    <row r="913" s="8" customFormat="1" ht="22.5" customHeight="1">
      <c r="C913" t="s" s="11">
        <v>2</v>
      </c>
      <c r="E913" s="19">
        <f>LEFT(A913,FIND("-",A913)-1)</f>
      </c>
      <c r="G913" s="20">
        <f>RIGHT(A913,LEN(A913)-FIND("-",A913))</f>
      </c>
      <c r="H913" s="14"/>
      <c r="I913" s="14"/>
      <c r="J913" s="15"/>
      <c r="K913" s="16"/>
      <c r="L913" s="21"/>
      <c r="N913" s="22">
        <f>_xlfn.CONCAT(E913,C913,G913,C913,G913)</f>
      </c>
    </row>
    <row r="914" s="8" customFormat="1" ht="22.5" customHeight="1">
      <c r="C914" t="s" s="11">
        <v>2</v>
      </c>
      <c r="E914" s="19">
        <f>LEFT(A914,FIND("-",A914)-1)</f>
      </c>
      <c r="G914" s="20">
        <f>RIGHT(A914,LEN(A914)-FIND("-",A914))</f>
      </c>
      <c r="H914" s="14"/>
      <c r="I914" s="14"/>
      <c r="J914" s="15"/>
      <c r="K914" s="16"/>
      <c r="L914" s="21"/>
      <c r="N914" s="22">
        <f>_xlfn.CONCAT(E914,C914,G914,C914,G914)</f>
      </c>
    </row>
    <row r="915" s="8" customFormat="1" ht="22.5" customHeight="1">
      <c r="C915" t="s" s="11">
        <v>2</v>
      </c>
      <c r="E915" s="19">
        <f>LEFT(A915,FIND("-",A915)-1)</f>
      </c>
      <c r="G915" s="20">
        <f>RIGHT(A915,LEN(A915)-FIND("-",A915))</f>
      </c>
      <c r="H915" s="14"/>
      <c r="I915" s="14"/>
      <c r="J915" s="15"/>
      <c r="K915" s="16"/>
      <c r="L915" s="21"/>
      <c r="N915" s="22">
        <f>_xlfn.CONCAT(E915,C915,G915,C915,G915)</f>
      </c>
    </row>
    <row r="916" s="8" customFormat="1" ht="22.5" customHeight="1">
      <c r="C916" t="s" s="11">
        <v>2</v>
      </c>
      <c r="E916" s="19">
        <f>LEFT(A916,FIND("-",A916)-1)</f>
      </c>
      <c r="G916" s="20">
        <f>RIGHT(A916,LEN(A916)-FIND("-",A916))</f>
      </c>
      <c r="H916" s="14"/>
      <c r="I916" s="14"/>
      <c r="J916" s="15"/>
      <c r="K916" s="16"/>
      <c r="L916" s="21"/>
      <c r="N916" s="22">
        <f>_xlfn.CONCAT(E916,C916,G916,C916,G916)</f>
      </c>
    </row>
    <row r="917" s="8" customFormat="1" ht="22.5" customHeight="1">
      <c r="C917" t="s" s="11">
        <v>2</v>
      </c>
      <c r="E917" s="19">
        <f>LEFT(A917,FIND("-",A917)-1)</f>
      </c>
      <c r="G917" s="20">
        <f>RIGHT(A917,LEN(A917)-FIND("-",A917))</f>
      </c>
      <c r="H917" s="14"/>
      <c r="I917" s="14"/>
      <c r="J917" s="15"/>
      <c r="K917" s="16"/>
      <c r="L917" s="21"/>
      <c r="N917" s="22">
        <f>_xlfn.CONCAT(E917,C917,G917,C917,G917)</f>
      </c>
    </row>
    <row r="918" s="8" customFormat="1" ht="22.5" customHeight="1">
      <c r="C918" t="s" s="11">
        <v>2</v>
      </c>
      <c r="E918" s="19">
        <f>LEFT(A918,FIND("-",A918)-1)</f>
      </c>
      <c r="G918" s="20">
        <f>RIGHT(A918,LEN(A918)-FIND("-",A918))</f>
      </c>
      <c r="H918" s="14"/>
      <c r="I918" s="14"/>
      <c r="J918" s="15"/>
      <c r="K918" s="16"/>
      <c r="L918" s="21"/>
      <c r="N918" s="22">
        <f>_xlfn.CONCAT(E918,C918,G918,C918,G918)</f>
      </c>
    </row>
    <row r="919" s="8" customFormat="1" ht="22.5" customHeight="1">
      <c r="C919" t="s" s="11">
        <v>2</v>
      </c>
      <c r="E919" s="19">
        <f>LEFT(A919,FIND("-",A919)-1)</f>
      </c>
      <c r="G919" s="20">
        <f>RIGHT(A919,LEN(A919)-FIND("-",A919))</f>
      </c>
      <c r="H919" s="14"/>
      <c r="I919" s="14"/>
      <c r="J919" s="15"/>
      <c r="K919" s="16"/>
      <c r="L919" s="21"/>
      <c r="N919" s="22">
        <f>_xlfn.CONCAT(E919,C919,G919,C919,G919)</f>
      </c>
    </row>
    <row r="920" s="8" customFormat="1" ht="22.5" customHeight="1">
      <c r="C920" t="s" s="11">
        <v>2</v>
      </c>
      <c r="E920" s="19">
        <f>LEFT(A920,FIND("-",A920)-1)</f>
      </c>
      <c r="G920" s="20">
        <f>RIGHT(A920,LEN(A920)-FIND("-",A920))</f>
      </c>
      <c r="H920" s="14"/>
      <c r="I920" s="14"/>
      <c r="J920" s="15"/>
      <c r="K920" s="16"/>
      <c r="L920" s="21"/>
      <c r="N920" s="22">
        <f>_xlfn.CONCAT(E920,C920,G920,C920,G920)</f>
      </c>
    </row>
    <row r="921" s="8" customFormat="1" ht="22.5" customHeight="1">
      <c r="C921" t="s" s="11">
        <v>2</v>
      </c>
      <c r="E921" s="19">
        <f>LEFT(A921,FIND("-",A921)-1)</f>
      </c>
      <c r="G921" s="20">
        <f>RIGHT(A921,LEN(A921)-FIND("-",A921))</f>
      </c>
      <c r="H921" s="14"/>
      <c r="I921" s="14"/>
      <c r="J921" s="15"/>
      <c r="K921" s="16"/>
      <c r="L921" s="21"/>
      <c r="N921" s="22">
        <f>_xlfn.CONCAT(E921,C921,G921,C921,G921)</f>
      </c>
    </row>
    <row r="922" s="8" customFormat="1" ht="22.5" customHeight="1">
      <c r="C922" t="s" s="11">
        <v>2</v>
      </c>
      <c r="E922" s="19">
        <f>LEFT(A922,FIND("-",A922)-1)</f>
      </c>
      <c r="G922" s="20">
        <f>RIGHT(A922,LEN(A922)-FIND("-",A922))</f>
      </c>
      <c r="H922" s="14"/>
      <c r="I922" s="14"/>
      <c r="J922" s="15"/>
      <c r="K922" s="16"/>
      <c r="L922" s="21"/>
      <c r="N922" s="22">
        <f>_xlfn.CONCAT(E922,C922,G922,C922,G922)</f>
      </c>
    </row>
    <row r="923" s="8" customFormat="1" ht="22.5" customHeight="1">
      <c r="C923" t="s" s="11">
        <v>2</v>
      </c>
      <c r="E923" s="19">
        <f>LEFT(A923,FIND("-",A923)-1)</f>
      </c>
      <c r="G923" s="20">
        <f>RIGHT(A923,LEN(A923)-FIND("-",A923))</f>
      </c>
      <c r="H923" s="14"/>
      <c r="I923" s="14"/>
      <c r="J923" s="15"/>
      <c r="K923" s="16"/>
      <c r="L923" s="21"/>
      <c r="N923" s="22">
        <f>_xlfn.CONCAT(E923,C923,G923,C923,G923)</f>
      </c>
    </row>
    <row r="924" s="8" customFormat="1" ht="22.5" customHeight="1">
      <c r="C924" t="s" s="11">
        <v>2</v>
      </c>
      <c r="E924" s="19">
        <f>LEFT(A924,FIND("-",A924)-1)</f>
      </c>
      <c r="G924" s="20">
        <f>RIGHT(A924,LEN(A924)-FIND("-",A924))</f>
      </c>
      <c r="H924" s="14"/>
      <c r="I924" s="14"/>
      <c r="J924" s="15"/>
      <c r="K924" s="16"/>
      <c r="L924" s="21"/>
      <c r="N924" s="22">
        <f>_xlfn.CONCAT(E924,C924,G924,C924,G924)</f>
      </c>
    </row>
    <row r="925" s="8" customFormat="1" ht="22.5" customHeight="1">
      <c r="C925" t="s" s="11">
        <v>2</v>
      </c>
      <c r="E925" s="19">
        <f>LEFT(A925,FIND("-",A925)-1)</f>
      </c>
      <c r="G925" s="20">
        <f>RIGHT(A925,LEN(A925)-FIND("-",A925))</f>
      </c>
      <c r="H925" s="14"/>
      <c r="I925" s="14"/>
      <c r="J925" s="15"/>
      <c r="K925" s="16"/>
      <c r="L925" s="21"/>
      <c r="N925" s="22">
        <f>_xlfn.CONCAT(E925,C925,G925,C925,G925)</f>
      </c>
    </row>
    <row r="926" s="8" customFormat="1" ht="22.5" customHeight="1">
      <c r="C926" t="s" s="11">
        <v>2</v>
      </c>
      <c r="E926" s="19">
        <f>LEFT(A926,FIND("-",A926)-1)</f>
      </c>
      <c r="G926" s="20">
        <f>RIGHT(A926,LEN(A926)-FIND("-",A926))</f>
      </c>
      <c r="H926" s="14"/>
      <c r="I926" s="14"/>
      <c r="J926" s="15"/>
      <c r="K926" s="16"/>
      <c r="L926" s="21"/>
      <c r="N926" s="22">
        <f>_xlfn.CONCAT(E926,C926,G926,C926,G926)</f>
      </c>
    </row>
    <row r="927" s="8" customFormat="1" ht="22.5" customHeight="1">
      <c r="C927" t="s" s="11">
        <v>2</v>
      </c>
      <c r="E927" s="19">
        <f>LEFT(A927,FIND("-",A927)-1)</f>
      </c>
      <c r="G927" s="20">
        <f>RIGHT(A927,LEN(A927)-FIND("-",A927))</f>
      </c>
      <c r="H927" s="14"/>
      <c r="I927" s="14"/>
      <c r="J927" s="15"/>
      <c r="K927" s="16"/>
      <c r="L927" s="21"/>
      <c r="N927" s="22">
        <f>_xlfn.CONCAT(E927,C927,G927,C927,G927)</f>
      </c>
    </row>
    <row r="928" s="8" customFormat="1" ht="22.5" customHeight="1">
      <c r="C928" t="s" s="11">
        <v>2</v>
      </c>
      <c r="E928" s="19">
        <f>LEFT(A928,FIND("-",A928)-1)</f>
      </c>
      <c r="G928" s="20">
        <f>RIGHT(A928,LEN(A928)-FIND("-",A928))</f>
      </c>
      <c r="H928" s="14"/>
      <c r="I928" s="14"/>
      <c r="J928" s="15"/>
      <c r="K928" s="16"/>
      <c r="L928" s="21"/>
      <c r="N928" s="22">
        <f>_xlfn.CONCAT(E928,C928,G928,C928,G928)</f>
      </c>
    </row>
    <row r="929" s="8" customFormat="1" ht="22.5" customHeight="1">
      <c r="C929" t="s" s="11">
        <v>2</v>
      </c>
      <c r="E929" s="19">
        <f>LEFT(A929,FIND("-",A929)-1)</f>
      </c>
      <c r="G929" s="20">
        <f>RIGHT(A929,LEN(A929)-FIND("-",A929))</f>
      </c>
      <c r="H929" s="14"/>
      <c r="I929" s="14"/>
      <c r="J929" s="15"/>
      <c r="K929" s="16"/>
      <c r="L929" s="21"/>
      <c r="N929" s="22">
        <f>_xlfn.CONCAT(E929,C929,G929,C929,G929)</f>
      </c>
    </row>
    <row r="930" s="8" customFormat="1" ht="22.5" customHeight="1">
      <c r="C930" t="s" s="11">
        <v>2</v>
      </c>
      <c r="E930" s="19">
        <f>LEFT(A930,FIND("-",A930)-1)</f>
      </c>
      <c r="G930" s="20">
        <f>RIGHT(A930,LEN(A930)-FIND("-",A930))</f>
      </c>
      <c r="H930" s="14"/>
      <c r="I930" s="14"/>
      <c r="J930" s="15"/>
      <c r="K930" s="16"/>
      <c r="L930" s="21"/>
      <c r="N930" s="22">
        <f>_xlfn.CONCAT(E930,C930,G930,C930,G930)</f>
      </c>
    </row>
    <row r="931" s="8" customFormat="1" ht="22.5" customHeight="1">
      <c r="C931" t="s" s="11">
        <v>2</v>
      </c>
      <c r="E931" s="19">
        <f>LEFT(A931,FIND("-",A931)-1)</f>
      </c>
      <c r="G931" s="20">
        <f>RIGHT(A931,LEN(A931)-FIND("-",A931))</f>
      </c>
      <c r="H931" s="14"/>
      <c r="I931" s="14"/>
      <c r="J931" s="15"/>
      <c r="K931" s="16"/>
      <c r="L931" s="21"/>
      <c r="N931" s="22">
        <f>_xlfn.CONCAT(E931,C931,G931,C931,G931)</f>
      </c>
    </row>
    <row r="932" s="8" customFormat="1" ht="22.5" customHeight="1">
      <c r="C932" t="s" s="11">
        <v>2</v>
      </c>
      <c r="E932" s="19">
        <f>LEFT(A932,FIND("-",A932)-1)</f>
      </c>
      <c r="G932" s="20">
        <f>RIGHT(A932,LEN(A932)-FIND("-",A932))</f>
      </c>
      <c r="H932" s="14"/>
      <c r="I932" s="14"/>
      <c r="J932" s="15"/>
      <c r="K932" s="16"/>
      <c r="L932" s="21"/>
      <c r="N932" s="22">
        <f>_xlfn.CONCAT(E932,C932,G932,C932,G932)</f>
      </c>
    </row>
    <row r="933" s="8" customFormat="1" ht="22.5" customHeight="1">
      <c r="C933" t="s" s="11">
        <v>2</v>
      </c>
      <c r="E933" s="19">
        <f>LEFT(A933,FIND("-",A933)-1)</f>
      </c>
      <c r="G933" s="20">
        <f>RIGHT(A933,LEN(A933)-FIND("-",A933))</f>
      </c>
      <c r="H933" s="14"/>
      <c r="I933" s="14"/>
      <c r="J933" s="15"/>
      <c r="K933" s="16"/>
      <c r="L933" s="21"/>
      <c r="N933" s="22">
        <f>_xlfn.CONCAT(E933,C933,G933,C933,G933)</f>
      </c>
    </row>
    <row r="934" s="8" customFormat="1" ht="22.5" customHeight="1">
      <c r="C934" t="s" s="11">
        <v>2</v>
      </c>
      <c r="E934" s="19">
        <f>LEFT(A934,FIND("-",A934)-1)</f>
      </c>
      <c r="G934" s="20">
        <f>RIGHT(A934,LEN(A934)-FIND("-",A934))</f>
      </c>
      <c r="H934" s="14"/>
      <c r="I934" s="14"/>
      <c r="J934" s="15"/>
      <c r="K934" s="16"/>
      <c r="L934" s="21"/>
      <c r="N934" s="22">
        <f>_xlfn.CONCAT(E934,C934,G934,C934,G934)</f>
      </c>
    </row>
    <row r="935" s="8" customFormat="1" ht="22.5" customHeight="1">
      <c r="C935" t="s" s="11">
        <v>2</v>
      </c>
      <c r="E935" s="19">
        <f>LEFT(A935,FIND("-",A935)-1)</f>
      </c>
      <c r="G935" s="20">
        <f>RIGHT(A935,LEN(A935)-FIND("-",A935))</f>
      </c>
      <c r="H935" s="14"/>
      <c r="I935" s="14"/>
      <c r="J935" s="15"/>
      <c r="K935" s="16"/>
      <c r="L935" s="21"/>
      <c r="N935" s="22">
        <f>_xlfn.CONCAT(E935,C935,G935,C935,G935)</f>
      </c>
    </row>
    <row r="936" s="8" customFormat="1" ht="22.5" customHeight="1">
      <c r="C936" t="s" s="11">
        <v>2</v>
      </c>
      <c r="E936" s="19">
        <f>LEFT(A936,FIND("-",A936)-1)</f>
      </c>
      <c r="G936" s="20">
        <f>RIGHT(A936,LEN(A936)-FIND("-",A936))</f>
      </c>
      <c r="H936" s="14"/>
      <c r="I936" s="14"/>
      <c r="J936" s="15"/>
      <c r="K936" s="16"/>
      <c r="L936" s="21"/>
      <c r="N936" s="22">
        <f>_xlfn.CONCAT(E936,C936,G936,C936,G936)</f>
      </c>
    </row>
    <row r="937" s="8" customFormat="1" ht="22.5" customHeight="1">
      <c r="C937" t="s" s="11">
        <v>2</v>
      </c>
      <c r="E937" s="19">
        <f>LEFT(A937,FIND("-",A937)-1)</f>
      </c>
      <c r="G937" s="20">
        <f>RIGHT(A937,LEN(A937)-FIND("-",A937))</f>
      </c>
      <c r="H937" s="14"/>
      <c r="I937" s="14"/>
      <c r="J937" s="15"/>
      <c r="K937" s="16"/>
      <c r="L937" s="21"/>
      <c r="N937" s="22">
        <f>_xlfn.CONCAT(E937,C937,G937,C937,G937)</f>
      </c>
    </row>
    <row r="938" s="8" customFormat="1" ht="22.5" customHeight="1">
      <c r="C938" t="s" s="11">
        <v>2</v>
      </c>
      <c r="E938" s="19">
        <f>LEFT(A938,FIND("-",A938)-1)</f>
      </c>
      <c r="G938" s="20">
        <f>RIGHT(A938,LEN(A938)-FIND("-",A938))</f>
      </c>
      <c r="H938" s="14"/>
      <c r="I938" s="14"/>
      <c r="J938" s="15"/>
      <c r="K938" s="16"/>
      <c r="L938" s="21"/>
      <c r="N938" s="22">
        <f>_xlfn.CONCAT(E938,C938,G938,C938,G938)</f>
      </c>
    </row>
    <row r="939" s="8" customFormat="1" ht="22.5" customHeight="1">
      <c r="C939" t="s" s="11">
        <v>2</v>
      </c>
      <c r="E939" s="19">
        <f>LEFT(A939,FIND("-",A939)-1)</f>
      </c>
      <c r="G939" s="20">
        <f>RIGHT(A939,LEN(A939)-FIND("-",A939))</f>
      </c>
      <c r="H939" s="14"/>
      <c r="I939" s="14"/>
      <c r="J939" s="15"/>
      <c r="K939" s="16"/>
      <c r="L939" s="21"/>
      <c r="N939" s="22">
        <f>_xlfn.CONCAT(E939,C939,G939,C939,G939)</f>
      </c>
    </row>
    <row r="940" s="8" customFormat="1" ht="22.5" customHeight="1">
      <c r="C940" t="s" s="11">
        <v>2</v>
      </c>
      <c r="E940" s="19">
        <f>LEFT(A940,FIND("-",A940)-1)</f>
      </c>
      <c r="G940" s="20">
        <f>RIGHT(A940,LEN(A940)-FIND("-",A940))</f>
      </c>
      <c r="H940" s="14"/>
      <c r="I940" s="14"/>
      <c r="J940" s="15"/>
      <c r="K940" s="16"/>
      <c r="L940" s="21"/>
      <c r="N940" s="22">
        <f>_xlfn.CONCAT(E940,C940,G940,C940,G940)</f>
      </c>
    </row>
    <row r="941" s="8" customFormat="1" ht="22.5" customHeight="1">
      <c r="C941" t="s" s="11">
        <v>2</v>
      </c>
      <c r="E941" s="19">
        <f>LEFT(A941,FIND("-",A941)-1)</f>
      </c>
      <c r="G941" s="20">
        <f>RIGHT(A941,LEN(A941)-FIND("-",A941))</f>
      </c>
      <c r="H941" s="14"/>
      <c r="I941" s="14"/>
      <c r="J941" s="15"/>
      <c r="K941" s="16"/>
      <c r="L941" s="21"/>
      <c r="N941" s="22">
        <f>_xlfn.CONCAT(E941,C941,G941,C941,G941)</f>
      </c>
    </row>
    <row r="942" s="8" customFormat="1" ht="22.5" customHeight="1">
      <c r="C942" t="s" s="11">
        <v>2</v>
      </c>
      <c r="E942" s="19">
        <f>LEFT(A942,FIND("-",A942)-1)</f>
      </c>
      <c r="G942" s="20">
        <f>RIGHT(A942,LEN(A942)-FIND("-",A942))</f>
      </c>
      <c r="H942" s="14"/>
      <c r="I942" s="14"/>
      <c r="J942" s="15"/>
      <c r="K942" s="16"/>
      <c r="L942" s="21"/>
      <c r="N942" s="22">
        <f>_xlfn.CONCAT(E942,C942,G942,C942,G942)</f>
      </c>
    </row>
    <row r="943" s="8" customFormat="1" ht="22.5" customHeight="1">
      <c r="C943" t="s" s="11">
        <v>2</v>
      </c>
      <c r="E943" s="19">
        <f>LEFT(A943,FIND("-",A943)-1)</f>
      </c>
      <c r="G943" s="20">
        <f>RIGHT(A943,LEN(A943)-FIND("-",A943))</f>
      </c>
      <c r="H943" s="14"/>
      <c r="I943" s="14"/>
      <c r="J943" s="15"/>
      <c r="K943" s="16"/>
      <c r="L943" s="21"/>
      <c r="N943" s="22">
        <f>_xlfn.CONCAT(E943,C943,G943,C943,G943)</f>
      </c>
    </row>
    <row r="944" s="8" customFormat="1" ht="22.5" customHeight="1">
      <c r="C944" t="s" s="11">
        <v>2</v>
      </c>
      <c r="E944" s="19">
        <f>LEFT(A944,FIND("-",A944)-1)</f>
      </c>
      <c r="G944" s="20">
        <f>RIGHT(A944,LEN(A944)-FIND("-",A944))</f>
      </c>
      <c r="H944" s="14"/>
      <c r="I944" s="14"/>
      <c r="J944" s="15"/>
      <c r="K944" s="16"/>
      <c r="L944" s="21"/>
      <c r="N944" s="22">
        <f>_xlfn.CONCAT(E944,C944,G944,C944,G944)</f>
      </c>
    </row>
    <row r="945" s="8" customFormat="1" ht="22.5" customHeight="1">
      <c r="C945" t="s" s="11">
        <v>2</v>
      </c>
      <c r="E945" s="19">
        <f>LEFT(A945,FIND("-",A945)-1)</f>
      </c>
      <c r="G945" s="20">
        <f>RIGHT(A945,LEN(A945)-FIND("-",A945))</f>
      </c>
      <c r="H945" s="14"/>
      <c r="I945" s="14"/>
      <c r="J945" s="15"/>
      <c r="K945" s="16"/>
      <c r="L945" s="21"/>
      <c r="N945" s="22">
        <f>_xlfn.CONCAT(E945,C945,G945,C945,G945)</f>
      </c>
    </row>
    <row r="946" s="8" customFormat="1" ht="22.5" customHeight="1">
      <c r="C946" t="s" s="11">
        <v>2</v>
      </c>
      <c r="E946" s="19">
        <f>LEFT(A946,FIND("-",A946)-1)</f>
      </c>
      <c r="G946" s="20">
        <f>RIGHT(A946,LEN(A946)-FIND("-",A946))</f>
      </c>
      <c r="H946" s="14"/>
      <c r="I946" s="14"/>
      <c r="J946" s="15"/>
      <c r="K946" s="16"/>
      <c r="L946" s="21"/>
      <c r="N946" s="22">
        <f>_xlfn.CONCAT(E946,C946,G946,C946,G946)</f>
      </c>
    </row>
    <row r="947" s="8" customFormat="1" ht="22.5" customHeight="1">
      <c r="C947" t="s" s="11">
        <v>2</v>
      </c>
      <c r="E947" s="19">
        <f>LEFT(A947,FIND("-",A947)-1)</f>
      </c>
      <c r="G947" s="20">
        <f>RIGHT(A947,LEN(A947)-FIND("-",A947))</f>
      </c>
      <c r="H947" s="14"/>
      <c r="I947" s="14"/>
      <c r="J947" s="15"/>
      <c r="K947" s="16"/>
      <c r="L947" s="21"/>
      <c r="N947" s="22">
        <f>_xlfn.CONCAT(E947,C947,G947,C947,G947)</f>
      </c>
    </row>
    <row r="948" s="8" customFormat="1" ht="22.5" customHeight="1">
      <c r="C948" t="s" s="11">
        <v>2</v>
      </c>
      <c r="E948" s="19">
        <f>LEFT(A948,FIND("-",A948)-1)</f>
      </c>
      <c r="G948" s="20">
        <f>RIGHT(A948,LEN(A948)-FIND("-",A948))</f>
      </c>
      <c r="H948" s="14"/>
      <c r="I948" s="14"/>
      <c r="J948" s="15"/>
      <c r="K948" s="16"/>
      <c r="L948" s="21"/>
      <c r="N948" s="22">
        <f>_xlfn.CONCAT(E948,C948,G948,C948,G948)</f>
      </c>
    </row>
    <row r="949" s="8" customFormat="1" ht="22.5" customHeight="1">
      <c r="C949" t="s" s="11">
        <v>2</v>
      </c>
      <c r="E949" s="19">
        <f>LEFT(A949,FIND("-",A949)-1)</f>
      </c>
      <c r="G949" s="20">
        <f>RIGHT(A949,LEN(A949)-FIND("-",A949))</f>
      </c>
      <c r="H949" s="14"/>
      <c r="I949" s="14"/>
      <c r="J949" s="15"/>
      <c r="K949" s="16"/>
      <c r="L949" s="21"/>
      <c r="N949" s="22">
        <f>_xlfn.CONCAT(E949,C949,G949,C949,G949)</f>
      </c>
    </row>
    <row r="950" s="8" customFormat="1" ht="22.5" customHeight="1">
      <c r="C950" t="s" s="11">
        <v>2</v>
      </c>
      <c r="E950" s="19">
        <f>LEFT(A950,FIND("-",A950)-1)</f>
      </c>
      <c r="G950" s="20">
        <f>RIGHT(A950,LEN(A950)-FIND("-",A950))</f>
      </c>
      <c r="H950" s="14"/>
      <c r="I950" s="14"/>
      <c r="J950" s="15"/>
      <c r="K950" s="16"/>
      <c r="L950" s="21"/>
      <c r="N950" s="22">
        <f>_xlfn.CONCAT(E950,C950,G950,C950,G950)</f>
      </c>
    </row>
    <row r="951" s="8" customFormat="1" ht="22.5" customHeight="1">
      <c r="C951" t="s" s="11">
        <v>2</v>
      </c>
      <c r="E951" s="19">
        <f>LEFT(A951,FIND("-",A951)-1)</f>
      </c>
      <c r="G951" s="20">
        <f>RIGHT(A951,LEN(A951)-FIND("-",A951))</f>
      </c>
      <c r="H951" s="14"/>
      <c r="I951" s="14"/>
      <c r="J951" s="15"/>
      <c r="K951" s="16"/>
      <c r="L951" s="21"/>
      <c r="N951" s="22">
        <f>_xlfn.CONCAT(E951,C951,G951,C951,G951)</f>
      </c>
    </row>
    <row r="952" s="8" customFormat="1" ht="22.5" customHeight="1">
      <c r="C952" t="s" s="11">
        <v>2</v>
      </c>
      <c r="E952" s="19">
        <f>LEFT(A952,FIND("-",A952)-1)</f>
      </c>
      <c r="G952" s="20">
        <f>RIGHT(A952,LEN(A952)-FIND("-",A952))</f>
      </c>
      <c r="H952" s="14"/>
      <c r="I952" s="14"/>
      <c r="J952" s="15"/>
      <c r="K952" s="16"/>
      <c r="L952" s="21"/>
      <c r="N952" s="22">
        <f>_xlfn.CONCAT(E952,C952,G952,C952,G952)</f>
      </c>
    </row>
    <row r="953" s="8" customFormat="1" ht="22.5" customHeight="1">
      <c r="C953" t="s" s="11">
        <v>2</v>
      </c>
      <c r="E953" s="19">
        <f>LEFT(A953,FIND("-",A953)-1)</f>
      </c>
      <c r="G953" s="20">
        <f>RIGHT(A953,LEN(A953)-FIND("-",A953))</f>
      </c>
      <c r="H953" s="14"/>
      <c r="I953" s="14"/>
      <c r="J953" s="15"/>
      <c r="K953" s="16"/>
      <c r="L953" s="21"/>
      <c r="N953" s="22">
        <f>_xlfn.CONCAT(E953,C953,G953,C953,G953)</f>
      </c>
    </row>
    <row r="954" s="8" customFormat="1" ht="22.5" customHeight="1">
      <c r="C954" t="s" s="11">
        <v>2</v>
      </c>
      <c r="E954" s="19">
        <f>LEFT(A954,FIND("-",A954)-1)</f>
      </c>
      <c r="G954" s="20">
        <f>RIGHT(A954,LEN(A954)-FIND("-",A954))</f>
      </c>
      <c r="H954" s="14"/>
      <c r="I954" s="14"/>
      <c r="J954" s="15"/>
      <c r="K954" s="16"/>
      <c r="L954" s="21"/>
      <c r="N954" s="22">
        <f>_xlfn.CONCAT(E954,C954,G954,C954,G954)</f>
      </c>
    </row>
    <row r="955" s="8" customFormat="1" ht="22.5" customHeight="1">
      <c r="C955" t="s" s="11">
        <v>2</v>
      </c>
      <c r="E955" s="19">
        <f>LEFT(A955,FIND("-",A955)-1)</f>
      </c>
      <c r="G955" s="20">
        <f>RIGHT(A955,LEN(A955)-FIND("-",A955))</f>
      </c>
      <c r="H955" s="14"/>
      <c r="I955" s="14"/>
      <c r="J955" s="15"/>
      <c r="K955" s="16"/>
      <c r="L955" s="21"/>
      <c r="N955" s="22">
        <f>_xlfn.CONCAT(E955,C955,G955,C955,G955)</f>
      </c>
    </row>
    <row r="956" s="8" customFormat="1" ht="22.5" customHeight="1">
      <c r="C956" t="s" s="11">
        <v>2</v>
      </c>
      <c r="E956" s="19">
        <f>LEFT(A956,FIND("-",A956)-1)</f>
      </c>
      <c r="G956" s="20">
        <f>RIGHT(A956,LEN(A956)-FIND("-",A956))</f>
      </c>
      <c r="H956" s="14"/>
      <c r="I956" s="14"/>
      <c r="J956" s="15"/>
      <c r="K956" s="16"/>
      <c r="L956" s="21"/>
      <c r="N956" s="22">
        <f>_xlfn.CONCAT(E956,C956,G956,C956,G956)</f>
      </c>
    </row>
    <row r="957" s="8" customFormat="1" ht="22.5" customHeight="1">
      <c r="C957" t="s" s="11">
        <v>2</v>
      </c>
      <c r="E957" s="19">
        <f>LEFT(A957,FIND("-",A957)-1)</f>
      </c>
      <c r="G957" s="20">
        <f>RIGHT(A957,LEN(A957)-FIND("-",A957))</f>
      </c>
      <c r="H957" s="14"/>
      <c r="I957" s="14"/>
      <c r="J957" s="15"/>
      <c r="K957" s="16"/>
      <c r="L957" s="21"/>
      <c r="N957" s="22">
        <f>_xlfn.CONCAT(E957,C957,G957,C957,G957)</f>
      </c>
    </row>
    <row r="958" s="8" customFormat="1" ht="22.5" customHeight="1">
      <c r="C958" t="s" s="11">
        <v>2</v>
      </c>
      <c r="E958" s="19">
        <f>LEFT(A958,FIND("-",A958)-1)</f>
      </c>
      <c r="G958" s="20">
        <f>RIGHT(A958,LEN(A958)-FIND("-",A958))</f>
      </c>
      <c r="H958" s="14"/>
      <c r="I958" s="14"/>
      <c r="J958" s="15"/>
      <c r="K958" s="16"/>
      <c r="L958" s="21"/>
      <c r="N958" s="22">
        <f>_xlfn.CONCAT(E958,C958,G958,C958,G958)</f>
      </c>
    </row>
    <row r="959" s="8" customFormat="1" ht="22.5" customHeight="1">
      <c r="C959" t="s" s="11">
        <v>2</v>
      </c>
      <c r="E959" s="19">
        <f>LEFT(A959,FIND("-",A959)-1)</f>
      </c>
      <c r="G959" s="20">
        <f>RIGHT(A959,LEN(A959)-FIND("-",A959))</f>
      </c>
      <c r="H959" s="14"/>
      <c r="I959" s="14"/>
      <c r="J959" s="15"/>
      <c r="K959" s="16"/>
      <c r="L959" s="21"/>
      <c r="N959" s="22">
        <f>_xlfn.CONCAT(E959,C959,G959,C959,G959)</f>
      </c>
    </row>
    <row r="960" s="8" customFormat="1" ht="22.5" customHeight="1">
      <c r="C960" t="s" s="11">
        <v>2</v>
      </c>
      <c r="E960" s="19">
        <f>LEFT(A960,FIND("-",A960)-1)</f>
      </c>
      <c r="G960" s="20">
        <f>RIGHT(A960,LEN(A960)-FIND("-",A960))</f>
      </c>
      <c r="H960" s="14"/>
      <c r="I960" s="14"/>
      <c r="J960" s="15"/>
      <c r="K960" s="16"/>
      <c r="L960" s="21"/>
      <c r="N960" s="22">
        <f>_xlfn.CONCAT(E960,C960,G960,C960,G960)</f>
      </c>
    </row>
    <row r="961" s="8" customFormat="1" ht="22.5" customHeight="1">
      <c r="C961" t="s" s="11">
        <v>2</v>
      </c>
      <c r="E961" s="19">
        <f>LEFT(A961,FIND("-",A961)-1)</f>
      </c>
      <c r="G961" s="20">
        <f>RIGHT(A961,LEN(A961)-FIND("-",A961))</f>
      </c>
      <c r="H961" s="14"/>
      <c r="I961" s="14"/>
      <c r="J961" s="15"/>
      <c r="K961" s="16"/>
      <c r="L961" s="21"/>
      <c r="N961" s="22">
        <f>_xlfn.CONCAT(E961,C961,G961,C961,G961)</f>
      </c>
    </row>
    <row r="962" s="8" customFormat="1" ht="22.5" customHeight="1">
      <c r="C962" t="s" s="11">
        <v>2</v>
      </c>
      <c r="E962" s="19">
        <f>LEFT(A962,FIND("-",A962)-1)</f>
      </c>
      <c r="G962" s="20">
        <f>RIGHT(A962,LEN(A962)-FIND("-",A962))</f>
      </c>
      <c r="H962" s="14"/>
      <c r="I962" s="14"/>
      <c r="J962" s="15"/>
      <c r="K962" s="16"/>
      <c r="L962" s="21"/>
      <c r="N962" s="22">
        <f>_xlfn.CONCAT(E962,C962,G962,C962,G962)</f>
      </c>
    </row>
    <row r="963" s="8" customFormat="1" ht="22.5" customHeight="1">
      <c r="C963" t="s" s="11">
        <v>2</v>
      </c>
      <c r="E963" s="19">
        <f>LEFT(A963,FIND("-",A963)-1)</f>
      </c>
      <c r="G963" s="20">
        <f>RIGHT(A963,LEN(A963)-FIND("-",A963))</f>
      </c>
      <c r="H963" s="14"/>
      <c r="I963" s="14"/>
      <c r="J963" s="15"/>
      <c r="K963" s="16"/>
      <c r="L963" s="21"/>
      <c r="N963" s="22">
        <f>_xlfn.CONCAT(E963,C963,G963,C963,G963)</f>
      </c>
    </row>
    <row r="964" s="8" customFormat="1" ht="22.5" customHeight="1">
      <c r="C964" t="s" s="11">
        <v>2</v>
      </c>
      <c r="E964" s="19">
        <f>LEFT(A964,FIND("-",A964)-1)</f>
      </c>
      <c r="G964" s="20">
        <f>RIGHT(A964,LEN(A964)-FIND("-",A964))</f>
      </c>
      <c r="H964" s="14"/>
      <c r="I964" s="14"/>
      <c r="J964" s="15"/>
      <c r="K964" s="16"/>
      <c r="L964" s="21"/>
      <c r="N964" s="22">
        <f>_xlfn.CONCAT(E964,C964,G964,C964,G964)</f>
      </c>
    </row>
    <row r="965" s="8" customFormat="1" ht="22.5" customHeight="1">
      <c r="C965" t="s" s="11">
        <v>2</v>
      </c>
      <c r="E965" s="19">
        <f>LEFT(A965,FIND("-",A965)-1)</f>
      </c>
      <c r="G965" s="20">
        <f>RIGHT(A965,LEN(A965)-FIND("-",A965))</f>
      </c>
      <c r="H965" s="14"/>
      <c r="I965" s="14"/>
      <c r="J965" s="15"/>
      <c r="K965" s="16"/>
      <c r="L965" s="21"/>
      <c r="N965" s="22">
        <f>_xlfn.CONCAT(E965,C965,G965,C965,G965)</f>
      </c>
    </row>
    <row r="966" s="8" customFormat="1" ht="22.5" customHeight="1">
      <c r="C966" t="s" s="11">
        <v>2</v>
      </c>
      <c r="E966" s="19">
        <f>LEFT(A966,FIND("-",A966)-1)</f>
      </c>
      <c r="G966" s="20">
        <f>RIGHT(A966,LEN(A966)-FIND("-",A966))</f>
      </c>
      <c r="H966" s="14"/>
      <c r="I966" s="14"/>
      <c r="J966" s="15"/>
      <c r="K966" s="16"/>
      <c r="L966" s="21"/>
      <c r="N966" s="22">
        <f>_xlfn.CONCAT(E966,C966,G966,C966,G966)</f>
      </c>
    </row>
    <row r="967" s="8" customFormat="1" ht="22.5" customHeight="1">
      <c r="C967" t="s" s="11">
        <v>2</v>
      </c>
      <c r="E967" s="19">
        <f>LEFT(A967,FIND("-",A967)-1)</f>
      </c>
      <c r="G967" s="20">
        <f>RIGHT(A967,LEN(A967)-FIND("-",A967))</f>
      </c>
      <c r="H967" s="14"/>
      <c r="I967" s="14"/>
      <c r="J967" s="15"/>
      <c r="K967" s="16"/>
      <c r="L967" s="21"/>
      <c r="N967" s="22">
        <f>_xlfn.CONCAT(E967,C967,G967,C967,G967)</f>
      </c>
    </row>
    <row r="968" s="8" customFormat="1" ht="22.5" customHeight="1">
      <c r="C968" t="s" s="11">
        <v>2</v>
      </c>
      <c r="E968" s="19">
        <f>LEFT(A968,FIND("-",A968)-1)</f>
      </c>
      <c r="G968" s="20">
        <f>RIGHT(A968,LEN(A968)-FIND("-",A968))</f>
      </c>
      <c r="H968" s="14"/>
      <c r="I968" s="14"/>
      <c r="J968" s="15"/>
      <c r="K968" s="16"/>
      <c r="L968" s="21"/>
      <c r="N968" s="22">
        <f>_xlfn.CONCAT(E968,C968,G968,C968,G968)</f>
      </c>
    </row>
    <row r="969" s="8" customFormat="1" ht="22.5" customHeight="1">
      <c r="C969" t="s" s="11">
        <v>2</v>
      </c>
      <c r="E969" s="19">
        <f>LEFT(A969,FIND("-",A969)-1)</f>
      </c>
      <c r="G969" s="20">
        <f>RIGHT(A969,LEN(A969)-FIND("-",A969))</f>
      </c>
      <c r="H969" s="14"/>
      <c r="I969" s="14"/>
      <c r="J969" s="15"/>
      <c r="K969" s="16"/>
      <c r="L969" s="21"/>
      <c r="N969" s="22">
        <f>_xlfn.CONCAT(E969,C969,G969,C969,G969)</f>
      </c>
    </row>
    <row r="970" s="8" customFormat="1" ht="22.5" customHeight="1">
      <c r="C970" t="s" s="11">
        <v>2</v>
      </c>
      <c r="E970" s="19">
        <f>LEFT(A970,FIND("-",A970)-1)</f>
      </c>
      <c r="G970" s="20">
        <f>RIGHT(A970,LEN(A970)-FIND("-",A970))</f>
      </c>
      <c r="H970" s="14"/>
      <c r="I970" s="14"/>
      <c r="J970" s="15"/>
      <c r="K970" s="16"/>
      <c r="L970" s="21"/>
      <c r="N970" s="22">
        <f>_xlfn.CONCAT(E970,C970,G970,C970,G970)</f>
      </c>
    </row>
    <row r="971" s="8" customFormat="1" ht="22.5" customHeight="1">
      <c r="C971" t="s" s="11">
        <v>2</v>
      </c>
      <c r="E971" s="19">
        <f>LEFT(A971,FIND("-",A971)-1)</f>
      </c>
      <c r="G971" s="20">
        <f>RIGHT(A971,LEN(A971)-FIND("-",A971))</f>
      </c>
      <c r="H971" s="14"/>
      <c r="I971" s="14"/>
      <c r="J971" s="15"/>
      <c r="K971" s="16"/>
      <c r="L971" s="21"/>
      <c r="N971" s="22">
        <f>_xlfn.CONCAT(E971,C971,G971,C971,G971)</f>
      </c>
    </row>
    <row r="972" s="8" customFormat="1" ht="22.5" customHeight="1">
      <c r="C972" t="s" s="11">
        <v>2</v>
      </c>
      <c r="E972" s="19">
        <f>LEFT(A972,FIND("-",A972)-1)</f>
      </c>
      <c r="G972" s="20">
        <f>RIGHT(A972,LEN(A972)-FIND("-",A972))</f>
      </c>
      <c r="H972" s="14"/>
      <c r="I972" s="14"/>
      <c r="J972" s="15"/>
      <c r="K972" s="16"/>
      <c r="L972" s="21"/>
      <c r="N972" s="22">
        <f>_xlfn.CONCAT(E972,C972,G972,C972,G972)</f>
      </c>
    </row>
    <row r="973" s="8" customFormat="1" ht="22.5" customHeight="1">
      <c r="C973" t="s" s="11">
        <v>2</v>
      </c>
      <c r="E973" s="19">
        <f>LEFT(A973,FIND("-",A973)-1)</f>
      </c>
      <c r="G973" s="20">
        <f>RIGHT(A973,LEN(A973)-FIND("-",A973))</f>
      </c>
      <c r="H973" s="14"/>
      <c r="I973" s="14"/>
      <c r="J973" s="15"/>
      <c r="K973" s="16"/>
      <c r="L973" s="21"/>
      <c r="N973" s="22">
        <f>_xlfn.CONCAT(E973,C973,G973,C973,G973)</f>
      </c>
    </row>
    <row r="974" s="8" customFormat="1" ht="22.5" customHeight="1">
      <c r="C974" t="s" s="11">
        <v>2</v>
      </c>
      <c r="E974" s="19">
        <f>LEFT(A974,FIND("-",A974)-1)</f>
      </c>
      <c r="G974" s="20">
        <f>RIGHT(A974,LEN(A974)-FIND("-",A974))</f>
      </c>
      <c r="H974" s="14"/>
      <c r="I974" s="14"/>
      <c r="J974" s="15"/>
      <c r="K974" s="16"/>
      <c r="L974" s="21"/>
      <c r="N974" s="22">
        <f>_xlfn.CONCAT(E974,C974,G974,C974,G974)</f>
      </c>
    </row>
    <row r="975" s="8" customFormat="1" ht="22.5" customHeight="1">
      <c r="C975" t="s" s="11">
        <v>2</v>
      </c>
      <c r="E975" s="19">
        <f>LEFT(A975,FIND("-",A975)-1)</f>
      </c>
      <c r="G975" s="20">
        <f>RIGHT(A975,LEN(A975)-FIND("-",A975))</f>
      </c>
      <c r="H975" s="14"/>
      <c r="I975" s="14"/>
      <c r="J975" s="15"/>
      <c r="K975" s="16"/>
      <c r="L975" s="21"/>
      <c r="N975" s="22">
        <f>_xlfn.CONCAT(E975,C975,G975,C975,G975)</f>
      </c>
    </row>
    <row r="976" s="8" customFormat="1" ht="22.5" customHeight="1">
      <c r="C976" t="s" s="11">
        <v>2</v>
      </c>
      <c r="E976" s="19">
        <f>LEFT(A976,FIND("-",A976)-1)</f>
      </c>
      <c r="G976" s="20">
        <f>RIGHT(A976,LEN(A976)-FIND("-",A976))</f>
      </c>
      <c r="H976" s="14"/>
      <c r="I976" s="14"/>
      <c r="J976" s="15"/>
      <c r="K976" s="16"/>
      <c r="L976" s="21"/>
      <c r="N976" s="22">
        <f>_xlfn.CONCAT(E976,C976,G976,C976,G976)</f>
      </c>
    </row>
    <row r="977" s="8" customFormat="1" ht="22.5" customHeight="1">
      <c r="C977" t="s" s="11">
        <v>2</v>
      </c>
      <c r="E977" s="19">
        <f>LEFT(A977,FIND("-",A977)-1)</f>
      </c>
      <c r="G977" s="20">
        <f>RIGHT(A977,LEN(A977)-FIND("-",A977))</f>
      </c>
      <c r="H977" s="14"/>
      <c r="I977" s="14"/>
      <c r="J977" s="15"/>
      <c r="K977" s="16"/>
      <c r="L977" s="21"/>
      <c r="N977" s="22">
        <f>_xlfn.CONCAT(E977,C977,G977,C977,G977)</f>
      </c>
    </row>
    <row r="978" s="8" customFormat="1" ht="22.5" customHeight="1">
      <c r="C978" t="s" s="11">
        <v>2</v>
      </c>
      <c r="E978" s="19">
        <f>LEFT(A978,FIND("-",A978)-1)</f>
      </c>
      <c r="G978" s="20">
        <f>RIGHT(A978,LEN(A978)-FIND("-",A978))</f>
      </c>
      <c r="H978" s="14"/>
      <c r="I978" s="14"/>
      <c r="J978" s="15"/>
      <c r="K978" s="16"/>
      <c r="L978" s="21"/>
      <c r="N978" s="22">
        <f>_xlfn.CONCAT(E978,C978,G978,C978,G978)</f>
      </c>
    </row>
    <row r="979" s="8" customFormat="1" ht="22.5" customHeight="1">
      <c r="C979" t="s" s="11">
        <v>2</v>
      </c>
      <c r="E979" s="19">
        <f>LEFT(A979,FIND("-",A979)-1)</f>
      </c>
      <c r="G979" s="20">
        <f>RIGHT(A979,LEN(A979)-FIND("-",A979))</f>
      </c>
      <c r="H979" s="14"/>
      <c r="I979" s="14"/>
      <c r="J979" s="15"/>
      <c r="K979" s="16"/>
      <c r="L979" s="21"/>
      <c r="N979" s="22">
        <f>_xlfn.CONCAT(E979,C979,G979,C979,G979)</f>
      </c>
    </row>
    <row r="980" s="8" customFormat="1" ht="22.5" customHeight="1">
      <c r="C980" t="s" s="11">
        <v>2</v>
      </c>
      <c r="E980" s="19">
        <f>LEFT(A980,FIND("-",A980)-1)</f>
      </c>
      <c r="G980" s="20">
        <f>RIGHT(A980,LEN(A980)-FIND("-",A980))</f>
      </c>
      <c r="H980" s="14"/>
      <c r="I980" s="14"/>
      <c r="J980" s="15"/>
      <c r="K980" s="16"/>
      <c r="L980" s="21"/>
      <c r="N980" s="22">
        <f>_xlfn.CONCAT(E980,C980,G980,C980,G980)</f>
      </c>
    </row>
    <row r="981" s="8" customFormat="1" ht="22.5" customHeight="1">
      <c r="C981" t="s" s="11">
        <v>2</v>
      </c>
      <c r="E981" s="19">
        <f>LEFT(A981,FIND("-",A981)-1)</f>
      </c>
      <c r="G981" s="20">
        <f>RIGHT(A981,LEN(A981)-FIND("-",A981))</f>
      </c>
      <c r="H981" s="14"/>
      <c r="I981" s="14"/>
      <c r="J981" s="15"/>
      <c r="K981" s="16"/>
      <c r="L981" s="21"/>
      <c r="N981" s="22">
        <f>_xlfn.CONCAT(E981,C981,G981,C981,G981)</f>
      </c>
    </row>
    <row r="982" s="8" customFormat="1" ht="22.5" customHeight="1">
      <c r="C982" t="s" s="11">
        <v>2</v>
      </c>
      <c r="E982" s="19">
        <f>LEFT(A982,FIND("-",A982)-1)</f>
      </c>
      <c r="G982" s="20">
        <f>RIGHT(A982,LEN(A982)-FIND("-",A982))</f>
      </c>
      <c r="H982" s="14"/>
      <c r="I982" s="14"/>
      <c r="J982" s="15"/>
      <c r="K982" s="16"/>
      <c r="L982" s="21"/>
      <c r="N982" s="22">
        <f>_xlfn.CONCAT(E982,C982,G982,C982,G982)</f>
      </c>
    </row>
    <row r="983" s="8" customFormat="1" ht="22.5" customHeight="1">
      <c r="C983" t="s" s="11">
        <v>2</v>
      </c>
      <c r="E983" s="19">
        <f>LEFT(A983,FIND("-",A983)-1)</f>
      </c>
      <c r="G983" s="20">
        <f>RIGHT(A983,LEN(A983)-FIND("-",A983))</f>
      </c>
      <c r="H983" s="14"/>
      <c r="I983" s="14"/>
      <c r="J983" s="15"/>
      <c r="K983" s="16"/>
      <c r="L983" s="21"/>
      <c r="N983" s="22">
        <f>_xlfn.CONCAT(E983,C983,G983,C983,G983)</f>
      </c>
    </row>
    <row r="984" s="8" customFormat="1" ht="22.5" customHeight="1">
      <c r="C984" t="s" s="11">
        <v>2</v>
      </c>
      <c r="E984" s="19">
        <f>LEFT(A984,FIND("-",A984)-1)</f>
      </c>
      <c r="G984" s="20">
        <f>RIGHT(A984,LEN(A984)-FIND("-",A984))</f>
      </c>
      <c r="H984" s="14"/>
      <c r="I984" s="14"/>
      <c r="J984" s="15"/>
      <c r="K984" s="16"/>
      <c r="L984" s="21"/>
      <c r="N984" s="22">
        <f>_xlfn.CONCAT(E984,C984,G984,C984,G984)</f>
      </c>
    </row>
    <row r="985" s="8" customFormat="1" ht="22.5" customHeight="1">
      <c r="C985" t="s" s="11">
        <v>2</v>
      </c>
      <c r="E985" s="19">
        <f>LEFT(A985,FIND("-",A985)-1)</f>
      </c>
      <c r="G985" s="20">
        <f>RIGHT(A985,LEN(A985)-FIND("-",A985))</f>
      </c>
      <c r="H985" s="14"/>
      <c r="I985" s="14"/>
      <c r="J985" s="15"/>
      <c r="K985" s="16"/>
      <c r="L985" s="21"/>
      <c r="N985" s="22">
        <f>_xlfn.CONCAT(E985,C985,G985,C985,G985)</f>
      </c>
    </row>
    <row r="986" s="8" customFormat="1" ht="22.5" customHeight="1">
      <c r="C986" t="s" s="11">
        <v>2</v>
      </c>
      <c r="E986" s="19">
        <f>LEFT(A986,FIND("-",A986)-1)</f>
      </c>
      <c r="G986" s="20">
        <f>RIGHT(A986,LEN(A986)-FIND("-",A986))</f>
      </c>
      <c r="H986" s="14"/>
      <c r="I986" s="14"/>
      <c r="J986" s="15"/>
      <c r="K986" s="16"/>
      <c r="L986" s="21"/>
      <c r="N986" s="22">
        <f>_xlfn.CONCAT(E986,C986,G986,C986,G986)</f>
      </c>
    </row>
    <row r="987" s="8" customFormat="1" ht="22.5" customHeight="1">
      <c r="C987" t="s" s="11">
        <v>2</v>
      </c>
      <c r="E987" s="19">
        <f>LEFT(A987,FIND("-",A987)-1)</f>
      </c>
      <c r="G987" s="20">
        <f>RIGHT(A987,LEN(A987)-FIND("-",A987))</f>
      </c>
      <c r="H987" s="14"/>
      <c r="I987" s="14"/>
      <c r="J987" s="15"/>
      <c r="K987" s="16"/>
      <c r="L987" s="21"/>
      <c r="N987" s="22">
        <f>_xlfn.CONCAT(E987,C987,G987,C987,G987)</f>
      </c>
    </row>
    <row r="988" s="8" customFormat="1" ht="22.5" customHeight="1">
      <c r="C988" t="s" s="11">
        <v>2</v>
      </c>
      <c r="E988" s="19">
        <f>LEFT(A988,FIND("-",A988)-1)</f>
      </c>
      <c r="G988" s="20">
        <f>RIGHT(A988,LEN(A988)-FIND("-",A988))</f>
      </c>
      <c r="H988" s="14"/>
      <c r="I988" s="14"/>
      <c r="J988" s="15"/>
      <c r="K988" s="16"/>
      <c r="L988" s="21"/>
      <c r="N988" s="22">
        <f>_xlfn.CONCAT(E988,C988,G988,C988,G988)</f>
      </c>
    </row>
    <row r="989" s="8" customFormat="1" ht="22.5" customHeight="1">
      <c r="C989" t="s" s="11">
        <v>2</v>
      </c>
      <c r="E989" s="19">
        <f>LEFT(A989,FIND("-",A989)-1)</f>
      </c>
      <c r="G989" s="20">
        <f>RIGHT(A989,LEN(A989)-FIND("-",A989))</f>
      </c>
      <c r="H989" s="14"/>
      <c r="I989" s="14"/>
      <c r="J989" s="15"/>
      <c r="K989" s="16"/>
      <c r="L989" s="21"/>
      <c r="N989" s="22">
        <f>_xlfn.CONCAT(E989,C989,G989,C989,G989)</f>
      </c>
    </row>
    <row r="990" s="8" customFormat="1" ht="22.5" customHeight="1">
      <c r="C990" t="s" s="11">
        <v>2</v>
      </c>
      <c r="E990" s="19">
        <f>LEFT(A990,FIND("-",A990)-1)</f>
      </c>
      <c r="G990" s="20">
        <f>RIGHT(A990,LEN(A990)-FIND("-",A990))</f>
      </c>
      <c r="H990" s="14"/>
      <c r="I990" s="14"/>
      <c r="J990" s="15"/>
      <c r="K990" s="16"/>
      <c r="L990" s="21"/>
      <c r="N990" s="22">
        <f>_xlfn.CONCAT(E990,C990,G990,C990,G990)</f>
      </c>
    </row>
    <row r="991" s="8" customFormat="1" ht="22.5" customHeight="1">
      <c r="C991" t="s" s="11">
        <v>2</v>
      </c>
      <c r="E991" s="19">
        <f>LEFT(A991,FIND("-",A991)-1)</f>
      </c>
      <c r="G991" s="20">
        <f>RIGHT(A991,LEN(A991)-FIND("-",A991))</f>
      </c>
      <c r="H991" s="14"/>
      <c r="I991" s="14"/>
      <c r="J991" s="15"/>
      <c r="K991" s="16"/>
      <c r="L991" s="21"/>
      <c r="N991" s="22">
        <f>_xlfn.CONCAT(E991,C991,G991,C991,G991)</f>
      </c>
    </row>
    <row r="992" s="8" customFormat="1" ht="22.5" customHeight="1">
      <c r="C992" t="s" s="11">
        <v>2</v>
      </c>
      <c r="E992" s="19">
        <f>LEFT(A992,FIND("-",A992)-1)</f>
      </c>
      <c r="G992" s="20">
        <f>RIGHT(A992,LEN(A992)-FIND("-",A992))</f>
      </c>
      <c r="H992" s="14"/>
      <c r="I992" s="14"/>
      <c r="J992" s="15"/>
      <c r="K992" s="16"/>
      <c r="L992" s="21"/>
      <c r="N992" s="22">
        <f>_xlfn.CONCAT(E992,C992,G992,C992,G992)</f>
      </c>
    </row>
    <row r="993" s="8" customFormat="1" ht="22.5" customHeight="1">
      <c r="C993" t="s" s="11">
        <v>2</v>
      </c>
      <c r="E993" s="19">
        <f>LEFT(A993,FIND("-",A993)-1)</f>
      </c>
      <c r="G993" s="20">
        <f>RIGHT(A993,LEN(A993)-FIND("-",A993))</f>
      </c>
      <c r="H993" s="14"/>
      <c r="I993" s="14"/>
      <c r="J993" s="15"/>
      <c r="K993" s="16"/>
      <c r="L993" s="21"/>
      <c r="N993" s="22">
        <f>_xlfn.CONCAT(E993,C993,G993,C993,G993)</f>
      </c>
    </row>
    <row r="994" s="8" customFormat="1" ht="22.5" customHeight="1">
      <c r="C994" t="s" s="11">
        <v>2</v>
      </c>
      <c r="E994" s="19">
        <f>LEFT(A994,FIND("-",A994)-1)</f>
      </c>
      <c r="G994" s="20">
        <f>RIGHT(A994,LEN(A994)-FIND("-",A994))</f>
      </c>
      <c r="H994" s="14"/>
      <c r="I994" s="14"/>
      <c r="J994" s="15"/>
      <c r="K994" s="16"/>
      <c r="L994" s="21"/>
      <c r="N994" s="22">
        <f>_xlfn.CONCAT(E994,C994,G994,C994,G994)</f>
      </c>
    </row>
    <row r="995" s="8" customFormat="1" ht="22.5" customHeight="1">
      <c r="C995" t="s" s="11">
        <v>2</v>
      </c>
      <c r="E995" s="19">
        <f>LEFT(A995,FIND("-",A995)-1)</f>
      </c>
      <c r="G995" s="20">
        <f>RIGHT(A995,LEN(A995)-FIND("-",A995))</f>
      </c>
      <c r="H995" s="14"/>
      <c r="I995" s="14"/>
      <c r="J995" s="15"/>
      <c r="K995" s="16"/>
      <c r="L995" s="21"/>
      <c r="N995" s="22">
        <f>_xlfn.CONCAT(E995,C995,G995,C995,G995)</f>
      </c>
    </row>
    <row r="996" s="8" customFormat="1" ht="22.5" customHeight="1">
      <c r="C996" t="s" s="11">
        <v>2</v>
      </c>
      <c r="E996" s="19">
        <f>LEFT(A996,FIND("-",A996)-1)</f>
      </c>
      <c r="G996" s="20">
        <f>RIGHT(A996,LEN(A996)-FIND("-",A996))</f>
      </c>
      <c r="H996" s="14"/>
      <c r="I996" s="14"/>
      <c r="J996" s="15"/>
      <c r="K996" s="16"/>
      <c r="L996" s="21"/>
      <c r="N996" s="22">
        <f>_xlfn.CONCAT(E996,C996,G996,C996,G996)</f>
      </c>
    </row>
    <row r="997" s="8" customFormat="1" ht="22.5" customHeight="1">
      <c r="C997" t="s" s="11">
        <v>2</v>
      </c>
      <c r="E997" s="19">
        <f>LEFT(A997,FIND("-",A997)-1)</f>
      </c>
      <c r="G997" s="20">
        <f>RIGHT(A997,LEN(A997)-FIND("-",A997))</f>
      </c>
      <c r="H997" s="14"/>
      <c r="I997" s="14"/>
      <c r="J997" s="15"/>
      <c r="K997" s="16"/>
      <c r="L997" s="21"/>
      <c r="N997" s="22">
        <f>_xlfn.CONCAT(E997,C997,G997,C997,G997)</f>
      </c>
    </row>
    <row r="998" s="8" customFormat="1" ht="22.5" customHeight="1">
      <c r="C998" t="s" s="11">
        <v>2</v>
      </c>
      <c r="E998" s="19">
        <f>LEFT(A998,FIND("-",A998)-1)</f>
      </c>
      <c r="G998" s="20">
        <f>RIGHT(A998,LEN(A998)-FIND("-",A998))</f>
      </c>
      <c r="H998" s="14"/>
      <c r="I998" s="14"/>
      <c r="J998" s="15"/>
      <c r="K998" s="16"/>
      <c r="L998" s="21"/>
      <c r="N998" s="22">
        <f>_xlfn.CONCAT(E998,C998,G998,C998,G998)</f>
      </c>
    </row>
    <row r="999" s="8" customFormat="1" ht="22.5" customHeight="1">
      <c r="C999" t="s" s="11">
        <v>2</v>
      </c>
      <c r="E999" s="19">
        <f>LEFT(A999,FIND("-",A999)-1)</f>
      </c>
      <c r="G999" s="20">
        <f>RIGHT(A999,LEN(A999)-FIND("-",A999))</f>
      </c>
      <c r="H999" s="14"/>
      <c r="I999" s="14"/>
      <c r="J999" s="15"/>
      <c r="K999" s="16"/>
      <c r="L999" s="21"/>
      <c r="N999" s="22">
        <f>_xlfn.CONCAT(E999,C999,G999,C999,G999)</f>
      </c>
    </row>
    <row r="1000" s="8" customFormat="1" ht="22.5" customHeight="1">
      <c r="C1000" t="s" s="11">
        <v>2</v>
      </c>
      <c r="E1000" s="19">
        <f>LEFT(A1000,FIND("-",A1000)-1)</f>
      </c>
      <c r="G1000" s="20">
        <f>RIGHT(A1000,LEN(A1000)-FIND("-",A1000))</f>
      </c>
      <c r="H1000" s="14"/>
      <c r="I1000" s="14"/>
      <c r="J1000" s="15"/>
      <c r="K1000" s="16"/>
      <c r="L1000" s="21"/>
      <c r="N1000" s="22">
        <f>_xlfn.CONCAT(E1000,C1000,G1000,C1000,G1000)</f>
      </c>
    </row>
    <row r="1001" s="8" customFormat="1" ht="22.5" customHeight="1">
      <c r="C1001" t="s" s="11">
        <v>2</v>
      </c>
      <c r="E1001" s="19">
        <f>LEFT(A1001,FIND("-",A1001)-1)</f>
      </c>
      <c r="G1001" s="20">
        <f>RIGHT(A1001,LEN(A1001)-FIND("-",A1001))</f>
      </c>
      <c r="H1001" s="14"/>
      <c r="I1001" s="14"/>
      <c r="J1001" s="15"/>
      <c r="K1001" s="16"/>
      <c r="L1001" s="21"/>
      <c r="N1001" s="22">
        <f>_xlfn.CONCAT(E1001,C1001,G1001,C1001,G1001)</f>
      </c>
    </row>
    <row r="1002" s="8" customFormat="1" ht="22.5" customHeight="1">
      <c r="C1002" t="s" s="11">
        <v>2</v>
      </c>
      <c r="E1002" s="19">
        <f>LEFT(A1002,FIND("-",A1002)-1)</f>
      </c>
      <c r="G1002" s="20">
        <f>RIGHT(A1002,LEN(A1002)-FIND("-",A1002))</f>
      </c>
      <c r="H1002" s="14"/>
      <c r="I1002" s="14"/>
      <c r="J1002" s="15"/>
      <c r="K1002" s="16"/>
      <c r="L1002" s="21"/>
      <c r="N1002" s="22">
        <f>_xlfn.CONCAT(E1002,C1002,G1002,C1002,G1002)</f>
      </c>
    </row>
    <row r="1003" s="8" customFormat="1" ht="22.5" customHeight="1">
      <c r="C1003" t="s" s="11">
        <v>2</v>
      </c>
      <c r="E1003" s="19">
        <f>LEFT(A1003,FIND("-",A1003)-1)</f>
      </c>
      <c r="G1003" s="20">
        <f>RIGHT(A1003,LEN(A1003)-FIND("-",A1003))</f>
      </c>
      <c r="H1003" s="14"/>
      <c r="I1003" s="14"/>
      <c r="J1003" s="15"/>
      <c r="K1003" s="16"/>
      <c r="L1003" s="21"/>
      <c r="N1003" s="22">
        <f>_xlfn.CONCAT(E1003,C1003,G1003,C1003,G1003)</f>
      </c>
    </row>
    <row r="1004" s="8" customFormat="1" ht="22.5" customHeight="1">
      <c r="C1004" t="s" s="11">
        <v>2</v>
      </c>
      <c r="E1004" s="19">
        <f>LEFT(A1004,FIND("-",A1004)-1)</f>
      </c>
      <c r="G1004" s="20">
        <f>RIGHT(A1004,LEN(A1004)-FIND("-",A1004))</f>
      </c>
      <c r="H1004" s="14"/>
      <c r="I1004" s="14"/>
      <c r="J1004" s="15"/>
      <c r="K1004" s="16"/>
      <c r="L1004" s="21"/>
      <c r="N1004" s="22">
        <f>_xlfn.CONCAT(E1004,C1004,G1004,C1004,G1004)</f>
      </c>
    </row>
    <row r="1005" s="8" customFormat="1" ht="22.5" customHeight="1">
      <c r="C1005" t="s" s="11">
        <v>2</v>
      </c>
      <c r="E1005" s="19">
        <f>LEFT(A1005,FIND("-",A1005)-1)</f>
      </c>
      <c r="G1005" s="20">
        <f>RIGHT(A1005,LEN(A1005)-FIND("-",A1005))</f>
      </c>
      <c r="H1005" s="14"/>
      <c r="I1005" s="14"/>
      <c r="J1005" s="15"/>
      <c r="K1005" s="16"/>
      <c r="L1005" s="21"/>
      <c r="N1005" s="22">
        <f>_xlfn.CONCAT(E1005,C1005,G1005,C1005,G1005)</f>
      </c>
    </row>
    <row r="1006" s="8" customFormat="1" ht="22.5" customHeight="1">
      <c r="C1006" t="s" s="11">
        <v>2</v>
      </c>
      <c r="E1006" s="19">
        <f>LEFT(A1006,FIND("-",A1006)-1)</f>
      </c>
      <c r="G1006" s="20">
        <f>RIGHT(A1006,LEN(A1006)-FIND("-",A1006))</f>
      </c>
      <c r="H1006" s="14"/>
      <c r="I1006" s="14"/>
      <c r="J1006" s="15"/>
      <c r="K1006" s="16"/>
      <c r="L1006" s="21"/>
      <c r="N1006" s="22">
        <f>_xlfn.CONCAT(E1006,C1006,G1006,C1006,G1006)</f>
      </c>
    </row>
    <row r="1007" s="8" customFormat="1" ht="22.5" customHeight="1">
      <c r="C1007" t="s" s="11">
        <v>2</v>
      </c>
      <c r="E1007" s="19">
        <f>LEFT(A1007,FIND("-",A1007)-1)</f>
      </c>
      <c r="G1007" s="20">
        <f>RIGHT(A1007,LEN(A1007)-FIND("-",A1007))</f>
      </c>
      <c r="H1007" s="14"/>
      <c r="I1007" s="14"/>
      <c r="J1007" s="15"/>
      <c r="K1007" s="16"/>
      <c r="L1007" s="21"/>
      <c r="N1007" s="22">
        <f>_xlfn.CONCAT(E1007,C1007,G1007,C1007,G1007)</f>
      </c>
    </row>
    <row r="1008" s="8" customFormat="1" ht="22.5" customHeight="1">
      <c r="C1008" t="s" s="11">
        <v>2</v>
      </c>
      <c r="E1008" s="19">
        <f>LEFT(A1008,FIND("-",A1008)-1)</f>
      </c>
      <c r="G1008" s="20">
        <f>RIGHT(A1008,LEN(A1008)-FIND("-",A1008))</f>
      </c>
      <c r="H1008" s="14"/>
      <c r="I1008" s="14"/>
      <c r="J1008" s="15"/>
      <c r="K1008" s="16"/>
      <c r="L1008" s="21"/>
      <c r="N1008" s="22">
        <f>_xlfn.CONCAT(E1008,C1008,G1008,C1008,G1008)</f>
      </c>
    </row>
    <row r="1009" s="8" customFormat="1" ht="22.5" customHeight="1">
      <c r="C1009" t="s" s="11">
        <v>2</v>
      </c>
      <c r="E1009" s="19">
        <f>LEFT(A1009,FIND("-",A1009)-1)</f>
      </c>
      <c r="G1009" s="20">
        <f>RIGHT(A1009,LEN(A1009)-FIND("-",A1009))</f>
      </c>
      <c r="H1009" s="14"/>
      <c r="I1009" s="14"/>
      <c r="J1009" s="15"/>
      <c r="K1009" s="16"/>
      <c r="L1009" s="21"/>
      <c r="N1009" s="22">
        <f>_xlfn.CONCAT(E1009,C1009,G1009,C1009,G1009)</f>
      </c>
    </row>
    <row r="1010" s="8" customFormat="1" ht="22.5" customHeight="1">
      <c r="C1010" t="s" s="11">
        <v>2</v>
      </c>
      <c r="E1010" s="19">
        <f>LEFT(A1010,FIND("-",A1010)-1)</f>
      </c>
      <c r="G1010" s="20">
        <f>RIGHT(A1010,LEN(A1010)-FIND("-",A1010))</f>
      </c>
      <c r="H1010" s="14"/>
      <c r="I1010" s="14"/>
      <c r="J1010" s="15"/>
      <c r="K1010" s="16"/>
      <c r="L1010" s="21"/>
      <c r="N1010" s="22">
        <f>_xlfn.CONCAT(E1010,C1010,G1010,C1010,G1010)</f>
      </c>
    </row>
    <row r="1011" s="8" customFormat="1" ht="22.5" customHeight="1">
      <c r="C1011" t="s" s="11">
        <v>2</v>
      </c>
      <c r="E1011" s="19">
        <f>LEFT(A1011,FIND("-",A1011)-1)</f>
      </c>
      <c r="G1011" s="20">
        <f>RIGHT(A1011,LEN(A1011)-FIND("-",A1011))</f>
      </c>
      <c r="H1011" s="14"/>
      <c r="I1011" s="14"/>
      <c r="J1011" s="15"/>
      <c r="K1011" s="16"/>
      <c r="L1011" s="21"/>
      <c r="N1011" s="22">
        <f>_xlfn.CONCAT(E1011,C1011,G1011,C1011,G1011)</f>
      </c>
    </row>
    <row r="1012" s="8" customFormat="1" ht="22.5" customHeight="1">
      <c r="C1012" t="s" s="11">
        <v>2</v>
      </c>
      <c r="E1012" s="19">
        <f>LEFT(A1012,FIND("-",A1012)-1)</f>
      </c>
      <c r="G1012" s="20">
        <f>RIGHT(A1012,LEN(A1012)-FIND("-",A1012))</f>
      </c>
      <c r="H1012" s="14"/>
      <c r="I1012" s="14"/>
      <c r="J1012" s="15"/>
      <c r="K1012" s="16"/>
      <c r="L1012" s="21"/>
      <c r="N1012" s="22">
        <f>_xlfn.CONCAT(E1012,C1012,G1012,C1012,G1012)</f>
      </c>
    </row>
    <row r="1013" s="8" customFormat="1" ht="22.5" customHeight="1">
      <c r="C1013" t="s" s="11">
        <v>2</v>
      </c>
      <c r="E1013" s="19">
        <f>LEFT(A1013,FIND("-",A1013)-1)</f>
      </c>
      <c r="G1013" s="20">
        <f>RIGHT(A1013,LEN(A1013)-FIND("-",A1013))</f>
      </c>
      <c r="H1013" s="14"/>
      <c r="I1013" s="14"/>
      <c r="J1013" s="15"/>
      <c r="K1013" s="16"/>
      <c r="L1013" s="21"/>
      <c r="N1013" s="22">
        <f>_xlfn.CONCAT(E1013,C1013,G1013,C1013,G1013)</f>
      </c>
    </row>
    <row r="1014" s="8" customFormat="1" ht="22.5" customHeight="1">
      <c r="C1014" t="s" s="11">
        <v>2</v>
      </c>
      <c r="E1014" s="19">
        <f>LEFT(A1014,FIND("-",A1014)-1)</f>
      </c>
      <c r="G1014" s="20">
        <f>RIGHT(A1014,LEN(A1014)-FIND("-",A1014))</f>
      </c>
      <c r="H1014" s="14"/>
      <c r="I1014" s="14"/>
      <c r="J1014" s="15"/>
      <c r="K1014" s="16"/>
      <c r="L1014" s="21"/>
      <c r="N1014" s="22">
        <f>_xlfn.CONCAT(E1014,C1014,G1014,C1014,G1014)</f>
      </c>
    </row>
    <row r="1015" s="8" customFormat="1" ht="22.5" customHeight="1">
      <c r="C1015" t="s" s="11">
        <v>2</v>
      </c>
      <c r="E1015" s="19">
        <f>LEFT(A1015,FIND("-",A1015)-1)</f>
      </c>
      <c r="G1015" s="20">
        <f>RIGHT(A1015,LEN(A1015)-FIND("-",A1015))</f>
      </c>
      <c r="H1015" s="14"/>
      <c r="I1015" s="14"/>
      <c r="J1015" s="15"/>
      <c r="K1015" s="16"/>
      <c r="L1015" s="21"/>
      <c r="N1015" s="22">
        <f>_xlfn.CONCAT(E1015,C1015,G1015,C1015,G1015)</f>
      </c>
    </row>
    <row r="1016" s="8" customFormat="1" ht="22.5" customHeight="1">
      <c r="C1016" t="s" s="11">
        <v>2</v>
      </c>
      <c r="E1016" s="19">
        <f>LEFT(A1016,FIND("-",A1016)-1)</f>
      </c>
      <c r="G1016" s="20">
        <f>RIGHT(A1016,LEN(A1016)-FIND("-",A1016))</f>
      </c>
      <c r="H1016" s="14"/>
      <c r="I1016" s="14"/>
      <c r="J1016" s="15"/>
      <c r="K1016" s="16"/>
      <c r="L1016" s="21"/>
      <c r="N1016" s="22">
        <f>_xlfn.CONCAT(E1016,C1016,G1016,C1016,G1016)</f>
      </c>
    </row>
    <row r="1017" s="8" customFormat="1" ht="22.5" customHeight="1">
      <c r="C1017" t="s" s="11">
        <v>2</v>
      </c>
      <c r="E1017" s="19">
        <f>LEFT(A1017,FIND("-",A1017)-1)</f>
      </c>
      <c r="G1017" s="20">
        <f>RIGHT(A1017,LEN(A1017)-FIND("-",A1017))</f>
      </c>
      <c r="H1017" s="14"/>
      <c r="I1017" s="14"/>
      <c r="J1017" s="15"/>
      <c r="K1017" s="16"/>
      <c r="L1017" s="21"/>
      <c r="N1017" s="22">
        <f>_xlfn.CONCAT(E1017,C1017,G1017,C1017,G1017)</f>
      </c>
    </row>
    <row r="1018" s="8" customFormat="1" ht="22.5" customHeight="1">
      <c r="C1018" t="s" s="11">
        <v>2</v>
      </c>
      <c r="E1018" s="19">
        <f>LEFT(A1018,FIND("-",A1018)-1)</f>
      </c>
      <c r="G1018" s="20">
        <f>RIGHT(A1018,LEN(A1018)-FIND("-",A1018))</f>
      </c>
      <c r="H1018" s="14"/>
      <c r="I1018" s="14"/>
      <c r="J1018" s="15"/>
      <c r="K1018" s="16"/>
      <c r="L1018" s="21"/>
      <c r="N1018" s="22">
        <f>_xlfn.CONCAT(E1018,C1018,G1018,C1018,G1018)</f>
      </c>
    </row>
    <row r="1019" s="8" customFormat="1" ht="22.5" customHeight="1">
      <c r="C1019" t="s" s="11">
        <v>2</v>
      </c>
      <c r="E1019" s="19">
        <f>LEFT(A1019,FIND("-",A1019)-1)</f>
      </c>
      <c r="G1019" s="20">
        <f>RIGHT(A1019,LEN(A1019)-FIND("-",A1019))</f>
      </c>
      <c r="H1019" s="14"/>
      <c r="I1019" s="14"/>
      <c r="J1019" s="15"/>
      <c r="K1019" s="16"/>
      <c r="L1019" s="21"/>
      <c r="N1019" s="22">
        <f>_xlfn.CONCAT(E1019,C1019,G1019,C1019,G1019)</f>
      </c>
    </row>
    <row r="1020" s="8" customFormat="1" ht="22.5" customHeight="1">
      <c r="C1020" t="s" s="11">
        <v>2</v>
      </c>
      <c r="E1020" s="19">
        <f>LEFT(A1020,FIND("-",A1020)-1)</f>
      </c>
      <c r="G1020" s="20">
        <f>RIGHT(A1020,LEN(A1020)-FIND("-",A1020))</f>
      </c>
      <c r="H1020" s="14"/>
      <c r="I1020" s="14"/>
      <c r="J1020" s="15"/>
      <c r="K1020" s="16"/>
      <c r="L1020" s="21"/>
      <c r="N1020" s="22">
        <f>_xlfn.CONCAT(E1020,C1020,G1020,C1020,G1020)</f>
      </c>
    </row>
    <row r="1021" s="8" customFormat="1" ht="22.5" customHeight="1">
      <c r="C1021" t="s" s="11">
        <v>2</v>
      </c>
      <c r="E1021" s="19">
        <f>LEFT(A1021,FIND("-",A1021)-1)</f>
      </c>
      <c r="G1021" s="20">
        <f>RIGHT(A1021,LEN(A1021)-FIND("-",A1021))</f>
      </c>
      <c r="H1021" s="14"/>
      <c r="I1021" s="14"/>
      <c r="J1021" s="15"/>
      <c r="K1021" s="16"/>
      <c r="L1021" s="21"/>
      <c r="N1021" s="22">
        <f>_xlfn.CONCAT(E1021,C1021,G1021,C1021,G1021)</f>
      </c>
    </row>
    <row r="1022" s="8" customFormat="1" ht="22.5" customHeight="1">
      <c r="C1022" t="s" s="11">
        <v>2</v>
      </c>
      <c r="E1022" s="19">
        <f>LEFT(A1022,FIND("-",A1022)-1)</f>
      </c>
      <c r="G1022" s="20">
        <f>RIGHT(A1022,LEN(A1022)-FIND("-",A1022))</f>
      </c>
      <c r="H1022" s="14"/>
      <c r="I1022" s="14"/>
      <c r="J1022" s="15"/>
      <c r="K1022" s="16"/>
      <c r="L1022" s="21"/>
      <c r="N1022" s="22">
        <f>_xlfn.CONCAT(E1022,C1022,G1022,C1022,G1022)</f>
      </c>
    </row>
    <row r="1023" s="8" customFormat="1" ht="22.5" customHeight="1">
      <c r="C1023" t="s" s="11">
        <v>2</v>
      </c>
      <c r="E1023" s="19">
        <f>LEFT(A1023,FIND("-",A1023)-1)</f>
      </c>
      <c r="G1023" s="20">
        <f>RIGHT(A1023,LEN(A1023)-FIND("-",A1023))</f>
      </c>
      <c r="H1023" s="14"/>
      <c r="I1023" s="14"/>
      <c r="J1023" s="15"/>
      <c r="K1023" s="16"/>
      <c r="L1023" s="21"/>
      <c r="N1023" s="22">
        <f>_xlfn.CONCAT(E1023,C1023,G1023,C1023,G1023)</f>
      </c>
    </row>
    <row r="1024" s="8" customFormat="1" ht="22.5" customHeight="1">
      <c r="C1024" t="s" s="11">
        <v>2</v>
      </c>
      <c r="E1024" s="19">
        <f>LEFT(A1024,FIND("-",A1024)-1)</f>
      </c>
      <c r="G1024" s="20">
        <f>RIGHT(A1024,LEN(A1024)-FIND("-",A1024))</f>
      </c>
      <c r="H1024" s="14"/>
      <c r="I1024" s="14"/>
      <c r="J1024" s="15"/>
      <c r="K1024" s="16"/>
      <c r="L1024" s="21"/>
      <c r="N1024" s="22">
        <f>_xlfn.CONCAT(E1024,C1024,G1024,C1024,G1024)</f>
      </c>
    </row>
    <row r="1025" s="8" customFormat="1" ht="22.5" customHeight="1">
      <c r="C1025" t="s" s="11">
        <v>2</v>
      </c>
      <c r="E1025" s="19">
        <f>LEFT(A1025,FIND("-",A1025)-1)</f>
      </c>
      <c r="G1025" s="20">
        <f>RIGHT(A1025,LEN(A1025)-FIND("-",A1025))</f>
      </c>
      <c r="H1025" s="14"/>
      <c r="I1025" s="14"/>
      <c r="J1025" s="15"/>
      <c r="K1025" s="16"/>
      <c r="L1025" s="21"/>
      <c r="N1025" s="22">
        <f>_xlfn.CONCAT(E1025,C1025,G1025,C1025,G1025)</f>
      </c>
    </row>
    <row r="1026" s="8" customFormat="1" ht="22.5" customHeight="1">
      <c r="C1026" t="s" s="11">
        <v>2</v>
      </c>
      <c r="E1026" s="19">
        <f>LEFT(A1026,FIND("-",A1026)-1)</f>
      </c>
      <c r="G1026" s="20">
        <f>RIGHT(A1026,LEN(A1026)-FIND("-",A1026))</f>
      </c>
      <c r="H1026" s="14"/>
      <c r="I1026" s="14"/>
      <c r="J1026" s="15"/>
      <c r="K1026" s="16"/>
      <c r="L1026" s="21"/>
      <c r="N1026" s="22">
        <f>_xlfn.CONCAT(E1026,C1026,G1026,C1026,G1026)</f>
      </c>
    </row>
    <row r="1027" s="8" customFormat="1" ht="22.5" customHeight="1">
      <c r="C1027" t="s" s="11">
        <v>2</v>
      </c>
      <c r="E1027" s="19">
        <f>LEFT(A1027,FIND("-",A1027)-1)</f>
      </c>
      <c r="G1027" s="20">
        <f>RIGHT(A1027,LEN(A1027)-FIND("-",A1027))</f>
      </c>
      <c r="H1027" s="14"/>
      <c r="I1027" s="14"/>
      <c r="J1027" s="15"/>
      <c r="K1027" s="16"/>
      <c r="L1027" s="21"/>
      <c r="N1027" s="22">
        <f>_xlfn.CONCAT(E1027,C1027,G1027,C1027,G1027)</f>
      </c>
    </row>
    <row r="1028" s="8" customFormat="1" ht="22.5" customHeight="1">
      <c r="C1028" t="s" s="11">
        <v>2</v>
      </c>
      <c r="E1028" s="19">
        <f>LEFT(A1028,FIND("-",A1028)-1)</f>
      </c>
      <c r="G1028" s="20">
        <f>RIGHT(A1028,LEN(A1028)-FIND("-",A1028))</f>
      </c>
      <c r="H1028" s="14"/>
      <c r="I1028" s="14"/>
      <c r="J1028" s="15"/>
      <c r="K1028" s="16"/>
      <c r="L1028" s="21"/>
      <c r="N1028" s="22">
        <f>_xlfn.CONCAT(E1028,C1028,G1028,C1028,G1028)</f>
      </c>
    </row>
    <row r="1029" s="8" customFormat="1" ht="22.5" customHeight="1">
      <c r="C1029" t="s" s="11">
        <v>2</v>
      </c>
      <c r="E1029" s="19">
        <f>LEFT(A1029,FIND("-",A1029)-1)</f>
      </c>
      <c r="G1029" s="20">
        <f>RIGHT(A1029,LEN(A1029)-FIND("-",A1029))</f>
      </c>
      <c r="H1029" s="14"/>
      <c r="I1029" s="14"/>
      <c r="J1029" s="15"/>
      <c r="K1029" s="16"/>
      <c r="L1029" s="21"/>
      <c r="N1029" s="22">
        <f>_xlfn.CONCAT(E1029,C1029,G1029,C1029,G1029)</f>
      </c>
    </row>
    <row r="1030" s="8" customFormat="1" ht="22.5" customHeight="1">
      <c r="C1030" t="s" s="11">
        <v>2</v>
      </c>
      <c r="E1030" s="19">
        <f>LEFT(A1030,FIND("-",A1030)-1)</f>
      </c>
      <c r="G1030" s="20">
        <f>RIGHT(A1030,LEN(A1030)-FIND("-",A1030))</f>
      </c>
      <c r="H1030" s="14"/>
      <c r="I1030" s="14"/>
      <c r="J1030" s="15"/>
      <c r="K1030" s="16"/>
      <c r="L1030" s="21"/>
      <c r="N1030" s="22">
        <f>_xlfn.CONCAT(E1030,C1030,G1030,C1030,G1030)</f>
      </c>
    </row>
    <row r="1031" s="8" customFormat="1" ht="22.5" customHeight="1">
      <c r="C1031" t="s" s="11">
        <v>2</v>
      </c>
      <c r="E1031" s="19">
        <f>LEFT(A1031,FIND("-",A1031)-1)</f>
      </c>
      <c r="G1031" s="20">
        <f>RIGHT(A1031,LEN(A1031)-FIND("-",A1031))</f>
      </c>
      <c r="H1031" s="14"/>
      <c r="I1031" s="14"/>
      <c r="J1031" s="15"/>
      <c r="K1031" s="16"/>
      <c r="L1031" s="21"/>
      <c r="N1031" s="22">
        <f>_xlfn.CONCAT(E1031,C1031,G1031,C1031,G1031)</f>
      </c>
    </row>
    <row r="1032" s="8" customFormat="1" ht="22.5" customHeight="1">
      <c r="C1032" t="s" s="11">
        <v>2</v>
      </c>
      <c r="E1032" s="19">
        <f>LEFT(A1032,FIND("-",A1032)-1)</f>
      </c>
      <c r="G1032" s="20">
        <f>RIGHT(A1032,LEN(A1032)-FIND("-",A1032))</f>
      </c>
      <c r="H1032" s="14"/>
      <c r="I1032" s="14"/>
      <c r="J1032" s="15"/>
      <c r="K1032" s="16"/>
      <c r="L1032" s="21"/>
      <c r="N1032" s="22">
        <f>_xlfn.CONCAT(E1032,C1032,G1032,C1032,G1032)</f>
      </c>
    </row>
    <row r="1033" s="8" customFormat="1" ht="22.5" customHeight="1">
      <c r="C1033" t="s" s="11">
        <v>2</v>
      </c>
      <c r="E1033" s="19">
        <f>LEFT(A1033,FIND("-",A1033)-1)</f>
      </c>
      <c r="G1033" s="20">
        <f>RIGHT(A1033,LEN(A1033)-FIND("-",A1033))</f>
      </c>
      <c r="H1033" s="14"/>
      <c r="I1033" s="14"/>
      <c r="J1033" s="15"/>
      <c r="K1033" s="16"/>
      <c r="L1033" s="21"/>
      <c r="N1033" s="22">
        <f>_xlfn.CONCAT(E1033,C1033,G1033,C1033,G1033)</f>
      </c>
    </row>
    <row r="1034" s="8" customFormat="1" ht="22.5" customHeight="1">
      <c r="C1034" t="s" s="11">
        <v>2</v>
      </c>
      <c r="E1034" s="19">
        <f>LEFT(A1034,FIND("-",A1034)-1)</f>
      </c>
      <c r="G1034" s="20">
        <f>RIGHT(A1034,LEN(A1034)-FIND("-",A1034))</f>
      </c>
      <c r="H1034" s="14"/>
      <c r="I1034" s="14"/>
      <c r="J1034" s="15"/>
      <c r="K1034" s="16"/>
      <c r="L1034" s="21"/>
      <c r="N1034" s="22">
        <f>_xlfn.CONCAT(E1034,C1034,G1034,C1034,G1034)</f>
      </c>
    </row>
    <row r="1035" s="8" customFormat="1" ht="22.5" customHeight="1">
      <c r="C1035" t="s" s="11">
        <v>2</v>
      </c>
      <c r="E1035" s="19">
        <f>LEFT(A1035,FIND("-",A1035)-1)</f>
      </c>
      <c r="G1035" s="20">
        <f>RIGHT(A1035,LEN(A1035)-FIND("-",A1035))</f>
      </c>
      <c r="H1035" s="14"/>
      <c r="I1035" s="14"/>
      <c r="J1035" s="15"/>
      <c r="K1035" s="16"/>
      <c r="L1035" s="21"/>
      <c r="N1035" s="22">
        <f>_xlfn.CONCAT(E1035,C1035,G1035,C1035,G1035)</f>
      </c>
    </row>
    <row r="1036" s="8" customFormat="1" ht="22.5" customHeight="1">
      <c r="C1036" t="s" s="11">
        <v>2</v>
      </c>
      <c r="E1036" s="19">
        <f>LEFT(A1036,FIND("-",A1036)-1)</f>
      </c>
      <c r="G1036" s="20">
        <f>RIGHT(A1036,LEN(A1036)-FIND("-",A1036))</f>
      </c>
      <c r="H1036" s="14"/>
      <c r="I1036" s="14"/>
      <c r="J1036" s="15"/>
      <c r="K1036" s="16"/>
      <c r="L1036" s="21"/>
      <c r="N1036" s="22">
        <f>_xlfn.CONCAT(E1036,C1036,G1036,C1036,G1036)</f>
      </c>
    </row>
    <row r="1037" s="8" customFormat="1" ht="22.5" customHeight="1">
      <c r="C1037" t="s" s="11">
        <v>2</v>
      </c>
      <c r="E1037" s="19">
        <f>LEFT(A1037,FIND("-",A1037)-1)</f>
      </c>
      <c r="G1037" s="20">
        <f>RIGHT(A1037,LEN(A1037)-FIND("-",A1037))</f>
      </c>
      <c r="H1037" s="14"/>
      <c r="I1037" s="14"/>
      <c r="J1037" s="15"/>
      <c r="K1037" s="16"/>
      <c r="L1037" s="21"/>
      <c r="N1037" s="22">
        <f>_xlfn.CONCAT(E1037,C1037,G1037,C1037,G1037)</f>
      </c>
    </row>
    <row r="1038" s="8" customFormat="1" ht="22.5" customHeight="1">
      <c r="C1038" t="s" s="11">
        <v>2</v>
      </c>
      <c r="E1038" s="19">
        <f>LEFT(A1038,FIND("-",A1038)-1)</f>
      </c>
      <c r="G1038" s="20">
        <f>RIGHT(A1038,LEN(A1038)-FIND("-",A1038))</f>
      </c>
      <c r="H1038" s="14"/>
      <c r="I1038" s="14"/>
      <c r="J1038" s="15"/>
      <c r="K1038" s="16"/>
      <c r="L1038" s="21"/>
      <c r="N1038" s="22">
        <f>_xlfn.CONCAT(E1038,C1038,G1038,C1038,G1038)</f>
      </c>
    </row>
    <row r="1039" s="8" customFormat="1" ht="22.5" customHeight="1">
      <c r="C1039" t="s" s="11">
        <v>2</v>
      </c>
      <c r="E1039" s="19">
        <f>LEFT(A1039,FIND("-",A1039)-1)</f>
      </c>
      <c r="G1039" s="20">
        <f>RIGHT(A1039,LEN(A1039)-FIND("-",A1039))</f>
      </c>
      <c r="H1039" s="14"/>
      <c r="I1039" s="14"/>
      <c r="J1039" s="15"/>
      <c r="K1039" s="16"/>
      <c r="L1039" s="21"/>
      <c r="N1039" s="22">
        <f>_xlfn.CONCAT(E1039,C1039,G1039,C1039,G1039)</f>
      </c>
    </row>
    <row r="1040" s="8" customFormat="1" ht="22.5" customHeight="1">
      <c r="C1040" t="s" s="11">
        <v>2</v>
      </c>
      <c r="E1040" s="19">
        <f>LEFT(A1040,FIND("-",A1040)-1)</f>
      </c>
      <c r="G1040" s="20">
        <f>RIGHT(A1040,LEN(A1040)-FIND("-",A1040))</f>
      </c>
      <c r="H1040" s="14"/>
      <c r="I1040" s="14"/>
      <c r="J1040" s="15"/>
      <c r="K1040" s="16"/>
      <c r="L1040" s="21"/>
      <c r="N1040" s="22">
        <f>_xlfn.CONCAT(E1040,C1040,G1040,C1040,G1040)</f>
      </c>
    </row>
    <row r="1041" s="8" customFormat="1" ht="22.5" customHeight="1">
      <c r="C1041" t="s" s="11">
        <v>2</v>
      </c>
      <c r="E1041" s="19">
        <f>LEFT(A1041,FIND("-",A1041)-1)</f>
      </c>
      <c r="G1041" s="20">
        <f>RIGHT(A1041,LEN(A1041)-FIND("-",A1041))</f>
      </c>
      <c r="H1041" s="14"/>
      <c r="I1041" s="14"/>
      <c r="J1041" s="15"/>
      <c r="K1041" s="16"/>
      <c r="L1041" s="21"/>
      <c r="N1041" s="22">
        <f>_xlfn.CONCAT(E1041,C1041,G1041,C1041,G1041)</f>
      </c>
    </row>
    <row r="1042" s="8" customFormat="1" ht="22.5" customHeight="1">
      <c r="C1042" t="s" s="11">
        <v>2</v>
      </c>
      <c r="E1042" s="19">
        <f>LEFT(A1042,FIND("-",A1042)-1)</f>
      </c>
      <c r="G1042" s="20">
        <f>RIGHT(A1042,LEN(A1042)-FIND("-",A1042))</f>
      </c>
      <c r="H1042" s="14"/>
      <c r="I1042" s="14"/>
      <c r="J1042" s="15"/>
      <c r="K1042" s="16"/>
      <c r="L1042" s="21"/>
      <c r="N1042" s="22">
        <f>_xlfn.CONCAT(E1042,C1042,G1042,C1042,G1042)</f>
      </c>
    </row>
    <row r="1043" s="8" customFormat="1" ht="22.5" customHeight="1">
      <c r="C1043" t="s" s="11">
        <v>2</v>
      </c>
      <c r="E1043" s="19">
        <f>LEFT(A1043,FIND("-",A1043)-1)</f>
      </c>
      <c r="G1043" s="20">
        <f>RIGHT(A1043,LEN(A1043)-FIND("-",A1043))</f>
      </c>
      <c r="H1043" s="14"/>
      <c r="I1043" s="14"/>
      <c r="J1043" s="15"/>
      <c r="K1043" s="16"/>
      <c r="L1043" s="21"/>
      <c r="N1043" s="22">
        <f>_xlfn.CONCAT(E1043,C1043,G1043,C1043,G1043)</f>
      </c>
    </row>
    <row r="1044" s="8" customFormat="1" ht="22.5" customHeight="1">
      <c r="C1044" t="s" s="11">
        <v>2</v>
      </c>
      <c r="E1044" s="19">
        <f>LEFT(A1044,FIND("-",A1044)-1)</f>
      </c>
      <c r="G1044" s="20">
        <f>RIGHT(A1044,LEN(A1044)-FIND("-",A1044))</f>
      </c>
      <c r="H1044" s="14"/>
      <c r="I1044" s="14"/>
      <c r="J1044" s="15"/>
      <c r="K1044" s="16"/>
      <c r="L1044" s="21"/>
      <c r="N1044" s="22">
        <f>_xlfn.CONCAT(E1044,C1044,G1044,C1044,G1044)</f>
      </c>
    </row>
    <row r="1045" s="8" customFormat="1" ht="22.5" customHeight="1">
      <c r="C1045" t="s" s="11">
        <v>2</v>
      </c>
      <c r="E1045" s="19">
        <f>LEFT(A1045,FIND("-",A1045)-1)</f>
      </c>
      <c r="G1045" s="20">
        <f>RIGHT(A1045,LEN(A1045)-FIND("-",A1045))</f>
      </c>
      <c r="H1045" s="14"/>
      <c r="I1045" s="14"/>
      <c r="J1045" s="15"/>
      <c r="K1045" s="16"/>
      <c r="L1045" s="21"/>
      <c r="N1045" s="22">
        <f>_xlfn.CONCAT(E1045,C1045,G1045,C1045,G1045)</f>
      </c>
    </row>
    <row r="1046" s="8" customFormat="1" ht="22.5" customHeight="1">
      <c r="C1046" t="s" s="11">
        <v>2</v>
      </c>
      <c r="E1046" s="19">
        <f>LEFT(A1046,FIND("-",A1046)-1)</f>
      </c>
      <c r="G1046" s="20">
        <f>RIGHT(A1046,LEN(A1046)-FIND("-",A1046))</f>
      </c>
      <c r="H1046" s="14"/>
      <c r="I1046" s="14"/>
      <c r="J1046" s="15"/>
      <c r="K1046" s="16"/>
      <c r="L1046" s="21"/>
      <c r="N1046" s="22">
        <f>_xlfn.CONCAT(E1046,C1046,G1046,C1046,G1046)</f>
      </c>
    </row>
    <row r="1047" s="8" customFormat="1" ht="22.5" customHeight="1">
      <c r="C1047" t="s" s="11">
        <v>2</v>
      </c>
      <c r="E1047" s="19">
        <f>LEFT(A1047,FIND("-",A1047)-1)</f>
      </c>
      <c r="G1047" s="20">
        <f>RIGHT(A1047,LEN(A1047)-FIND("-",A1047))</f>
      </c>
      <c r="H1047" s="14"/>
      <c r="I1047" s="14"/>
      <c r="J1047" s="15"/>
      <c r="K1047" s="16"/>
      <c r="L1047" s="21"/>
      <c r="N1047" s="22">
        <f>_xlfn.CONCAT(E1047,C1047,G1047,C1047,G1047)</f>
      </c>
    </row>
    <row r="1048" s="8" customFormat="1" ht="22.5" customHeight="1">
      <c r="C1048" t="s" s="11">
        <v>2</v>
      </c>
      <c r="E1048" s="19">
        <f>LEFT(A1048,FIND("-",A1048)-1)</f>
      </c>
      <c r="G1048" s="20">
        <f>RIGHT(A1048,LEN(A1048)-FIND("-",A1048))</f>
      </c>
      <c r="H1048" s="14"/>
      <c r="I1048" s="14"/>
      <c r="J1048" s="15"/>
      <c r="K1048" s="16"/>
      <c r="L1048" s="21"/>
      <c r="N1048" s="22">
        <f>_xlfn.CONCAT(E1048,C1048,G1048,C1048,G1048)</f>
      </c>
    </row>
    <row r="1049" s="8" customFormat="1" ht="22.5" customHeight="1">
      <c r="C1049" t="s" s="11">
        <v>2</v>
      </c>
      <c r="E1049" s="19">
        <f>LEFT(A1049,FIND("-",A1049)-1)</f>
      </c>
      <c r="G1049" s="20">
        <f>RIGHT(A1049,LEN(A1049)-FIND("-",A1049))</f>
      </c>
      <c r="H1049" s="14"/>
      <c r="I1049" s="14"/>
      <c r="J1049" s="15"/>
      <c r="K1049" s="16"/>
      <c r="L1049" s="21"/>
      <c r="N1049" s="22">
        <f>_xlfn.CONCAT(E1049,C1049,G1049,C1049,G1049)</f>
      </c>
    </row>
    <row r="1050" s="8" customFormat="1" ht="22.5" customHeight="1">
      <c r="C1050" t="s" s="11">
        <v>2</v>
      </c>
      <c r="E1050" s="19">
        <f>LEFT(A1050,FIND("-",A1050)-1)</f>
      </c>
      <c r="G1050" s="20">
        <f>RIGHT(A1050,LEN(A1050)-FIND("-",A1050))</f>
      </c>
      <c r="H1050" s="14"/>
      <c r="I1050" s="14"/>
      <c r="J1050" s="15"/>
      <c r="K1050" s="16"/>
      <c r="L1050" s="21"/>
      <c r="N1050" s="22">
        <f>_xlfn.CONCAT(E1050,C1050,G1050,C1050,G1050)</f>
      </c>
    </row>
    <row r="1051" s="8" customFormat="1" ht="22.5" customHeight="1">
      <c r="C1051" t="s" s="11">
        <v>2</v>
      </c>
      <c r="E1051" s="19">
        <f>LEFT(A1051,FIND("-",A1051)-1)</f>
      </c>
      <c r="G1051" s="20">
        <f>RIGHT(A1051,LEN(A1051)-FIND("-",A1051))</f>
      </c>
      <c r="H1051" s="14"/>
      <c r="I1051" s="14"/>
      <c r="J1051" s="15"/>
      <c r="K1051" s="16"/>
      <c r="L1051" s="21"/>
      <c r="N1051" s="22">
        <f>_xlfn.CONCAT(E1051,C1051,G1051,C1051,G1051)</f>
      </c>
    </row>
    <row r="1052" s="8" customFormat="1" ht="22.5" customHeight="1">
      <c r="C1052" t="s" s="11">
        <v>2</v>
      </c>
      <c r="E1052" s="19">
        <f>LEFT(A1052,FIND("-",A1052)-1)</f>
      </c>
      <c r="G1052" s="20">
        <f>RIGHT(A1052,LEN(A1052)-FIND("-",A1052))</f>
      </c>
      <c r="H1052" s="14"/>
      <c r="I1052" s="14"/>
      <c r="J1052" s="15"/>
      <c r="K1052" s="16"/>
      <c r="L1052" s="21"/>
      <c r="N1052" s="22">
        <f>_xlfn.CONCAT(E1052,C1052,G1052,C1052,G1052)</f>
      </c>
    </row>
    <row r="1053" s="8" customFormat="1" ht="22.5" customHeight="1">
      <c r="C1053" t="s" s="11">
        <v>2</v>
      </c>
      <c r="E1053" s="19">
        <f>LEFT(A1053,FIND("-",A1053)-1)</f>
      </c>
      <c r="G1053" s="20">
        <f>RIGHT(A1053,LEN(A1053)-FIND("-",A1053))</f>
      </c>
      <c r="H1053" s="14"/>
      <c r="I1053" s="14"/>
      <c r="J1053" s="15"/>
      <c r="K1053" s="16"/>
      <c r="L1053" s="21"/>
      <c r="N1053" s="22">
        <f>_xlfn.CONCAT(E1053,C1053,G1053,C1053,G1053)</f>
      </c>
    </row>
    <row r="1054" s="8" customFormat="1" ht="22.5" customHeight="1">
      <c r="C1054" t="s" s="11">
        <v>2</v>
      </c>
      <c r="E1054" s="19">
        <f>LEFT(A1054,FIND("-",A1054)-1)</f>
      </c>
      <c r="G1054" s="20">
        <f>RIGHT(A1054,LEN(A1054)-FIND("-",A1054))</f>
      </c>
      <c r="H1054" s="14"/>
      <c r="I1054" s="14"/>
      <c r="J1054" s="15"/>
      <c r="K1054" s="16"/>
      <c r="L1054" s="21"/>
      <c r="N1054" s="22">
        <f>_xlfn.CONCAT(E1054,C1054,G1054,C1054,G1054)</f>
      </c>
    </row>
    <row r="1055" s="8" customFormat="1" ht="22.5" customHeight="1">
      <c r="C1055" t="s" s="11">
        <v>2</v>
      </c>
      <c r="E1055" s="19">
        <f>LEFT(A1055,FIND("-",A1055)-1)</f>
      </c>
      <c r="G1055" s="20">
        <f>RIGHT(A1055,LEN(A1055)-FIND("-",A1055))</f>
      </c>
      <c r="H1055" s="14"/>
      <c r="I1055" s="14"/>
      <c r="J1055" s="15"/>
      <c r="K1055" s="16"/>
      <c r="L1055" s="21"/>
      <c r="N1055" s="22">
        <f>_xlfn.CONCAT(E1055,C1055,G1055,C1055,G1055)</f>
      </c>
    </row>
    <row r="1056" s="8" customFormat="1" ht="22.5" customHeight="1">
      <c r="C1056" t="s" s="11">
        <v>2</v>
      </c>
      <c r="E1056" s="19">
        <f>LEFT(A1056,FIND("-",A1056)-1)</f>
      </c>
      <c r="G1056" s="20">
        <f>RIGHT(A1056,LEN(A1056)-FIND("-",A1056))</f>
      </c>
      <c r="H1056" s="14"/>
      <c r="I1056" s="14"/>
      <c r="J1056" s="15"/>
      <c r="K1056" s="16"/>
      <c r="L1056" s="21"/>
      <c r="N1056" s="22">
        <f>_xlfn.CONCAT(E1056,C1056,G1056,C1056,G1056)</f>
      </c>
    </row>
    <row r="1057" s="8" customFormat="1" ht="22.5" customHeight="1">
      <c r="C1057" t="s" s="11">
        <v>2</v>
      </c>
      <c r="E1057" s="19">
        <f>LEFT(A1057,FIND("-",A1057)-1)</f>
      </c>
      <c r="G1057" s="20">
        <f>RIGHT(A1057,LEN(A1057)-FIND("-",A1057))</f>
      </c>
      <c r="H1057" s="14"/>
      <c r="I1057" s="14"/>
      <c r="J1057" s="15"/>
      <c r="K1057" s="16"/>
      <c r="L1057" s="21"/>
      <c r="N1057" s="22">
        <f>_xlfn.CONCAT(E1057,C1057,G1057,C1057,G1057)</f>
      </c>
    </row>
    <row r="1058" s="8" customFormat="1" ht="22.5" customHeight="1">
      <c r="C1058" t="s" s="11">
        <v>2</v>
      </c>
      <c r="E1058" s="19">
        <f>LEFT(A1058,FIND("-",A1058)-1)</f>
      </c>
      <c r="G1058" s="20">
        <f>RIGHT(A1058,LEN(A1058)-FIND("-",A1058))</f>
      </c>
      <c r="H1058" s="14"/>
      <c r="I1058" s="14"/>
      <c r="J1058" s="15"/>
      <c r="K1058" s="16"/>
      <c r="L1058" s="21"/>
      <c r="N1058" s="22">
        <f>_xlfn.CONCAT(E1058,C1058,G1058,C1058,G1058)</f>
      </c>
    </row>
    <row r="1059" s="8" customFormat="1" ht="22.5" customHeight="1">
      <c r="C1059" t="s" s="11">
        <v>2</v>
      </c>
      <c r="E1059" s="19">
        <f>LEFT(A1059,FIND("-",A1059)-1)</f>
      </c>
      <c r="G1059" s="20">
        <f>RIGHT(A1059,LEN(A1059)-FIND("-",A1059))</f>
      </c>
      <c r="H1059" s="14"/>
      <c r="I1059" s="14"/>
      <c r="J1059" s="15"/>
      <c r="K1059" s="16"/>
      <c r="L1059" s="21"/>
      <c r="N1059" s="22">
        <f>_xlfn.CONCAT(E1059,C1059,G1059,C1059,G1059)</f>
      </c>
    </row>
    <row r="1060" s="8" customFormat="1" ht="22.5" customHeight="1">
      <c r="C1060" t="s" s="11">
        <v>2</v>
      </c>
      <c r="E1060" s="19">
        <f>LEFT(A1060,FIND("-",A1060)-1)</f>
      </c>
      <c r="G1060" s="20">
        <f>RIGHT(A1060,LEN(A1060)-FIND("-",A1060))</f>
      </c>
      <c r="H1060" s="14"/>
      <c r="I1060" s="14"/>
      <c r="J1060" s="15"/>
      <c r="K1060" s="16"/>
      <c r="L1060" s="21"/>
      <c r="N1060" s="22">
        <f>_xlfn.CONCAT(E1060,C1060,G1060,C1060,G1060)</f>
      </c>
    </row>
    <row r="1061" s="8" customFormat="1" ht="22.5" customHeight="1">
      <c r="C1061" t="s" s="11">
        <v>2</v>
      </c>
      <c r="E1061" s="19">
        <f>LEFT(A1061,FIND("-",A1061)-1)</f>
      </c>
      <c r="G1061" s="20">
        <f>RIGHT(A1061,LEN(A1061)-FIND("-",A1061))</f>
      </c>
      <c r="H1061" s="14"/>
      <c r="I1061" s="14"/>
      <c r="J1061" s="15"/>
      <c r="K1061" s="16"/>
      <c r="L1061" s="21"/>
      <c r="N1061" s="22">
        <f>_xlfn.CONCAT(E1061,C1061,G1061,C1061,G1061)</f>
      </c>
    </row>
    <row r="1062" s="8" customFormat="1" ht="22.5" customHeight="1">
      <c r="C1062" t="s" s="11">
        <v>2</v>
      </c>
      <c r="E1062" s="19">
        <f>LEFT(A1062,FIND("-",A1062)-1)</f>
      </c>
      <c r="G1062" s="20">
        <f>RIGHT(A1062,LEN(A1062)-FIND("-",A1062))</f>
      </c>
      <c r="H1062" s="14"/>
      <c r="I1062" s="14"/>
      <c r="J1062" s="15"/>
      <c r="K1062" s="16"/>
      <c r="L1062" s="21"/>
      <c r="N1062" s="22">
        <f>_xlfn.CONCAT(E1062,C1062,G1062,C1062,G1062)</f>
      </c>
    </row>
    <row r="1063" s="8" customFormat="1" ht="22.5" customHeight="1">
      <c r="C1063" t="s" s="11">
        <v>2</v>
      </c>
      <c r="E1063" s="19">
        <f>LEFT(A1063,FIND("-",A1063)-1)</f>
      </c>
      <c r="G1063" s="20">
        <f>RIGHT(A1063,LEN(A1063)-FIND("-",A1063))</f>
      </c>
      <c r="H1063" s="14"/>
      <c r="I1063" s="14"/>
      <c r="J1063" s="15"/>
      <c r="K1063" s="16"/>
      <c r="L1063" s="21"/>
      <c r="N1063" s="22">
        <f>_xlfn.CONCAT(E1063,C1063,G1063,C1063,G1063)</f>
      </c>
    </row>
    <row r="1064" s="8" customFormat="1" ht="22.5" customHeight="1">
      <c r="C1064" t="s" s="11">
        <v>2</v>
      </c>
      <c r="E1064" s="19">
        <f>LEFT(A1064,FIND("-",A1064)-1)</f>
      </c>
      <c r="G1064" s="20">
        <f>RIGHT(A1064,LEN(A1064)-FIND("-",A1064))</f>
      </c>
      <c r="H1064" s="14"/>
      <c r="I1064" s="14"/>
      <c r="J1064" s="15"/>
      <c r="K1064" s="16"/>
      <c r="L1064" s="21"/>
      <c r="N1064" s="22">
        <f>_xlfn.CONCAT(E1064,C1064,G1064,C1064,G1064)</f>
      </c>
    </row>
    <row r="1065" s="8" customFormat="1" ht="22.5" customHeight="1">
      <c r="C1065" t="s" s="11">
        <v>2</v>
      </c>
      <c r="E1065" s="19">
        <f>LEFT(A1065,FIND("-",A1065)-1)</f>
      </c>
      <c r="G1065" s="20">
        <f>RIGHT(A1065,LEN(A1065)-FIND("-",A1065))</f>
      </c>
      <c r="H1065" s="14"/>
      <c r="I1065" s="14"/>
      <c r="J1065" s="15"/>
      <c r="K1065" s="16"/>
      <c r="L1065" s="21"/>
      <c r="N1065" s="22">
        <f>_xlfn.CONCAT(E1065,C1065,G1065,C1065,G1065)</f>
      </c>
    </row>
    <row r="1066" s="8" customFormat="1" ht="22.5" customHeight="1">
      <c r="C1066" t="s" s="11">
        <v>2</v>
      </c>
      <c r="E1066" s="19">
        <f>LEFT(A1066,FIND("-",A1066)-1)</f>
      </c>
      <c r="G1066" s="20">
        <f>RIGHT(A1066,LEN(A1066)-FIND("-",A1066))</f>
      </c>
      <c r="H1066" s="14"/>
      <c r="I1066" s="14"/>
      <c r="J1066" s="15"/>
      <c r="K1066" s="16"/>
      <c r="L1066" s="21"/>
      <c r="N1066" s="22">
        <f>_xlfn.CONCAT(E1066,C1066,G1066,C1066,G1066)</f>
      </c>
    </row>
    <row r="1067" s="8" customFormat="1" ht="22.5" customHeight="1">
      <c r="C1067" t="s" s="11">
        <v>2</v>
      </c>
      <c r="E1067" s="19">
        <f>LEFT(A1067,FIND("-",A1067)-1)</f>
      </c>
      <c r="G1067" s="20">
        <f>RIGHT(A1067,LEN(A1067)-FIND("-",A1067))</f>
      </c>
      <c r="H1067" s="14"/>
      <c r="I1067" s="14"/>
      <c r="J1067" s="15"/>
      <c r="K1067" s="16"/>
      <c r="L1067" s="21"/>
      <c r="N1067" s="22">
        <f>_xlfn.CONCAT(E1067,C1067,G1067,C1067,G1067)</f>
      </c>
    </row>
    <row r="1068" s="8" customFormat="1" ht="22.5" customHeight="1">
      <c r="C1068" t="s" s="11">
        <v>2</v>
      </c>
      <c r="E1068" s="19">
        <f>LEFT(A1068,FIND("-",A1068)-1)</f>
      </c>
      <c r="G1068" s="20">
        <f>RIGHT(A1068,LEN(A1068)-FIND("-",A1068))</f>
      </c>
      <c r="H1068" s="14"/>
      <c r="I1068" s="14"/>
      <c r="J1068" s="15"/>
      <c r="K1068" s="16"/>
      <c r="L1068" s="21"/>
      <c r="N1068" s="22">
        <f>_xlfn.CONCAT(E1068,C1068,G1068,C1068,G1068)</f>
      </c>
    </row>
    <row r="1069" s="8" customFormat="1" ht="22.5" customHeight="1">
      <c r="C1069" t="s" s="11">
        <v>2</v>
      </c>
      <c r="E1069" s="19">
        <f>LEFT(A1069,FIND("-",A1069)-1)</f>
      </c>
      <c r="G1069" s="20">
        <f>RIGHT(A1069,LEN(A1069)-FIND("-",A1069))</f>
      </c>
      <c r="H1069" s="14"/>
      <c r="I1069" s="14"/>
      <c r="J1069" s="15"/>
      <c r="K1069" s="16"/>
      <c r="L1069" s="21"/>
      <c r="N1069" s="22">
        <f>_xlfn.CONCAT(E1069,C1069,G1069,C1069,G1069)</f>
      </c>
    </row>
    <row r="1070" s="8" customFormat="1" ht="22.5" customHeight="1">
      <c r="C1070" t="s" s="11">
        <v>2</v>
      </c>
      <c r="E1070" s="19">
        <f>LEFT(A1070,FIND("-",A1070)-1)</f>
      </c>
      <c r="G1070" s="20">
        <f>RIGHT(A1070,LEN(A1070)-FIND("-",A1070))</f>
      </c>
      <c r="H1070" s="14"/>
      <c r="I1070" s="14"/>
      <c r="J1070" s="15"/>
      <c r="K1070" s="16"/>
      <c r="L1070" s="21"/>
      <c r="N1070" s="22">
        <f>_xlfn.CONCAT(E1070,C1070,G1070,C1070,G1070)</f>
      </c>
    </row>
    <row r="1071" s="8" customFormat="1" ht="22.5" customHeight="1">
      <c r="C1071" t="s" s="11">
        <v>2</v>
      </c>
      <c r="E1071" s="19">
        <f>LEFT(A1071,FIND("-",A1071)-1)</f>
      </c>
      <c r="G1071" s="20">
        <f>RIGHT(A1071,LEN(A1071)-FIND("-",A1071))</f>
      </c>
      <c r="H1071" s="14"/>
      <c r="I1071" s="14"/>
      <c r="J1071" s="15"/>
      <c r="K1071" s="16"/>
      <c r="L1071" s="21"/>
      <c r="N1071" s="22">
        <f>_xlfn.CONCAT(E1071,C1071,G1071,C1071,G1071)</f>
      </c>
    </row>
    <row r="1072" s="8" customFormat="1" ht="22.5" customHeight="1">
      <c r="C1072" t="s" s="11">
        <v>2</v>
      </c>
      <c r="E1072" s="19">
        <f>LEFT(A1072,FIND("-",A1072)-1)</f>
      </c>
      <c r="G1072" s="20">
        <f>RIGHT(A1072,LEN(A1072)-FIND("-",A1072))</f>
      </c>
      <c r="H1072" s="14"/>
      <c r="I1072" s="14"/>
      <c r="J1072" s="15"/>
      <c r="K1072" s="16"/>
      <c r="L1072" s="21"/>
      <c r="N1072" s="22">
        <f>_xlfn.CONCAT(E1072,C1072,G1072,C1072,G1072)</f>
      </c>
    </row>
    <row r="1073" s="8" customFormat="1" ht="22.5" customHeight="1">
      <c r="C1073" t="s" s="11">
        <v>2</v>
      </c>
      <c r="E1073" s="19">
        <f>LEFT(A1073,FIND("-",A1073)-1)</f>
      </c>
      <c r="G1073" s="20">
        <f>RIGHT(A1073,LEN(A1073)-FIND("-",A1073))</f>
      </c>
      <c r="H1073" s="14"/>
      <c r="I1073" s="14"/>
      <c r="J1073" s="15"/>
      <c r="K1073" s="16"/>
      <c r="L1073" s="21"/>
      <c r="N1073" s="22">
        <f>_xlfn.CONCAT(E1073,C1073,G1073,C1073,G1073)</f>
      </c>
    </row>
    <row r="1074" s="8" customFormat="1" ht="22.5" customHeight="1">
      <c r="C1074" t="s" s="11">
        <v>2</v>
      </c>
      <c r="E1074" s="19">
        <f>LEFT(A1074,FIND("-",A1074)-1)</f>
      </c>
      <c r="G1074" s="20">
        <f>RIGHT(A1074,LEN(A1074)-FIND("-",A1074))</f>
      </c>
      <c r="H1074" s="14"/>
      <c r="I1074" s="14"/>
      <c r="J1074" s="15"/>
      <c r="K1074" s="16"/>
      <c r="L1074" s="21"/>
      <c r="N1074" s="22">
        <f>_xlfn.CONCAT(E1074,C1074,G1074,C1074,G1074)</f>
      </c>
    </row>
    <row r="1075" s="8" customFormat="1" ht="22.5" customHeight="1">
      <c r="C1075" t="s" s="11">
        <v>2</v>
      </c>
      <c r="E1075" s="19">
        <f>LEFT(A1075,FIND("-",A1075)-1)</f>
      </c>
      <c r="G1075" s="20">
        <f>RIGHT(A1075,LEN(A1075)-FIND("-",A1075))</f>
      </c>
      <c r="H1075" s="14"/>
      <c r="I1075" s="14"/>
      <c r="J1075" s="15"/>
      <c r="K1075" s="16"/>
      <c r="L1075" s="21"/>
      <c r="N1075" s="22">
        <f>_xlfn.CONCAT(E1075,C1075,G1075,C1075,G1075)</f>
      </c>
    </row>
    <row r="1076" s="8" customFormat="1" ht="22.5" customHeight="1">
      <c r="C1076" t="s" s="11">
        <v>2</v>
      </c>
      <c r="E1076" s="19">
        <f>LEFT(A1076,FIND("-",A1076)-1)</f>
      </c>
      <c r="G1076" s="20">
        <f>RIGHT(A1076,LEN(A1076)-FIND("-",A1076))</f>
      </c>
      <c r="H1076" s="14"/>
      <c r="I1076" s="14"/>
      <c r="J1076" s="15"/>
      <c r="K1076" s="16"/>
      <c r="L1076" s="21"/>
      <c r="N1076" s="22">
        <f>_xlfn.CONCAT(E1076,C1076,G1076,C1076,G1076)</f>
      </c>
    </row>
    <row r="1077" s="8" customFormat="1" ht="22.5" customHeight="1">
      <c r="C1077" t="s" s="11">
        <v>2</v>
      </c>
      <c r="E1077" s="19">
        <f>LEFT(A1077,FIND("-",A1077)-1)</f>
      </c>
      <c r="G1077" s="20">
        <f>RIGHT(A1077,LEN(A1077)-FIND("-",A1077))</f>
      </c>
      <c r="H1077" s="14"/>
      <c r="I1077" s="14"/>
      <c r="J1077" s="15"/>
      <c r="K1077" s="16"/>
      <c r="L1077" s="21"/>
      <c r="N1077" s="22">
        <f>_xlfn.CONCAT(E1077,C1077,G1077,C1077,G1077)</f>
      </c>
    </row>
    <row r="1078" s="8" customFormat="1" ht="22.5" customHeight="1">
      <c r="C1078" t="s" s="11">
        <v>2</v>
      </c>
      <c r="E1078" s="19">
        <f>LEFT(A1078,FIND("-",A1078)-1)</f>
      </c>
      <c r="G1078" s="20">
        <f>RIGHT(A1078,LEN(A1078)-FIND("-",A1078))</f>
      </c>
      <c r="H1078" s="14"/>
      <c r="I1078" s="14"/>
      <c r="J1078" s="15"/>
      <c r="K1078" s="16"/>
      <c r="L1078" s="21"/>
      <c r="N1078" s="22">
        <f>_xlfn.CONCAT(E1078,C1078,G1078,C1078,G1078)</f>
      </c>
    </row>
    <row r="1079" s="8" customFormat="1" ht="22.5" customHeight="1">
      <c r="C1079" t="s" s="11">
        <v>2</v>
      </c>
      <c r="E1079" s="19">
        <f>LEFT(A1079,FIND("-",A1079)-1)</f>
      </c>
      <c r="G1079" s="20">
        <f>RIGHT(A1079,LEN(A1079)-FIND("-",A1079))</f>
      </c>
      <c r="H1079" s="14"/>
      <c r="I1079" s="14"/>
      <c r="J1079" s="15"/>
      <c r="K1079" s="16"/>
      <c r="L1079" s="21"/>
      <c r="N1079" s="22">
        <f>_xlfn.CONCAT(E1079,C1079,G1079,C1079,G1079)</f>
      </c>
    </row>
    <row r="1080" s="8" customFormat="1" ht="22.5" customHeight="1">
      <c r="C1080" t="s" s="11">
        <v>2</v>
      </c>
      <c r="E1080" s="19">
        <f>LEFT(A1080,FIND("-",A1080)-1)</f>
      </c>
      <c r="G1080" s="20">
        <f>RIGHT(A1080,LEN(A1080)-FIND("-",A1080))</f>
      </c>
      <c r="H1080" s="14"/>
      <c r="I1080" s="14"/>
      <c r="J1080" s="15"/>
      <c r="K1080" s="16"/>
      <c r="L1080" s="21"/>
      <c r="N1080" s="22">
        <f>_xlfn.CONCAT(E1080,C1080,G1080,C1080,G1080)</f>
      </c>
    </row>
    <row r="1081" s="8" customFormat="1" ht="22.5" customHeight="1">
      <c r="C1081" t="s" s="11">
        <v>2</v>
      </c>
      <c r="E1081" s="19">
        <f>LEFT(A1081,FIND("-",A1081)-1)</f>
      </c>
      <c r="G1081" s="20">
        <f>RIGHT(A1081,LEN(A1081)-FIND("-",A1081))</f>
      </c>
      <c r="H1081" s="14"/>
      <c r="I1081" s="14"/>
      <c r="J1081" s="15"/>
      <c r="K1081" s="16"/>
      <c r="L1081" s="21"/>
      <c r="N1081" s="22">
        <f>_xlfn.CONCAT(E1081,C1081,G1081,C1081,G1081)</f>
      </c>
    </row>
    <row r="1082" s="8" customFormat="1" ht="22.5" customHeight="1">
      <c r="C1082" t="s" s="11">
        <v>2</v>
      </c>
      <c r="E1082" s="19">
        <f>LEFT(A1082,FIND("-",A1082)-1)</f>
      </c>
      <c r="G1082" s="20">
        <f>RIGHT(A1082,LEN(A1082)-FIND("-",A1082))</f>
      </c>
      <c r="H1082" s="14"/>
      <c r="I1082" s="14"/>
      <c r="J1082" s="15"/>
      <c r="K1082" s="16"/>
      <c r="L1082" s="21"/>
      <c r="N1082" s="22">
        <f>_xlfn.CONCAT(E1082,C1082,G1082,C1082,G1082)</f>
      </c>
    </row>
    <row r="1083" s="8" customFormat="1" ht="22.5" customHeight="1">
      <c r="C1083" t="s" s="11">
        <v>2</v>
      </c>
      <c r="E1083" s="19">
        <f>LEFT(A1083,FIND("-",A1083)-1)</f>
      </c>
      <c r="G1083" s="20">
        <f>RIGHT(A1083,LEN(A1083)-FIND("-",A1083))</f>
      </c>
      <c r="H1083" s="14"/>
      <c r="I1083" s="14"/>
      <c r="J1083" s="15"/>
      <c r="K1083" s="16"/>
      <c r="L1083" s="21"/>
      <c r="N1083" s="22">
        <f>_xlfn.CONCAT(E1083,C1083,G1083,C1083,G1083)</f>
      </c>
    </row>
    <row r="1084" s="8" customFormat="1" ht="22.5" customHeight="1">
      <c r="C1084" t="s" s="11">
        <v>2</v>
      </c>
      <c r="E1084" s="19">
        <f>LEFT(A1084,FIND("-",A1084)-1)</f>
      </c>
      <c r="G1084" s="20">
        <f>RIGHT(A1084,LEN(A1084)-FIND("-",A1084))</f>
      </c>
      <c r="H1084" s="14"/>
      <c r="I1084" s="14"/>
      <c r="J1084" s="15"/>
      <c r="K1084" s="16"/>
      <c r="L1084" s="21"/>
      <c r="N1084" s="22">
        <f>_xlfn.CONCAT(E1084,C1084,G1084,C1084,G1084)</f>
      </c>
    </row>
    <row r="1085" s="8" customFormat="1" ht="22.5" customHeight="1">
      <c r="C1085" t="s" s="11">
        <v>2</v>
      </c>
      <c r="E1085" s="19">
        <f>LEFT(A1085,FIND("-",A1085)-1)</f>
      </c>
      <c r="G1085" s="20">
        <f>RIGHT(A1085,LEN(A1085)-FIND("-",A1085))</f>
      </c>
      <c r="H1085" s="14"/>
      <c r="I1085" s="14"/>
      <c r="J1085" s="15"/>
      <c r="K1085" s="16"/>
      <c r="L1085" s="21"/>
      <c r="N1085" s="22">
        <f>_xlfn.CONCAT(E1085,C1085,G1085,C1085,G1085)</f>
      </c>
    </row>
    <row r="1086" s="8" customFormat="1" ht="22.5" customHeight="1">
      <c r="C1086" t="s" s="11">
        <v>2</v>
      </c>
      <c r="E1086" s="19">
        <f>LEFT(A1086,FIND("-",A1086)-1)</f>
      </c>
      <c r="G1086" s="20">
        <f>RIGHT(A1086,LEN(A1086)-FIND("-",A1086))</f>
      </c>
      <c r="H1086" s="14"/>
      <c r="I1086" s="14"/>
      <c r="J1086" s="15"/>
      <c r="K1086" s="16"/>
      <c r="L1086" s="21"/>
      <c r="N1086" s="22">
        <f>_xlfn.CONCAT(E1086,C1086,G1086,C1086,G1086)</f>
      </c>
    </row>
    <row r="1087" s="8" customFormat="1" ht="22.5" customHeight="1">
      <c r="C1087" t="s" s="11">
        <v>2</v>
      </c>
      <c r="E1087" s="19">
        <f>LEFT(A1087,FIND("-",A1087)-1)</f>
      </c>
      <c r="G1087" s="20">
        <f>RIGHT(A1087,LEN(A1087)-FIND("-",A1087))</f>
      </c>
      <c r="H1087" s="14"/>
      <c r="I1087" s="14"/>
      <c r="J1087" s="15"/>
      <c r="K1087" s="16"/>
      <c r="L1087" s="21"/>
      <c r="N1087" s="22">
        <f>_xlfn.CONCAT(E1087,C1087,G1087,C1087,G1087)</f>
      </c>
    </row>
    <row r="1088" s="8" customFormat="1" ht="22.5" customHeight="1">
      <c r="C1088" t="s" s="11">
        <v>2</v>
      </c>
      <c r="E1088" s="19">
        <f>LEFT(A1088,FIND("-",A1088)-1)</f>
      </c>
      <c r="G1088" s="20">
        <f>RIGHT(A1088,LEN(A1088)-FIND("-",A1088))</f>
      </c>
      <c r="H1088" s="14"/>
      <c r="I1088" s="14"/>
      <c r="J1088" s="15"/>
      <c r="K1088" s="16"/>
      <c r="L1088" s="21"/>
      <c r="N1088" s="22">
        <f>_xlfn.CONCAT(E1088,C1088,G1088,C1088,G1088)</f>
      </c>
    </row>
    <row r="1089" s="8" customFormat="1" ht="22.5" customHeight="1">
      <c r="C1089" t="s" s="11">
        <v>2</v>
      </c>
      <c r="E1089" s="19">
        <f>LEFT(A1089,FIND("-",A1089)-1)</f>
      </c>
      <c r="G1089" s="20">
        <f>RIGHT(A1089,LEN(A1089)-FIND("-",A1089))</f>
      </c>
      <c r="H1089" s="14"/>
      <c r="I1089" s="14"/>
      <c r="J1089" s="15"/>
      <c r="K1089" s="16"/>
      <c r="L1089" s="21"/>
      <c r="N1089" s="22">
        <f>_xlfn.CONCAT(E1089,C1089,G1089,C1089,G1089)</f>
      </c>
    </row>
    <row r="1090" s="8" customFormat="1" ht="22.5" customHeight="1">
      <c r="C1090" t="s" s="11">
        <v>2</v>
      </c>
      <c r="E1090" s="19">
        <f>LEFT(A1090,FIND("-",A1090)-1)</f>
      </c>
      <c r="G1090" s="20">
        <f>RIGHT(A1090,LEN(A1090)-FIND("-",A1090))</f>
      </c>
      <c r="H1090" s="14"/>
      <c r="I1090" s="14"/>
      <c r="J1090" s="15"/>
      <c r="K1090" s="16"/>
      <c r="L1090" s="21"/>
      <c r="N1090" s="22">
        <f>_xlfn.CONCAT(E1090,C1090,G1090,C1090,G1090)</f>
      </c>
    </row>
    <row r="1091" s="8" customFormat="1" ht="22.5" customHeight="1">
      <c r="C1091" t="s" s="11">
        <v>2</v>
      </c>
      <c r="E1091" s="19">
        <f>LEFT(A1091,FIND("-",A1091)-1)</f>
      </c>
      <c r="G1091" s="20">
        <f>RIGHT(A1091,LEN(A1091)-FIND("-",A1091))</f>
      </c>
      <c r="H1091" s="14"/>
      <c r="I1091" s="14"/>
      <c r="J1091" s="15"/>
      <c r="K1091" s="16"/>
      <c r="L1091" s="21"/>
      <c r="N1091" s="22">
        <f>_xlfn.CONCAT(E1091,C1091,G1091,C1091,G1091)</f>
      </c>
    </row>
    <row r="1092" s="8" customFormat="1" ht="22.5" customHeight="1">
      <c r="C1092" t="s" s="11">
        <v>2</v>
      </c>
      <c r="E1092" s="19">
        <f>LEFT(A1092,FIND("-",A1092)-1)</f>
      </c>
      <c r="G1092" s="20">
        <f>RIGHT(A1092,LEN(A1092)-FIND("-",A1092))</f>
      </c>
      <c r="H1092" s="14"/>
      <c r="I1092" s="14"/>
      <c r="J1092" s="15"/>
      <c r="K1092" s="16"/>
      <c r="L1092" s="21"/>
      <c r="N1092" s="22">
        <f>_xlfn.CONCAT(E1092,C1092,G1092,C1092,G1092)</f>
      </c>
    </row>
    <row r="1093" s="8" customFormat="1" ht="22.5" customHeight="1">
      <c r="C1093" t="s" s="11">
        <v>2</v>
      </c>
      <c r="E1093" s="19">
        <f>LEFT(A1093,FIND("-",A1093)-1)</f>
      </c>
      <c r="G1093" s="20">
        <f>RIGHT(A1093,LEN(A1093)-FIND("-",A1093))</f>
      </c>
      <c r="H1093" s="14"/>
      <c r="I1093" s="14"/>
      <c r="J1093" s="15"/>
      <c r="K1093" s="16"/>
      <c r="L1093" s="21"/>
      <c r="N1093" s="22">
        <f>_xlfn.CONCAT(E1093,C1093,G1093,C1093,G1093)</f>
      </c>
    </row>
    <row r="1094" s="8" customFormat="1" ht="22.5" customHeight="1">
      <c r="C1094" t="s" s="11">
        <v>2</v>
      </c>
      <c r="E1094" s="19">
        <f>LEFT(A1094,FIND("-",A1094)-1)</f>
      </c>
      <c r="G1094" s="20">
        <f>RIGHT(A1094,LEN(A1094)-FIND("-",A1094))</f>
      </c>
      <c r="H1094" s="14"/>
      <c r="I1094" s="14"/>
      <c r="J1094" s="15"/>
      <c r="K1094" s="16"/>
      <c r="L1094" s="21"/>
      <c r="N1094" s="22">
        <f>_xlfn.CONCAT(E1094,C1094,G1094,C1094,G1094)</f>
      </c>
    </row>
    <row r="1095" s="8" customFormat="1" ht="22.5" customHeight="1">
      <c r="C1095" t="s" s="11">
        <v>2</v>
      </c>
      <c r="E1095" s="19">
        <f>LEFT(A1095,FIND("-",A1095)-1)</f>
      </c>
      <c r="G1095" s="20">
        <f>RIGHT(A1095,LEN(A1095)-FIND("-",A1095))</f>
      </c>
      <c r="H1095" s="14"/>
      <c r="I1095" s="14"/>
      <c r="J1095" s="15"/>
      <c r="K1095" s="16"/>
      <c r="L1095" s="21"/>
      <c r="N1095" s="22">
        <f>_xlfn.CONCAT(E1095,C1095,G1095,C1095,G1095)</f>
      </c>
    </row>
    <row r="1096" s="8" customFormat="1" ht="22.5" customHeight="1">
      <c r="C1096" t="s" s="11">
        <v>2</v>
      </c>
      <c r="E1096" s="19">
        <f>LEFT(A1096,FIND("-",A1096)-1)</f>
      </c>
      <c r="G1096" s="20">
        <f>RIGHT(A1096,LEN(A1096)-FIND("-",A1096))</f>
      </c>
      <c r="H1096" s="14"/>
      <c r="I1096" s="14"/>
      <c r="J1096" s="15"/>
      <c r="K1096" s="16"/>
      <c r="L1096" s="21"/>
      <c r="N1096" s="22">
        <f>_xlfn.CONCAT(E1096,C1096,G1096,C1096,G1096)</f>
      </c>
    </row>
    <row r="1097" s="8" customFormat="1" ht="22.5" customHeight="1">
      <c r="C1097" t="s" s="11">
        <v>2</v>
      </c>
      <c r="E1097" s="19">
        <f>LEFT(A1097,FIND("-",A1097)-1)</f>
      </c>
      <c r="G1097" s="20">
        <f>RIGHT(A1097,LEN(A1097)-FIND("-",A1097))</f>
      </c>
      <c r="H1097" s="14"/>
      <c r="I1097" s="14"/>
      <c r="J1097" s="15"/>
      <c r="K1097" s="16"/>
      <c r="L1097" s="21"/>
      <c r="N1097" s="22">
        <f>_xlfn.CONCAT(E1097,C1097,G1097,C1097,G1097)</f>
      </c>
    </row>
    <row r="1098" s="8" customFormat="1" ht="22.5" customHeight="1">
      <c r="C1098" t="s" s="11">
        <v>2</v>
      </c>
      <c r="E1098" s="19">
        <f>LEFT(A1098,FIND("-",A1098)-1)</f>
      </c>
      <c r="G1098" s="20">
        <f>RIGHT(A1098,LEN(A1098)-FIND("-",A1098))</f>
      </c>
      <c r="H1098" s="14"/>
      <c r="I1098" s="14"/>
      <c r="J1098" s="15"/>
      <c r="K1098" s="16"/>
      <c r="L1098" s="21"/>
      <c r="N1098" s="22">
        <f>_xlfn.CONCAT(E1098,C1098,G1098,C1098,G1098)</f>
      </c>
    </row>
    <row r="1099" s="8" customFormat="1" ht="22.5" customHeight="1">
      <c r="C1099" t="s" s="11">
        <v>2</v>
      </c>
      <c r="E1099" s="19">
        <f>LEFT(A1099,FIND("-",A1099)-1)</f>
      </c>
      <c r="G1099" s="20">
        <f>RIGHT(A1099,LEN(A1099)-FIND("-",A1099))</f>
      </c>
      <c r="H1099" s="14"/>
      <c r="I1099" s="14"/>
      <c r="J1099" s="15"/>
      <c r="K1099" s="16"/>
      <c r="L1099" s="21"/>
      <c r="N1099" s="22">
        <f>_xlfn.CONCAT(E1099,C1099,G1099,C1099,G1099)</f>
      </c>
    </row>
    <row r="1100" s="8" customFormat="1" ht="22.5" customHeight="1">
      <c r="C1100" t="s" s="11">
        <v>2</v>
      </c>
      <c r="E1100" s="19">
        <f>LEFT(A1100,FIND("-",A1100)-1)</f>
      </c>
      <c r="G1100" s="20">
        <f>RIGHT(A1100,LEN(A1100)-FIND("-",A1100))</f>
      </c>
      <c r="H1100" s="14"/>
      <c r="I1100" s="14"/>
      <c r="J1100" s="15"/>
      <c r="K1100" s="16"/>
      <c r="L1100" s="21"/>
      <c r="N1100" s="22">
        <f>_xlfn.CONCAT(E1100,C1100,G1100,C1100,G1100)</f>
      </c>
    </row>
    <row r="1101" s="8" customFormat="1" ht="22.5" customHeight="1">
      <c r="C1101" t="s" s="11">
        <v>2</v>
      </c>
      <c r="E1101" s="19">
        <f>LEFT(A1101,FIND("-",A1101)-1)</f>
      </c>
      <c r="G1101" s="20">
        <f>RIGHT(A1101,LEN(A1101)-FIND("-",A1101))</f>
      </c>
      <c r="H1101" s="14"/>
      <c r="I1101" s="14"/>
      <c r="J1101" s="15"/>
      <c r="K1101" s="16"/>
      <c r="L1101" s="21"/>
      <c r="N1101" s="22">
        <f>_xlfn.CONCAT(E1101,C1101,G1101,C1101,G1101)</f>
      </c>
    </row>
    <row r="1102" s="8" customFormat="1" ht="22.5" customHeight="1">
      <c r="C1102" t="s" s="11">
        <v>2</v>
      </c>
      <c r="E1102" s="19">
        <f>LEFT(A1102,FIND("-",A1102)-1)</f>
      </c>
      <c r="G1102" s="20">
        <f>RIGHT(A1102,LEN(A1102)-FIND("-",A1102))</f>
      </c>
      <c r="H1102" s="14"/>
      <c r="I1102" s="14"/>
      <c r="J1102" s="15"/>
      <c r="K1102" s="16"/>
      <c r="L1102" s="21"/>
      <c r="N1102" s="22">
        <f>_xlfn.CONCAT(E1102,C1102,G1102,C1102,G1102)</f>
      </c>
    </row>
    <row r="1103" s="8" customFormat="1" ht="22.5" customHeight="1">
      <c r="C1103" t="s" s="11">
        <v>2</v>
      </c>
      <c r="E1103" s="19">
        <f>LEFT(A1103,FIND("-",A1103)-1)</f>
      </c>
      <c r="G1103" s="20">
        <f>RIGHT(A1103,LEN(A1103)-FIND("-",A1103))</f>
      </c>
      <c r="H1103" s="14"/>
      <c r="I1103" s="14"/>
      <c r="J1103" s="15"/>
      <c r="K1103" s="16"/>
      <c r="L1103" s="21"/>
      <c r="N1103" s="22">
        <f>_xlfn.CONCAT(E1103,C1103,G1103,C1103,G1103)</f>
      </c>
    </row>
    <row r="1104" s="8" customFormat="1" ht="22.5" customHeight="1">
      <c r="C1104" t="s" s="11">
        <v>2</v>
      </c>
      <c r="E1104" s="19">
        <f>LEFT(A1104,FIND("-",A1104)-1)</f>
      </c>
      <c r="G1104" s="20">
        <f>RIGHT(A1104,LEN(A1104)-FIND("-",A1104))</f>
      </c>
      <c r="H1104" s="14"/>
      <c r="I1104" s="14"/>
      <c r="J1104" s="15"/>
      <c r="K1104" s="16"/>
      <c r="L1104" s="21"/>
      <c r="N1104" s="22">
        <f>_xlfn.CONCAT(E1104,C1104,G1104,C1104,G1104)</f>
      </c>
    </row>
    <row r="1105" s="8" customFormat="1" ht="22.5" customHeight="1">
      <c r="C1105" t="s" s="11">
        <v>2</v>
      </c>
      <c r="E1105" s="19">
        <f>LEFT(A1105,FIND("-",A1105)-1)</f>
      </c>
      <c r="G1105" s="20">
        <f>RIGHT(A1105,LEN(A1105)-FIND("-",A1105))</f>
      </c>
      <c r="H1105" s="14"/>
      <c r="I1105" s="14"/>
      <c r="J1105" s="15"/>
      <c r="K1105" s="16"/>
      <c r="L1105" s="21"/>
      <c r="N1105" s="22">
        <f>_xlfn.CONCAT(E1105,C1105,G1105,C1105,G1105)</f>
      </c>
    </row>
    <row r="1106" s="8" customFormat="1" ht="22.5" customHeight="1">
      <c r="C1106" t="s" s="11">
        <v>2</v>
      </c>
      <c r="E1106" s="19">
        <f>LEFT(A1106,FIND("-",A1106)-1)</f>
      </c>
      <c r="G1106" s="20">
        <f>RIGHT(A1106,LEN(A1106)-FIND("-",A1106))</f>
      </c>
      <c r="H1106" s="14"/>
      <c r="I1106" s="14"/>
      <c r="J1106" s="15"/>
      <c r="K1106" s="16"/>
      <c r="L1106" s="21"/>
      <c r="N1106" s="22">
        <f>_xlfn.CONCAT(E1106,C1106,G1106,C1106,G1106)</f>
      </c>
    </row>
    <row r="1107" s="8" customFormat="1" ht="22.5" customHeight="1">
      <c r="C1107" t="s" s="11">
        <v>2</v>
      </c>
      <c r="E1107" s="19">
        <f>LEFT(A1107,FIND("-",A1107)-1)</f>
      </c>
      <c r="G1107" s="20">
        <f>RIGHT(A1107,LEN(A1107)-FIND("-",A1107))</f>
      </c>
      <c r="H1107" s="14"/>
      <c r="I1107" s="14"/>
      <c r="J1107" s="15"/>
      <c r="K1107" s="16"/>
      <c r="L1107" s="21"/>
      <c r="N1107" s="22">
        <f>_xlfn.CONCAT(E1107,C1107,G1107,C1107,G1107)</f>
      </c>
    </row>
    <row r="1108" s="8" customFormat="1" ht="22.5" customHeight="1">
      <c r="C1108" t="s" s="11">
        <v>2</v>
      </c>
      <c r="E1108" s="19">
        <f>LEFT(A1108,FIND("-",A1108)-1)</f>
      </c>
      <c r="G1108" s="20">
        <f>RIGHT(A1108,LEN(A1108)-FIND("-",A1108))</f>
      </c>
      <c r="H1108" s="14"/>
      <c r="I1108" s="14"/>
      <c r="J1108" s="15"/>
      <c r="K1108" s="16"/>
      <c r="L1108" s="21"/>
      <c r="N1108" s="22">
        <f>_xlfn.CONCAT(E1108,C1108,G1108,C1108,G1108)</f>
      </c>
    </row>
    <row r="1109" s="8" customFormat="1" ht="22.5" customHeight="1">
      <c r="C1109" t="s" s="11">
        <v>2</v>
      </c>
      <c r="E1109" s="19">
        <f>LEFT(A1109,FIND("-",A1109)-1)</f>
      </c>
      <c r="G1109" s="20">
        <f>RIGHT(A1109,LEN(A1109)-FIND("-",A1109))</f>
      </c>
      <c r="H1109" s="14"/>
      <c r="I1109" s="14"/>
      <c r="J1109" s="15"/>
      <c r="K1109" s="16"/>
      <c r="L1109" s="21"/>
      <c r="N1109" s="22">
        <f>_xlfn.CONCAT(E1109,C1109,G1109,C1109,G1109)</f>
      </c>
    </row>
    <row r="1110" s="8" customFormat="1" ht="22.5" customHeight="1">
      <c r="C1110" t="s" s="11">
        <v>2</v>
      </c>
      <c r="E1110" s="19">
        <f>LEFT(A1110,FIND("-",A1110)-1)</f>
      </c>
      <c r="G1110" s="20">
        <f>RIGHT(A1110,LEN(A1110)-FIND("-",A1110))</f>
      </c>
      <c r="H1110" s="14"/>
      <c r="I1110" s="14"/>
      <c r="J1110" s="15"/>
      <c r="K1110" s="16"/>
      <c r="L1110" s="21"/>
      <c r="N1110" s="22">
        <f>_xlfn.CONCAT(E1110,C1110,G1110,C1110,G1110)</f>
      </c>
    </row>
    <row r="1111" s="8" customFormat="1" ht="22.5" customHeight="1">
      <c r="C1111" t="s" s="11">
        <v>2</v>
      </c>
      <c r="E1111" s="19">
        <f>LEFT(A1111,FIND("-",A1111)-1)</f>
      </c>
      <c r="G1111" s="20">
        <f>RIGHT(A1111,LEN(A1111)-FIND("-",A1111))</f>
      </c>
      <c r="H1111" s="14"/>
      <c r="I1111" s="14"/>
      <c r="J1111" s="15"/>
      <c r="K1111" s="16"/>
      <c r="L1111" s="21"/>
      <c r="N1111" s="22">
        <f>_xlfn.CONCAT(E1111,C1111,G1111,C1111,G1111)</f>
      </c>
    </row>
    <row r="1112" s="8" customFormat="1" ht="22.5" customHeight="1">
      <c r="C1112" t="s" s="11">
        <v>2</v>
      </c>
      <c r="E1112" s="19">
        <f>LEFT(A1112,FIND("-",A1112)-1)</f>
      </c>
      <c r="G1112" s="20">
        <f>RIGHT(A1112,LEN(A1112)-FIND("-",A1112))</f>
      </c>
      <c r="H1112" s="14"/>
      <c r="I1112" s="14"/>
      <c r="J1112" s="15"/>
      <c r="K1112" s="16"/>
      <c r="L1112" s="21"/>
      <c r="N1112" s="22">
        <f>_xlfn.CONCAT(E1112,C1112,G1112,C1112,G1112)</f>
      </c>
    </row>
    <row r="1113" s="8" customFormat="1" ht="22.5" customHeight="1">
      <c r="C1113" t="s" s="11">
        <v>2</v>
      </c>
      <c r="E1113" s="19">
        <f>LEFT(A1113,FIND("-",A1113)-1)</f>
      </c>
      <c r="G1113" s="20">
        <f>RIGHT(A1113,LEN(A1113)-FIND("-",A1113))</f>
      </c>
      <c r="H1113" s="14"/>
      <c r="I1113" s="14"/>
      <c r="J1113" s="15"/>
      <c r="K1113" s="16"/>
      <c r="L1113" s="21"/>
      <c r="N1113" s="22">
        <f>_xlfn.CONCAT(E1113,C1113,G1113,C1113,G1113)</f>
      </c>
    </row>
    <row r="1114" s="8" customFormat="1" ht="22.5" customHeight="1">
      <c r="C1114" t="s" s="11">
        <v>2</v>
      </c>
      <c r="E1114" s="19">
        <f>LEFT(A1114,FIND("-",A1114)-1)</f>
      </c>
      <c r="G1114" s="20">
        <f>RIGHT(A1114,LEN(A1114)-FIND("-",A1114))</f>
      </c>
      <c r="H1114" s="14"/>
      <c r="I1114" s="14"/>
      <c r="J1114" s="15"/>
      <c r="K1114" s="16"/>
      <c r="L1114" s="21"/>
      <c r="N1114" s="22">
        <f>_xlfn.CONCAT(E1114,C1114,G1114,C1114,G1114)</f>
      </c>
    </row>
    <row r="1115" s="8" customFormat="1" ht="22.5" customHeight="1">
      <c r="C1115" t="s" s="11">
        <v>2</v>
      </c>
      <c r="E1115" s="19">
        <f>LEFT(A1115,FIND("-",A1115)-1)</f>
      </c>
      <c r="G1115" s="20">
        <f>RIGHT(A1115,LEN(A1115)-FIND("-",A1115))</f>
      </c>
      <c r="H1115" s="14"/>
      <c r="I1115" s="14"/>
      <c r="J1115" s="15"/>
      <c r="K1115" s="16"/>
      <c r="L1115" s="21"/>
      <c r="N1115" s="22">
        <f>_xlfn.CONCAT(E1115,C1115,G1115,C1115,G1115)</f>
      </c>
    </row>
    <row r="1116" s="8" customFormat="1" ht="22.5" customHeight="1">
      <c r="C1116" t="s" s="11">
        <v>2</v>
      </c>
      <c r="E1116" s="19">
        <f>LEFT(A1116,FIND("-",A1116)-1)</f>
      </c>
      <c r="G1116" s="20">
        <f>RIGHT(A1116,LEN(A1116)-FIND("-",A1116))</f>
      </c>
      <c r="H1116" s="14"/>
      <c r="I1116" s="14"/>
      <c r="J1116" s="15"/>
      <c r="K1116" s="16"/>
      <c r="L1116" s="21"/>
      <c r="N1116" s="22">
        <f>_xlfn.CONCAT(E1116,C1116,G1116,C1116,G1116)</f>
      </c>
    </row>
    <row r="1117" s="8" customFormat="1" ht="22.5" customHeight="1">
      <c r="C1117" t="s" s="11">
        <v>2</v>
      </c>
      <c r="E1117" s="19">
        <f>LEFT(A1117,FIND("-",A1117)-1)</f>
      </c>
      <c r="G1117" s="20">
        <f>RIGHT(A1117,LEN(A1117)-FIND("-",A1117))</f>
      </c>
      <c r="H1117" s="14"/>
      <c r="I1117" s="14"/>
      <c r="J1117" s="15"/>
      <c r="K1117" s="16"/>
      <c r="L1117" s="21"/>
      <c r="N1117" s="22">
        <f>_xlfn.CONCAT(E1117,C1117,G1117,C1117,G1117)</f>
      </c>
    </row>
    <row r="1118" s="8" customFormat="1" ht="22.5" customHeight="1">
      <c r="C1118" t="s" s="11">
        <v>2</v>
      </c>
      <c r="E1118" s="19">
        <f>LEFT(A1118,FIND("-",A1118)-1)</f>
      </c>
      <c r="G1118" s="20">
        <f>RIGHT(A1118,LEN(A1118)-FIND("-",A1118))</f>
      </c>
      <c r="H1118" s="14"/>
      <c r="I1118" s="14"/>
      <c r="J1118" s="15"/>
      <c r="K1118" s="16"/>
      <c r="L1118" s="21"/>
      <c r="N1118" s="22">
        <f>_xlfn.CONCAT(E1118,C1118,G1118,C1118,G1118)</f>
      </c>
    </row>
    <row r="1119" s="8" customFormat="1" ht="22.5" customHeight="1">
      <c r="C1119" t="s" s="11">
        <v>2</v>
      </c>
      <c r="E1119" s="19">
        <f>LEFT(A1119,FIND("-",A1119)-1)</f>
      </c>
      <c r="G1119" s="20">
        <f>RIGHT(A1119,LEN(A1119)-FIND("-",A1119))</f>
      </c>
      <c r="H1119" s="14"/>
      <c r="I1119" s="14"/>
      <c r="J1119" s="15"/>
      <c r="K1119" s="16"/>
      <c r="L1119" s="21"/>
      <c r="N1119" s="22">
        <f>_xlfn.CONCAT(E1119,C1119,G1119,C1119,G1119)</f>
      </c>
    </row>
    <row r="1120" s="8" customFormat="1" ht="22.5" customHeight="1">
      <c r="C1120" t="s" s="11">
        <v>2</v>
      </c>
      <c r="E1120" s="19">
        <f>LEFT(A1120,FIND("-",A1120)-1)</f>
      </c>
      <c r="G1120" s="20">
        <f>RIGHT(A1120,LEN(A1120)-FIND("-",A1120))</f>
      </c>
      <c r="H1120" s="14"/>
      <c r="I1120" s="14"/>
      <c r="J1120" s="15"/>
      <c r="K1120" s="16"/>
      <c r="L1120" s="21"/>
      <c r="N1120" s="22">
        <f>_xlfn.CONCAT(E1120,C1120,G1120,C1120,G1120)</f>
      </c>
    </row>
    <row r="1121" s="8" customFormat="1" ht="22.5" customHeight="1">
      <c r="C1121" t="s" s="11">
        <v>2</v>
      </c>
      <c r="E1121" s="19">
        <f>LEFT(A1121,FIND("-",A1121)-1)</f>
      </c>
      <c r="G1121" s="20">
        <f>RIGHT(A1121,LEN(A1121)-FIND("-",A1121))</f>
      </c>
      <c r="H1121" s="14"/>
      <c r="I1121" s="14"/>
      <c r="J1121" s="15"/>
      <c r="K1121" s="16"/>
      <c r="L1121" s="21"/>
      <c r="N1121" s="22">
        <f>_xlfn.CONCAT(E1121,C1121,G1121,C1121,G1121)</f>
      </c>
    </row>
    <row r="1122" s="8" customFormat="1" ht="22.5" customHeight="1">
      <c r="C1122" t="s" s="11">
        <v>2</v>
      </c>
      <c r="E1122" s="19">
        <f>LEFT(A1122,FIND("-",A1122)-1)</f>
      </c>
      <c r="G1122" s="20">
        <f>RIGHT(A1122,LEN(A1122)-FIND("-",A1122))</f>
      </c>
      <c r="H1122" s="14"/>
      <c r="I1122" s="14"/>
      <c r="J1122" s="15"/>
      <c r="K1122" s="16"/>
      <c r="L1122" s="21"/>
      <c r="N1122" s="22">
        <f>_xlfn.CONCAT(E1122,C1122,G1122,C1122,G1122)</f>
      </c>
    </row>
    <row r="1123" s="8" customFormat="1" ht="22.5" customHeight="1">
      <c r="C1123" t="s" s="11">
        <v>2</v>
      </c>
      <c r="E1123" s="19">
        <f>LEFT(A1123,FIND("-",A1123)-1)</f>
      </c>
      <c r="G1123" s="20">
        <f>RIGHT(A1123,LEN(A1123)-FIND("-",A1123))</f>
      </c>
      <c r="H1123" s="14"/>
      <c r="I1123" s="14"/>
      <c r="J1123" s="15"/>
      <c r="K1123" s="16"/>
      <c r="L1123" s="21"/>
      <c r="N1123" s="22">
        <f>_xlfn.CONCAT(E1123,C1123,G1123,C1123,G1123)</f>
      </c>
    </row>
    <row r="1124" s="8" customFormat="1" ht="22.5" customHeight="1">
      <c r="C1124" t="s" s="11">
        <v>2</v>
      </c>
      <c r="E1124" s="19">
        <f>LEFT(A1124,FIND("-",A1124)-1)</f>
      </c>
      <c r="G1124" s="20">
        <f>RIGHT(A1124,LEN(A1124)-FIND("-",A1124))</f>
      </c>
      <c r="H1124" s="14"/>
      <c r="I1124" s="14"/>
      <c r="J1124" s="15"/>
      <c r="K1124" s="16"/>
      <c r="L1124" s="21"/>
      <c r="N1124" s="22">
        <f>_xlfn.CONCAT(E1124,C1124,G1124,C1124,G1124)</f>
      </c>
    </row>
    <row r="1125" s="8" customFormat="1" ht="22.5" customHeight="1">
      <c r="C1125" t="s" s="11">
        <v>2</v>
      </c>
      <c r="E1125" s="19">
        <f>LEFT(A1125,FIND("-",A1125)-1)</f>
      </c>
      <c r="G1125" s="20">
        <f>RIGHT(A1125,LEN(A1125)-FIND("-",A1125))</f>
      </c>
      <c r="H1125" s="14"/>
      <c r="I1125" s="14"/>
      <c r="J1125" s="15"/>
      <c r="K1125" s="16"/>
      <c r="L1125" s="21"/>
      <c r="N1125" s="22">
        <f>_xlfn.CONCAT(E1125,C1125,G1125,C1125,G1125)</f>
      </c>
    </row>
    <row r="1126" s="8" customFormat="1" ht="22.5" customHeight="1">
      <c r="C1126" t="s" s="11">
        <v>2</v>
      </c>
      <c r="E1126" s="19">
        <f>LEFT(A1126,FIND("-",A1126)-1)</f>
      </c>
      <c r="G1126" s="20">
        <f>RIGHT(A1126,LEN(A1126)-FIND("-",A1126))</f>
      </c>
      <c r="H1126" s="14"/>
      <c r="I1126" s="14"/>
      <c r="J1126" s="15"/>
      <c r="K1126" s="16"/>
      <c r="L1126" s="21"/>
      <c r="N1126" s="22">
        <f>_xlfn.CONCAT(E1126,C1126,G1126,C1126,G1126)</f>
      </c>
    </row>
    <row r="1127" s="8" customFormat="1" ht="22.5" customHeight="1">
      <c r="C1127" t="s" s="11">
        <v>2</v>
      </c>
      <c r="E1127" s="19">
        <f>LEFT(A1127,FIND("-",A1127)-1)</f>
      </c>
      <c r="G1127" s="20">
        <f>RIGHT(A1127,LEN(A1127)-FIND("-",A1127))</f>
      </c>
      <c r="H1127" s="14"/>
      <c r="I1127" s="14"/>
      <c r="J1127" s="15"/>
      <c r="K1127" s="16"/>
      <c r="L1127" s="21"/>
      <c r="N1127" s="22">
        <f>_xlfn.CONCAT(E1127,C1127,G1127,C1127,G1127)</f>
      </c>
    </row>
    <row r="1128" s="8" customFormat="1" ht="22.5" customHeight="1">
      <c r="C1128" t="s" s="11">
        <v>2</v>
      </c>
      <c r="E1128" s="19">
        <f>LEFT(A1128,FIND("-",A1128)-1)</f>
      </c>
      <c r="G1128" s="20">
        <f>RIGHT(A1128,LEN(A1128)-FIND("-",A1128))</f>
      </c>
      <c r="H1128" s="14"/>
      <c r="I1128" s="14"/>
      <c r="J1128" s="15"/>
      <c r="K1128" s="16"/>
      <c r="L1128" s="21"/>
      <c r="N1128" s="22">
        <f>_xlfn.CONCAT(E1128,C1128,G1128,C1128,G1128)</f>
      </c>
    </row>
    <row r="1129" s="8" customFormat="1" ht="22.5" customHeight="1">
      <c r="C1129" t="s" s="11">
        <v>2</v>
      </c>
      <c r="E1129" s="19">
        <f>LEFT(A1129,FIND("-",A1129)-1)</f>
      </c>
      <c r="G1129" s="20">
        <f>RIGHT(A1129,LEN(A1129)-FIND("-",A1129))</f>
      </c>
      <c r="H1129" s="14"/>
      <c r="I1129" s="14"/>
      <c r="J1129" s="15"/>
      <c r="K1129" s="16"/>
      <c r="L1129" s="21"/>
      <c r="N1129" s="22">
        <f>_xlfn.CONCAT(E1129,C1129,G1129,C1129,G1129)</f>
      </c>
    </row>
    <row r="1130" s="8" customFormat="1" ht="22.5" customHeight="1">
      <c r="C1130" t="s" s="11">
        <v>2</v>
      </c>
      <c r="E1130" s="19">
        <f>LEFT(A1130,FIND("-",A1130)-1)</f>
      </c>
      <c r="G1130" s="20">
        <f>RIGHT(A1130,LEN(A1130)-FIND("-",A1130))</f>
      </c>
      <c r="H1130" s="14"/>
      <c r="I1130" s="14"/>
      <c r="J1130" s="15"/>
      <c r="K1130" s="16"/>
      <c r="L1130" s="21"/>
      <c r="N1130" s="22">
        <f>_xlfn.CONCAT(E1130,C1130,G1130,C1130,G1130)</f>
      </c>
    </row>
    <row r="1131" s="8" customFormat="1" ht="22.5" customHeight="1">
      <c r="C1131" t="s" s="11">
        <v>2</v>
      </c>
      <c r="E1131" s="19">
        <f>LEFT(A1131,FIND("-",A1131)-1)</f>
      </c>
      <c r="G1131" s="20">
        <f>RIGHT(A1131,LEN(A1131)-FIND("-",A1131))</f>
      </c>
      <c r="H1131" s="14"/>
      <c r="I1131" s="14"/>
      <c r="J1131" s="15"/>
      <c r="K1131" s="16"/>
      <c r="L1131" s="21"/>
      <c r="N1131" s="22">
        <f>_xlfn.CONCAT(E1131,C1131,G1131,C1131,G1131)</f>
      </c>
    </row>
    <row r="1132" s="8" customFormat="1" ht="22.5" customHeight="1">
      <c r="C1132" t="s" s="11">
        <v>2</v>
      </c>
      <c r="E1132" s="19">
        <f>LEFT(A1132,FIND("-",A1132)-1)</f>
      </c>
      <c r="G1132" s="20">
        <f>RIGHT(A1132,LEN(A1132)-FIND("-",A1132))</f>
      </c>
      <c r="H1132" s="14"/>
      <c r="I1132" s="14"/>
      <c r="J1132" s="15"/>
      <c r="K1132" s="16"/>
      <c r="L1132" s="21"/>
      <c r="N1132" s="22">
        <f>_xlfn.CONCAT(E1132,C1132,G1132,C1132,G1132)</f>
      </c>
    </row>
    <row r="1133" s="8" customFormat="1" ht="22.5" customHeight="1">
      <c r="C1133" t="s" s="11">
        <v>2</v>
      </c>
      <c r="E1133" s="19">
        <f>LEFT(A1133,FIND("-",A1133)-1)</f>
      </c>
      <c r="G1133" s="20">
        <f>RIGHT(A1133,LEN(A1133)-FIND("-",A1133))</f>
      </c>
      <c r="H1133" s="14"/>
      <c r="I1133" s="14"/>
      <c r="J1133" s="15"/>
      <c r="K1133" s="16"/>
      <c r="L1133" s="21"/>
      <c r="N1133" s="22">
        <f>_xlfn.CONCAT(E1133,C1133,G1133,C1133,G1133)</f>
      </c>
    </row>
    <row r="1134" s="8" customFormat="1" ht="22.5" customHeight="1">
      <c r="C1134" t="s" s="11">
        <v>2</v>
      </c>
      <c r="E1134" s="19">
        <f>LEFT(A1134,FIND("-",A1134)-1)</f>
      </c>
      <c r="G1134" s="20">
        <f>RIGHT(A1134,LEN(A1134)-FIND("-",A1134))</f>
      </c>
      <c r="H1134" s="14"/>
      <c r="I1134" s="14"/>
      <c r="J1134" s="15"/>
      <c r="K1134" s="16"/>
      <c r="L1134" s="21"/>
      <c r="N1134" s="22">
        <f>_xlfn.CONCAT(E1134,C1134,G1134,C1134,G1134)</f>
      </c>
    </row>
    <row r="1135" s="8" customFormat="1" ht="22.5" customHeight="1">
      <c r="C1135" t="s" s="11">
        <v>2</v>
      </c>
      <c r="E1135" s="19">
        <f>LEFT(A1135,FIND("-",A1135)-1)</f>
      </c>
      <c r="G1135" s="20">
        <f>RIGHT(A1135,LEN(A1135)-FIND("-",A1135))</f>
      </c>
      <c r="H1135" s="14"/>
      <c r="I1135" s="14"/>
      <c r="J1135" s="15"/>
      <c r="K1135" s="16"/>
      <c r="L1135" s="21"/>
      <c r="N1135" s="22">
        <f>_xlfn.CONCAT(E1135,C1135,G1135,C1135,G1135)</f>
      </c>
    </row>
    <row r="1136" s="8" customFormat="1" ht="22.5" customHeight="1">
      <c r="C1136" t="s" s="11">
        <v>2</v>
      </c>
      <c r="E1136" s="19">
        <f>LEFT(A1136,FIND("-",A1136)-1)</f>
      </c>
      <c r="G1136" s="20">
        <f>RIGHT(A1136,LEN(A1136)-FIND("-",A1136))</f>
      </c>
      <c r="H1136" s="14"/>
      <c r="I1136" s="14"/>
      <c r="J1136" s="15"/>
      <c r="K1136" s="16"/>
      <c r="L1136" s="21"/>
      <c r="N1136" s="22">
        <f>_xlfn.CONCAT(E1136,C1136,G1136,C1136,G1136)</f>
      </c>
    </row>
    <row r="1137" s="8" customFormat="1" ht="22.5" customHeight="1">
      <c r="C1137" t="s" s="11">
        <v>2</v>
      </c>
      <c r="E1137" s="19">
        <f>LEFT(A1137,FIND("-",A1137)-1)</f>
      </c>
      <c r="G1137" s="20">
        <f>RIGHT(A1137,LEN(A1137)-FIND("-",A1137))</f>
      </c>
      <c r="H1137" s="14"/>
      <c r="I1137" s="14"/>
      <c r="J1137" s="15"/>
      <c r="K1137" s="16"/>
      <c r="L1137" s="21"/>
      <c r="N1137" s="22">
        <f>_xlfn.CONCAT(E1137,C1137,G1137,C1137,G1137)</f>
      </c>
    </row>
    <row r="1138" s="8" customFormat="1" ht="22.5" customHeight="1">
      <c r="C1138" t="s" s="11">
        <v>2</v>
      </c>
      <c r="E1138" s="19">
        <f>LEFT(A1138,FIND("-",A1138)-1)</f>
      </c>
      <c r="G1138" s="20">
        <f>RIGHT(A1138,LEN(A1138)-FIND("-",A1138))</f>
      </c>
      <c r="H1138" s="14"/>
      <c r="I1138" s="14"/>
      <c r="J1138" s="15"/>
      <c r="K1138" s="16"/>
      <c r="L1138" s="21"/>
      <c r="N1138" s="22">
        <f>_xlfn.CONCAT(E1138,C1138,G1138,C1138,G1138)</f>
      </c>
    </row>
    <row r="1139" s="8" customFormat="1" ht="22.5" customHeight="1">
      <c r="C1139" t="s" s="11">
        <v>2</v>
      </c>
      <c r="E1139" s="19">
        <f>LEFT(A1139,FIND("-",A1139)-1)</f>
      </c>
      <c r="G1139" s="20">
        <f>RIGHT(A1139,LEN(A1139)-FIND("-",A1139))</f>
      </c>
      <c r="H1139" s="14"/>
      <c r="I1139" s="14"/>
      <c r="J1139" s="15"/>
      <c r="K1139" s="16"/>
      <c r="L1139" s="21"/>
      <c r="N1139" s="22">
        <f>_xlfn.CONCAT(E1139,C1139,G1139,C1139,G1139)</f>
      </c>
    </row>
    <row r="1140" s="8" customFormat="1" ht="22.5" customHeight="1">
      <c r="C1140" t="s" s="11">
        <v>2</v>
      </c>
      <c r="E1140" s="19">
        <f>LEFT(A1140,FIND("-",A1140)-1)</f>
      </c>
      <c r="G1140" s="20">
        <f>RIGHT(A1140,LEN(A1140)-FIND("-",A1140))</f>
      </c>
      <c r="H1140" s="14"/>
      <c r="I1140" s="14"/>
      <c r="J1140" s="15"/>
      <c r="K1140" s="16"/>
      <c r="L1140" s="21"/>
      <c r="N1140" s="22">
        <f>_xlfn.CONCAT(E1140,C1140,G1140,C1140,G1140)</f>
      </c>
    </row>
    <row r="1141" s="8" customFormat="1" ht="22.5" customHeight="1">
      <c r="C1141" t="s" s="11">
        <v>2</v>
      </c>
      <c r="E1141" s="19">
        <f>LEFT(A1141,FIND("-",A1141)-1)</f>
      </c>
      <c r="G1141" s="20">
        <f>RIGHT(A1141,LEN(A1141)-FIND("-",A1141))</f>
      </c>
      <c r="H1141" s="14"/>
      <c r="I1141" s="14"/>
      <c r="J1141" s="15"/>
      <c r="K1141" s="16"/>
      <c r="L1141" s="21"/>
      <c r="N1141" s="22">
        <f>_xlfn.CONCAT(E1141,C1141,G1141,C1141,G1141)</f>
      </c>
    </row>
    <row r="1142" s="8" customFormat="1" ht="22.5" customHeight="1">
      <c r="C1142" t="s" s="11">
        <v>2</v>
      </c>
      <c r="E1142" s="19">
        <f>LEFT(A1142,FIND("-",A1142)-1)</f>
      </c>
      <c r="G1142" s="20">
        <f>RIGHT(A1142,LEN(A1142)-FIND("-",A1142))</f>
      </c>
      <c r="H1142" s="14"/>
      <c r="I1142" s="14"/>
      <c r="J1142" s="15"/>
      <c r="K1142" s="16"/>
      <c r="L1142" s="21"/>
      <c r="N1142" s="22">
        <f>_xlfn.CONCAT(E1142,C1142,G1142,C1142,G1142)</f>
      </c>
    </row>
    <row r="1143" s="8" customFormat="1" ht="22.5" customHeight="1">
      <c r="C1143" t="s" s="11">
        <v>2</v>
      </c>
      <c r="E1143" s="19">
        <f>LEFT(A1143,FIND("-",A1143)-1)</f>
      </c>
      <c r="G1143" s="20">
        <f>RIGHT(A1143,LEN(A1143)-FIND("-",A1143))</f>
      </c>
      <c r="H1143" s="14"/>
      <c r="I1143" s="14"/>
      <c r="J1143" s="15"/>
      <c r="K1143" s="16"/>
      <c r="L1143" s="21"/>
      <c r="N1143" s="22">
        <f>_xlfn.CONCAT(E1143,C1143,G1143,C1143,G1143)</f>
      </c>
    </row>
    <row r="1144" s="8" customFormat="1" ht="22.5" customHeight="1">
      <c r="C1144" t="s" s="11">
        <v>2</v>
      </c>
      <c r="E1144" s="19">
        <f>LEFT(A1144,FIND("-",A1144)-1)</f>
      </c>
      <c r="G1144" s="20">
        <f>RIGHT(A1144,LEN(A1144)-FIND("-",A1144))</f>
      </c>
      <c r="H1144" s="14"/>
      <c r="I1144" s="14"/>
      <c r="J1144" s="15"/>
      <c r="K1144" s="16"/>
      <c r="L1144" s="21"/>
      <c r="N1144" s="22">
        <f>_xlfn.CONCAT(E1144,C1144,G1144,C1144,G1144)</f>
      </c>
    </row>
    <row r="1145" s="8" customFormat="1" ht="22.5" customHeight="1">
      <c r="C1145" t="s" s="11">
        <v>2</v>
      </c>
      <c r="E1145" s="19">
        <f>LEFT(A1145,FIND("-",A1145)-1)</f>
      </c>
      <c r="G1145" s="20">
        <f>RIGHT(A1145,LEN(A1145)-FIND("-",A1145))</f>
      </c>
      <c r="H1145" s="14"/>
      <c r="I1145" s="14"/>
      <c r="J1145" s="15"/>
      <c r="K1145" s="16"/>
      <c r="L1145" s="21"/>
      <c r="N1145" s="22">
        <f>_xlfn.CONCAT(E1145,C1145,G1145,C1145,G1145)</f>
      </c>
    </row>
    <row r="1146" s="8" customFormat="1" ht="22.5" customHeight="1">
      <c r="C1146" t="s" s="11">
        <v>2</v>
      </c>
      <c r="E1146" s="19">
        <f>LEFT(A1146,FIND("-",A1146)-1)</f>
      </c>
      <c r="G1146" s="20">
        <f>RIGHT(A1146,LEN(A1146)-FIND("-",A1146))</f>
      </c>
      <c r="H1146" s="14"/>
      <c r="I1146" s="14"/>
      <c r="J1146" s="15"/>
      <c r="K1146" s="16"/>
      <c r="L1146" s="21"/>
      <c r="N1146" s="22">
        <f>_xlfn.CONCAT(E1146,C1146,G1146,C1146,G1146)</f>
      </c>
    </row>
    <row r="1147" s="8" customFormat="1" ht="22.5" customHeight="1">
      <c r="C1147" t="s" s="11">
        <v>2</v>
      </c>
      <c r="E1147" s="19">
        <f>LEFT(A1147,FIND("-",A1147)-1)</f>
      </c>
      <c r="G1147" s="20">
        <f>RIGHT(A1147,LEN(A1147)-FIND("-",A1147))</f>
      </c>
      <c r="H1147" s="14"/>
      <c r="I1147" s="14"/>
      <c r="J1147" s="15"/>
      <c r="K1147" s="16"/>
      <c r="L1147" s="21"/>
      <c r="N1147" s="22">
        <f>_xlfn.CONCAT(E1147,C1147,G1147,C1147,G1147)</f>
      </c>
    </row>
    <row r="1148" s="8" customFormat="1" ht="22.5" customHeight="1">
      <c r="C1148" t="s" s="11">
        <v>2</v>
      </c>
      <c r="E1148" s="19">
        <f>LEFT(A1148,FIND("-",A1148)-1)</f>
      </c>
      <c r="G1148" s="20">
        <f>RIGHT(A1148,LEN(A1148)-FIND("-",A1148))</f>
      </c>
      <c r="H1148" s="14"/>
      <c r="I1148" s="14"/>
      <c r="J1148" s="15"/>
      <c r="K1148" s="16"/>
      <c r="L1148" s="21"/>
      <c r="N1148" s="22">
        <f>_xlfn.CONCAT(E1148,C1148,G1148,C1148,G1148)</f>
      </c>
    </row>
    <row r="1149" s="8" customFormat="1" ht="22.5" customHeight="1">
      <c r="C1149" t="s" s="11">
        <v>2</v>
      </c>
      <c r="E1149" s="19">
        <f>LEFT(A1149,FIND("-",A1149)-1)</f>
      </c>
      <c r="G1149" s="20">
        <f>RIGHT(A1149,LEN(A1149)-FIND("-",A1149))</f>
      </c>
      <c r="H1149" s="14"/>
      <c r="I1149" s="14"/>
      <c r="J1149" s="15"/>
      <c r="K1149" s="16"/>
      <c r="L1149" s="21"/>
      <c r="N1149" s="22">
        <f>_xlfn.CONCAT(E1149,C1149,G1149,C1149,G1149)</f>
      </c>
    </row>
    <row r="1150" s="8" customFormat="1" ht="22.5" customHeight="1">
      <c r="C1150" t="s" s="11">
        <v>2</v>
      </c>
      <c r="E1150" s="19">
        <f>LEFT(A1150,FIND("-",A1150)-1)</f>
      </c>
      <c r="G1150" s="20">
        <f>RIGHT(A1150,LEN(A1150)-FIND("-",A1150))</f>
      </c>
      <c r="H1150" s="14"/>
      <c r="I1150" s="14"/>
      <c r="J1150" s="15"/>
      <c r="K1150" s="16"/>
      <c r="L1150" s="21"/>
      <c r="N1150" s="22">
        <f>_xlfn.CONCAT(E1150,C1150,G1150,C1150,G1150)</f>
      </c>
    </row>
    <row r="1151" s="8" customFormat="1" ht="22.5" customHeight="1">
      <c r="C1151" t="s" s="11">
        <v>2</v>
      </c>
      <c r="E1151" s="19">
        <f>LEFT(A1151,FIND("-",A1151)-1)</f>
      </c>
      <c r="G1151" s="20">
        <f>RIGHT(A1151,LEN(A1151)-FIND("-",A1151))</f>
      </c>
      <c r="H1151" s="14"/>
      <c r="I1151" s="14"/>
      <c r="J1151" s="15"/>
      <c r="K1151" s="16"/>
      <c r="L1151" s="21"/>
      <c r="N1151" s="22">
        <f>_xlfn.CONCAT(E1151,C1151,G1151,C1151,G1151)</f>
      </c>
    </row>
    <row r="1152" s="8" customFormat="1" ht="22.5" customHeight="1">
      <c r="C1152" t="s" s="11">
        <v>2</v>
      </c>
      <c r="E1152" s="19">
        <f>LEFT(A1152,FIND("-",A1152)-1)</f>
      </c>
      <c r="G1152" s="20">
        <f>RIGHT(A1152,LEN(A1152)-FIND("-",A1152))</f>
      </c>
      <c r="H1152" s="14"/>
      <c r="I1152" s="14"/>
      <c r="J1152" s="15"/>
      <c r="K1152" s="16"/>
      <c r="L1152" s="21"/>
      <c r="N1152" s="22">
        <f>_xlfn.CONCAT(E1152,C1152,G1152,C1152,G1152)</f>
      </c>
    </row>
    <row r="1153" s="8" customFormat="1" ht="22.5" customHeight="1">
      <c r="C1153" t="s" s="11">
        <v>2</v>
      </c>
      <c r="E1153" s="19">
        <f>LEFT(A1153,FIND("-",A1153)-1)</f>
      </c>
      <c r="G1153" s="20">
        <f>RIGHT(A1153,LEN(A1153)-FIND("-",A1153))</f>
      </c>
      <c r="H1153" s="14"/>
      <c r="I1153" s="14"/>
      <c r="J1153" s="15"/>
      <c r="K1153" s="16"/>
      <c r="L1153" s="21"/>
      <c r="N1153" s="22">
        <f>_xlfn.CONCAT(E1153,C1153,G1153,C1153,G1153)</f>
      </c>
    </row>
    <row r="1154" s="8" customFormat="1" ht="22.5" customHeight="1">
      <c r="C1154" t="s" s="11">
        <v>2</v>
      </c>
      <c r="E1154" s="19">
        <f>LEFT(A1154,FIND("-",A1154)-1)</f>
      </c>
      <c r="G1154" s="20">
        <f>RIGHT(A1154,LEN(A1154)-FIND("-",A1154))</f>
      </c>
      <c r="H1154" s="14"/>
      <c r="I1154" s="14"/>
      <c r="J1154" s="15"/>
      <c r="K1154" s="16"/>
      <c r="L1154" s="21"/>
      <c r="N1154" s="22">
        <f>_xlfn.CONCAT(E1154,C1154,G1154,C1154,G1154)</f>
      </c>
    </row>
    <row r="1155" s="8" customFormat="1" ht="22.5" customHeight="1">
      <c r="C1155" t="s" s="11">
        <v>2</v>
      </c>
      <c r="E1155" s="19">
        <f>LEFT(A1155,FIND("-",A1155)-1)</f>
      </c>
      <c r="G1155" s="20">
        <f>RIGHT(A1155,LEN(A1155)-FIND("-",A1155))</f>
      </c>
      <c r="H1155" s="14"/>
      <c r="I1155" s="14"/>
      <c r="J1155" s="15"/>
      <c r="K1155" s="16"/>
      <c r="L1155" s="21"/>
      <c r="N1155" s="22">
        <f>_xlfn.CONCAT(E1155,C1155,G1155,C1155,G1155)</f>
      </c>
    </row>
    <row r="1156" s="8" customFormat="1" ht="22.5" customHeight="1">
      <c r="C1156" t="s" s="11">
        <v>2</v>
      </c>
      <c r="E1156" s="19">
        <f>LEFT(A1156,FIND("-",A1156)-1)</f>
      </c>
      <c r="G1156" s="20">
        <f>RIGHT(A1156,LEN(A1156)-FIND("-",A1156))</f>
      </c>
      <c r="H1156" s="14"/>
      <c r="I1156" s="14"/>
      <c r="J1156" s="15"/>
      <c r="K1156" s="16"/>
      <c r="L1156" s="21"/>
      <c r="N1156" s="22">
        <f>_xlfn.CONCAT(E1156,C1156,G1156,C1156,G1156)</f>
      </c>
    </row>
    <row r="1157" s="8" customFormat="1" ht="22.5" customHeight="1">
      <c r="C1157" t="s" s="11">
        <v>2</v>
      </c>
      <c r="E1157" s="19">
        <f>LEFT(A1157,FIND("-",A1157)-1)</f>
      </c>
      <c r="G1157" s="20">
        <f>RIGHT(A1157,LEN(A1157)-FIND("-",A1157))</f>
      </c>
      <c r="H1157" s="14"/>
      <c r="I1157" s="14"/>
      <c r="J1157" s="15"/>
      <c r="K1157" s="16"/>
      <c r="L1157" s="21"/>
      <c r="N1157" s="22">
        <f>_xlfn.CONCAT(E1157,C1157,G1157,C1157,G1157)</f>
      </c>
    </row>
    <row r="1158" s="8" customFormat="1" ht="22.5" customHeight="1">
      <c r="C1158" t="s" s="11">
        <v>2</v>
      </c>
      <c r="E1158" s="19">
        <f>LEFT(A1158,FIND("-",A1158)-1)</f>
      </c>
      <c r="G1158" s="20">
        <f>RIGHT(A1158,LEN(A1158)-FIND("-",A1158))</f>
      </c>
      <c r="H1158" s="14"/>
      <c r="I1158" s="14"/>
      <c r="J1158" s="15"/>
      <c r="K1158" s="16"/>
      <c r="L1158" s="21"/>
      <c r="N1158" s="22">
        <f>_xlfn.CONCAT(E1158,C1158,G1158,C1158,G1158)</f>
      </c>
    </row>
    <row r="1159" s="8" customFormat="1" ht="22.5" customHeight="1">
      <c r="C1159" t="s" s="11">
        <v>2</v>
      </c>
      <c r="E1159" s="19">
        <f>LEFT(A1159,FIND("-",A1159)-1)</f>
      </c>
      <c r="G1159" s="20">
        <f>RIGHT(A1159,LEN(A1159)-FIND("-",A1159))</f>
      </c>
      <c r="H1159" s="14"/>
      <c r="I1159" s="14"/>
      <c r="J1159" s="15"/>
      <c r="K1159" s="16"/>
      <c r="L1159" s="21"/>
      <c r="N1159" s="22">
        <f>_xlfn.CONCAT(E1159,C1159,G1159,C1159,G1159)</f>
      </c>
    </row>
    <row r="1160" s="8" customFormat="1" ht="22.5" customHeight="1">
      <c r="C1160" t="s" s="11">
        <v>2</v>
      </c>
      <c r="E1160" s="19">
        <f>LEFT(A1160,FIND("-",A1160)-1)</f>
      </c>
      <c r="G1160" s="20">
        <f>RIGHT(A1160,LEN(A1160)-FIND("-",A1160))</f>
      </c>
      <c r="H1160" s="14"/>
      <c r="I1160" s="14"/>
      <c r="J1160" s="15"/>
      <c r="K1160" s="16"/>
      <c r="L1160" s="21"/>
      <c r="N1160" s="22">
        <f>_xlfn.CONCAT(E1160,C1160,G1160,C1160,G1160)</f>
      </c>
    </row>
    <row r="1161" s="8" customFormat="1" ht="22.5" customHeight="1">
      <c r="C1161" t="s" s="11">
        <v>2</v>
      </c>
      <c r="E1161" s="19">
        <f>LEFT(A1161,FIND("-",A1161)-1)</f>
      </c>
      <c r="G1161" s="20">
        <f>RIGHT(A1161,LEN(A1161)-FIND("-",A1161))</f>
      </c>
      <c r="H1161" s="14"/>
      <c r="I1161" s="14"/>
      <c r="J1161" s="15"/>
      <c r="K1161" s="16"/>
      <c r="L1161" s="21"/>
      <c r="N1161" s="22">
        <f>_xlfn.CONCAT(E1161,C1161,G1161,C1161,G1161)</f>
      </c>
    </row>
    <row r="1162" s="8" customFormat="1" ht="22.5" customHeight="1">
      <c r="C1162" t="s" s="11">
        <v>2</v>
      </c>
      <c r="E1162" s="19">
        <f>LEFT(A1162,FIND("-",A1162)-1)</f>
      </c>
      <c r="G1162" s="20">
        <f>RIGHT(A1162,LEN(A1162)-FIND("-",A1162))</f>
      </c>
      <c r="H1162" s="14"/>
      <c r="I1162" s="14"/>
      <c r="J1162" s="15"/>
      <c r="K1162" s="16"/>
      <c r="L1162" s="21"/>
      <c r="N1162" s="22">
        <f>_xlfn.CONCAT(E1162,C1162,G1162,C1162,G1162)</f>
      </c>
    </row>
    <row r="1163" s="8" customFormat="1" ht="22.5" customHeight="1">
      <c r="C1163" t="s" s="11">
        <v>2</v>
      </c>
      <c r="E1163" s="19">
        <f>LEFT(A1163,FIND("-",A1163)-1)</f>
      </c>
      <c r="G1163" s="20">
        <f>RIGHT(A1163,LEN(A1163)-FIND("-",A1163))</f>
      </c>
      <c r="H1163" s="14"/>
      <c r="I1163" s="14"/>
      <c r="J1163" s="15"/>
      <c r="K1163" s="16"/>
      <c r="L1163" s="21"/>
      <c r="N1163" s="22">
        <f>_xlfn.CONCAT(E1163,C1163,G1163,C1163,G1163)</f>
      </c>
    </row>
    <row r="1164" s="8" customFormat="1" ht="22.5" customHeight="1">
      <c r="C1164" t="s" s="11">
        <v>2</v>
      </c>
      <c r="E1164" s="19">
        <f>LEFT(A1164,FIND("-",A1164)-1)</f>
      </c>
      <c r="G1164" s="20">
        <f>RIGHT(A1164,LEN(A1164)-FIND("-",A1164))</f>
      </c>
      <c r="H1164" s="14"/>
      <c r="I1164" s="14"/>
      <c r="J1164" s="15"/>
      <c r="K1164" s="16"/>
      <c r="L1164" s="21"/>
      <c r="N1164" s="22">
        <f>_xlfn.CONCAT(E1164,C1164,G1164,C1164,G1164)</f>
      </c>
    </row>
    <row r="1165" s="8" customFormat="1" ht="22.5" customHeight="1">
      <c r="C1165" t="s" s="11">
        <v>2</v>
      </c>
      <c r="E1165" s="19">
        <f>LEFT(A1165,FIND("-",A1165)-1)</f>
      </c>
      <c r="G1165" s="20">
        <f>RIGHT(A1165,LEN(A1165)-FIND("-",A1165))</f>
      </c>
      <c r="H1165" s="14"/>
      <c r="I1165" s="14"/>
      <c r="J1165" s="15"/>
      <c r="K1165" s="16"/>
      <c r="L1165" s="21"/>
      <c r="N1165" s="22">
        <f>_xlfn.CONCAT(E1165,C1165,G1165,C1165,G1165)</f>
      </c>
    </row>
    <row r="1166" s="8" customFormat="1" ht="22.5" customHeight="1">
      <c r="C1166" t="s" s="11">
        <v>2</v>
      </c>
      <c r="E1166" s="19">
        <f>LEFT(A1166,FIND("-",A1166)-1)</f>
      </c>
      <c r="G1166" s="20">
        <f>RIGHT(A1166,LEN(A1166)-FIND("-",A1166))</f>
      </c>
      <c r="H1166" s="14"/>
      <c r="I1166" s="14"/>
      <c r="J1166" s="15"/>
      <c r="K1166" s="16"/>
      <c r="L1166" s="21"/>
      <c r="N1166" s="22">
        <f>_xlfn.CONCAT(E1166,C1166,G1166,C1166,G1166)</f>
      </c>
    </row>
    <row r="1167" s="8" customFormat="1" ht="22.5" customHeight="1">
      <c r="C1167" t="s" s="11">
        <v>2</v>
      </c>
      <c r="E1167" s="19">
        <f>LEFT(A1167,FIND("-",A1167)-1)</f>
      </c>
      <c r="G1167" s="20">
        <f>RIGHT(A1167,LEN(A1167)-FIND("-",A1167))</f>
      </c>
      <c r="H1167" s="14"/>
      <c r="I1167" s="14"/>
      <c r="J1167" s="15"/>
      <c r="K1167" s="16"/>
      <c r="L1167" s="21"/>
      <c r="N1167" s="22">
        <f>_xlfn.CONCAT(E1167,C1167,G1167,C1167,G1167)</f>
      </c>
    </row>
    <row r="1168" s="8" customFormat="1" ht="22.5" customHeight="1">
      <c r="C1168" t="s" s="11">
        <v>2</v>
      </c>
      <c r="E1168" s="19">
        <f>LEFT(A1168,FIND("-",A1168)-1)</f>
      </c>
      <c r="G1168" s="20">
        <f>RIGHT(A1168,LEN(A1168)-FIND("-",A1168))</f>
      </c>
      <c r="H1168" s="14"/>
      <c r="I1168" s="14"/>
      <c r="J1168" s="15"/>
      <c r="K1168" s="16"/>
      <c r="L1168" s="21"/>
      <c r="N1168" s="22">
        <f>_xlfn.CONCAT(E1168,C1168,G1168,C1168,G1168)</f>
      </c>
    </row>
    <row r="1169" s="8" customFormat="1" ht="22.5" customHeight="1">
      <c r="C1169" t="s" s="11">
        <v>2</v>
      </c>
      <c r="E1169" s="19">
        <f>LEFT(A1169,FIND("-",A1169)-1)</f>
      </c>
      <c r="G1169" s="20">
        <f>RIGHT(A1169,LEN(A1169)-FIND("-",A1169))</f>
      </c>
      <c r="H1169" s="14"/>
      <c r="I1169" s="14"/>
      <c r="J1169" s="15"/>
      <c r="K1169" s="16"/>
      <c r="L1169" s="21"/>
      <c r="N1169" s="22">
        <f>_xlfn.CONCAT(E1169,C1169,G1169,C1169,G1169)</f>
      </c>
    </row>
    <row r="1170" s="8" customFormat="1" ht="22.5" customHeight="1">
      <c r="C1170" t="s" s="11">
        <v>2</v>
      </c>
      <c r="E1170" s="19">
        <f>LEFT(A1170,FIND("-",A1170)-1)</f>
      </c>
      <c r="G1170" s="20">
        <f>RIGHT(A1170,LEN(A1170)-FIND("-",A1170))</f>
      </c>
      <c r="H1170" s="14"/>
      <c r="I1170" s="14"/>
      <c r="J1170" s="15"/>
      <c r="K1170" s="16"/>
      <c r="L1170" s="21"/>
      <c r="N1170" s="22">
        <f>_xlfn.CONCAT(E1170,C1170,G1170,C1170,G1170)</f>
      </c>
    </row>
    <row r="1171" s="8" customFormat="1" ht="22.5" customHeight="1">
      <c r="C1171" t="s" s="11">
        <v>2</v>
      </c>
      <c r="E1171" s="19">
        <f>LEFT(A1171,FIND("-",A1171)-1)</f>
      </c>
      <c r="G1171" s="20">
        <f>RIGHT(A1171,LEN(A1171)-FIND("-",A1171))</f>
      </c>
      <c r="H1171" s="14"/>
      <c r="I1171" s="14"/>
      <c r="J1171" s="15"/>
      <c r="K1171" s="16"/>
      <c r="L1171" s="21"/>
      <c r="N1171" s="22">
        <f>_xlfn.CONCAT(E1171,C1171,G1171,C1171,G1171)</f>
      </c>
    </row>
    <row r="1172" s="8" customFormat="1" ht="22.5" customHeight="1">
      <c r="C1172" t="s" s="11">
        <v>2</v>
      </c>
      <c r="E1172" s="19">
        <f>LEFT(A1172,FIND("-",A1172)-1)</f>
      </c>
      <c r="G1172" s="20">
        <f>RIGHT(A1172,LEN(A1172)-FIND("-",A1172))</f>
      </c>
      <c r="H1172" s="14"/>
      <c r="I1172" s="14"/>
      <c r="J1172" s="15"/>
      <c r="K1172" s="16"/>
      <c r="L1172" s="21"/>
      <c r="N1172" s="22">
        <f>_xlfn.CONCAT(E1172,C1172,G1172,C1172,G1172)</f>
      </c>
    </row>
    <row r="1173" s="8" customFormat="1" ht="22.5" customHeight="1">
      <c r="C1173" t="s" s="11">
        <v>2</v>
      </c>
      <c r="E1173" s="19">
        <f>LEFT(A1173,FIND("-",A1173)-1)</f>
      </c>
      <c r="G1173" s="20">
        <f>RIGHT(A1173,LEN(A1173)-FIND("-",A1173))</f>
      </c>
      <c r="H1173" s="14"/>
      <c r="I1173" s="14"/>
      <c r="J1173" s="15"/>
      <c r="K1173" s="16"/>
      <c r="L1173" s="21"/>
      <c r="N1173" s="22">
        <f>_xlfn.CONCAT(E1173,C1173,G1173,C1173,G1173)</f>
      </c>
    </row>
    <row r="1174" s="8" customFormat="1" ht="22.5" customHeight="1">
      <c r="C1174" t="s" s="11">
        <v>2</v>
      </c>
      <c r="E1174" s="19">
        <f>LEFT(A1174,FIND("-",A1174)-1)</f>
      </c>
      <c r="G1174" s="20">
        <f>RIGHT(A1174,LEN(A1174)-FIND("-",A1174))</f>
      </c>
      <c r="H1174" s="14"/>
      <c r="I1174" s="14"/>
      <c r="J1174" s="15"/>
      <c r="K1174" s="16"/>
      <c r="L1174" s="21"/>
      <c r="N1174" s="22">
        <f>_xlfn.CONCAT(E1174,C1174,G1174,C1174,G1174)</f>
      </c>
    </row>
    <row r="1175" s="8" customFormat="1" ht="22.5" customHeight="1">
      <c r="C1175" t="s" s="11">
        <v>2</v>
      </c>
      <c r="E1175" s="19">
        <f>LEFT(A1175,FIND("-",A1175)-1)</f>
      </c>
      <c r="G1175" s="20">
        <f>RIGHT(A1175,LEN(A1175)-FIND("-",A1175))</f>
      </c>
      <c r="H1175" s="14"/>
      <c r="I1175" s="14"/>
      <c r="J1175" s="15"/>
      <c r="K1175" s="16"/>
      <c r="L1175" s="21"/>
      <c r="N1175" s="22">
        <f>_xlfn.CONCAT(E1175,C1175,G1175,C1175,G1175)</f>
      </c>
    </row>
    <row r="1176" s="8" customFormat="1" ht="22.5" customHeight="1">
      <c r="C1176" t="s" s="11">
        <v>2</v>
      </c>
      <c r="E1176" s="19">
        <f>LEFT(A1176,FIND("-",A1176)-1)</f>
      </c>
      <c r="G1176" s="20">
        <f>RIGHT(A1176,LEN(A1176)-FIND("-",A1176))</f>
      </c>
      <c r="H1176" s="14"/>
      <c r="I1176" s="14"/>
      <c r="J1176" s="15"/>
      <c r="K1176" s="16"/>
      <c r="L1176" s="21"/>
      <c r="N1176" s="22">
        <f>_xlfn.CONCAT(E1176,C1176,G1176,C1176,G1176)</f>
      </c>
    </row>
    <row r="1177" s="8" customFormat="1" ht="22.5" customHeight="1">
      <c r="C1177" t="s" s="11">
        <v>2</v>
      </c>
      <c r="E1177" s="19">
        <f>LEFT(A1177,FIND("-",A1177)-1)</f>
      </c>
      <c r="G1177" s="20">
        <f>RIGHT(A1177,LEN(A1177)-FIND("-",A1177))</f>
      </c>
      <c r="H1177" s="14"/>
      <c r="I1177" s="14"/>
      <c r="J1177" s="15"/>
      <c r="K1177" s="16"/>
      <c r="L1177" s="21"/>
      <c r="N1177" s="22">
        <f>_xlfn.CONCAT(E1177,C1177,G1177,C1177,G1177)</f>
      </c>
    </row>
    <row r="1178" s="8" customFormat="1" ht="22.5" customHeight="1">
      <c r="C1178" t="s" s="11">
        <v>2</v>
      </c>
      <c r="E1178" s="19">
        <f>LEFT(A1178,FIND("-",A1178)-1)</f>
      </c>
      <c r="G1178" s="20">
        <f>RIGHT(A1178,LEN(A1178)-FIND("-",A1178))</f>
      </c>
      <c r="H1178" s="14"/>
      <c r="I1178" s="14"/>
      <c r="J1178" s="15"/>
      <c r="K1178" s="16"/>
      <c r="L1178" s="21"/>
      <c r="N1178" s="22">
        <f>_xlfn.CONCAT(E1178,C1178,G1178,C1178,G1178)</f>
      </c>
    </row>
    <row r="1179" s="8" customFormat="1" ht="22.5" customHeight="1">
      <c r="C1179" t="s" s="11">
        <v>2</v>
      </c>
      <c r="E1179" s="19">
        <f>LEFT(A1179,FIND("-",A1179)-1)</f>
      </c>
      <c r="G1179" s="20">
        <f>RIGHT(A1179,LEN(A1179)-FIND("-",A1179))</f>
      </c>
      <c r="H1179" s="14"/>
      <c r="I1179" s="14"/>
      <c r="J1179" s="15"/>
      <c r="K1179" s="16"/>
      <c r="L1179" s="21"/>
      <c r="N1179" s="22">
        <f>_xlfn.CONCAT(E1179,C1179,G1179,C1179,G1179)</f>
      </c>
    </row>
    <row r="1180" s="8" customFormat="1" ht="22.5" customHeight="1">
      <c r="C1180" t="s" s="11">
        <v>2</v>
      </c>
      <c r="E1180" s="19">
        <f>LEFT(A1180,FIND("-",A1180)-1)</f>
      </c>
      <c r="G1180" s="20">
        <f>RIGHT(A1180,LEN(A1180)-FIND("-",A1180))</f>
      </c>
      <c r="H1180" s="14"/>
      <c r="I1180" s="14"/>
      <c r="J1180" s="15"/>
      <c r="K1180" s="16"/>
      <c r="L1180" s="21"/>
      <c r="N1180" s="22">
        <f>_xlfn.CONCAT(E1180,C1180,G1180,C1180,G1180)</f>
      </c>
    </row>
    <row r="1181" s="8" customFormat="1" ht="22.5" customHeight="1">
      <c r="C1181" t="s" s="11">
        <v>2</v>
      </c>
      <c r="E1181" s="19">
        <f>LEFT(A1181,FIND("-",A1181)-1)</f>
      </c>
      <c r="G1181" s="20">
        <f>RIGHT(A1181,LEN(A1181)-FIND("-",A1181))</f>
      </c>
      <c r="H1181" s="14"/>
      <c r="I1181" s="14"/>
      <c r="J1181" s="15"/>
      <c r="K1181" s="16"/>
      <c r="L1181" s="21"/>
      <c r="N1181" s="22">
        <f>_xlfn.CONCAT(E1181,C1181,G1181,C1181,G1181)</f>
      </c>
    </row>
    <row r="1182" s="8" customFormat="1" ht="22.5" customHeight="1">
      <c r="C1182" t="s" s="11">
        <v>2</v>
      </c>
      <c r="E1182" s="19">
        <f>LEFT(A1182,FIND("-",A1182)-1)</f>
      </c>
      <c r="G1182" s="20">
        <f>RIGHT(A1182,LEN(A1182)-FIND("-",A1182))</f>
      </c>
      <c r="H1182" s="14"/>
      <c r="I1182" s="14"/>
      <c r="J1182" s="15"/>
      <c r="K1182" s="16"/>
      <c r="L1182" s="21"/>
      <c r="N1182" s="22">
        <f>_xlfn.CONCAT(E1182,C1182,G1182,C1182,G1182)</f>
      </c>
    </row>
    <row r="1183" s="8" customFormat="1" ht="22.5" customHeight="1">
      <c r="C1183" t="s" s="11">
        <v>2</v>
      </c>
      <c r="E1183" s="19">
        <f>LEFT(A1183,FIND("-",A1183)-1)</f>
      </c>
      <c r="G1183" s="20">
        <f>RIGHT(A1183,LEN(A1183)-FIND("-",A1183))</f>
      </c>
      <c r="H1183" s="14"/>
      <c r="I1183" s="14"/>
      <c r="J1183" s="15"/>
      <c r="K1183" s="16"/>
      <c r="L1183" s="21"/>
      <c r="N1183" s="22">
        <f>_xlfn.CONCAT(E1183,C1183,G1183,C1183,G1183)</f>
      </c>
    </row>
    <row r="1184" s="8" customFormat="1" ht="22.5" customHeight="1">
      <c r="C1184" t="s" s="11">
        <v>2</v>
      </c>
      <c r="E1184" s="19">
        <f>LEFT(A1184,FIND("-",A1184)-1)</f>
      </c>
      <c r="G1184" s="20">
        <f>RIGHT(A1184,LEN(A1184)-FIND("-",A1184))</f>
      </c>
      <c r="H1184" s="14"/>
      <c r="I1184" s="14"/>
      <c r="J1184" s="15"/>
      <c r="K1184" s="16"/>
      <c r="L1184" s="21"/>
      <c r="N1184" s="22">
        <f>_xlfn.CONCAT(E1184,C1184,G1184,C1184,G1184)</f>
      </c>
    </row>
    <row r="1185" s="8" customFormat="1" ht="22.5" customHeight="1">
      <c r="C1185" t="s" s="11">
        <v>2</v>
      </c>
      <c r="E1185" s="19">
        <f>LEFT(A1185,FIND("-",A1185)-1)</f>
      </c>
      <c r="G1185" s="20">
        <f>RIGHT(A1185,LEN(A1185)-FIND("-",A1185))</f>
      </c>
      <c r="H1185" s="14"/>
      <c r="I1185" s="14"/>
      <c r="J1185" s="15"/>
      <c r="K1185" s="16"/>
      <c r="L1185" s="21"/>
      <c r="N1185" s="22">
        <f>_xlfn.CONCAT(E1185,C1185,G1185,C1185,G1185)</f>
      </c>
    </row>
    <row r="1186" s="8" customFormat="1" ht="22.5" customHeight="1">
      <c r="C1186" t="s" s="11">
        <v>2</v>
      </c>
      <c r="E1186" s="19">
        <f>LEFT(A1186,FIND("-",A1186)-1)</f>
      </c>
      <c r="G1186" s="20">
        <f>RIGHT(A1186,LEN(A1186)-FIND("-",A1186))</f>
      </c>
      <c r="H1186" s="14"/>
      <c r="I1186" s="14"/>
      <c r="J1186" s="15"/>
      <c r="K1186" s="16"/>
      <c r="L1186" s="21"/>
      <c r="N1186" s="22">
        <f>_xlfn.CONCAT(E1186,C1186,G1186,C1186,G1186)</f>
      </c>
    </row>
    <row r="1187" s="8" customFormat="1" ht="22.5" customHeight="1">
      <c r="C1187" t="s" s="11">
        <v>2</v>
      </c>
      <c r="E1187" s="19">
        <f>LEFT(A1187,FIND("-",A1187)-1)</f>
      </c>
      <c r="G1187" s="20">
        <f>RIGHT(A1187,LEN(A1187)-FIND("-",A1187))</f>
      </c>
      <c r="H1187" s="14"/>
      <c r="I1187" s="14"/>
      <c r="J1187" s="15"/>
      <c r="K1187" s="16"/>
      <c r="L1187" s="21"/>
      <c r="N1187" s="22">
        <f>_xlfn.CONCAT(E1187,C1187,G1187,C1187,G1187)</f>
      </c>
    </row>
    <row r="1188" s="8" customFormat="1" ht="22.5" customHeight="1">
      <c r="C1188" t="s" s="11">
        <v>2</v>
      </c>
      <c r="E1188" s="19">
        <f>LEFT(A1188,FIND("-",A1188)-1)</f>
      </c>
      <c r="G1188" s="20">
        <f>RIGHT(A1188,LEN(A1188)-FIND("-",A1188))</f>
      </c>
      <c r="H1188" s="14"/>
      <c r="I1188" s="14"/>
      <c r="J1188" s="15"/>
      <c r="K1188" s="16"/>
      <c r="L1188" s="21"/>
      <c r="N1188" s="22">
        <f>_xlfn.CONCAT(E1188,C1188,G1188,C1188,G1188)</f>
      </c>
    </row>
    <row r="1189" s="8" customFormat="1" ht="22.5" customHeight="1">
      <c r="C1189" t="s" s="11">
        <v>2</v>
      </c>
      <c r="E1189" s="19">
        <f>LEFT(A1189,FIND("-",A1189)-1)</f>
      </c>
      <c r="G1189" s="20">
        <f>RIGHT(A1189,LEN(A1189)-FIND("-",A1189))</f>
      </c>
      <c r="H1189" s="14"/>
      <c r="I1189" s="14"/>
      <c r="J1189" s="15"/>
      <c r="K1189" s="16"/>
      <c r="L1189" s="21"/>
      <c r="N1189" s="22">
        <f>_xlfn.CONCAT(E1189,C1189,G1189,C1189,G1189)</f>
      </c>
    </row>
    <row r="1190" s="8" customFormat="1" ht="22.5" customHeight="1">
      <c r="C1190" t="s" s="11">
        <v>2</v>
      </c>
      <c r="E1190" s="19">
        <f>LEFT(A1190,FIND("-",A1190)-1)</f>
      </c>
      <c r="G1190" s="20">
        <f>RIGHT(A1190,LEN(A1190)-FIND("-",A1190))</f>
      </c>
      <c r="H1190" s="14"/>
      <c r="I1190" s="14"/>
      <c r="J1190" s="15"/>
      <c r="K1190" s="16"/>
      <c r="L1190" s="21"/>
      <c r="N1190" s="22">
        <f>_xlfn.CONCAT(E1190,C1190,G1190,C1190,G1190)</f>
      </c>
    </row>
    <row r="1191" s="8" customFormat="1" ht="22.5" customHeight="1">
      <c r="C1191" t="s" s="11">
        <v>2</v>
      </c>
      <c r="E1191" s="19">
        <f>LEFT(A1191,FIND("-",A1191)-1)</f>
      </c>
      <c r="G1191" s="20">
        <f>RIGHT(A1191,LEN(A1191)-FIND("-",A1191))</f>
      </c>
      <c r="H1191" s="14"/>
      <c r="I1191" s="14"/>
      <c r="J1191" s="15"/>
      <c r="K1191" s="16"/>
      <c r="L1191" s="21"/>
      <c r="N1191" s="22">
        <f>_xlfn.CONCAT(E1191,C1191,G1191,C1191,G1191)</f>
      </c>
    </row>
    <row r="1192" s="8" customFormat="1" ht="22.5" customHeight="1">
      <c r="C1192" t="s" s="11">
        <v>2</v>
      </c>
      <c r="E1192" s="19">
        <f>LEFT(A1192,FIND("-",A1192)-1)</f>
      </c>
      <c r="G1192" s="20">
        <f>RIGHT(A1192,LEN(A1192)-FIND("-",A1192))</f>
      </c>
      <c r="H1192" s="14"/>
      <c r="I1192" s="14"/>
      <c r="J1192" s="15"/>
      <c r="K1192" s="16"/>
      <c r="L1192" s="21"/>
      <c r="N1192" s="22">
        <f>_xlfn.CONCAT(E1192,C1192,G1192,C1192,G1192)</f>
      </c>
    </row>
    <row r="1193" s="8" customFormat="1" ht="22.5" customHeight="1">
      <c r="C1193" t="s" s="11">
        <v>2</v>
      </c>
      <c r="E1193" s="19">
        <f>LEFT(A1193,FIND("-",A1193)-1)</f>
      </c>
      <c r="G1193" s="20">
        <f>RIGHT(A1193,LEN(A1193)-FIND("-",A1193))</f>
      </c>
      <c r="H1193" s="14"/>
      <c r="I1193" s="14"/>
      <c r="J1193" s="15"/>
      <c r="K1193" s="16"/>
      <c r="L1193" s="21"/>
      <c r="N1193" s="22">
        <f>_xlfn.CONCAT(E1193,C1193,G1193,C1193,G1193)</f>
      </c>
    </row>
    <row r="1194" s="8" customFormat="1" ht="22.5" customHeight="1">
      <c r="C1194" t="s" s="11">
        <v>2</v>
      </c>
      <c r="E1194" s="19">
        <f>LEFT(A1194,FIND("-",A1194)-1)</f>
      </c>
      <c r="G1194" s="20">
        <f>RIGHT(A1194,LEN(A1194)-FIND("-",A1194))</f>
      </c>
      <c r="H1194" s="14"/>
      <c r="I1194" s="14"/>
      <c r="J1194" s="15"/>
      <c r="K1194" s="16"/>
      <c r="L1194" s="21"/>
      <c r="N1194" s="22">
        <f>_xlfn.CONCAT(E1194,C1194,G1194,C1194,G1194)</f>
      </c>
    </row>
    <row r="1195" s="8" customFormat="1" ht="22.5" customHeight="1">
      <c r="C1195" t="s" s="11">
        <v>2</v>
      </c>
      <c r="E1195" s="19">
        <f>LEFT(A1195,FIND("-",A1195)-1)</f>
      </c>
      <c r="G1195" s="20">
        <f>RIGHT(A1195,LEN(A1195)-FIND("-",A1195))</f>
      </c>
      <c r="H1195" s="14"/>
      <c r="I1195" s="14"/>
      <c r="J1195" s="15"/>
      <c r="K1195" s="16"/>
      <c r="L1195" s="21"/>
      <c r="N1195" s="22">
        <f>_xlfn.CONCAT(E1195,C1195,G1195,C1195,G1195)</f>
      </c>
    </row>
    <row r="1196" s="8" customFormat="1" ht="22.5" customHeight="1">
      <c r="C1196" t="s" s="11">
        <v>2</v>
      </c>
      <c r="E1196" s="19">
        <f>LEFT(A1196,FIND("-",A1196)-1)</f>
      </c>
      <c r="G1196" s="20">
        <f>RIGHT(A1196,LEN(A1196)-FIND("-",A1196))</f>
      </c>
      <c r="H1196" s="14"/>
      <c r="I1196" s="14"/>
      <c r="J1196" s="15"/>
      <c r="K1196" s="16"/>
      <c r="L1196" s="21"/>
      <c r="N1196" s="22">
        <f>_xlfn.CONCAT(E1196,C1196,G1196,C1196,G1196)</f>
      </c>
    </row>
    <row r="1197" s="8" customFormat="1" ht="22.5" customHeight="1">
      <c r="C1197" t="s" s="11">
        <v>2</v>
      </c>
      <c r="E1197" s="19">
        <f>LEFT(A1197,FIND("-",A1197)-1)</f>
      </c>
      <c r="G1197" s="20">
        <f>RIGHT(A1197,LEN(A1197)-FIND("-",A1197))</f>
      </c>
      <c r="H1197" s="14"/>
      <c r="I1197" s="14"/>
      <c r="J1197" s="15"/>
      <c r="K1197" s="16"/>
      <c r="L1197" s="21"/>
      <c r="N1197" s="22">
        <f>_xlfn.CONCAT(E1197,C1197,G1197,C1197,G1197)</f>
      </c>
    </row>
    <row r="1198" s="8" customFormat="1" ht="22.5" customHeight="1">
      <c r="C1198" t="s" s="11">
        <v>2</v>
      </c>
      <c r="E1198" s="19">
        <f>LEFT(A1198,FIND("-",A1198)-1)</f>
      </c>
      <c r="G1198" s="20">
        <f>RIGHT(A1198,LEN(A1198)-FIND("-",A1198))</f>
      </c>
      <c r="H1198" s="14"/>
      <c r="I1198" s="14"/>
      <c r="J1198" s="15"/>
      <c r="K1198" s="16"/>
      <c r="L1198" s="21"/>
      <c r="N1198" s="22">
        <f>_xlfn.CONCAT(E1198,C1198,G1198,C1198,G1198)</f>
      </c>
    </row>
    <row r="1199" s="8" customFormat="1" ht="22.5" customHeight="1">
      <c r="C1199" t="s" s="11">
        <v>2</v>
      </c>
      <c r="E1199" s="19">
        <f>LEFT(A1199,FIND("-",A1199)-1)</f>
      </c>
      <c r="G1199" s="20">
        <f>RIGHT(A1199,LEN(A1199)-FIND("-",A1199))</f>
      </c>
      <c r="H1199" s="14"/>
      <c r="I1199" s="14"/>
      <c r="J1199" s="15"/>
      <c r="K1199" s="16"/>
      <c r="L1199" s="21"/>
      <c r="N1199" s="22">
        <f>_xlfn.CONCAT(E1199,C1199,G1199,C1199,G1199)</f>
      </c>
    </row>
    <row r="1200" s="8" customFormat="1" ht="22.5" customHeight="1">
      <c r="C1200" t="s" s="11">
        <v>2</v>
      </c>
      <c r="E1200" s="19">
        <f>LEFT(A1200,FIND("-",A1200)-1)</f>
      </c>
      <c r="G1200" s="20">
        <f>RIGHT(A1200,LEN(A1200)-FIND("-",A1200))</f>
      </c>
      <c r="H1200" s="14"/>
      <c r="I1200" s="14"/>
      <c r="J1200" s="15"/>
      <c r="K1200" s="16"/>
      <c r="L1200" s="21"/>
      <c r="N1200" s="22">
        <f>_xlfn.CONCAT(E1200,C1200,G1200,C1200,G1200)</f>
      </c>
    </row>
    <row r="1201" s="8" customFormat="1" ht="22.5" customHeight="1">
      <c r="C1201" t="s" s="11">
        <v>2</v>
      </c>
      <c r="E1201" s="19">
        <f>LEFT(A1201,FIND("-",A1201)-1)</f>
      </c>
      <c r="G1201" s="20">
        <f>RIGHT(A1201,LEN(A1201)-FIND("-",A1201))</f>
      </c>
      <c r="H1201" s="14"/>
      <c r="I1201" s="14"/>
      <c r="J1201" s="15"/>
      <c r="K1201" s="16"/>
      <c r="L1201" s="21"/>
      <c r="N1201" s="22">
        <f>_xlfn.CONCAT(E1201,C1201,G1201,C1201,G1201)</f>
      </c>
    </row>
    <row r="1202" s="8" customFormat="1" ht="22.5" customHeight="1">
      <c r="C1202" t="s" s="11">
        <v>2</v>
      </c>
      <c r="E1202" s="19">
        <f>LEFT(A1202,FIND("-",A1202)-1)</f>
      </c>
      <c r="G1202" s="20">
        <f>RIGHT(A1202,LEN(A1202)-FIND("-",A1202))</f>
      </c>
      <c r="H1202" s="14"/>
      <c r="I1202" s="14"/>
      <c r="J1202" s="15"/>
      <c r="K1202" s="16"/>
      <c r="L1202" s="21"/>
      <c r="N1202" s="22">
        <f>_xlfn.CONCAT(E1202,C1202,G1202,C1202,G1202)</f>
      </c>
    </row>
    <row r="1203" s="8" customFormat="1" ht="22.5" customHeight="1">
      <c r="C1203" t="s" s="11">
        <v>2</v>
      </c>
      <c r="E1203" s="19">
        <f>LEFT(A1203,FIND("-",A1203)-1)</f>
      </c>
      <c r="G1203" s="20">
        <f>RIGHT(A1203,LEN(A1203)-FIND("-",A1203))</f>
      </c>
      <c r="H1203" s="14"/>
      <c r="I1203" s="14"/>
      <c r="J1203" s="15"/>
      <c r="K1203" s="16"/>
      <c r="L1203" s="21"/>
      <c r="N1203" s="22">
        <f>_xlfn.CONCAT(E1203,C1203,G1203,C1203,G1203)</f>
      </c>
    </row>
    <row r="1204" s="8" customFormat="1" ht="22.5" customHeight="1">
      <c r="C1204" t="s" s="11">
        <v>2</v>
      </c>
      <c r="E1204" s="19">
        <f>LEFT(A1204,FIND("-",A1204)-1)</f>
      </c>
      <c r="G1204" s="20">
        <f>RIGHT(A1204,LEN(A1204)-FIND("-",A1204))</f>
      </c>
      <c r="H1204" s="14"/>
      <c r="I1204" s="14"/>
      <c r="J1204" s="15"/>
      <c r="K1204" s="16"/>
      <c r="L1204" s="21"/>
      <c r="N1204" s="22">
        <f>_xlfn.CONCAT(E1204,C1204,G1204,C1204,G1204)</f>
      </c>
    </row>
    <row r="1205" s="8" customFormat="1" ht="22.5" customHeight="1">
      <c r="C1205" t="s" s="11">
        <v>2</v>
      </c>
      <c r="E1205" s="19">
        <f>LEFT(A1205,FIND("-",A1205)-1)</f>
      </c>
      <c r="G1205" s="20">
        <f>RIGHT(A1205,LEN(A1205)-FIND("-",A1205))</f>
      </c>
      <c r="H1205" s="14"/>
      <c r="I1205" s="14"/>
      <c r="J1205" s="15"/>
      <c r="K1205" s="16"/>
      <c r="L1205" s="21"/>
      <c r="N1205" s="22">
        <f>_xlfn.CONCAT(E1205,C1205,G1205,C1205,G1205)</f>
      </c>
    </row>
    <row r="1206" s="8" customFormat="1" ht="22.5" customHeight="1">
      <c r="C1206" t="s" s="11">
        <v>2</v>
      </c>
      <c r="E1206" s="19">
        <f>LEFT(A1206,FIND("-",A1206)-1)</f>
      </c>
      <c r="G1206" s="20">
        <f>RIGHT(A1206,LEN(A1206)-FIND("-",A1206))</f>
      </c>
      <c r="H1206" s="14"/>
      <c r="I1206" s="14"/>
      <c r="J1206" s="15"/>
      <c r="K1206" s="16"/>
      <c r="L1206" s="21"/>
      <c r="N1206" s="22">
        <f>_xlfn.CONCAT(E1206,C1206,G1206,C1206,G1206)</f>
      </c>
    </row>
    <row r="1207" s="8" customFormat="1" ht="22.5" customHeight="1">
      <c r="C1207" t="s" s="11">
        <v>2</v>
      </c>
      <c r="E1207" s="19">
        <f>LEFT(A1207,FIND("-",A1207)-1)</f>
      </c>
      <c r="G1207" s="20">
        <f>RIGHT(A1207,LEN(A1207)-FIND("-",A1207))</f>
      </c>
      <c r="H1207" s="14"/>
      <c r="I1207" s="14"/>
      <c r="J1207" s="15"/>
      <c r="K1207" s="16"/>
      <c r="L1207" s="21"/>
      <c r="N1207" s="22">
        <f>_xlfn.CONCAT(E1207,C1207,G1207,C1207,G1207)</f>
      </c>
    </row>
    <row r="1208" s="8" customFormat="1" ht="22.5" customHeight="1">
      <c r="C1208" t="s" s="11">
        <v>2</v>
      </c>
      <c r="E1208" s="19">
        <f>LEFT(A1208,FIND("-",A1208)-1)</f>
      </c>
      <c r="G1208" s="20">
        <f>RIGHT(A1208,LEN(A1208)-FIND("-",A1208))</f>
      </c>
      <c r="H1208" s="14"/>
      <c r="I1208" s="14"/>
      <c r="J1208" s="15"/>
      <c r="K1208" s="16"/>
      <c r="L1208" s="21"/>
      <c r="N1208" s="22">
        <f>_xlfn.CONCAT(E1208,C1208,G1208,C1208,G1208)</f>
      </c>
    </row>
    <row r="1209" s="8" customFormat="1" ht="22.5" customHeight="1">
      <c r="C1209" t="s" s="11">
        <v>2</v>
      </c>
      <c r="E1209" s="19">
        <f>LEFT(A1209,FIND("-",A1209)-1)</f>
      </c>
      <c r="G1209" s="20">
        <f>RIGHT(A1209,LEN(A1209)-FIND("-",A1209))</f>
      </c>
      <c r="H1209" s="14"/>
      <c r="I1209" s="14"/>
      <c r="J1209" s="15"/>
      <c r="K1209" s="16"/>
      <c r="L1209" s="21"/>
      <c r="N1209" s="22">
        <f>_xlfn.CONCAT(E1209,C1209,G1209,C1209,G1209)</f>
      </c>
    </row>
    <row r="1210" s="8" customFormat="1" ht="22.5" customHeight="1">
      <c r="C1210" t="s" s="11">
        <v>2</v>
      </c>
      <c r="E1210" s="19">
        <f>LEFT(A1210,FIND("-",A1210)-1)</f>
      </c>
      <c r="G1210" s="20">
        <f>RIGHT(A1210,LEN(A1210)-FIND("-",A1210))</f>
      </c>
      <c r="H1210" s="14"/>
      <c r="I1210" s="14"/>
      <c r="J1210" s="15"/>
      <c r="K1210" s="16"/>
      <c r="L1210" s="21"/>
      <c r="N1210" s="22">
        <f>_xlfn.CONCAT(E1210,C1210,G1210,C1210,G1210)</f>
      </c>
    </row>
    <row r="1211" s="8" customFormat="1" ht="22.5" customHeight="1">
      <c r="C1211" t="s" s="11">
        <v>2</v>
      </c>
      <c r="E1211" s="19">
        <f>LEFT(A1211,FIND("-",A1211)-1)</f>
      </c>
      <c r="G1211" s="20">
        <f>RIGHT(A1211,LEN(A1211)-FIND("-",A1211))</f>
      </c>
      <c r="H1211" s="14"/>
      <c r="I1211" s="14"/>
      <c r="J1211" s="15"/>
      <c r="K1211" s="16"/>
      <c r="L1211" s="21"/>
      <c r="N1211" s="22">
        <f>_xlfn.CONCAT(E1211,C1211,G1211,C1211,G1211)</f>
      </c>
    </row>
    <row r="1212" s="8" customFormat="1" ht="22.5" customHeight="1">
      <c r="C1212" t="s" s="11">
        <v>2</v>
      </c>
      <c r="E1212" s="19">
        <f>LEFT(A1212,FIND("-",A1212)-1)</f>
      </c>
      <c r="G1212" s="20">
        <f>RIGHT(A1212,LEN(A1212)-FIND("-",A1212))</f>
      </c>
      <c r="H1212" s="14"/>
      <c r="I1212" s="14"/>
      <c r="J1212" s="15"/>
      <c r="K1212" s="16"/>
      <c r="L1212" s="21"/>
      <c r="N1212" s="22">
        <f>_xlfn.CONCAT(E1212,C1212,G1212,C1212,G1212)</f>
      </c>
    </row>
    <row r="1213" s="8" customFormat="1" ht="22.5" customHeight="1">
      <c r="C1213" t="s" s="11">
        <v>2</v>
      </c>
      <c r="E1213" s="19">
        <f>LEFT(A1213,FIND("-",A1213)-1)</f>
      </c>
      <c r="G1213" s="20">
        <f>RIGHT(A1213,LEN(A1213)-FIND("-",A1213))</f>
      </c>
      <c r="H1213" s="14"/>
      <c r="I1213" s="14"/>
      <c r="J1213" s="15"/>
      <c r="K1213" s="16"/>
      <c r="L1213" s="21"/>
      <c r="N1213" s="22">
        <f>_xlfn.CONCAT(E1213,C1213,G1213,C1213,G1213)</f>
      </c>
    </row>
    <row r="1214" s="8" customFormat="1" ht="22.5" customHeight="1">
      <c r="C1214" t="s" s="11">
        <v>2</v>
      </c>
      <c r="E1214" s="19">
        <f>LEFT(A1214,FIND("-",A1214)-1)</f>
      </c>
      <c r="G1214" s="20">
        <f>RIGHT(A1214,LEN(A1214)-FIND("-",A1214))</f>
      </c>
      <c r="H1214" s="14"/>
      <c r="I1214" s="14"/>
      <c r="J1214" s="15"/>
      <c r="K1214" s="16"/>
      <c r="L1214" s="21"/>
      <c r="N1214" s="22">
        <f>_xlfn.CONCAT(E1214,C1214,G1214,C1214,G1214)</f>
      </c>
    </row>
    <row r="1215" s="8" customFormat="1" ht="22.5" customHeight="1">
      <c r="C1215" t="s" s="11">
        <v>2</v>
      </c>
      <c r="E1215" s="19">
        <f>LEFT(A1215,FIND("-",A1215)-1)</f>
      </c>
      <c r="G1215" s="20">
        <f>RIGHT(A1215,LEN(A1215)-FIND("-",A1215))</f>
      </c>
      <c r="H1215" s="14"/>
      <c r="I1215" s="14"/>
      <c r="J1215" s="15"/>
      <c r="K1215" s="16"/>
      <c r="L1215" s="21"/>
      <c r="N1215" s="22">
        <f>_xlfn.CONCAT(E1215,C1215,G1215,C1215,G1215)</f>
      </c>
    </row>
    <row r="1216" s="8" customFormat="1" ht="22.5" customHeight="1">
      <c r="C1216" t="s" s="11">
        <v>2</v>
      </c>
      <c r="E1216" s="19">
        <f>LEFT(A1216,FIND("-",A1216)-1)</f>
      </c>
      <c r="G1216" s="20">
        <f>RIGHT(A1216,LEN(A1216)-FIND("-",A1216))</f>
      </c>
      <c r="H1216" s="14"/>
      <c r="I1216" s="14"/>
      <c r="J1216" s="15"/>
      <c r="K1216" s="16"/>
      <c r="L1216" s="21"/>
      <c r="N1216" s="22">
        <f>_xlfn.CONCAT(E1216,C1216,G1216,C1216,G1216)</f>
      </c>
    </row>
    <row r="1217" s="8" customFormat="1" ht="22.5" customHeight="1">
      <c r="C1217" t="s" s="11">
        <v>2</v>
      </c>
      <c r="E1217" s="19">
        <f>LEFT(A1217,FIND("-",A1217)-1)</f>
      </c>
      <c r="G1217" s="20">
        <f>RIGHT(A1217,LEN(A1217)-FIND("-",A1217))</f>
      </c>
      <c r="H1217" s="14"/>
      <c r="I1217" s="14"/>
      <c r="J1217" s="15"/>
      <c r="K1217" s="16"/>
      <c r="L1217" s="21"/>
      <c r="N1217" s="22">
        <f>_xlfn.CONCAT(E1217,C1217,G1217,C1217,G1217)</f>
      </c>
    </row>
    <row r="1218" s="8" customFormat="1" ht="22.5" customHeight="1">
      <c r="C1218" t="s" s="11">
        <v>2</v>
      </c>
      <c r="E1218" s="19">
        <f>LEFT(A1218,FIND("-",A1218)-1)</f>
      </c>
      <c r="G1218" s="20">
        <f>RIGHT(A1218,LEN(A1218)-FIND("-",A1218))</f>
      </c>
      <c r="H1218" s="14"/>
      <c r="I1218" s="14"/>
      <c r="J1218" s="15"/>
      <c r="K1218" s="16"/>
      <c r="L1218" s="21"/>
      <c r="N1218" s="22">
        <f>_xlfn.CONCAT(E1218,C1218,G1218,C1218,G1218)</f>
      </c>
    </row>
    <row r="1219" s="8" customFormat="1" ht="22.5" customHeight="1">
      <c r="C1219" t="s" s="11">
        <v>2</v>
      </c>
      <c r="E1219" s="19">
        <f>LEFT(A1219,FIND("-",A1219)-1)</f>
      </c>
      <c r="G1219" s="20">
        <f>RIGHT(A1219,LEN(A1219)-FIND("-",A1219))</f>
      </c>
      <c r="H1219" s="14"/>
      <c r="I1219" s="14"/>
      <c r="J1219" s="15"/>
      <c r="K1219" s="16"/>
      <c r="L1219" s="21"/>
      <c r="N1219" s="22">
        <f>_xlfn.CONCAT(E1219,C1219,G1219,C1219,G1219)</f>
      </c>
    </row>
    <row r="1220" s="8" customFormat="1" ht="22.5" customHeight="1">
      <c r="C1220" t="s" s="11">
        <v>2</v>
      </c>
      <c r="E1220" s="19">
        <f>LEFT(A1220,FIND("-",A1220)-1)</f>
      </c>
      <c r="G1220" s="20">
        <f>RIGHT(A1220,LEN(A1220)-FIND("-",A1220))</f>
      </c>
      <c r="H1220" s="14"/>
      <c r="I1220" s="14"/>
      <c r="J1220" s="15"/>
      <c r="K1220" s="16"/>
      <c r="L1220" s="21"/>
      <c r="N1220" s="22">
        <f>_xlfn.CONCAT(E1220,C1220,G1220,C1220,G1220)</f>
      </c>
    </row>
    <row r="1221" s="8" customFormat="1" ht="22.5" customHeight="1">
      <c r="C1221" t="s" s="11">
        <v>2</v>
      </c>
      <c r="E1221" s="19">
        <f>LEFT(A1221,FIND("-",A1221)-1)</f>
      </c>
      <c r="G1221" s="20">
        <f>RIGHT(A1221,LEN(A1221)-FIND("-",A1221))</f>
      </c>
      <c r="H1221" s="14"/>
      <c r="I1221" s="14"/>
      <c r="J1221" s="15"/>
      <c r="K1221" s="16"/>
      <c r="L1221" s="21"/>
      <c r="N1221" s="22">
        <f>_xlfn.CONCAT(E1221,C1221,G1221,C1221,G1221)</f>
      </c>
    </row>
    <row r="1222" s="8" customFormat="1" ht="22.5" customHeight="1">
      <c r="C1222" t="s" s="11">
        <v>2</v>
      </c>
      <c r="E1222" s="19">
        <f>LEFT(A1222,FIND("-",A1222)-1)</f>
      </c>
      <c r="G1222" s="20">
        <f>RIGHT(A1222,LEN(A1222)-FIND("-",A1222))</f>
      </c>
      <c r="H1222" s="14"/>
      <c r="I1222" s="14"/>
      <c r="J1222" s="15"/>
      <c r="K1222" s="16"/>
      <c r="L1222" s="21"/>
      <c r="N1222" s="22">
        <f>_xlfn.CONCAT(E1222,C1222,G1222,C1222,G1222)</f>
      </c>
    </row>
    <row r="1223" s="8" customFormat="1" ht="22.5" customHeight="1">
      <c r="C1223" t="s" s="11">
        <v>2</v>
      </c>
      <c r="E1223" s="19">
        <f>LEFT(A1223,FIND("-",A1223)-1)</f>
      </c>
      <c r="G1223" s="20">
        <f>RIGHT(A1223,LEN(A1223)-FIND("-",A1223))</f>
      </c>
      <c r="H1223" s="14"/>
      <c r="I1223" s="14"/>
      <c r="J1223" s="15"/>
      <c r="K1223" s="16"/>
      <c r="L1223" s="21"/>
      <c r="N1223" s="22">
        <f>_xlfn.CONCAT(E1223,C1223,G1223,C1223,G1223)</f>
      </c>
    </row>
    <row r="1224" s="8" customFormat="1" ht="22.5" customHeight="1">
      <c r="C1224" t="s" s="11">
        <v>2</v>
      </c>
      <c r="E1224" s="19">
        <f>LEFT(A1224,FIND("-",A1224)-1)</f>
      </c>
      <c r="G1224" s="20">
        <f>RIGHT(A1224,LEN(A1224)-FIND("-",A1224))</f>
      </c>
      <c r="H1224" s="14"/>
      <c r="I1224" s="14"/>
      <c r="J1224" s="15"/>
      <c r="K1224" s="16"/>
      <c r="L1224" s="21"/>
      <c r="N1224" s="22">
        <f>_xlfn.CONCAT(E1224,C1224,G1224,C1224,G1224)</f>
      </c>
    </row>
    <row r="1225" s="8" customFormat="1" ht="22.5" customHeight="1">
      <c r="C1225" t="s" s="11">
        <v>2</v>
      </c>
      <c r="E1225" s="19">
        <f>LEFT(A1225,FIND("-",A1225)-1)</f>
      </c>
      <c r="G1225" s="20">
        <f>RIGHT(A1225,LEN(A1225)-FIND("-",A1225))</f>
      </c>
      <c r="H1225" s="14"/>
      <c r="I1225" s="14"/>
      <c r="J1225" s="15"/>
      <c r="K1225" s="16"/>
      <c r="L1225" s="21"/>
      <c r="N1225" s="22">
        <f>_xlfn.CONCAT(E1225,C1225,G1225,C1225,G1225)</f>
      </c>
    </row>
    <row r="1226" s="8" customFormat="1" ht="22.5" customHeight="1">
      <c r="C1226" t="s" s="11">
        <v>2</v>
      </c>
      <c r="E1226" s="19">
        <f>LEFT(A1226,FIND("-",A1226)-1)</f>
      </c>
      <c r="G1226" s="20">
        <f>RIGHT(A1226,LEN(A1226)-FIND("-",A1226))</f>
      </c>
      <c r="H1226" s="14"/>
      <c r="I1226" s="14"/>
      <c r="J1226" s="15"/>
      <c r="K1226" s="16"/>
      <c r="L1226" s="21"/>
      <c r="N1226" s="22">
        <f>_xlfn.CONCAT(E1226,C1226,G1226,C1226,G1226)</f>
      </c>
    </row>
    <row r="1227" s="8" customFormat="1" ht="22.5" customHeight="1">
      <c r="C1227" t="s" s="11">
        <v>2</v>
      </c>
      <c r="E1227" s="19">
        <f>LEFT(A1227,FIND("-",A1227)-1)</f>
      </c>
      <c r="G1227" s="20">
        <f>RIGHT(A1227,LEN(A1227)-FIND("-",A1227))</f>
      </c>
      <c r="H1227" s="14"/>
      <c r="I1227" s="14"/>
      <c r="J1227" s="15"/>
      <c r="K1227" s="16"/>
      <c r="L1227" s="21"/>
      <c r="N1227" s="22">
        <f>_xlfn.CONCAT(E1227,C1227,G1227,C1227,G1227)</f>
      </c>
    </row>
    <row r="1228" s="8" customFormat="1" ht="22.5" customHeight="1">
      <c r="C1228" t="s" s="11">
        <v>2</v>
      </c>
      <c r="E1228" s="19">
        <f>LEFT(A1228,FIND("-",A1228)-1)</f>
      </c>
      <c r="G1228" s="20">
        <f>RIGHT(A1228,LEN(A1228)-FIND("-",A1228))</f>
      </c>
      <c r="H1228" s="14"/>
      <c r="I1228" s="14"/>
      <c r="J1228" s="15"/>
      <c r="K1228" s="16"/>
      <c r="L1228" s="21"/>
      <c r="N1228" s="22">
        <f>_xlfn.CONCAT(E1228,C1228,G1228,C1228,G1228)</f>
      </c>
    </row>
    <row r="1229" s="8" customFormat="1" ht="22.5" customHeight="1">
      <c r="C1229" t="s" s="11">
        <v>2</v>
      </c>
      <c r="E1229" s="19">
        <f>LEFT(A1229,FIND("-",A1229)-1)</f>
      </c>
      <c r="G1229" s="20">
        <f>RIGHT(A1229,LEN(A1229)-FIND("-",A1229))</f>
      </c>
      <c r="H1229" s="14"/>
      <c r="I1229" s="14"/>
      <c r="J1229" s="15"/>
      <c r="K1229" s="16"/>
      <c r="L1229" s="21"/>
      <c r="N1229" s="22">
        <f>_xlfn.CONCAT(E1229,C1229,G1229,C1229,G1229)</f>
      </c>
    </row>
    <row r="1230" s="8" customFormat="1" ht="22.5" customHeight="1">
      <c r="C1230" t="s" s="11">
        <v>2</v>
      </c>
      <c r="E1230" s="19">
        <f>LEFT(A1230,FIND("-",A1230)-1)</f>
      </c>
      <c r="G1230" s="20">
        <f>RIGHT(A1230,LEN(A1230)-FIND("-",A1230))</f>
      </c>
      <c r="H1230" s="14"/>
      <c r="I1230" s="14"/>
      <c r="J1230" s="15"/>
      <c r="K1230" s="16"/>
      <c r="L1230" s="21"/>
      <c r="N1230" s="22">
        <f>_xlfn.CONCAT(E1230,C1230,G1230,C1230,G1230)</f>
      </c>
    </row>
    <row r="1231" s="8" customFormat="1" ht="22.5" customHeight="1">
      <c r="C1231" t="s" s="11">
        <v>2</v>
      </c>
      <c r="E1231" s="19">
        <f>LEFT(A1231,FIND("-",A1231)-1)</f>
      </c>
      <c r="G1231" s="20">
        <f>RIGHT(A1231,LEN(A1231)-FIND("-",A1231))</f>
      </c>
      <c r="H1231" s="14"/>
      <c r="I1231" s="14"/>
      <c r="J1231" s="15"/>
      <c r="K1231" s="16"/>
      <c r="L1231" s="21"/>
      <c r="N1231" s="22">
        <f>_xlfn.CONCAT(E1231,C1231,G1231,C1231,G1231)</f>
      </c>
    </row>
    <row r="1232" s="8" customFormat="1" ht="22.5" customHeight="1">
      <c r="C1232" t="s" s="11">
        <v>2</v>
      </c>
      <c r="E1232" s="19">
        <f>LEFT(A1232,FIND("-",A1232)-1)</f>
      </c>
      <c r="G1232" s="20">
        <f>RIGHT(A1232,LEN(A1232)-FIND("-",A1232))</f>
      </c>
      <c r="H1232" s="14"/>
      <c r="I1232" s="14"/>
      <c r="J1232" s="15"/>
      <c r="K1232" s="16"/>
      <c r="L1232" s="21"/>
      <c r="N1232" s="22">
        <f>_xlfn.CONCAT(E1232,C1232,G1232,C1232,G1232)</f>
      </c>
    </row>
    <row r="1233" s="8" customFormat="1" ht="22.5" customHeight="1">
      <c r="C1233" t="s" s="11">
        <v>2</v>
      </c>
      <c r="E1233" s="19">
        <f>LEFT(A1233,FIND("-",A1233)-1)</f>
      </c>
      <c r="G1233" s="20">
        <f>RIGHT(A1233,LEN(A1233)-FIND("-",A1233))</f>
      </c>
      <c r="H1233" s="14"/>
      <c r="I1233" s="14"/>
      <c r="J1233" s="15"/>
      <c r="K1233" s="16"/>
      <c r="L1233" s="21"/>
      <c r="N1233" s="22">
        <f>_xlfn.CONCAT(E1233,C1233,G1233,C1233,G1233)</f>
      </c>
    </row>
    <row r="1234" s="8" customFormat="1" ht="22.5" customHeight="1">
      <c r="C1234" t="s" s="11">
        <v>2</v>
      </c>
      <c r="E1234" s="19">
        <f>LEFT(A1234,FIND("-",A1234)-1)</f>
      </c>
      <c r="G1234" s="20">
        <f>RIGHT(A1234,LEN(A1234)-FIND("-",A1234))</f>
      </c>
      <c r="H1234" s="14"/>
      <c r="I1234" s="14"/>
      <c r="J1234" s="15"/>
      <c r="K1234" s="16"/>
      <c r="L1234" s="21"/>
      <c r="N1234" s="22">
        <f>_xlfn.CONCAT(E1234,C1234,G1234,C1234,G1234)</f>
      </c>
    </row>
    <row r="1235" s="8" customFormat="1" ht="22.5" customHeight="1">
      <c r="C1235" t="s" s="11">
        <v>2</v>
      </c>
      <c r="E1235" s="19">
        <f>LEFT(A1235,FIND("-",A1235)-1)</f>
      </c>
      <c r="G1235" s="20">
        <f>RIGHT(A1235,LEN(A1235)-FIND("-",A1235))</f>
      </c>
      <c r="H1235" s="14"/>
      <c r="I1235" s="14"/>
      <c r="J1235" s="15"/>
      <c r="K1235" s="16"/>
      <c r="L1235" s="21"/>
      <c r="N1235" s="22">
        <f>_xlfn.CONCAT(E1235,C1235,G1235,C1235,G1235)</f>
      </c>
    </row>
    <row r="1236" s="8" customFormat="1" ht="22.5" customHeight="1">
      <c r="C1236" t="s" s="11">
        <v>2</v>
      </c>
      <c r="E1236" s="19">
        <f>LEFT(A1236,FIND("-",A1236)-1)</f>
      </c>
      <c r="G1236" s="20">
        <f>RIGHT(A1236,LEN(A1236)-FIND("-",A1236))</f>
      </c>
      <c r="H1236" s="14"/>
      <c r="I1236" s="14"/>
      <c r="J1236" s="15"/>
      <c r="K1236" s="16"/>
      <c r="L1236" s="21"/>
      <c r="N1236" s="22">
        <f>_xlfn.CONCAT(E1236,C1236,G1236,C1236,G1236)</f>
      </c>
    </row>
    <row r="1237" s="8" customFormat="1" ht="22.5" customHeight="1">
      <c r="C1237" t="s" s="11">
        <v>2</v>
      </c>
      <c r="E1237" s="19">
        <f>LEFT(A1237,FIND("-",A1237)-1)</f>
      </c>
      <c r="G1237" s="20">
        <f>RIGHT(A1237,LEN(A1237)-FIND("-",A1237))</f>
      </c>
      <c r="H1237" s="14"/>
      <c r="I1237" s="14"/>
      <c r="J1237" s="15"/>
      <c r="K1237" s="16"/>
      <c r="L1237" s="21"/>
      <c r="N1237" s="22">
        <f>_xlfn.CONCAT(E1237,C1237,G1237,C1237,G1237)</f>
      </c>
    </row>
    <row r="1238" s="8" customFormat="1" ht="22.5" customHeight="1">
      <c r="C1238" t="s" s="11">
        <v>2</v>
      </c>
      <c r="E1238" s="19">
        <f>LEFT(A1238,FIND("-",A1238)-1)</f>
      </c>
      <c r="G1238" s="20">
        <f>RIGHT(A1238,LEN(A1238)-FIND("-",A1238))</f>
      </c>
      <c r="H1238" s="14"/>
      <c r="I1238" s="14"/>
      <c r="J1238" s="15"/>
      <c r="K1238" s="16"/>
      <c r="L1238" s="21"/>
      <c r="N1238" s="22">
        <f>_xlfn.CONCAT(E1238,C1238,G1238,C1238,G1238)</f>
      </c>
    </row>
    <row r="1239" s="8" customFormat="1" ht="22.5" customHeight="1">
      <c r="C1239" t="s" s="11">
        <v>2</v>
      </c>
      <c r="E1239" s="19">
        <f>LEFT(A1239,FIND("-",A1239)-1)</f>
      </c>
      <c r="G1239" s="20">
        <f>RIGHT(A1239,LEN(A1239)-FIND("-",A1239))</f>
      </c>
      <c r="H1239" s="14"/>
      <c r="I1239" s="14"/>
      <c r="J1239" s="15"/>
      <c r="K1239" s="16"/>
      <c r="L1239" s="21"/>
      <c r="N1239" s="22">
        <f>_xlfn.CONCAT(E1239,C1239,G1239,C1239,G1239)</f>
      </c>
    </row>
    <row r="1240" s="8" customFormat="1" ht="22.5" customHeight="1">
      <c r="C1240" t="s" s="11">
        <v>2</v>
      </c>
      <c r="E1240" s="19">
        <f>LEFT(A1240,FIND("-",A1240)-1)</f>
      </c>
      <c r="G1240" s="20">
        <f>RIGHT(A1240,LEN(A1240)-FIND("-",A1240))</f>
      </c>
      <c r="H1240" s="14"/>
      <c r="I1240" s="14"/>
      <c r="J1240" s="15"/>
      <c r="K1240" s="16"/>
      <c r="L1240" s="21"/>
      <c r="N1240" s="22">
        <f>_xlfn.CONCAT(E1240,C1240,G1240,C1240,G1240)</f>
      </c>
    </row>
    <row r="1241" s="8" customFormat="1" ht="22.5" customHeight="1">
      <c r="C1241" t="s" s="11">
        <v>2</v>
      </c>
      <c r="E1241" s="19">
        <f>LEFT(A1241,FIND("-",A1241)-1)</f>
      </c>
      <c r="G1241" s="20">
        <f>RIGHT(A1241,LEN(A1241)-FIND("-",A1241))</f>
      </c>
      <c r="H1241" s="14"/>
      <c r="I1241" s="14"/>
      <c r="J1241" s="15"/>
      <c r="K1241" s="16"/>
      <c r="L1241" s="21"/>
      <c r="N1241" s="22">
        <f>_xlfn.CONCAT(E1241,C1241,G1241,C1241,G1241)</f>
      </c>
    </row>
    <row r="1242" s="8" customFormat="1" ht="22.5" customHeight="1">
      <c r="C1242" t="s" s="11">
        <v>2</v>
      </c>
      <c r="E1242" s="19">
        <f>LEFT(A1242,FIND("-",A1242)-1)</f>
      </c>
      <c r="G1242" s="20">
        <f>RIGHT(A1242,LEN(A1242)-FIND("-",A1242))</f>
      </c>
      <c r="H1242" s="14"/>
      <c r="I1242" s="14"/>
      <c r="J1242" s="15"/>
      <c r="K1242" s="16"/>
      <c r="L1242" s="21"/>
      <c r="N1242" s="22">
        <f>_xlfn.CONCAT(E1242,C1242,G1242,C1242,G1242)</f>
      </c>
    </row>
    <row r="1243" s="8" customFormat="1" ht="22.5" customHeight="1">
      <c r="C1243" t="s" s="11">
        <v>2</v>
      </c>
      <c r="E1243" s="19">
        <f>LEFT(A1243,FIND("-",A1243)-1)</f>
      </c>
      <c r="G1243" s="20">
        <f>RIGHT(A1243,LEN(A1243)-FIND("-",A1243))</f>
      </c>
      <c r="H1243" s="14"/>
      <c r="I1243" s="14"/>
      <c r="J1243" s="15"/>
      <c r="K1243" s="16"/>
      <c r="L1243" s="21"/>
      <c r="N1243" s="22">
        <f>_xlfn.CONCAT(E1243,C1243,G1243,C1243,G1243)</f>
      </c>
    </row>
    <row r="1244" s="8" customFormat="1" ht="22.5" customHeight="1">
      <c r="C1244" t="s" s="11">
        <v>2</v>
      </c>
      <c r="E1244" s="19">
        <f>LEFT(A1244,FIND("-",A1244)-1)</f>
      </c>
      <c r="G1244" s="20">
        <f>RIGHT(A1244,LEN(A1244)-FIND("-",A1244))</f>
      </c>
      <c r="H1244" s="14"/>
      <c r="I1244" s="14"/>
      <c r="J1244" s="15"/>
      <c r="K1244" s="16"/>
      <c r="L1244" s="21"/>
      <c r="N1244" s="22">
        <f>_xlfn.CONCAT(E1244,C1244,G1244,C1244,G1244)</f>
      </c>
    </row>
    <row r="1245" s="8" customFormat="1" ht="22.5" customHeight="1">
      <c r="C1245" t="s" s="11">
        <v>2</v>
      </c>
      <c r="E1245" s="19">
        <f>LEFT(A1245,FIND("-",A1245)-1)</f>
      </c>
      <c r="G1245" s="20">
        <f>RIGHT(A1245,LEN(A1245)-FIND("-",A1245))</f>
      </c>
      <c r="H1245" s="14"/>
      <c r="I1245" s="14"/>
      <c r="J1245" s="15"/>
      <c r="K1245" s="16"/>
      <c r="L1245" s="21"/>
      <c r="N1245" s="22">
        <f>_xlfn.CONCAT(E1245,C1245,G1245,C1245,G1245)</f>
      </c>
    </row>
    <row r="1246" s="8" customFormat="1" ht="22.5" customHeight="1">
      <c r="C1246" t="s" s="11">
        <v>2</v>
      </c>
      <c r="E1246" s="19">
        <f>LEFT(A1246,FIND("-",A1246)-1)</f>
      </c>
      <c r="G1246" s="20">
        <f>RIGHT(A1246,LEN(A1246)-FIND("-",A1246))</f>
      </c>
      <c r="H1246" s="14"/>
      <c r="I1246" s="14"/>
      <c r="J1246" s="15"/>
      <c r="K1246" s="16"/>
      <c r="L1246" s="21"/>
      <c r="N1246" s="22">
        <f>_xlfn.CONCAT(E1246,C1246,G1246,C1246,G1246)</f>
      </c>
    </row>
    <row r="1247" s="8" customFormat="1" ht="22.5" customHeight="1">
      <c r="C1247" t="s" s="11">
        <v>2</v>
      </c>
      <c r="E1247" s="19">
        <f>LEFT(A1247,FIND("-",A1247)-1)</f>
      </c>
      <c r="G1247" s="20">
        <f>RIGHT(A1247,LEN(A1247)-FIND("-",A1247))</f>
      </c>
      <c r="H1247" s="14"/>
      <c r="I1247" s="14"/>
      <c r="J1247" s="15"/>
      <c r="K1247" s="16"/>
      <c r="L1247" s="21"/>
      <c r="N1247" s="22">
        <f>_xlfn.CONCAT(E1247,C1247,G1247,C1247,G1247)</f>
      </c>
    </row>
    <row r="1248" s="8" customFormat="1" ht="22.5" customHeight="1">
      <c r="C1248" t="s" s="11">
        <v>2</v>
      </c>
      <c r="E1248" s="19">
        <f>LEFT(A1248,FIND("-",A1248)-1)</f>
      </c>
      <c r="G1248" s="20">
        <f>RIGHT(A1248,LEN(A1248)-FIND("-",A1248))</f>
      </c>
      <c r="H1248" s="14"/>
      <c r="I1248" s="14"/>
      <c r="J1248" s="15"/>
      <c r="K1248" s="16"/>
      <c r="L1248" s="21"/>
      <c r="N1248" s="22">
        <f>_xlfn.CONCAT(E1248,C1248,G1248,C1248,G1248)</f>
      </c>
    </row>
    <row r="1249" s="8" customFormat="1" ht="22.5" customHeight="1">
      <c r="C1249" t="s" s="11">
        <v>2</v>
      </c>
      <c r="E1249" s="19">
        <f>LEFT(A1249,FIND("-",A1249)-1)</f>
      </c>
      <c r="G1249" s="20">
        <f>RIGHT(A1249,LEN(A1249)-FIND("-",A1249))</f>
      </c>
      <c r="H1249" s="14"/>
      <c r="I1249" s="14"/>
      <c r="J1249" s="15"/>
      <c r="K1249" s="16"/>
      <c r="L1249" s="21"/>
      <c r="N1249" s="22">
        <f>_xlfn.CONCAT(E1249,C1249,G1249,C1249,G1249)</f>
      </c>
    </row>
    <row r="1250" s="8" customFormat="1" ht="22.5" customHeight="1">
      <c r="C1250" t="s" s="11">
        <v>2</v>
      </c>
      <c r="E1250" s="19">
        <f>LEFT(A1250,FIND("-",A1250)-1)</f>
      </c>
      <c r="G1250" s="20">
        <f>RIGHT(A1250,LEN(A1250)-FIND("-",A1250))</f>
      </c>
      <c r="H1250" s="14"/>
      <c r="I1250" s="14"/>
      <c r="J1250" s="15"/>
      <c r="K1250" s="16"/>
      <c r="L1250" s="21"/>
      <c r="N1250" s="22">
        <f>_xlfn.CONCAT(E1250,C1250,G1250,C1250,G1250)</f>
      </c>
    </row>
    <row r="1251" s="8" customFormat="1" ht="22.5" customHeight="1">
      <c r="C1251" t="s" s="11">
        <v>2</v>
      </c>
      <c r="E1251" s="19">
        <f>LEFT(A1251,FIND("-",A1251)-1)</f>
      </c>
      <c r="G1251" s="20">
        <f>RIGHT(A1251,LEN(A1251)-FIND("-",A1251))</f>
      </c>
      <c r="H1251" s="14"/>
      <c r="I1251" s="14"/>
      <c r="J1251" s="15"/>
      <c r="K1251" s="16"/>
      <c r="L1251" s="21"/>
      <c r="N1251" s="22">
        <f>_xlfn.CONCAT(E1251,C1251,G1251,C1251,G1251)</f>
      </c>
    </row>
    <row r="1252" s="8" customFormat="1" ht="22.5" customHeight="1">
      <c r="C1252" t="s" s="11">
        <v>2</v>
      </c>
      <c r="E1252" s="19">
        <f>LEFT(A1252,FIND("-",A1252)-1)</f>
      </c>
      <c r="G1252" s="20">
        <f>RIGHT(A1252,LEN(A1252)-FIND("-",A1252))</f>
      </c>
      <c r="H1252" s="14"/>
      <c r="I1252" s="14"/>
      <c r="J1252" s="15"/>
      <c r="K1252" s="16"/>
      <c r="L1252" s="21"/>
      <c r="N1252" s="22">
        <f>_xlfn.CONCAT(E1252,C1252,G1252,C1252,G1252)</f>
      </c>
    </row>
    <row r="1253" s="8" customFormat="1" ht="22.5" customHeight="1">
      <c r="C1253" t="s" s="11">
        <v>2</v>
      </c>
      <c r="E1253" s="19">
        <f>LEFT(A1253,FIND("-",A1253)-1)</f>
      </c>
      <c r="G1253" s="20">
        <f>RIGHT(A1253,LEN(A1253)-FIND("-",A1253))</f>
      </c>
      <c r="H1253" s="14"/>
      <c r="I1253" s="14"/>
      <c r="J1253" s="15"/>
      <c r="K1253" s="16"/>
      <c r="L1253" s="21"/>
      <c r="N1253" s="22">
        <f>_xlfn.CONCAT(E1253,C1253,G1253,C1253,G1253)</f>
      </c>
    </row>
    <row r="1254" s="8" customFormat="1" ht="22.5" customHeight="1">
      <c r="C1254" t="s" s="11">
        <v>2</v>
      </c>
      <c r="E1254" s="19">
        <f>LEFT(A1254,FIND("-",A1254)-1)</f>
      </c>
      <c r="G1254" s="20">
        <f>RIGHT(A1254,LEN(A1254)-FIND("-",A1254))</f>
      </c>
      <c r="H1254" s="14"/>
      <c r="I1254" s="14"/>
      <c r="J1254" s="15"/>
      <c r="K1254" s="16"/>
      <c r="L1254" s="21"/>
      <c r="N1254" s="22">
        <f>_xlfn.CONCAT(E1254,C1254,G1254,C1254,G1254)</f>
      </c>
    </row>
    <row r="1255" s="8" customFormat="1" ht="22.5" customHeight="1">
      <c r="C1255" t="s" s="11">
        <v>2</v>
      </c>
      <c r="E1255" s="19">
        <f>LEFT(A1255,FIND("-",A1255)-1)</f>
      </c>
      <c r="G1255" s="20">
        <f>RIGHT(A1255,LEN(A1255)-FIND("-",A1255))</f>
      </c>
      <c r="H1255" s="14"/>
      <c r="I1255" s="14"/>
      <c r="J1255" s="15"/>
      <c r="K1255" s="16"/>
      <c r="L1255" s="21"/>
      <c r="N1255" s="22">
        <f>_xlfn.CONCAT(E1255,C1255,G1255,C1255,G1255)</f>
      </c>
    </row>
    <row r="1256" s="8" customFormat="1" ht="22.5" customHeight="1">
      <c r="C1256" t="s" s="11">
        <v>2</v>
      </c>
      <c r="E1256" s="19">
        <f>LEFT(A1256,FIND("-",A1256)-1)</f>
      </c>
      <c r="G1256" s="20">
        <f>RIGHT(A1256,LEN(A1256)-FIND("-",A1256))</f>
      </c>
      <c r="H1256" s="14"/>
      <c r="I1256" s="14"/>
      <c r="J1256" s="15"/>
      <c r="K1256" s="16"/>
      <c r="L1256" s="21"/>
      <c r="N1256" s="22">
        <f>_xlfn.CONCAT(E1256,C1256,G1256,C1256,G1256)</f>
      </c>
    </row>
    <row r="1257" s="8" customFormat="1" ht="22.5" customHeight="1">
      <c r="C1257" t="s" s="11">
        <v>2</v>
      </c>
      <c r="E1257" s="19">
        <f>LEFT(A1257,FIND("-",A1257)-1)</f>
      </c>
      <c r="G1257" s="20">
        <f>RIGHT(A1257,LEN(A1257)-FIND("-",A1257))</f>
      </c>
      <c r="H1257" s="14"/>
      <c r="I1257" s="14"/>
      <c r="J1257" s="15"/>
      <c r="K1257" s="16"/>
      <c r="L1257" s="21"/>
      <c r="N1257" s="22">
        <f>_xlfn.CONCAT(E1257,C1257,G1257,C1257,G1257)</f>
      </c>
    </row>
    <row r="1258" s="8" customFormat="1" ht="22.5" customHeight="1">
      <c r="C1258" t="s" s="11">
        <v>2</v>
      </c>
      <c r="E1258" s="19">
        <f>LEFT(A1258,FIND("-",A1258)-1)</f>
      </c>
      <c r="G1258" s="20">
        <f>RIGHT(A1258,LEN(A1258)-FIND("-",A1258))</f>
      </c>
      <c r="H1258" s="14"/>
      <c r="I1258" s="14"/>
      <c r="J1258" s="15"/>
      <c r="K1258" s="16"/>
      <c r="L1258" s="21"/>
      <c r="N1258" s="22">
        <f>_xlfn.CONCAT(E1258,C1258,G1258,C1258,G1258)</f>
      </c>
    </row>
    <row r="1259" s="8" customFormat="1" ht="22.5" customHeight="1">
      <c r="C1259" t="s" s="11">
        <v>2</v>
      </c>
      <c r="E1259" s="19">
        <f>LEFT(A1259,FIND("-",A1259)-1)</f>
      </c>
      <c r="G1259" s="20">
        <f>RIGHT(A1259,LEN(A1259)-FIND("-",A1259))</f>
      </c>
      <c r="H1259" s="14"/>
      <c r="I1259" s="14"/>
      <c r="J1259" s="15"/>
      <c r="K1259" s="16"/>
      <c r="L1259" s="21"/>
      <c r="N1259" s="22">
        <f>_xlfn.CONCAT(E1259,C1259,G1259,C1259,G1259)</f>
      </c>
    </row>
    <row r="1260" s="8" customFormat="1" ht="22.5" customHeight="1">
      <c r="C1260" t="s" s="11">
        <v>2</v>
      </c>
      <c r="E1260" s="19">
        <f>LEFT(A1260,FIND("-",A1260)-1)</f>
      </c>
      <c r="G1260" s="20">
        <f>RIGHT(A1260,LEN(A1260)-FIND("-",A1260))</f>
      </c>
      <c r="H1260" s="14"/>
      <c r="I1260" s="14"/>
      <c r="J1260" s="15"/>
      <c r="K1260" s="16"/>
      <c r="L1260" s="21"/>
      <c r="N1260" s="22">
        <f>_xlfn.CONCAT(E1260,C1260,G1260,C1260,G1260)</f>
      </c>
    </row>
    <row r="1261" s="8" customFormat="1" ht="22.5" customHeight="1">
      <c r="C1261" t="s" s="11">
        <v>2</v>
      </c>
      <c r="E1261" s="19">
        <f>LEFT(A1261,FIND("-",A1261)-1)</f>
      </c>
      <c r="G1261" s="20">
        <f>RIGHT(A1261,LEN(A1261)-FIND("-",A1261))</f>
      </c>
      <c r="H1261" s="14"/>
      <c r="I1261" s="14"/>
      <c r="J1261" s="15"/>
      <c r="K1261" s="16"/>
      <c r="L1261" s="21"/>
      <c r="N1261" s="22">
        <f>_xlfn.CONCAT(E1261,C1261,G1261,C1261,G1261)</f>
      </c>
    </row>
    <row r="1262" s="8" customFormat="1" ht="22.5" customHeight="1">
      <c r="C1262" t="s" s="11">
        <v>2</v>
      </c>
      <c r="E1262" s="19">
        <f>LEFT(A1262,FIND("-",A1262)-1)</f>
      </c>
      <c r="G1262" s="20">
        <f>RIGHT(A1262,LEN(A1262)-FIND("-",A1262))</f>
      </c>
      <c r="H1262" s="14"/>
      <c r="I1262" s="14"/>
      <c r="J1262" s="15"/>
      <c r="K1262" s="16"/>
      <c r="L1262" s="21"/>
      <c r="N1262" s="22">
        <f>_xlfn.CONCAT(E1262,C1262,G1262,C1262,G1262)</f>
      </c>
    </row>
    <row r="1263" s="8" customFormat="1" ht="22.5" customHeight="1">
      <c r="C1263" t="s" s="11">
        <v>2</v>
      </c>
      <c r="E1263" s="19">
        <f>LEFT(A1263,FIND("-",A1263)-1)</f>
      </c>
      <c r="G1263" s="20">
        <f>RIGHT(A1263,LEN(A1263)-FIND("-",A1263))</f>
      </c>
      <c r="H1263" s="14"/>
      <c r="I1263" s="14"/>
      <c r="J1263" s="15"/>
      <c r="K1263" s="16"/>
      <c r="L1263" s="21"/>
      <c r="N1263" s="22">
        <f>_xlfn.CONCAT(E1263,C1263,G1263,C1263,G1263)</f>
      </c>
    </row>
    <row r="1264" s="8" customFormat="1" ht="22.5" customHeight="1">
      <c r="C1264" t="s" s="11">
        <v>2</v>
      </c>
      <c r="E1264" s="19">
        <f>LEFT(A1264,FIND("-",A1264)-1)</f>
      </c>
      <c r="G1264" s="20">
        <f>RIGHT(A1264,LEN(A1264)-FIND("-",A1264))</f>
      </c>
      <c r="H1264" s="14"/>
      <c r="I1264" s="14"/>
      <c r="J1264" s="15"/>
      <c r="K1264" s="16"/>
      <c r="L1264" s="21"/>
      <c r="N1264" s="22">
        <f>_xlfn.CONCAT(E1264,C1264,G1264,C1264,G1264)</f>
      </c>
    </row>
    <row r="1265" s="8" customFormat="1" ht="22.5" customHeight="1">
      <c r="C1265" t="s" s="11">
        <v>2</v>
      </c>
      <c r="E1265" s="19">
        <f>LEFT(A1265,FIND("-",A1265)-1)</f>
      </c>
      <c r="G1265" s="20">
        <f>RIGHT(A1265,LEN(A1265)-FIND("-",A1265))</f>
      </c>
      <c r="H1265" s="14"/>
      <c r="I1265" s="14"/>
      <c r="J1265" s="15"/>
      <c r="K1265" s="16"/>
      <c r="L1265" s="21"/>
      <c r="N1265" s="22">
        <f>_xlfn.CONCAT(E1265,C1265,G1265,C1265,G1265)</f>
      </c>
    </row>
    <row r="1266" s="8" customFormat="1" ht="22.5" customHeight="1">
      <c r="C1266" t="s" s="11">
        <v>2</v>
      </c>
      <c r="E1266" s="19">
        <f>LEFT(A1266,FIND("-",A1266)-1)</f>
      </c>
      <c r="G1266" s="20">
        <f>RIGHT(A1266,LEN(A1266)-FIND("-",A1266))</f>
      </c>
      <c r="H1266" s="14"/>
      <c r="I1266" s="14"/>
      <c r="J1266" s="15"/>
      <c r="K1266" s="16"/>
      <c r="L1266" s="21"/>
      <c r="N1266" s="22">
        <f>_xlfn.CONCAT(E1266,C1266,G1266,C1266,G1266)</f>
      </c>
    </row>
    <row r="1267" s="8" customFormat="1" ht="22.5" customHeight="1">
      <c r="C1267" t="s" s="11">
        <v>2</v>
      </c>
      <c r="E1267" s="19">
        <f>LEFT(A1267,FIND("-",A1267)-1)</f>
      </c>
      <c r="G1267" s="20">
        <f>RIGHT(A1267,LEN(A1267)-FIND("-",A1267))</f>
      </c>
      <c r="H1267" s="14"/>
      <c r="I1267" s="14"/>
      <c r="J1267" s="15"/>
      <c r="K1267" s="16"/>
      <c r="L1267" s="21"/>
      <c r="N1267" s="22">
        <f>_xlfn.CONCAT(E1267,C1267,G1267,C1267,G1267)</f>
      </c>
    </row>
    <row r="1268" s="8" customFormat="1" ht="22.5" customHeight="1">
      <c r="C1268" t="s" s="11">
        <v>2</v>
      </c>
      <c r="E1268" s="19">
        <f>LEFT(A1268,FIND("-",A1268)-1)</f>
      </c>
      <c r="G1268" s="20">
        <f>RIGHT(A1268,LEN(A1268)-FIND("-",A1268))</f>
      </c>
      <c r="H1268" s="14"/>
      <c r="I1268" s="14"/>
      <c r="J1268" s="15"/>
      <c r="K1268" s="16"/>
      <c r="L1268" s="21"/>
      <c r="N1268" s="22">
        <f>_xlfn.CONCAT(E1268,C1268,G1268,C1268,G1268)</f>
      </c>
    </row>
    <row r="1269" s="8" customFormat="1" ht="22.5" customHeight="1">
      <c r="C1269" t="s" s="11">
        <v>2</v>
      </c>
      <c r="E1269" s="19">
        <f>LEFT(A1269,FIND("-",A1269)-1)</f>
      </c>
      <c r="G1269" s="20">
        <f>RIGHT(A1269,LEN(A1269)-FIND("-",A1269))</f>
      </c>
      <c r="H1269" s="14"/>
      <c r="I1269" s="14"/>
      <c r="J1269" s="15"/>
      <c r="K1269" s="16"/>
      <c r="L1269" s="21"/>
      <c r="N1269" s="22">
        <f>_xlfn.CONCAT(E1269,C1269,G1269,C1269,G1269)</f>
      </c>
    </row>
    <row r="1270" s="8" customFormat="1" ht="22.5" customHeight="1">
      <c r="C1270" t="s" s="11">
        <v>2</v>
      </c>
      <c r="E1270" s="19">
        <f>LEFT(A1270,FIND("-",A1270)-1)</f>
      </c>
      <c r="G1270" s="20">
        <f>RIGHT(A1270,LEN(A1270)-FIND("-",A1270))</f>
      </c>
      <c r="H1270" s="14"/>
      <c r="I1270" s="14"/>
      <c r="J1270" s="15"/>
      <c r="K1270" s="16"/>
      <c r="L1270" s="21"/>
      <c r="N1270" s="22">
        <f>_xlfn.CONCAT(E1270,C1270,G1270,C1270,G1270)</f>
      </c>
    </row>
    <row r="1271" s="8" customFormat="1" ht="22.5" customHeight="1">
      <c r="C1271" t="s" s="11">
        <v>2</v>
      </c>
      <c r="E1271" s="19">
        <f>LEFT(A1271,FIND("-",A1271)-1)</f>
      </c>
      <c r="G1271" s="20">
        <f>RIGHT(A1271,LEN(A1271)-FIND("-",A1271))</f>
      </c>
      <c r="H1271" s="14"/>
      <c r="I1271" s="14"/>
      <c r="J1271" s="15"/>
      <c r="K1271" s="16"/>
      <c r="L1271" s="21"/>
      <c r="N1271" s="22">
        <f>_xlfn.CONCAT(E1271,C1271,G1271,C1271,G1271)</f>
      </c>
    </row>
    <row r="1272" s="8" customFormat="1" ht="22.5" customHeight="1">
      <c r="C1272" t="s" s="11">
        <v>2</v>
      </c>
      <c r="E1272" s="19">
        <f>LEFT(A1272,FIND("-",A1272)-1)</f>
      </c>
      <c r="G1272" s="20">
        <f>RIGHT(A1272,LEN(A1272)-FIND("-",A1272))</f>
      </c>
      <c r="H1272" s="14"/>
      <c r="I1272" s="14"/>
      <c r="J1272" s="15"/>
      <c r="K1272" s="16"/>
      <c r="L1272" s="21"/>
      <c r="N1272" s="22">
        <f>_xlfn.CONCAT(E1272,C1272,G1272,C1272,G1272)</f>
      </c>
    </row>
    <row r="1273" s="8" customFormat="1" ht="22.5" customHeight="1">
      <c r="C1273" t="s" s="11">
        <v>2</v>
      </c>
      <c r="E1273" s="19">
        <f>LEFT(A1273,FIND("-",A1273)-1)</f>
      </c>
      <c r="G1273" s="20">
        <f>RIGHT(A1273,LEN(A1273)-FIND("-",A1273))</f>
      </c>
      <c r="H1273" s="14"/>
      <c r="I1273" s="14"/>
      <c r="J1273" s="15"/>
      <c r="K1273" s="16"/>
      <c r="L1273" s="21"/>
      <c r="N1273" s="22">
        <f>_xlfn.CONCAT(E1273,C1273,G1273,C1273,G1273)</f>
      </c>
    </row>
    <row r="1274" s="8" customFormat="1" ht="22.5" customHeight="1">
      <c r="C1274" t="s" s="11">
        <v>2</v>
      </c>
      <c r="E1274" s="19">
        <f>LEFT(A1274,FIND("-",A1274)-1)</f>
      </c>
      <c r="G1274" s="20">
        <f>RIGHT(A1274,LEN(A1274)-FIND("-",A1274))</f>
      </c>
      <c r="H1274" s="14"/>
      <c r="I1274" s="14"/>
      <c r="J1274" s="15"/>
      <c r="K1274" s="16"/>
      <c r="L1274" s="21"/>
      <c r="N1274" s="22">
        <f>_xlfn.CONCAT(E1274,C1274,G1274,C1274,G1274)</f>
      </c>
    </row>
    <row r="1275" s="8" customFormat="1" ht="22.5" customHeight="1">
      <c r="C1275" t="s" s="11">
        <v>2</v>
      </c>
      <c r="E1275" s="19">
        <f>LEFT(A1275,FIND("-",A1275)-1)</f>
      </c>
      <c r="G1275" s="20">
        <f>RIGHT(A1275,LEN(A1275)-FIND("-",A1275))</f>
      </c>
      <c r="H1275" s="14"/>
      <c r="I1275" s="14"/>
      <c r="J1275" s="15"/>
      <c r="K1275" s="16"/>
      <c r="L1275" s="21"/>
      <c r="N1275" s="22">
        <f>_xlfn.CONCAT(E1275,C1275,G1275,C1275,G1275)</f>
      </c>
    </row>
    <row r="1276" s="8" customFormat="1" ht="22.5" customHeight="1">
      <c r="C1276" t="s" s="11">
        <v>2</v>
      </c>
      <c r="E1276" s="19">
        <f>LEFT(A1276,FIND("-",A1276)-1)</f>
      </c>
      <c r="G1276" s="20">
        <f>RIGHT(A1276,LEN(A1276)-FIND("-",A1276))</f>
      </c>
      <c r="H1276" s="14"/>
      <c r="I1276" s="14"/>
      <c r="J1276" s="15"/>
      <c r="K1276" s="16"/>
      <c r="L1276" s="21"/>
      <c r="N1276" s="22">
        <f>_xlfn.CONCAT(E1276,C1276,G1276,C1276,G1276)</f>
      </c>
    </row>
    <row r="1277" s="8" customFormat="1" ht="22.5" customHeight="1">
      <c r="C1277" t="s" s="11">
        <v>2</v>
      </c>
      <c r="E1277" s="19">
        <f>LEFT(A1277,FIND("-",A1277)-1)</f>
      </c>
      <c r="G1277" s="20">
        <f>RIGHT(A1277,LEN(A1277)-FIND("-",A1277))</f>
      </c>
      <c r="H1277" s="14"/>
      <c r="I1277" s="14"/>
      <c r="J1277" s="15"/>
      <c r="K1277" s="16"/>
      <c r="L1277" s="21"/>
      <c r="N1277" s="22">
        <f>_xlfn.CONCAT(E1277,C1277,G1277,C1277,G1277)</f>
      </c>
    </row>
    <row r="1278" s="8" customFormat="1" ht="22.5" customHeight="1">
      <c r="C1278" t="s" s="11">
        <v>2</v>
      </c>
      <c r="E1278" s="19">
        <f>LEFT(A1278,FIND("-",A1278)-1)</f>
      </c>
      <c r="G1278" s="20">
        <f>RIGHT(A1278,LEN(A1278)-FIND("-",A1278))</f>
      </c>
      <c r="H1278" s="14"/>
      <c r="I1278" s="14"/>
      <c r="J1278" s="15"/>
      <c r="K1278" s="16"/>
      <c r="L1278" s="21"/>
      <c r="N1278" s="22">
        <f>_xlfn.CONCAT(E1278,C1278,G1278,C1278,G1278)</f>
      </c>
    </row>
    <row r="1279" s="8" customFormat="1" ht="22.5" customHeight="1">
      <c r="C1279" t="s" s="11">
        <v>2</v>
      </c>
      <c r="E1279" s="19">
        <f>LEFT(A1279,FIND("-",A1279)-1)</f>
      </c>
      <c r="G1279" s="20">
        <f>RIGHT(A1279,LEN(A1279)-FIND("-",A1279))</f>
      </c>
      <c r="H1279" s="14"/>
      <c r="I1279" s="14"/>
      <c r="J1279" s="15"/>
      <c r="K1279" s="16"/>
      <c r="L1279" s="21"/>
      <c r="N1279" s="22">
        <f>_xlfn.CONCAT(E1279,C1279,G1279,C1279,G1279)</f>
      </c>
    </row>
    <row r="1280" s="8" customFormat="1" ht="22.5" customHeight="1">
      <c r="C1280" t="s" s="11">
        <v>2</v>
      </c>
      <c r="E1280" s="19">
        <f>LEFT(A1280,FIND("-",A1280)-1)</f>
      </c>
      <c r="G1280" s="20">
        <f>RIGHT(A1280,LEN(A1280)-FIND("-",A1280))</f>
      </c>
      <c r="H1280" s="14"/>
      <c r="I1280" s="14"/>
      <c r="J1280" s="15"/>
      <c r="K1280" s="16"/>
      <c r="L1280" s="21"/>
      <c r="N1280" s="22">
        <f>_xlfn.CONCAT(E1280,C1280,G1280,C1280,G1280)</f>
      </c>
    </row>
    <row r="1281" s="8" customFormat="1" ht="22.5" customHeight="1">
      <c r="C1281" t="s" s="11">
        <v>2</v>
      </c>
      <c r="E1281" s="19">
        <f>LEFT(A1281,FIND("-",A1281)-1)</f>
      </c>
      <c r="G1281" s="20">
        <f>RIGHT(A1281,LEN(A1281)-FIND("-",A1281))</f>
      </c>
      <c r="H1281" s="14"/>
      <c r="I1281" s="14"/>
      <c r="J1281" s="15"/>
      <c r="K1281" s="16"/>
      <c r="L1281" s="21"/>
      <c r="N1281" s="22">
        <f>_xlfn.CONCAT(E1281,C1281,G1281,C1281,G1281)</f>
      </c>
    </row>
    <row r="1282" s="8" customFormat="1" ht="22.5" customHeight="1">
      <c r="C1282" t="s" s="11">
        <v>2</v>
      </c>
      <c r="E1282" s="19">
        <f>LEFT(A1282,FIND("-",A1282)-1)</f>
      </c>
      <c r="G1282" s="20">
        <f>RIGHT(A1282,LEN(A1282)-FIND("-",A1282))</f>
      </c>
      <c r="H1282" s="14"/>
      <c r="I1282" s="14"/>
      <c r="J1282" s="15"/>
      <c r="K1282" s="16"/>
      <c r="L1282" s="21"/>
      <c r="N1282" s="22">
        <f>_xlfn.CONCAT(E1282,C1282,G1282,C1282,G1282)</f>
      </c>
    </row>
    <row r="1283" s="8" customFormat="1" ht="22.5" customHeight="1">
      <c r="C1283" t="s" s="11">
        <v>2</v>
      </c>
      <c r="E1283" s="19">
        <f>LEFT(A1283,FIND("-",A1283)-1)</f>
      </c>
      <c r="G1283" s="20">
        <f>RIGHT(A1283,LEN(A1283)-FIND("-",A1283))</f>
      </c>
      <c r="H1283" s="14"/>
      <c r="I1283" s="14"/>
      <c r="J1283" s="15"/>
      <c r="K1283" s="16"/>
      <c r="L1283" s="21"/>
      <c r="N1283" s="22">
        <f>_xlfn.CONCAT(E1283,C1283,G1283,C1283,G1283)</f>
      </c>
    </row>
    <row r="1284" s="8" customFormat="1" ht="22.5" customHeight="1">
      <c r="C1284" t="s" s="11">
        <v>2</v>
      </c>
      <c r="E1284" s="19">
        <f>LEFT(A1284,FIND("-",A1284)-1)</f>
      </c>
      <c r="G1284" s="20">
        <f>RIGHT(A1284,LEN(A1284)-FIND("-",A1284))</f>
      </c>
      <c r="H1284" s="14"/>
      <c r="I1284" s="14"/>
      <c r="J1284" s="15"/>
      <c r="K1284" s="16"/>
      <c r="L1284" s="21"/>
      <c r="N1284" s="22">
        <f>_xlfn.CONCAT(E1284,C1284,G1284,C1284,G1284)</f>
      </c>
    </row>
    <row r="1285" s="8" customFormat="1" ht="22.5" customHeight="1">
      <c r="C1285" t="s" s="11">
        <v>2</v>
      </c>
      <c r="E1285" s="19">
        <f>LEFT(A1285,FIND("-",A1285)-1)</f>
      </c>
      <c r="G1285" s="20">
        <f>RIGHT(A1285,LEN(A1285)-FIND("-",A1285))</f>
      </c>
      <c r="H1285" s="14"/>
      <c r="I1285" s="14"/>
      <c r="J1285" s="15"/>
      <c r="K1285" s="16"/>
      <c r="L1285" s="21"/>
      <c r="N1285" s="22">
        <f>_xlfn.CONCAT(E1285,C1285,G1285,C1285,G1285)</f>
      </c>
    </row>
    <row r="1286" s="8" customFormat="1" ht="22.5" customHeight="1">
      <c r="C1286" t="s" s="11">
        <v>2</v>
      </c>
      <c r="E1286" s="19">
        <f>LEFT(A1286,FIND("-",A1286)-1)</f>
      </c>
      <c r="G1286" s="20">
        <f>RIGHT(A1286,LEN(A1286)-FIND("-",A1286))</f>
      </c>
      <c r="H1286" s="14"/>
      <c r="I1286" s="14"/>
      <c r="J1286" s="15"/>
      <c r="K1286" s="16"/>
      <c r="L1286" s="21"/>
      <c r="N1286" s="22">
        <f>_xlfn.CONCAT(E1286,C1286,G1286,C1286,G1286)</f>
      </c>
    </row>
    <row r="1287" s="8" customFormat="1" ht="22.5" customHeight="1">
      <c r="C1287" t="s" s="11">
        <v>2</v>
      </c>
      <c r="E1287" s="19">
        <f>LEFT(A1287,FIND("-",A1287)-1)</f>
      </c>
      <c r="G1287" s="20">
        <f>RIGHT(A1287,LEN(A1287)-FIND("-",A1287))</f>
      </c>
      <c r="H1287" s="14"/>
      <c r="I1287" s="14"/>
      <c r="J1287" s="15"/>
      <c r="K1287" s="16"/>
      <c r="L1287" s="21"/>
      <c r="N1287" s="22">
        <f>_xlfn.CONCAT(E1287,C1287,G1287,C1287,G1287)</f>
      </c>
    </row>
    <row r="1288" s="8" customFormat="1" ht="22.5" customHeight="1">
      <c r="C1288" t="s" s="11">
        <v>2</v>
      </c>
      <c r="E1288" s="19">
        <f>LEFT(A1288,FIND("-",A1288)-1)</f>
      </c>
      <c r="G1288" s="20">
        <f>RIGHT(A1288,LEN(A1288)-FIND("-",A1288))</f>
      </c>
      <c r="H1288" s="14"/>
      <c r="I1288" s="14"/>
      <c r="J1288" s="15"/>
      <c r="K1288" s="16"/>
      <c r="L1288" s="21"/>
      <c r="N1288" s="22">
        <f>_xlfn.CONCAT(E1288,C1288,G1288,C1288,G1288)</f>
      </c>
    </row>
    <row r="1289" s="8" customFormat="1" ht="22.5" customHeight="1">
      <c r="C1289" t="s" s="11">
        <v>2</v>
      </c>
      <c r="E1289" s="19">
        <f>LEFT(A1289,FIND("-",A1289)-1)</f>
      </c>
      <c r="G1289" s="20">
        <f>RIGHT(A1289,LEN(A1289)-FIND("-",A1289))</f>
      </c>
      <c r="H1289" s="14"/>
      <c r="I1289" s="14"/>
      <c r="J1289" s="15"/>
      <c r="K1289" s="16"/>
      <c r="L1289" s="21"/>
      <c r="N1289" s="22">
        <f>_xlfn.CONCAT(E1289,C1289,G1289,C1289,G1289)</f>
      </c>
    </row>
    <row r="1290" s="8" customFormat="1" ht="22.5" customHeight="1">
      <c r="C1290" t="s" s="11">
        <v>2</v>
      </c>
      <c r="E1290" s="19">
        <f>LEFT(A1290,FIND("-",A1290)-1)</f>
      </c>
      <c r="G1290" s="20">
        <f>RIGHT(A1290,LEN(A1290)-FIND("-",A1290))</f>
      </c>
      <c r="H1290" s="14"/>
      <c r="I1290" s="14"/>
      <c r="J1290" s="15"/>
      <c r="K1290" s="16"/>
      <c r="L1290" s="21"/>
      <c r="N1290" s="22">
        <f>_xlfn.CONCAT(E1290,C1290,G1290,C1290,G1290)</f>
      </c>
    </row>
    <row r="1291" s="8" customFormat="1" ht="22.5" customHeight="1">
      <c r="C1291" t="s" s="11">
        <v>2</v>
      </c>
      <c r="E1291" s="19">
        <f>LEFT(A1291,FIND("-",A1291)-1)</f>
      </c>
      <c r="G1291" s="20">
        <f>RIGHT(A1291,LEN(A1291)-FIND("-",A1291))</f>
      </c>
      <c r="H1291" s="14"/>
      <c r="I1291" s="14"/>
      <c r="J1291" s="15"/>
      <c r="K1291" s="16"/>
      <c r="L1291" s="21"/>
      <c r="N1291" s="22">
        <f>_xlfn.CONCAT(E1291,C1291,G1291,C1291,G1291)</f>
      </c>
    </row>
    <row r="1292" s="8" customFormat="1" ht="22.5" customHeight="1">
      <c r="C1292" t="s" s="11">
        <v>2</v>
      </c>
      <c r="E1292" s="19">
        <f>LEFT(A1292,FIND("-",A1292)-1)</f>
      </c>
      <c r="G1292" s="20">
        <f>RIGHT(A1292,LEN(A1292)-FIND("-",A1292))</f>
      </c>
      <c r="H1292" s="14"/>
      <c r="I1292" s="14"/>
      <c r="J1292" s="15"/>
      <c r="K1292" s="16"/>
      <c r="L1292" s="21"/>
      <c r="N1292" s="22">
        <f>_xlfn.CONCAT(E1292,C1292,G1292,C1292,G1292)</f>
      </c>
    </row>
    <row r="1293" s="8" customFormat="1" ht="22.5" customHeight="1">
      <c r="C1293" t="s" s="11">
        <v>2</v>
      </c>
      <c r="E1293" s="19">
        <f>LEFT(A1293,FIND("-",A1293)-1)</f>
      </c>
      <c r="G1293" s="20">
        <f>RIGHT(A1293,LEN(A1293)-FIND("-",A1293))</f>
      </c>
      <c r="H1293" s="14"/>
      <c r="I1293" s="14"/>
      <c r="J1293" s="15"/>
      <c r="K1293" s="16"/>
      <c r="L1293" s="21"/>
      <c r="N1293" s="22">
        <f>_xlfn.CONCAT(E1293,C1293,G1293,C1293,G1293)</f>
      </c>
    </row>
    <row r="1294" s="8" customFormat="1" ht="22.5" customHeight="1">
      <c r="C1294" t="s" s="11">
        <v>2</v>
      </c>
      <c r="E1294" s="19">
        <f>LEFT(A1294,FIND("-",A1294)-1)</f>
      </c>
      <c r="G1294" s="20">
        <f>RIGHT(A1294,LEN(A1294)-FIND("-",A1294))</f>
      </c>
      <c r="H1294" s="14"/>
      <c r="I1294" s="14"/>
      <c r="J1294" s="15"/>
      <c r="K1294" s="16"/>
      <c r="L1294" s="21"/>
      <c r="N1294" s="22">
        <f>_xlfn.CONCAT(E1294,C1294,G1294,C1294,G1294)</f>
      </c>
    </row>
    <row r="1295" s="8" customFormat="1" ht="22.5" customHeight="1">
      <c r="C1295" t="s" s="11">
        <v>2</v>
      </c>
      <c r="E1295" s="19">
        <f>LEFT(A1295,FIND("-",A1295)-1)</f>
      </c>
      <c r="G1295" s="20">
        <f>RIGHT(A1295,LEN(A1295)-FIND("-",A1295))</f>
      </c>
      <c r="H1295" s="14"/>
      <c r="I1295" s="14"/>
      <c r="J1295" s="15"/>
      <c r="K1295" s="16"/>
      <c r="L1295" s="21"/>
      <c r="N1295" s="22">
        <f>_xlfn.CONCAT(E1295,C1295,G1295,C1295,G1295)</f>
      </c>
    </row>
    <row r="1296" s="8" customFormat="1" ht="22.5" customHeight="1">
      <c r="C1296" t="s" s="11">
        <v>2</v>
      </c>
      <c r="E1296" s="19">
        <f>LEFT(A1296,FIND("-",A1296)-1)</f>
      </c>
      <c r="G1296" s="20">
        <f>RIGHT(A1296,LEN(A1296)-FIND("-",A1296))</f>
      </c>
      <c r="H1296" s="14"/>
      <c r="I1296" s="14"/>
      <c r="J1296" s="15"/>
      <c r="K1296" s="16"/>
      <c r="L1296" s="21"/>
      <c r="N1296" s="22">
        <f>_xlfn.CONCAT(E1296,C1296,G1296,C1296,G1296)</f>
      </c>
    </row>
    <row r="1297" s="8" customFormat="1" ht="22.5" customHeight="1">
      <c r="C1297" t="s" s="11">
        <v>2</v>
      </c>
      <c r="E1297" s="19">
        <f>LEFT(A1297,FIND("-",A1297)-1)</f>
      </c>
      <c r="G1297" s="20">
        <f>RIGHT(A1297,LEN(A1297)-FIND("-",A1297))</f>
      </c>
      <c r="H1297" s="14"/>
      <c r="I1297" s="14"/>
      <c r="J1297" s="15"/>
      <c r="K1297" s="16"/>
      <c r="L1297" s="21"/>
      <c r="N1297" s="22">
        <f>_xlfn.CONCAT(E1297,C1297,G1297,C1297,G1297)</f>
      </c>
    </row>
    <row r="1298" s="8" customFormat="1" ht="22.5" customHeight="1">
      <c r="C1298" t="s" s="11">
        <v>2</v>
      </c>
      <c r="E1298" s="19">
        <f>LEFT(A1298,FIND("-",A1298)-1)</f>
      </c>
      <c r="G1298" s="20">
        <f>RIGHT(A1298,LEN(A1298)-FIND("-",A1298))</f>
      </c>
      <c r="H1298" s="14"/>
      <c r="I1298" s="14"/>
      <c r="J1298" s="15"/>
      <c r="K1298" s="16"/>
      <c r="L1298" s="21"/>
      <c r="N1298" s="22">
        <f>_xlfn.CONCAT(E1298,C1298,G1298,C1298,G1298)</f>
      </c>
    </row>
    <row r="1299" s="8" customFormat="1" ht="22.5" customHeight="1">
      <c r="C1299" t="s" s="11">
        <v>2</v>
      </c>
      <c r="E1299" s="19">
        <f>LEFT(A1299,FIND("-",A1299)-1)</f>
      </c>
      <c r="G1299" s="20">
        <f>RIGHT(A1299,LEN(A1299)-FIND("-",A1299))</f>
      </c>
      <c r="H1299" s="14"/>
      <c r="I1299" s="14"/>
      <c r="J1299" s="15"/>
      <c r="K1299" s="16"/>
      <c r="L1299" s="21"/>
      <c r="N1299" s="22">
        <f>_xlfn.CONCAT(E1299,C1299,G1299,C1299,G1299)</f>
      </c>
    </row>
    <row r="1300" s="8" customFormat="1" ht="22.5" customHeight="1">
      <c r="C1300" t="s" s="11">
        <v>2</v>
      </c>
      <c r="E1300" s="19">
        <f>LEFT(A1300,FIND("-",A1300)-1)</f>
      </c>
      <c r="G1300" s="20">
        <f>RIGHT(A1300,LEN(A1300)-FIND("-",A1300))</f>
      </c>
      <c r="H1300" s="14"/>
      <c r="I1300" s="14"/>
      <c r="J1300" s="15"/>
      <c r="K1300" s="16"/>
      <c r="L1300" s="21"/>
      <c r="N1300" s="22">
        <f>_xlfn.CONCAT(E1300,C1300,G1300,C1300,G1300)</f>
      </c>
    </row>
    <row r="1301" s="8" customFormat="1" ht="22.5" customHeight="1">
      <c r="C1301" t="s" s="11">
        <v>2</v>
      </c>
      <c r="E1301" s="19">
        <f>LEFT(A1301,FIND("-",A1301)-1)</f>
      </c>
      <c r="G1301" s="20">
        <f>RIGHT(A1301,LEN(A1301)-FIND("-",A1301))</f>
      </c>
      <c r="H1301" s="14"/>
      <c r="I1301" s="14"/>
      <c r="J1301" s="15"/>
      <c r="K1301" s="16"/>
      <c r="L1301" s="21"/>
      <c r="N1301" s="22">
        <f>_xlfn.CONCAT(E1301,C1301,G1301,C1301,G1301)</f>
      </c>
    </row>
    <row r="1302" s="8" customFormat="1" ht="22.5" customHeight="1">
      <c r="C1302" t="s" s="11">
        <v>2</v>
      </c>
      <c r="E1302" s="19">
        <f>LEFT(A1302,FIND("-",A1302)-1)</f>
      </c>
      <c r="G1302" s="20">
        <f>RIGHT(A1302,LEN(A1302)-FIND("-",A1302))</f>
      </c>
      <c r="H1302" s="14"/>
      <c r="I1302" s="14"/>
      <c r="J1302" s="15"/>
      <c r="K1302" s="16"/>
      <c r="L1302" s="21"/>
      <c r="N1302" s="22">
        <f>_xlfn.CONCAT(E1302,C1302,G1302,C1302,G1302)</f>
      </c>
    </row>
    <row r="1303" s="8" customFormat="1" ht="22.5" customHeight="1">
      <c r="C1303" t="s" s="11">
        <v>2</v>
      </c>
      <c r="E1303" s="19">
        <f>LEFT(A1303,FIND("-",A1303)-1)</f>
      </c>
      <c r="G1303" s="20">
        <f>RIGHT(A1303,LEN(A1303)-FIND("-",A1303))</f>
      </c>
      <c r="H1303" s="14"/>
      <c r="I1303" s="14"/>
      <c r="J1303" s="15"/>
      <c r="K1303" s="16"/>
      <c r="L1303" s="21"/>
      <c r="N1303" s="22">
        <f>_xlfn.CONCAT(E1303,C1303,G1303,C1303,G1303)</f>
      </c>
    </row>
    <row r="1304" s="8" customFormat="1" ht="22.5" customHeight="1">
      <c r="C1304" t="s" s="11">
        <v>2</v>
      </c>
      <c r="E1304" s="19">
        <f>LEFT(A1304,FIND("-",A1304)-1)</f>
      </c>
      <c r="G1304" s="20">
        <f>RIGHT(A1304,LEN(A1304)-FIND("-",A1304))</f>
      </c>
      <c r="H1304" s="14"/>
      <c r="I1304" s="14"/>
      <c r="J1304" s="15"/>
      <c r="K1304" s="16"/>
      <c r="L1304" s="21"/>
      <c r="N1304" s="22">
        <f>_xlfn.CONCAT(E1304,C1304,G1304,C1304,G1304)</f>
      </c>
    </row>
    <row r="1305" s="8" customFormat="1" ht="22.5" customHeight="1">
      <c r="C1305" t="s" s="11">
        <v>2</v>
      </c>
      <c r="E1305" s="19">
        <f>LEFT(A1305,FIND("-",A1305)-1)</f>
      </c>
      <c r="G1305" s="20">
        <f>RIGHT(A1305,LEN(A1305)-FIND("-",A1305))</f>
      </c>
      <c r="H1305" s="14"/>
      <c r="I1305" s="14"/>
      <c r="J1305" s="15"/>
      <c r="K1305" s="16"/>
      <c r="L1305" s="21"/>
      <c r="N1305" s="22">
        <f>_xlfn.CONCAT(E1305,C1305,G1305,C1305,G1305)</f>
      </c>
    </row>
    <row r="1306" s="8" customFormat="1" ht="22.5" customHeight="1">
      <c r="C1306" t="s" s="11">
        <v>2</v>
      </c>
      <c r="E1306" s="19">
        <f>LEFT(A1306,FIND("-",A1306)-1)</f>
      </c>
      <c r="G1306" s="20">
        <f>RIGHT(A1306,LEN(A1306)-FIND("-",A1306))</f>
      </c>
      <c r="H1306" s="14"/>
      <c r="I1306" s="14"/>
      <c r="J1306" s="15"/>
      <c r="K1306" s="16"/>
      <c r="L1306" s="21"/>
      <c r="N1306" s="22">
        <f>_xlfn.CONCAT(E1306,C1306,G1306,C1306,G1306)</f>
      </c>
    </row>
    <row r="1307" s="8" customFormat="1" ht="22.5" customHeight="1">
      <c r="C1307" t="s" s="11">
        <v>2</v>
      </c>
      <c r="E1307" s="19">
        <f>LEFT(A1307,FIND("-",A1307)-1)</f>
      </c>
      <c r="G1307" s="20">
        <f>RIGHT(A1307,LEN(A1307)-FIND("-",A1307))</f>
      </c>
      <c r="H1307" s="14"/>
      <c r="I1307" s="14"/>
      <c r="J1307" s="15"/>
      <c r="K1307" s="16"/>
      <c r="L1307" s="21"/>
      <c r="N1307" s="22">
        <f>_xlfn.CONCAT(E1307,C1307,G1307,C1307,G1307)</f>
      </c>
    </row>
    <row r="1308" s="8" customFormat="1" ht="22.5" customHeight="1">
      <c r="C1308" t="s" s="11">
        <v>2</v>
      </c>
      <c r="E1308" s="19">
        <f>LEFT(A1308,FIND("-",A1308)-1)</f>
      </c>
      <c r="G1308" s="20">
        <f>RIGHT(A1308,LEN(A1308)-FIND("-",A1308))</f>
      </c>
      <c r="H1308" s="14"/>
      <c r="I1308" s="14"/>
      <c r="J1308" s="15"/>
      <c r="K1308" s="16"/>
      <c r="L1308" s="21"/>
      <c r="N1308" s="22">
        <f>_xlfn.CONCAT(E1308,C1308,G1308,C1308,G1308)</f>
      </c>
    </row>
    <row r="1309" s="8" customFormat="1" ht="22.5" customHeight="1">
      <c r="C1309" t="s" s="11">
        <v>2</v>
      </c>
      <c r="E1309" s="19">
        <f>LEFT(A1309,FIND("-",A1309)-1)</f>
      </c>
      <c r="G1309" s="20">
        <f>RIGHT(A1309,LEN(A1309)-FIND("-",A1309))</f>
      </c>
      <c r="H1309" s="14"/>
      <c r="I1309" s="14"/>
      <c r="J1309" s="15"/>
      <c r="K1309" s="16"/>
      <c r="L1309" s="21"/>
      <c r="N1309" s="22">
        <f>_xlfn.CONCAT(E1309,C1309,G1309,C1309,G1309)</f>
      </c>
    </row>
    <row r="1310" s="8" customFormat="1" ht="22.5" customHeight="1">
      <c r="C1310" t="s" s="11">
        <v>2</v>
      </c>
      <c r="E1310" s="19">
        <f>LEFT(A1310,FIND("-",A1310)-1)</f>
      </c>
      <c r="G1310" s="20">
        <f>RIGHT(A1310,LEN(A1310)-FIND("-",A1310))</f>
      </c>
      <c r="H1310" s="14"/>
      <c r="I1310" s="14"/>
      <c r="J1310" s="15"/>
      <c r="K1310" s="16"/>
      <c r="L1310" s="21"/>
      <c r="N1310" s="22">
        <f>_xlfn.CONCAT(E1310,C1310,G1310,C1310,G1310)</f>
      </c>
    </row>
    <row r="1311" s="8" customFormat="1" ht="22.5" customHeight="1">
      <c r="C1311" t="s" s="11">
        <v>2</v>
      </c>
      <c r="E1311" s="19">
        <f>LEFT(A1311,FIND("-",A1311)-1)</f>
      </c>
      <c r="G1311" s="20">
        <f>RIGHT(A1311,LEN(A1311)-FIND("-",A1311))</f>
      </c>
      <c r="H1311" s="14"/>
      <c r="I1311" s="14"/>
      <c r="J1311" s="15"/>
      <c r="K1311" s="16"/>
      <c r="L1311" s="21"/>
      <c r="N1311" s="22">
        <f>_xlfn.CONCAT(E1311,C1311,G1311,C1311,G1311)</f>
      </c>
    </row>
    <row r="1312" s="8" customFormat="1" ht="22.5" customHeight="1">
      <c r="C1312" t="s" s="11">
        <v>2</v>
      </c>
      <c r="E1312" s="19">
        <f>LEFT(A1312,FIND("-",A1312)-1)</f>
      </c>
      <c r="G1312" s="20">
        <f>RIGHT(A1312,LEN(A1312)-FIND("-",A1312))</f>
      </c>
      <c r="H1312" s="14"/>
      <c r="I1312" s="14"/>
      <c r="J1312" s="15"/>
      <c r="K1312" s="16"/>
      <c r="L1312" s="21"/>
      <c r="N1312" s="22">
        <f>_xlfn.CONCAT(E1312,C1312,G1312,C1312,G1312)</f>
      </c>
    </row>
    <row r="1313" s="8" customFormat="1" ht="22.5" customHeight="1">
      <c r="C1313" t="s" s="11">
        <v>2</v>
      </c>
      <c r="E1313" s="19">
        <f>LEFT(A1313,FIND("-",A1313)-1)</f>
      </c>
      <c r="G1313" s="20">
        <f>RIGHT(A1313,LEN(A1313)-FIND("-",A1313))</f>
      </c>
      <c r="H1313" s="14"/>
      <c r="I1313" s="14"/>
      <c r="J1313" s="15"/>
      <c r="K1313" s="16"/>
      <c r="L1313" s="21"/>
      <c r="N1313" s="22">
        <f>_xlfn.CONCAT(E1313,C1313,G1313,C1313,G1313)</f>
      </c>
    </row>
    <row r="1314" s="8" customFormat="1" ht="22.5" customHeight="1">
      <c r="C1314" t="s" s="11">
        <v>2</v>
      </c>
      <c r="E1314" s="19">
        <f>LEFT(A1314,FIND("-",A1314)-1)</f>
      </c>
      <c r="G1314" s="20">
        <f>RIGHT(A1314,LEN(A1314)-FIND("-",A1314))</f>
      </c>
      <c r="H1314" s="14"/>
      <c r="I1314" s="14"/>
      <c r="J1314" s="15"/>
      <c r="K1314" s="16"/>
      <c r="L1314" s="21"/>
      <c r="N1314" s="22">
        <f>_xlfn.CONCAT(E1314,C1314,G1314,C1314,G1314)</f>
      </c>
    </row>
    <row r="1315" s="8" customFormat="1" ht="22.5" customHeight="1">
      <c r="C1315" t="s" s="11">
        <v>2</v>
      </c>
      <c r="E1315" s="19">
        <f>LEFT(A1315,FIND("-",A1315)-1)</f>
      </c>
      <c r="G1315" s="20">
        <f>RIGHT(A1315,LEN(A1315)-FIND("-",A1315))</f>
      </c>
      <c r="H1315" s="14"/>
      <c r="I1315" s="14"/>
      <c r="J1315" s="15"/>
      <c r="K1315" s="16"/>
      <c r="L1315" s="21"/>
      <c r="N1315" s="22">
        <f>_xlfn.CONCAT(E1315,C1315,G1315,C1315,G1315)</f>
      </c>
    </row>
    <row r="1316" s="8" customFormat="1" ht="22.5" customHeight="1">
      <c r="C1316" t="s" s="11">
        <v>2</v>
      </c>
      <c r="E1316" s="19">
        <f>LEFT(A1316,FIND("-",A1316)-1)</f>
      </c>
      <c r="G1316" s="20">
        <f>RIGHT(A1316,LEN(A1316)-FIND("-",A1316))</f>
      </c>
      <c r="H1316" s="14"/>
      <c r="I1316" s="14"/>
      <c r="J1316" s="15"/>
      <c r="K1316" s="16"/>
      <c r="L1316" s="21"/>
      <c r="N1316" s="22">
        <f>_xlfn.CONCAT(E1316,C1316,G1316,C1316,G1316)</f>
      </c>
    </row>
    <row r="1317" s="8" customFormat="1" ht="22.5" customHeight="1">
      <c r="C1317" t="s" s="11">
        <v>2</v>
      </c>
      <c r="E1317" s="19">
        <f>LEFT(A1317,FIND("-",A1317)-1)</f>
      </c>
      <c r="G1317" s="20">
        <f>RIGHT(A1317,LEN(A1317)-FIND("-",A1317))</f>
      </c>
      <c r="H1317" s="14"/>
      <c r="I1317" s="14"/>
      <c r="J1317" s="15"/>
      <c r="K1317" s="16"/>
      <c r="L1317" s="21"/>
      <c r="N1317" s="22">
        <f>_xlfn.CONCAT(E1317,C1317,G1317,C1317,G1317)</f>
      </c>
    </row>
    <row r="1318" s="8" customFormat="1" ht="22.5" customHeight="1">
      <c r="C1318" t="s" s="11">
        <v>2</v>
      </c>
      <c r="E1318" s="19">
        <f>LEFT(A1318,FIND("-",A1318)-1)</f>
      </c>
      <c r="G1318" s="20">
        <f>RIGHT(A1318,LEN(A1318)-FIND("-",A1318))</f>
      </c>
      <c r="H1318" s="14"/>
      <c r="I1318" s="14"/>
      <c r="J1318" s="15"/>
      <c r="K1318" s="16"/>
      <c r="L1318" s="21"/>
      <c r="N1318" s="22">
        <f>_xlfn.CONCAT(E1318,C1318,G1318,C1318,G1318)</f>
      </c>
    </row>
    <row r="1319" s="8" customFormat="1" ht="22.5" customHeight="1">
      <c r="C1319" t="s" s="11">
        <v>2</v>
      </c>
      <c r="E1319" s="19">
        <f>LEFT(A1319,FIND("-",A1319)-1)</f>
      </c>
      <c r="G1319" s="20">
        <f>RIGHT(A1319,LEN(A1319)-FIND("-",A1319))</f>
      </c>
      <c r="H1319" s="14"/>
      <c r="I1319" s="14"/>
      <c r="J1319" s="15"/>
      <c r="K1319" s="16"/>
      <c r="L1319" s="21"/>
      <c r="N1319" s="22">
        <f>_xlfn.CONCAT(E1319,C1319,G1319,C1319,G1319)</f>
      </c>
    </row>
    <row r="1320" s="8" customFormat="1" ht="22.5" customHeight="1">
      <c r="C1320" t="s" s="11">
        <v>2</v>
      </c>
      <c r="E1320" s="19">
        <f>LEFT(A1320,FIND("-",A1320)-1)</f>
      </c>
      <c r="G1320" s="20">
        <f>RIGHT(A1320,LEN(A1320)-FIND("-",A1320))</f>
      </c>
      <c r="H1320" s="14"/>
      <c r="I1320" s="14"/>
      <c r="J1320" s="15"/>
      <c r="K1320" s="16"/>
      <c r="L1320" s="21"/>
      <c r="N1320" s="22">
        <f>_xlfn.CONCAT(E1320,C1320,G1320,C1320,G1320)</f>
      </c>
    </row>
    <row r="1321" s="8" customFormat="1" ht="22.5" customHeight="1">
      <c r="C1321" t="s" s="11">
        <v>2</v>
      </c>
      <c r="E1321" s="19">
        <f>LEFT(A1321,FIND("-",A1321)-1)</f>
      </c>
      <c r="G1321" s="20">
        <f>RIGHT(A1321,LEN(A1321)-FIND("-",A1321))</f>
      </c>
      <c r="H1321" s="14"/>
      <c r="I1321" s="14"/>
      <c r="J1321" s="15"/>
      <c r="K1321" s="16"/>
      <c r="L1321" s="21"/>
      <c r="N1321" s="22">
        <f>_xlfn.CONCAT(E1321,C1321,G1321,C1321,G1321)</f>
      </c>
    </row>
    <row r="1322" s="8" customFormat="1" ht="22.5" customHeight="1">
      <c r="C1322" t="s" s="11">
        <v>2</v>
      </c>
      <c r="E1322" s="19">
        <f>LEFT(A1322,FIND("-",A1322)-1)</f>
      </c>
      <c r="G1322" s="20">
        <f>RIGHT(A1322,LEN(A1322)-FIND("-",A1322))</f>
      </c>
      <c r="H1322" s="14"/>
      <c r="I1322" s="14"/>
      <c r="J1322" s="15"/>
      <c r="K1322" s="16"/>
      <c r="L1322" s="21"/>
      <c r="N1322" s="22">
        <f>_xlfn.CONCAT(E1322,C1322,G1322,C1322,G1322)</f>
      </c>
    </row>
    <row r="1323" s="8" customFormat="1" ht="22.5" customHeight="1">
      <c r="C1323" t="s" s="11">
        <v>2</v>
      </c>
      <c r="E1323" s="19">
        <f>LEFT(A1323,FIND("-",A1323)-1)</f>
      </c>
      <c r="G1323" s="20">
        <f>RIGHT(A1323,LEN(A1323)-FIND("-",A1323))</f>
      </c>
      <c r="H1323" s="14"/>
      <c r="I1323" s="14"/>
      <c r="J1323" s="15"/>
      <c r="K1323" s="16"/>
      <c r="L1323" s="21"/>
      <c r="N1323" s="22">
        <f>_xlfn.CONCAT(E1323,C1323,G1323,C1323,G1323)</f>
      </c>
    </row>
    <row r="1324" s="8" customFormat="1" ht="22.5" customHeight="1">
      <c r="C1324" t="s" s="11">
        <v>2</v>
      </c>
      <c r="E1324" s="19">
        <f>LEFT(A1324,FIND("-",A1324)-1)</f>
      </c>
      <c r="G1324" s="20">
        <f>RIGHT(A1324,LEN(A1324)-FIND("-",A1324))</f>
      </c>
      <c r="H1324" s="14"/>
      <c r="I1324" s="14"/>
      <c r="J1324" s="15"/>
      <c r="K1324" s="16"/>
      <c r="L1324" s="21"/>
      <c r="N1324" s="22">
        <f>_xlfn.CONCAT(E1324,C1324,G1324,C1324,G1324)</f>
      </c>
    </row>
    <row r="1325" s="8" customFormat="1" ht="22.5" customHeight="1">
      <c r="C1325" t="s" s="11">
        <v>2</v>
      </c>
      <c r="E1325" s="19">
        <f>LEFT(A1325,FIND("-",A1325)-1)</f>
      </c>
      <c r="G1325" s="20">
        <f>RIGHT(A1325,LEN(A1325)-FIND("-",A1325))</f>
      </c>
      <c r="H1325" s="14"/>
      <c r="I1325" s="14"/>
      <c r="J1325" s="15"/>
      <c r="K1325" s="16"/>
      <c r="L1325" s="21"/>
      <c r="N1325" s="22">
        <f>_xlfn.CONCAT(E1325,C1325,G1325,C1325,G1325)</f>
      </c>
    </row>
    <row r="1326" s="8" customFormat="1" ht="22.5" customHeight="1">
      <c r="C1326" t="s" s="11">
        <v>2</v>
      </c>
      <c r="E1326" s="19">
        <f>LEFT(A1326,FIND("-",A1326)-1)</f>
      </c>
      <c r="G1326" s="20">
        <f>RIGHT(A1326,LEN(A1326)-FIND("-",A1326))</f>
      </c>
      <c r="H1326" s="14"/>
      <c r="I1326" s="14"/>
      <c r="J1326" s="15"/>
      <c r="K1326" s="16"/>
      <c r="L1326" s="21"/>
      <c r="N1326" s="22">
        <f>_xlfn.CONCAT(E1326,C1326,G1326,C1326,G1326)</f>
      </c>
    </row>
    <row r="1327" s="8" customFormat="1" ht="22.5" customHeight="1">
      <c r="C1327" t="s" s="11">
        <v>2</v>
      </c>
      <c r="E1327" s="19">
        <f>LEFT(A1327,FIND("-",A1327)-1)</f>
      </c>
      <c r="G1327" s="20">
        <f>RIGHT(A1327,LEN(A1327)-FIND("-",A1327))</f>
      </c>
      <c r="H1327" s="14"/>
      <c r="I1327" s="14"/>
      <c r="J1327" s="15"/>
      <c r="K1327" s="16"/>
      <c r="L1327" s="21"/>
      <c r="N1327" s="22">
        <f>_xlfn.CONCAT(E1327,C1327,G1327,C1327,G1327)</f>
      </c>
    </row>
    <row r="1328" s="8" customFormat="1" ht="22.5" customHeight="1">
      <c r="C1328" t="s" s="11">
        <v>2</v>
      </c>
      <c r="E1328" s="19">
        <f>LEFT(A1328,FIND("-",A1328)-1)</f>
      </c>
      <c r="G1328" s="20">
        <f>RIGHT(A1328,LEN(A1328)-FIND("-",A1328))</f>
      </c>
      <c r="H1328" s="14"/>
      <c r="I1328" s="14"/>
      <c r="J1328" s="15"/>
      <c r="K1328" s="16"/>
      <c r="L1328" s="21"/>
      <c r="N1328" s="22">
        <f>_xlfn.CONCAT(E1328,C1328,G1328,C1328,G1328)</f>
      </c>
    </row>
    <row r="1329" s="8" customFormat="1" ht="22.5" customHeight="1">
      <c r="C1329" t="s" s="11">
        <v>2</v>
      </c>
      <c r="E1329" s="19">
        <f>LEFT(A1329,FIND("-",A1329)-1)</f>
      </c>
      <c r="G1329" s="20">
        <f>RIGHT(A1329,LEN(A1329)-FIND("-",A1329))</f>
      </c>
      <c r="H1329" s="14"/>
      <c r="I1329" s="14"/>
      <c r="J1329" s="15"/>
      <c r="K1329" s="16"/>
      <c r="L1329" s="21"/>
      <c r="N1329" s="22">
        <f>_xlfn.CONCAT(E1329,C1329,G1329,C1329,G1329)</f>
      </c>
    </row>
    <row r="1330" s="8" customFormat="1" ht="22.5" customHeight="1">
      <c r="C1330" t="s" s="11">
        <v>2</v>
      </c>
      <c r="E1330" s="19">
        <f>LEFT(A1330,FIND("-",A1330)-1)</f>
      </c>
      <c r="G1330" s="20">
        <f>RIGHT(A1330,LEN(A1330)-FIND("-",A1330))</f>
      </c>
      <c r="H1330" s="14"/>
      <c r="I1330" s="14"/>
      <c r="J1330" s="15"/>
      <c r="K1330" s="16"/>
      <c r="L1330" s="21"/>
      <c r="N1330" s="22">
        <f>_xlfn.CONCAT(E1330,C1330,G1330,C1330,G1330)</f>
      </c>
    </row>
    <row r="1331" s="8" customFormat="1" ht="22.5" customHeight="1">
      <c r="C1331" t="s" s="11">
        <v>2</v>
      </c>
      <c r="E1331" s="19">
        <f>LEFT(A1331,FIND("-",A1331)-1)</f>
      </c>
      <c r="G1331" s="20">
        <f>RIGHT(A1331,LEN(A1331)-FIND("-",A1331))</f>
      </c>
      <c r="H1331" s="14"/>
      <c r="I1331" s="14"/>
      <c r="J1331" s="15"/>
      <c r="K1331" s="16"/>
      <c r="L1331" s="21"/>
      <c r="N1331" s="22">
        <f>_xlfn.CONCAT(E1331,C1331,G1331,C1331,G1331)</f>
      </c>
    </row>
    <row r="1332" s="8" customFormat="1" ht="22.5" customHeight="1">
      <c r="C1332" t="s" s="11">
        <v>2</v>
      </c>
      <c r="E1332" s="19">
        <f>LEFT(A1332,FIND("-",A1332)-1)</f>
      </c>
      <c r="G1332" s="20">
        <f>RIGHT(A1332,LEN(A1332)-FIND("-",A1332))</f>
      </c>
      <c r="H1332" s="14"/>
      <c r="I1332" s="14"/>
      <c r="J1332" s="15"/>
      <c r="K1332" s="16"/>
      <c r="L1332" s="21"/>
      <c r="N1332" s="22">
        <f>_xlfn.CONCAT(E1332,C1332,G1332,C1332,G1332)</f>
      </c>
    </row>
    <row r="1333" s="8" customFormat="1" ht="22.5" customHeight="1">
      <c r="C1333" t="s" s="11">
        <v>2</v>
      </c>
      <c r="E1333" s="19">
        <f>LEFT(A1333,FIND("-",A1333)-1)</f>
      </c>
      <c r="G1333" s="20">
        <f>RIGHT(A1333,LEN(A1333)-FIND("-",A1333))</f>
      </c>
      <c r="H1333" s="14"/>
      <c r="I1333" s="14"/>
      <c r="J1333" s="15"/>
      <c r="K1333" s="16"/>
      <c r="L1333" s="21"/>
      <c r="N1333" s="22">
        <f>_xlfn.CONCAT(E1333,C1333,G1333,C1333,G1333)</f>
      </c>
    </row>
    <row r="1334" s="8" customFormat="1" ht="22.5" customHeight="1">
      <c r="C1334" t="s" s="11">
        <v>2</v>
      </c>
      <c r="E1334" s="19">
        <f>LEFT(A1334,FIND("-",A1334)-1)</f>
      </c>
      <c r="G1334" s="20">
        <f>RIGHT(A1334,LEN(A1334)-FIND("-",A1334))</f>
      </c>
      <c r="H1334" s="14"/>
      <c r="I1334" s="14"/>
      <c r="J1334" s="15"/>
      <c r="K1334" s="16"/>
      <c r="L1334" s="21"/>
      <c r="N1334" s="22">
        <f>_xlfn.CONCAT(E1334,C1334,G1334,C1334,G1334)</f>
      </c>
    </row>
    <row r="1335" s="8" customFormat="1" ht="22.5" customHeight="1">
      <c r="C1335" t="s" s="11">
        <v>2</v>
      </c>
      <c r="E1335" s="19">
        <f>LEFT(A1335,FIND("-",A1335)-1)</f>
      </c>
      <c r="G1335" s="20">
        <f>RIGHT(A1335,LEN(A1335)-FIND("-",A1335))</f>
      </c>
      <c r="H1335" s="14"/>
      <c r="I1335" s="14"/>
      <c r="J1335" s="15"/>
      <c r="K1335" s="16"/>
      <c r="L1335" s="21"/>
      <c r="N1335" s="22">
        <f>_xlfn.CONCAT(E1335,C1335,G1335,C1335,G1335)</f>
      </c>
    </row>
    <row r="1336" s="8" customFormat="1" ht="22.5" customHeight="1">
      <c r="C1336" t="s" s="11">
        <v>2</v>
      </c>
      <c r="E1336" s="19">
        <f>LEFT(A1336,FIND("-",A1336)-1)</f>
      </c>
      <c r="G1336" s="20">
        <f>RIGHT(A1336,LEN(A1336)-FIND("-",A1336))</f>
      </c>
      <c r="H1336" s="14"/>
      <c r="I1336" s="14"/>
      <c r="J1336" s="15"/>
      <c r="K1336" s="16"/>
      <c r="L1336" s="21"/>
      <c r="N1336" s="22">
        <f>_xlfn.CONCAT(E1336,C1336,G1336,C1336,G1336)</f>
      </c>
    </row>
    <row r="1337" s="8" customFormat="1" ht="22.5" customHeight="1">
      <c r="C1337" t="s" s="11">
        <v>2</v>
      </c>
      <c r="E1337" s="19">
        <f>LEFT(A1337,FIND("-",A1337)-1)</f>
      </c>
      <c r="G1337" s="20">
        <f>RIGHT(A1337,LEN(A1337)-FIND("-",A1337))</f>
      </c>
      <c r="H1337" s="14"/>
      <c r="I1337" s="14"/>
      <c r="J1337" s="15"/>
      <c r="K1337" s="16"/>
      <c r="L1337" s="21"/>
      <c r="N1337" s="22">
        <f>_xlfn.CONCAT(E1337,C1337,G1337,C1337,G1337)</f>
      </c>
    </row>
    <row r="1338" s="8" customFormat="1" ht="22.5" customHeight="1">
      <c r="C1338" t="s" s="11">
        <v>2</v>
      </c>
      <c r="E1338" s="19">
        <f>LEFT(A1338,FIND("-",A1338)-1)</f>
      </c>
      <c r="G1338" s="20">
        <f>RIGHT(A1338,LEN(A1338)-FIND("-",A1338))</f>
      </c>
      <c r="H1338" s="14"/>
      <c r="I1338" s="14"/>
      <c r="J1338" s="15"/>
      <c r="K1338" s="16"/>
      <c r="L1338" s="21"/>
      <c r="N1338" s="22">
        <f>_xlfn.CONCAT(E1338,C1338,G1338,C1338,G1338)</f>
      </c>
    </row>
    <row r="1339" s="8" customFormat="1" ht="22.5" customHeight="1">
      <c r="C1339" t="s" s="11">
        <v>2</v>
      </c>
      <c r="E1339" s="19">
        <f>LEFT(A1339,FIND("-",A1339)-1)</f>
      </c>
      <c r="G1339" s="20">
        <f>RIGHT(A1339,LEN(A1339)-FIND("-",A1339))</f>
      </c>
      <c r="H1339" s="14"/>
      <c r="I1339" s="14"/>
      <c r="J1339" s="15"/>
      <c r="K1339" s="16"/>
      <c r="L1339" s="21"/>
      <c r="N1339" s="22">
        <f>_xlfn.CONCAT(E1339,C1339,G1339,C1339,G1339)</f>
      </c>
    </row>
    <row r="1340" s="8" customFormat="1" ht="22.5" customHeight="1">
      <c r="C1340" t="s" s="11">
        <v>2</v>
      </c>
      <c r="E1340" s="19">
        <f>LEFT(A1340,FIND("-",A1340)-1)</f>
      </c>
      <c r="G1340" s="20">
        <f>RIGHT(A1340,LEN(A1340)-FIND("-",A1340))</f>
      </c>
      <c r="H1340" s="14"/>
      <c r="I1340" s="14"/>
      <c r="J1340" s="15"/>
      <c r="K1340" s="16"/>
      <c r="L1340" s="21"/>
      <c r="N1340" s="22">
        <f>_xlfn.CONCAT(E1340,C1340,G1340,C1340,G1340)</f>
      </c>
    </row>
    <row r="1341" s="8" customFormat="1" ht="22.5" customHeight="1">
      <c r="C1341" t="s" s="11">
        <v>2</v>
      </c>
      <c r="E1341" s="19">
        <f>LEFT(A1341,FIND("-",A1341)-1)</f>
      </c>
      <c r="G1341" s="20">
        <f>RIGHT(A1341,LEN(A1341)-FIND("-",A1341))</f>
      </c>
      <c r="H1341" s="14"/>
      <c r="I1341" s="14"/>
      <c r="J1341" s="15"/>
      <c r="K1341" s="16"/>
      <c r="L1341" s="21"/>
      <c r="N1341" s="22">
        <f>_xlfn.CONCAT(E1341,C1341,G1341,C1341,G1341)</f>
      </c>
    </row>
    <row r="1342" s="8" customFormat="1" ht="22.5" customHeight="1">
      <c r="C1342" t="s" s="11">
        <v>2</v>
      </c>
      <c r="E1342" s="19">
        <f>LEFT(A1342,FIND("-",A1342)-1)</f>
      </c>
      <c r="G1342" s="20">
        <f>RIGHT(A1342,LEN(A1342)-FIND("-",A1342))</f>
      </c>
      <c r="H1342" s="14"/>
      <c r="I1342" s="14"/>
      <c r="J1342" s="15"/>
      <c r="K1342" s="16"/>
      <c r="L1342" s="21"/>
      <c r="N1342" s="22">
        <f>_xlfn.CONCAT(E1342,C1342,G1342,C1342,G1342)</f>
      </c>
    </row>
    <row r="1343" s="8" customFormat="1" ht="22.5" customHeight="1">
      <c r="C1343" t="s" s="11">
        <v>2</v>
      </c>
      <c r="E1343" s="19">
        <f>LEFT(A1343,FIND("-",A1343)-1)</f>
      </c>
      <c r="G1343" s="20">
        <f>RIGHT(A1343,LEN(A1343)-FIND("-",A1343))</f>
      </c>
      <c r="H1343" s="14"/>
      <c r="I1343" s="14"/>
      <c r="J1343" s="15"/>
      <c r="K1343" s="16"/>
      <c r="L1343" s="21"/>
      <c r="N1343" s="22">
        <f>_xlfn.CONCAT(E1343,C1343,G1343,C1343,G1343)</f>
      </c>
    </row>
    <row r="1344" s="8" customFormat="1" ht="22.5" customHeight="1">
      <c r="C1344" t="s" s="11">
        <v>2</v>
      </c>
      <c r="E1344" s="19">
        <f>LEFT(A1344,FIND("-",A1344)-1)</f>
      </c>
      <c r="G1344" s="20">
        <f>RIGHT(A1344,LEN(A1344)-FIND("-",A1344))</f>
      </c>
      <c r="H1344" s="14"/>
      <c r="I1344" s="14"/>
      <c r="J1344" s="15"/>
      <c r="K1344" s="16"/>
      <c r="L1344" s="21"/>
      <c r="N1344" s="22">
        <f>_xlfn.CONCAT(E1344,C1344,G1344,C1344,G1344)</f>
      </c>
    </row>
    <row r="1345" s="8" customFormat="1" ht="22.5" customHeight="1">
      <c r="C1345" t="s" s="11">
        <v>2</v>
      </c>
      <c r="E1345" s="19">
        <f>LEFT(A1345,FIND("-",A1345)-1)</f>
      </c>
      <c r="G1345" s="20">
        <f>RIGHT(A1345,LEN(A1345)-FIND("-",A1345))</f>
      </c>
      <c r="H1345" s="14"/>
      <c r="I1345" s="14"/>
      <c r="J1345" s="15"/>
      <c r="K1345" s="16"/>
      <c r="L1345" s="21"/>
      <c r="N1345" s="22">
        <f>_xlfn.CONCAT(E1345,C1345,G1345,C1345,G1345)</f>
      </c>
    </row>
    <row r="1346" s="8" customFormat="1" ht="22.5" customHeight="1">
      <c r="C1346" t="s" s="11">
        <v>2</v>
      </c>
      <c r="E1346" s="19">
        <f>LEFT(A1346,FIND("-",A1346)-1)</f>
      </c>
      <c r="G1346" s="20">
        <f>RIGHT(A1346,LEN(A1346)-FIND("-",A1346))</f>
      </c>
      <c r="H1346" s="14"/>
      <c r="I1346" s="14"/>
      <c r="J1346" s="15"/>
      <c r="K1346" s="16"/>
      <c r="L1346" s="21"/>
      <c r="N1346" s="22">
        <f>_xlfn.CONCAT(E1346,C1346,G1346,C1346,G1346)</f>
      </c>
    </row>
    <row r="1347" s="8" customFormat="1" ht="22.5" customHeight="1">
      <c r="C1347" t="s" s="11">
        <v>2</v>
      </c>
      <c r="E1347" s="19">
        <f>LEFT(A1347,FIND("-",A1347)-1)</f>
      </c>
      <c r="G1347" s="20">
        <f>RIGHT(A1347,LEN(A1347)-FIND("-",A1347))</f>
      </c>
      <c r="H1347" s="14"/>
      <c r="I1347" s="14"/>
      <c r="J1347" s="15"/>
      <c r="K1347" s="16"/>
      <c r="L1347" s="21"/>
      <c r="N1347" s="22">
        <f>_xlfn.CONCAT(E1347,C1347,G1347,C1347,G1347)</f>
      </c>
    </row>
    <row r="1348" s="8" customFormat="1" ht="22.5" customHeight="1">
      <c r="C1348" t="s" s="11">
        <v>2</v>
      </c>
      <c r="E1348" s="19">
        <f>LEFT(A1348,FIND("-",A1348)-1)</f>
      </c>
      <c r="G1348" s="20">
        <f>RIGHT(A1348,LEN(A1348)-FIND("-",A1348))</f>
      </c>
      <c r="H1348" s="14"/>
      <c r="I1348" s="14"/>
      <c r="J1348" s="15"/>
      <c r="K1348" s="16"/>
      <c r="L1348" s="21"/>
      <c r="N1348" s="22">
        <f>_xlfn.CONCAT(E1348,C1348,G1348,C1348,G1348)</f>
      </c>
    </row>
    <row r="1349" s="8" customFormat="1" ht="22.5" customHeight="1">
      <c r="C1349" t="s" s="11">
        <v>2</v>
      </c>
      <c r="E1349" s="19">
        <f>LEFT(A1349,FIND("-",A1349)-1)</f>
      </c>
      <c r="G1349" s="20">
        <f>RIGHT(A1349,LEN(A1349)-FIND("-",A1349))</f>
      </c>
      <c r="H1349" s="14"/>
      <c r="I1349" s="14"/>
      <c r="J1349" s="15"/>
      <c r="K1349" s="16"/>
      <c r="L1349" s="21"/>
      <c r="N1349" s="22">
        <f>_xlfn.CONCAT(E1349,C1349,G1349,C1349,G1349)</f>
      </c>
    </row>
    <row r="1350" s="8" customFormat="1" ht="22.5" customHeight="1">
      <c r="C1350" t="s" s="11">
        <v>2</v>
      </c>
      <c r="E1350" s="19">
        <f>LEFT(A1350,FIND("-",A1350)-1)</f>
      </c>
      <c r="G1350" s="20">
        <f>RIGHT(A1350,LEN(A1350)-FIND("-",A1350))</f>
      </c>
      <c r="H1350" s="14"/>
      <c r="I1350" s="14"/>
      <c r="J1350" s="15"/>
      <c r="K1350" s="16"/>
      <c r="L1350" s="21"/>
      <c r="N1350" s="22">
        <f>_xlfn.CONCAT(E1350,C1350,G1350,C1350,G1350)</f>
      </c>
    </row>
    <row r="1351" s="8" customFormat="1" ht="22.5" customHeight="1">
      <c r="C1351" t="s" s="11">
        <v>2</v>
      </c>
      <c r="E1351" s="19">
        <f>LEFT(A1351,FIND("-",A1351)-1)</f>
      </c>
      <c r="G1351" s="20">
        <f>RIGHT(A1351,LEN(A1351)-FIND("-",A1351))</f>
      </c>
      <c r="H1351" s="14"/>
      <c r="I1351" s="14"/>
      <c r="J1351" s="15"/>
      <c r="K1351" s="16"/>
      <c r="L1351" s="21"/>
      <c r="N1351" s="22">
        <f>_xlfn.CONCAT(E1351,C1351,G1351,C1351,G1351)</f>
      </c>
    </row>
    <row r="1352" s="8" customFormat="1" ht="22.5" customHeight="1">
      <c r="C1352" t="s" s="11">
        <v>2</v>
      </c>
      <c r="E1352" s="19">
        <f>LEFT(A1352,FIND("-",A1352)-1)</f>
      </c>
      <c r="G1352" s="20">
        <f>RIGHT(A1352,LEN(A1352)-FIND("-",A1352))</f>
      </c>
      <c r="H1352" s="14"/>
      <c r="I1352" s="14"/>
      <c r="J1352" s="15"/>
      <c r="K1352" s="16"/>
      <c r="L1352" s="21"/>
      <c r="N1352" s="22">
        <f>_xlfn.CONCAT(E1352,C1352,G1352,C1352,G1352)</f>
      </c>
    </row>
    <row r="1353" s="8" customFormat="1" ht="22.5" customHeight="1">
      <c r="C1353" t="s" s="11">
        <v>2</v>
      </c>
      <c r="E1353" s="19">
        <f>LEFT(A1353,FIND("-",A1353)-1)</f>
      </c>
      <c r="G1353" s="20">
        <f>RIGHT(A1353,LEN(A1353)-FIND("-",A1353))</f>
      </c>
      <c r="H1353" s="14"/>
      <c r="I1353" s="14"/>
      <c r="J1353" s="15"/>
      <c r="K1353" s="16"/>
      <c r="L1353" s="21"/>
      <c r="N1353" s="22">
        <f>_xlfn.CONCAT(E1353,C1353,G1353,C1353,G1353)</f>
      </c>
    </row>
    <row r="1354" s="8" customFormat="1" ht="22.5" customHeight="1">
      <c r="C1354" t="s" s="11">
        <v>2</v>
      </c>
      <c r="E1354" s="19">
        <f>LEFT(A1354,FIND("-",A1354)-1)</f>
      </c>
      <c r="G1354" s="20">
        <f>RIGHT(A1354,LEN(A1354)-FIND("-",A1354))</f>
      </c>
      <c r="H1354" s="14"/>
      <c r="I1354" s="14"/>
      <c r="J1354" s="15"/>
      <c r="K1354" s="16"/>
      <c r="L1354" s="21"/>
      <c r="N1354" s="22">
        <f>_xlfn.CONCAT(E1354,C1354,G1354,C1354,G1354)</f>
      </c>
    </row>
    <row r="1355" s="8" customFormat="1" ht="22.5" customHeight="1">
      <c r="C1355" t="s" s="11">
        <v>2</v>
      </c>
      <c r="E1355" s="19">
        <f>LEFT(A1355,FIND("-",A1355)-1)</f>
      </c>
      <c r="G1355" s="20">
        <f>RIGHT(A1355,LEN(A1355)-FIND("-",A1355))</f>
      </c>
      <c r="H1355" s="14"/>
      <c r="I1355" s="14"/>
      <c r="J1355" s="15"/>
      <c r="K1355" s="16"/>
      <c r="L1355" s="21"/>
      <c r="N1355" s="22">
        <f>_xlfn.CONCAT(E1355,C1355,G1355,C1355,G1355)</f>
      </c>
    </row>
    <row r="1356" s="8" customFormat="1" ht="22.5" customHeight="1">
      <c r="C1356" t="s" s="11">
        <v>2</v>
      </c>
      <c r="E1356" s="19">
        <f>LEFT(A1356,FIND("-",A1356)-1)</f>
      </c>
      <c r="G1356" s="20">
        <f>RIGHT(A1356,LEN(A1356)-FIND("-",A1356))</f>
      </c>
      <c r="H1356" s="14"/>
      <c r="I1356" s="14"/>
      <c r="J1356" s="15"/>
      <c r="K1356" s="16"/>
      <c r="L1356" s="21"/>
      <c r="N1356" s="22">
        <f>_xlfn.CONCAT(E1356,C1356,G1356,C1356,G1356)</f>
      </c>
    </row>
    <row r="1357" s="8" customFormat="1" ht="22.5" customHeight="1">
      <c r="C1357" t="s" s="11">
        <v>2</v>
      </c>
      <c r="E1357" s="19">
        <f>LEFT(A1357,FIND("-",A1357)-1)</f>
      </c>
      <c r="G1357" s="20">
        <f>RIGHT(A1357,LEN(A1357)-FIND("-",A1357))</f>
      </c>
      <c r="H1357" s="14"/>
      <c r="I1357" s="14"/>
      <c r="J1357" s="15"/>
      <c r="K1357" s="16"/>
      <c r="L1357" s="21"/>
      <c r="N1357" s="22">
        <f>_xlfn.CONCAT(E1357,C1357,G1357,C1357,G1357)</f>
      </c>
    </row>
    <row r="1358" s="8" customFormat="1" ht="22.5" customHeight="1">
      <c r="C1358" t="s" s="11">
        <v>2</v>
      </c>
      <c r="E1358" s="19">
        <f>LEFT(A1358,FIND("-",A1358)-1)</f>
      </c>
      <c r="G1358" s="20">
        <f>RIGHT(A1358,LEN(A1358)-FIND("-",A1358))</f>
      </c>
      <c r="H1358" s="14"/>
      <c r="I1358" s="14"/>
      <c r="J1358" s="15"/>
      <c r="K1358" s="16"/>
      <c r="L1358" s="21"/>
      <c r="N1358" s="22">
        <f>_xlfn.CONCAT(E1358,C1358,G1358,C1358,G1358)</f>
      </c>
    </row>
    <row r="1359" s="8" customFormat="1" ht="22.5" customHeight="1">
      <c r="C1359" t="s" s="11">
        <v>2</v>
      </c>
      <c r="E1359" s="19">
        <f>LEFT(A1359,FIND("-",A1359)-1)</f>
      </c>
      <c r="G1359" s="20">
        <f>RIGHT(A1359,LEN(A1359)-FIND("-",A1359))</f>
      </c>
      <c r="H1359" s="14"/>
      <c r="I1359" s="14"/>
      <c r="J1359" s="15"/>
      <c r="K1359" s="16"/>
      <c r="L1359" s="21"/>
      <c r="N1359" s="22">
        <f>_xlfn.CONCAT(E1359,C1359,G1359,C1359,G1359)</f>
      </c>
    </row>
    <row r="1360" s="8" customFormat="1" ht="22.5" customHeight="1">
      <c r="C1360" t="s" s="11">
        <v>2</v>
      </c>
      <c r="E1360" s="19">
        <f>LEFT(A1360,FIND("-",A1360)-1)</f>
      </c>
      <c r="G1360" s="20">
        <f>RIGHT(A1360,LEN(A1360)-FIND("-",A1360))</f>
      </c>
      <c r="H1360" s="14"/>
      <c r="I1360" s="14"/>
      <c r="J1360" s="15"/>
      <c r="K1360" s="16"/>
      <c r="L1360" s="21"/>
      <c r="N1360" s="22">
        <f>_xlfn.CONCAT(E1360,C1360,G1360,C1360,G1360)</f>
      </c>
    </row>
    <row r="1361" s="8" customFormat="1" ht="22.5" customHeight="1">
      <c r="C1361" t="s" s="11">
        <v>2</v>
      </c>
      <c r="E1361" s="19">
        <f>LEFT(A1361,FIND("-",A1361)-1)</f>
      </c>
      <c r="G1361" s="20">
        <f>RIGHT(A1361,LEN(A1361)-FIND("-",A1361))</f>
      </c>
      <c r="H1361" s="14"/>
      <c r="I1361" s="14"/>
      <c r="J1361" s="15"/>
      <c r="K1361" s="16"/>
      <c r="L1361" s="21"/>
      <c r="N1361" s="22">
        <f>_xlfn.CONCAT(E1361,C1361,G1361,C1361,G1361)</f>
      </c>
    </row>
    <row r="1362" s="8" customFormat="1" ht="22.5" customHeight="1">
      <c r="C1362" t="s" s="11">
        <v>2</v>
      </c>
      <c r="E1362" s="19">
        <f>LEFT(A1362,FIND("-",A1362)-1)</f>
      </c>
      <c r="G1362" s="20">
        <f>RIGHT(A1362,LEN(A1362)-FIND("-",A1362))</f>
      </c>
      <c r="H1362" s="14"/>
      <c r="I1362" s="14"/>
      <c r="J1362" s="15"/>
      <c r="K1362" s="16"/>
      <c r="L1362" s="21"/>
      <c r="N1362" s="22">
        <f>_xlfn.CONCAT(E1362,C1362,G1362,C1362,G1362)</f>
      </c>
    </row>
    <row r="1363" s="8" customFormat="1" ht="22.5" customHeight="1">
      <c r="C1363" t="s" s="11">
        <v>2</v>
      </c>
      <c r="E1363" s="19">
        <f>LEFT(A1363,FIND("-",A1363)-1)</f>
      </c>
      <c r="G1363" s="20">
        <f>RIGHT(A1363,LEN(A1363)-FIND("-",A1363))</f>
      </c>
      <c r="H1363" s="14"/>
      <c r="I1363" s="14"/>
      <c r="J1363" s="15"/>
      <c r="K1363" s="16"/>
      <c r="L1363" s="21"/>
      <c r="N1363" s="22">
        <f>_xlfn.CONCAT(E1363,C1363,G1363,C1363,G1363)</f>
      </c>
    </row>
    <row r="1364" s="8" customFormat="1" ht="22.5" customHeight="1">
      <c r="C1364" t="s" s="11">
        <v>2</v>
      </c>
      <c r="E1364" s="19">
        <f>LEFT(A1364,FIND("-",A1364)-1)</f>
      </c>
      <c r="G1364" s="20">
        <f>RIGHT(A1364,LEN(A1364)-FIND("-",A1364))</f>
      </c>
      <c r="H1364" s="14"/>
      <c r="I1364" s="14"/>
      <c r="J1364" s="15"/>
      <c r="K1364" s="16"/>
      <c r="L1364" s="21"/>
      <c r="N1364" s="22">
        <f>_xlfn.CONCAT(E1364,C1364,G1364,C1364,G1364)</f>
      </c>
    </row>
    <row r="1365" s="8" customFormat="1" ht="22.5" customHeight="1">
      <c r="C1365" t="s" s="11">
        <v>2</v>
      </c>
      <c r="E1365" s="19">
        <f>LEFT(A1365,FIND("-",A1365)-1)</f>
      </c>
      <c r="G1365" s="20">
        <f>RIGHT(A1365,LEN(A1365)-FIND("-",A1365))</f>
      </c>
      <c r="H1365" s="14"/>
      <c r="I1365" s="14"/>
      <c r="J1365" s="15"/>
      <c r="K1365" s="16"/>
      <c r="L1365" s="21"/>
      <c r="N1365" s="22">
        <f>_xlfn.CONCAT(E1365,C1365,G1365,C1365,G1365)</f>
      </c>
    </row>
    <row r="1366" s="8" customFormat="1" ht="22.5" customHeight="1">
      <c r="C1366" t="s" s="11">
        <v>2</v>
      </c>
      <c r="E1366" s="19">
        <f>LEFT(A1366,FIND("-",A1366)-1)</f>
      </c>
      <c r="G1366" s="20">
        <f>RIGHT(A1366,LEN(A1366)-FIND("-",A1366))</f>
      </c>
      <c r="H1366" s="14"/>
      <c r="I1366" s="14"/>
      <c r="J1366" s="15"/>
      <c r="K1366" s="16"/>
      <c r="L1366" s="21"/>
      <c r="N1366" s="22">
        <f>_xlfn.CONCAT(E1366,C1366,G1366,C1366,G1366)</f>
      </c>
    </row>
    <row r="1367" s="8" customFormat="1" ht="22.5" customHeight="1">
      <c r="C1367" t="s" s="11">
        <v>2</v>
      </c>
      <c r="E1367" s="19">
        <f>LEFT(A1367,FIND("-",A1367)-1)</f>
      </c>
      <c r="G1367" s="20">
        <f>RIGHT(A1367,LEN(A1367)-FIND("-",A1367))</f>
      </c>
      <c r="H1367" s="14"/>
      <c r="I1367" s="14"/>
      <c r="J1367" s="15"/>
      <c r="K1367" s="16"/>
      <c r="L1367" s="21"/>
      <c r="N1367" s="22">
        <f>_xlfn.CONCAT(E1367,C1367,G1367,C1367,G1367)</f>
      </c>
    </row>
    <row r="1368" s="8" customFormat="1" ht="22.5" customHeight="1">
      <c r="C1368" t="s" s="11">
        <v>2</v>
      </c>
      <c r="E1368" s="19">
        <f>LEFT(A1368,FIND("-",A1368)-1)</f>
      </c>
      <c r="G1368" s="20">
        <f>RIGHT(A1368,LEN(A1368)-FIND("-",A1368))</f>
      </c>
      <c r="H1368" s="14"/>
      <c r="I1368" s="14"/>
      <c r="J1368" s="15"/>
      <c r="K1368" s="16"/>
      <c r="L1368" s="21"/>
      <c r="N1368" s="22">
        <f>_xlfn.CONCAT(E1368,C1368,G1368,C1368,G1368)</f>
      </c>
    </row>
    <row r="1369" s="8" customFormat="1" ht="22.5" customHeight="1">
      <c r="C1369" t="s" s="11">
        <v>2</v>
      </c>
      <c r="E1369" s="19">
        <f>LEFT(A1369,FIND("-",A1369)-1)</f>
      </c>
      <c r="G1369" s="20">
        <f>RIGHT(A1369,LEN(A1369)-FIND("-",A1369))</f>
      </c>
      <c r="H1369" s="14"/>
      <c r="I1369" s="14"/>
      <c r="J1369" s="15"/>
      <c r="K1369" s="16"/>
      <c r="L1369" s="21"/>
      <c r="N1369" s="22">
        <f>_xlfn.CONCAT(E1369,C1369,G1369,C1369,G1369)</f>
      </c>
    </row>
    <row r="1370" s="8" customFormat="1" ht="22.5" customHeight="1">
      <c r="C1370" t="s" s="11">
        <v>2</v>
      </c>
      <c r="E1370" s="19">
        <f>LEFT(A1370,FIND("-",A1370)-1)</f>
      </c>
      <c r="G1370" s="20">
        <f>RIGHT(A1370,LEN(A1370)-FIND("-",A1370))</f>
      </c>
      <c r="H1370" s="14"/>
      <c r="I1370" s="14"/>
      <c r="J1370" s="15"/>
      <c r="K1370" s="16"/>
      <c r="L1370" s="21"/>
      <c r="N1370" s="22">
        <f>_xlfn.CONCAT(E1370,C1370,G1370,C1370,G1370)</f>
      </c>
    </row>
    <row r="1371" s="8" customFormat="1" ht="22.5" customHeight="1">
      <c r="C1371" t="s" s="11">
        <v>2</v>
      </c>
      <c r="E1371" s="19">
        <f>LEFT(A1371,FIND("-",A1371)-1)</f>
      </c>
      <c r="G1371" s="20">
        <f>RIGHT(A1371,LEN(A1371)-FIND("-",A1371))</f>
      </c>
      <c r="H1371" s="14"/>
      <c r="I1371" s="14"/>
      <c r="J1371" s="15"/>
      <c r="K1371" s="16"/>
      <c r="L1371" s="21"/>
      <c r="N1371" s="22">
        <f>_xlfn.CONCAT(E1371,C1371,G1371,C1371,G1371)</f>
      </c>
    </row>
    <row r="1372" s="8" customFormat="1" ht="22.5" customHeight="1">
      <c r="C1372" t="s" s="11">
        <v>2</v>
      </c>
      <c r="E1372" s="19">
        <f>LEFT(A1372,FIND("-",A1372)-1)</f>
      </c>
      <c r="G1372" s="20">
        <f>RIGHT(A1372,LEN(A1372)-FIND("-",A1372))</f>
      </c>
      <c r="H1372" s="14"/>
      <c r="I1372" s="14"/>
      <c r="J1372" s="15"/>
      <c r="K1372" s="16"/>
      <c r="L1372" s="21"/>
      <c r="N1372" s="22">
        <f>_xlfn.CONCAT(E1372,C1372,G1372,C1372,G1372)</f>
      </c>
    </row>
    <row r="1373" s="8" customFormat="1" ht="22.5" customHeight="1">
      <c r="C1373" t="s" s="11">
        <v>2</v>
      </c>
      <c r="E1373" s="19">
        <f>LEFT(A1373,FIND("-",A1373)-1)</f>
      </c>
      <c r="G1373" s="20">
        <f>RIGHT(A1373,LEN(A1373)-FIND("-",A1373))</f>
      </c>
      <c r="H1373" s="14"/>
      <c r="I1373" s="14"/>
      <c r="J1373" s="15"/>
      <c r="K1373" s="16"/>
      <c r="L1373" s="21"/>
      <c r="N1373" s="22">
        <f>_xlfn.CONCAT(E1373,C1373,G1373,C1373,G1373)</f>
      </c>
    </row>
    <row r="1374" s="8" customFormat="1" ht="22.5" customHeight="1">
      <c r="C1374" t="s" s="11">
        <v>2</v>
      </c>
      <c r="E1374" s="19">
        <f>LEFT(A1374,FIND("-",A1374)-1)</f>
      </c>
      <c r="G1374" s="20">
        <f>RIGHT(A1374,LEN(A1374)-FIND("-",A1374))</f>
      </c>
      <c r="H1374" s="14"/>
      <c r="I1374" s="14"/>
      <c r="J1374" s="15"/>
      <c r="K1374" s="16"/>
      <c r="L1374" s="21"/>
      <c r="N1374" s="22">
        <f>_xlfn.CONCAT(E1374,C1374,G1374,C1374,G1374)</f>
      </c>
    </row>
    <row r="1375" s="8" customFormat="1" ht="22.5" customHeight="1">
      <c r="C1375" t="s" s="11">
        <v>2</v>
      </c>
      <c r="E1375" s="19">
        <f>LEFT(A1375,FIND("-",A1375)-1)</f>
      </c>
      <c r="G1375" s="20">
        <f>RIGHT(A1375,LEN(A1375)-FIND("-",A1375))</f>
      </c>
      <c r="H1375" s="14"/>
      <c r="I1375" s="14"/>
      <c r="J1375" s="15"/>
      <c r="K1375" s="16"/>
      <c r="L1375" s="21"/>
      <c r="N1375" s="22">
        <f>_xlfn.CONCAT(E1375,C1375,G1375,C1375,G1375)</f>
      </c>
    </row>
    <row r="1376" s="8" customFormat="1" ht="22.5" customHeight="1">
      <c r="C1376" t="s" s="11">
        <v>2</v>
      </c>
      <c r="E1376" s="19">
        <f>LEFT(A1376,FIND("-",A1376)-1)</f>
      </c>
      <c r="G1376" s="20">
        <f>RIGHT(A1376,LEN(A1376)-FIND("-",A1376))</f>
      </c>
      <c r="H1376" s="14"/>
      <c r="I1376" s="14"/>
      <c r="J1376" s="15"/>
      <c r="K1376" s="16"/>
      <c r="L1376" s="21"/>
      <c r="N1376" s="22">
        <f>_xlfn.CONCAT(E1376,C1376,G1376,C1376,G1376)</f>
      </c>
    </row>
    <row r="1377" s="8" customFormat="1" ht="22.5" customHeight="1">
      <c r="C1377" t="s" s="11">
        <v>2</v>
      </c>
      <c r="E1377" s="19">
        <f>LEFT(A1377,FIND("-",A1377)-1)</f>
      </c>
      <c r="G1377" s="20">
        <f>RIGHT(A1377,LEN(A1377)-FIND("-",A1377))</f>
      </c>
      <c r="H1377" s="14"/>
      <c r="I1377" s="14"/>
      <c r="J1377" s="15"/>
      <c r="K1377" s="16"/>
      <c r="L1377" s="21"/>
      <c r="N1377" s="22">
        <f>_xlfn.CONCAT(E1377,C1377,G1377,C1377,G1377)</f>
      </c>
    </row>
    <row r="1378" s="8" customFormat="1" ht="22.5" customHeight="1">
      <c r="C1378" t="s" s="11">
        <v>2</v>
      </c>
      <c r="E1378" s="19">
        <f>LEFT(A1378,FIND("-",A1378)-1)</f>
      </c>
      <c r="G1378" s="20">
        <f>RIGHT(A1378,LEN(A1378)-FIND("-",A1378))</f>
      </c>
      <c r="H1378" s="14"/>
      <c r="I1378" s="14"/>
      <c r="J1378" s="15"/>
      <c r="K1378" s="16"/>
      <c r="L1378" s="21"/>
      <c r="N1378" s="22">
        <f>_xlfn.CONCAT(E1378,C1378,G1378,C1378,G1378)</f>
      </c>
    </row>
    <row r="1379" s="8" customFormat="1" ht="22.5" customHeight="1">
      <c r="C1379" t="s" s="11">
        <v>2</v>
      </c>
      <c r="E1379" s="19">
        <f>LEFT(A1379,FIND("-",A1379)-1)</f>
      </c>
      <c r="G1379" s="20">
        <f>RIGHT(A1379,LEN(A1379)-FIND("-",A1379))</f>
      </c>
      <c r="H1379" s="14"/>
      <c r="I1379" s="14"/>
      <c r="J1379" s="15"/>
      <c r="K1379" s="16"/>
      <c r="L1379" s="21"/>
      <c r="N1379" s="22">
        <f>_xlfn.CONCAT(E1379,C1379,G1379,C1379,G1379)</f>
      </c>
    </row>
    <row r="1380" s="8" customFormat="1" ht="22.5" customHeight="1">
      <c r="C1380" t="s" s="11">
        <v>2</v>
      </c>
      <c r="E1380" s="19">
        <f>LEFT(A1380,FIND("-",A1380)-1)</f>
      </c>
      <c r="G1380" s="20">
        <f>RIGHT(A1380,LEN(A1380)-FIND("-",A1380))</f>
      </c>
      <c r="H1380" s="14"/>
      <c r="I1380" s="14"/>
      <c r="J1380" s="15"/>
      <c r="K1380" s="16"/>
      <c r="L1380" s="21"/>
      <c r="N1380" s="22">
        <f>_xlfn.CONCAT(E1380,C1380,G1380,C1380,G1380)</f>
      </c>
    </row>
    <row r="1381" s="8" customFormat="1" ht="22.5" customHeight="1">
      <c r="C1381" t="s" s="11">
        <v>2</v>
      </c>
      <c r="E1381" s="19">
        <f>LEFT(A1381,FIND("-",A1381)-1)</f>
      </c>
      <c r="G1381" s="20">
        <f>RIGHT(A1381,LEN(A1381)-FIND("-",A1381))</f>
      </c>
      <c r="H1381" s="14"/>
      <c r="I1381" s="14"/>
      <c r="J1381" s="15"/>
      <c r="K1381" s="16"/>
      <c r="L1381" s="21"/>
      <c r="N1381" s="22">
        <f>_xlfn.CONCAT(E1381,C1381,G1381,C1381,G1381)</f>
      </c>
    </row>
    <row r="1382" s="8" customFormat="1" ht="22.5" customHeight="1">
      <c r="C1382" t="s" s="11">
        <v>2</v>
      </c>
      <c r="E1382" s="19">
        <f>LEFT(A1382,FIND("-",A1382)-1)</f>
      </c>
      <c r="G1382" s="20">
        <f>RIGHT(A1382,LEN(A1382)-FIND("-",A1382))</f>
      </c>
      <c r="H1382" s="14"/>
      <c r="I1382" s="14"/>
      <c r="J1382" s="15"/>
      <c r="K1382" s="16"/>
      <c r="L1382" s="21"/>
      <c r="N1382" s="22">
        <f>_xlfn.CONCAT(E1382,C1382,G1382,C1382,G1382)</f>
      </c>
    </row>
    <row r="1383" s="8" customFormat="1" ht="22.5" customHeight="1">
      <c r="C1383" t="s" s="11">
        <v>2</v>
      </c>
      <c r="E1383" s="19">
        <f>LEFT(A1383,FIND("-",A1383)-1)</f>
      </c>
      <c r="G1383" s="20">
        <f>RIGHT(A1383,LEN(A1383)-FIND("-",A1383))</f>
      </c>
      <c r="H1383" s="14"/>
      <c r="I1383" s="14"/>
      <c r="J1383" s="15"/>
      <c r="K1383" s="16"/>
      <c r="L1383" s="21"/>
      <c r="N1383" s="22">
        <f>_xlfn.CONCAT(E1383,C1383,G1383,C1383,G1383)</f>
      </c>
    </row>
    <row r="1384" s="8" customFormat="1" ht="22.5" customHeight="1">
      <c r="C1384" t="s" s="11">
        <v>2</v>
      </c>
      <c r="E1384" s="19">
        <f>LEFT(A1384,FIND("-",A1384)-1)</f>
      </c>
      <c r="G1384" s="20">
        <f>RIGHT(A1384,LEN(A1384)-FIND("-",A1384))</f>
      </c>
      <c r="H1384" s="14"/>
      <c r="I1384" s="14"/>
      <c r="J1384" s="15"/>
      <c r="K1384" s="16"/>
      <c r="L1384" s="21"/>
      <c r="N1384" s="22">
        <f>_xlfn.CONCAT(E1384,C1384,G1384,C1384,G1384)</f>
      </c>
    </row>
    <row r="1385" s="8" customFormat="1" ht="22.5" customHeight="1">
      <c r="C1385" t="s" s="11">
        <v>2</v>
      </c>
      <c r="E1385" s="19">
        <f>LEFT(A1385,FIND("-",A1385)-1)</f>
      </c>
      <c r="G1385" s="20">
        <f>RIGHT(A1385,LEN(A1385)-FIND("-",A1385))</f>
      </c>
      <c r="H1385" s="14"/>
      <c r="I1385" s="14"/>
      <c r="J1385" s="15"/>
      <c r="K1385" s="16"/>
      <c r="L1385" s="21"/>
      <c r="N1385" s="22">
        <f>_xlfn.CONCAT(E1385,C1385,G1385,C1385,G1385)</f>
      </c>
    </row>
    <row r="1386" s="8" customFormat="1" ht="22.5" customHeight="1">
      <c r="C1386" t="s" s="11">
        <v>2</v>
      </c>
      <c r="E1386" s="19">
        <f>LEFT(A1386,FIND("-",A1386)-1)</f>
      </c>
      <c r="G1386" s="20">
        <f>RIGHT(A1386,LEN(A1386)-FIND("-",A1386))</f>
      </c>
      <c r="H1386" s="14"/>
      <c r="I1386" s="14"/>
      <c r="J1386" s="15"/>
      <c r="K1386" s="16"/>
      <c r="L1386" s="21"/>
      <c r="N1386" s="22">
        <f>_xlfn.CONCAT(E1386,C1386,G1386,C1386,G1386)</f>
      </c>
    </row>
    <row r="1387" s="8" customFormat="1" ht="22.5" customHeight="1">
      <c r="C1387" t="s" s="11">
        <v>2</v>
      </c>
      <c r="E1387" s="19">
        <f>LEFT(A1387,FIND("-",A1387)-1)</f>
      </c>
      <c r="G1387" s="20">
        <f>RIGHT(A1387,LEN(A1387)-FIND("-",A1387))</f>
      </c>
      <c r="H1387" s="14"/>
      <c r="I1387" s="14"/>
      <c r="J1387" s="15"/>
      <c r="K1387" s="16"/>
      <c r="L1387" s="21"/>
      <c r="N1387" s="22">
        <f>_xlfn.CONCAT(E1387,C1387,G1387,C1387,G1387)</f>
      </c>
    </row>
    <row r="1388" s="8" customFormat="1" ht="22.5" customHeight="1">
      <c r="C1388" t="s" s="11">
        <v>2</v>
      </c>
      <c r="E1388" s="19">
        <f>LEFT(A1388,FIND("-",A1388)-1)</f>
      </c>
      <c r="G1388" s="20">
        <f>RIGHT(A1388,LEN(A1388)-FIND("-",A1388))</f>
      </c>
      <c r="H1388" s="14"/>
      <c r="I1388" s="14"/>
      <c r="J1388" s="15"/>
      <c r="K1388" s="16"/>
      <c r="L1388" s="21"/>
      <c r="N1388" s="22">
        <f>_xlfn.CONCAT(E1388,C1388,G1388,C1388,G1388)</f>
      </c>
    </row>
    <row r="1389" s="8" customFormat="1" ht="22.5" customHeight="1">
      <c r="C1389" t="s" s="11">
        <v>2</v>
      </c>
      <c r="E1389" s="19">
        <f>LEFT(A1389,FIND("-",A1389)-1)</f>
      </c>
      <c r="G1389" s="20">
        <f>RIGHT(A1389,LEN(A1389)-FIND("-",A1389))</f>
      </c>
      <c r="H1389" s="14"/>
      <c r="I1389" s="14"/>
      <c r="J1389" s="15"/>
      <c r="K1389" s="16"/>
      <c r="L1389" s="21"/>
      <c r="N1389" s="22">
        <f>_xlfn.CONCAT(E1389,C1389,G1389,C1389,G1389)</f>
      </c>
    </row>
    <row r="1390" s="8" customFormat="1" ht="22.5" customHeight="1">
      <c r="C1390" t="s" s="11">
        <v>2</v>
      </c>
      <c r="E1390" s="19">
        <f>LEFT(A1390,FIND("-",A1390)-1)</f>
      </c>
      <c r="G1390" s="20">
        <f>RIGHT(A1390,LEN(A1390)-FIND("-",A1390))</f>
      </c>
      <c r="H1390" s="14"/>
      <c r="I1390" s="14"/>
      <c r="J1390" s="15"/>
      <c r="K1390" s="16"/>
      <c r="L1390" s="21"/>
      <c r="N1390" s="22">
        <f>_xlfn.CONCAT(E1390,C1390,G1390,C1390,G1390)</f>
      </c>
    </row>
    <row r="1391" s="8" customFormat="1" ht="22.5" customHeight="1">
      <c r="C1391" t="s" s="11">
        <v>2</v>
      </c>
      <c r="E1391" s="19">
        <f>LEFT(A1391,FIND("-",A1391)-1)</f>
      </c>
      <c r="G1391" s="20">
        <f>RIGHT(A1391,LEN(A1391)-FIND("-",A1391))</f>
      </c>
      <c r="H1391" s="14"/>
      <c r="I1391" s="14"/>
      <c r="J1391" s="15"/>
      <c r="K1391" s="16"/>
      <c r="L1391" s="21"/>
      <c r="N1391" s="22">
        <f>_xlfn.CONCAT(E1391,C1391,G1391,C1391,G1391)</f>
      </c>
    </row>
    <row r="1392" s="8" customFormat="1" ht="22.5" customHeight="1">
      <c r="C1392" t="s" s="11">
        <v>2</v>
      </c>
      <c r="E1392" s="19">
        <f>LEFT(A1392,FIND("-",A1392)-1)</f>
      </c>
      <c r="G1392" s="20">
        <f>RIGHT(A1392,LEN(A1392)-FIND("-",A1392))</f>
      </c>
      <c r="H1392" s="14"/>
      <c r="I1392" s="14"/>
      <c r="J1392" s="15"/>
      <c r="K1392" s="16"/>
      <c r="L1392" s="21"/>
      <c r="N1392" s="22">
        <f>_xlfn.CONCAT(E1392,C1392,G1392,C1392,G1392)</f>
      </c>
    </row>
    <row r="1393" s="8" customFormat="1" ht="22.5" customHeight="1">
      <c r="C1393" t="s" s="11">
        <v>2</v>
      </c>
      <c r="E1393" s="19">
        <f>LEFT(A1393,FIND("-",A1393)-1)</f>
      </c>
      <c r="G1393" s="20">
        <f>RIGHT(A1393,LEN(A1393)-FIND("-",A1393))</f>
      </c>
      <c r="H1393" s="14"/>
      <c r="I1393" s="14"/>
      <c r="J1393" s="15"/>
      <c r="K1393" s="16"/>
      <c r="L1393" s="21"/>
      <c r="N1393" s="22">
        <f>_xlfn.CONCAT(E1393,C1393,G1393,C1393,G1393)</f>
      </c>
    </row>
    <row r="1394" s="8" customFormat="1" ht="22.5" customHeight="1">
      <c r="C1394" t="s" s="11">
        <v>2</v>
      </c>
      <c r="E1394" s="19">
        <f>LEFT(A1394,FIND("-",A1394)-1)</f>
      </c>
      <c r="G1394" s="20">
        <f>RIGHT(A1394,LEN(A1394)-FIND("-",A1394))</f>
      </c>
      <c r="H1394" s="14"/>
      <c r="I1394" s="14"/>
      <c r="J1394" s="15"/>
      <c r="K1394" s="16"/>
      <c r="L1394" s="21"/>
      <c r="N1394" s="22">
        <f>_xlfn.CONCAT(E1394,C1394,G1394,C1394,G1394)</f>
      </c>
    </row>
    <row r="1395" s="8" customFormat="1" ht="22.5" customHeight="1">
      <c r="C1395" t="s" s="11">
        <v>2</v>
      </c>
      <c r="E1395" s="19">
        <f>LEFT(A1395,FIND("-",A1395)-1)</f>
      </c>
      <c r="G1395" s="20">
        <f>RIGHT(A1395,LEN(A1395)-FIND("-",A1395))</f>
      </c>
      <c r="H1395" s="14"/>
      <c r="I1395" s="14"/>
      <c r="J1395" s="15"/>
      <c r="K1395" s="16"/>
      <c r="L1395" s="21"/>
      <c r="N1395" s="22">
        <f>_xlfn.CONCAT(E1395,C1395,G1395,C1395,G1395)</f>
      </c>
    </row>
    <row r="1396" s="8" customFormat="1" ht="22.5" customHeight="1">
      <c r="C1396" t="s" s="11">
        <v>2</v>
      </c>
      <c r="E1396" s="19">
        <f>LEFT(A1396,FIND("-",A1396)-1)</f>
      </c>
      <c r="G1396" s="20">
        <f>RIGHT(A1396,LEN(A1396)-FIND("-",A1396))</f>
      </c>
      <c r="H1396" s="14"/>
      <c r="I1396" s="14"/>
      <c r="J1396" s="15"/>
      <c r="K1396" s="16"/>
      <c r="L1396" s="21"/>
      <c r="N1396" s="22">
        <f>_xlfn.CONCAT(E1396,C1396,G1396,C1396,G1396)</f>
      </c>
    </row>
    <row r="1397" s="8" customFormat="1" ht="22.5" customHeight="1">
      <c r="C1397" t="s" s="11">
        <v>2</v>
      </c>
      <c r="E1397" s="19">
        <f>LEFT(A1397,FIND("-",A1397)-1)</f>
      </c>
      <c r="G1397" s="20">
        <f>RIGHT(A1397,LEN(A1397)-FIND("-",A1397))</f>
      </c>
      <c r="H1397" s="14"/>
      <c r="I1397" s="14"/>
      <c r="J1397" s="15"/>
      <c r="K1397" s="16"/>
      <c r="L1397" s="21"/>
      <c r="N1397" s="22">
        <f>_xlfn.CONCAT(E1397,C1397,G1397,C1397,G1397)</f>
      </c>
    </row>
    <row r="1398" s="8" customFormat="1" ht="22.5" customHeight="1">
      <c r="C1398" t="s" s="11">
        <v>2</v>
      </c>
      <c r="E1398" s="19">
        <f>LEFT(A1398,FIND("-",A1398)-1)</f>
      </c>
      <c r="G1398" s="20">
        <f>RIGHT(A1398,LEN(A1398)-FIND("-",A1398))</f>
      </c>
      <c r="H1398" s="14"/>
      <c r="I1398" s="14"/>
      <c r="J1398" s="15"/>
      <c r="K1398" s="16"/>
      <c r="L1398" s="21"/>
      <c r="N1398" s="22">
        <f>_xlfn.CONCAT(E1398,C1398,G1398,C1398,G1398)</f>
      </c>
    </row>
    <row r="1399" s="8" customFormat="1" ht="22.5" customHeight="1">
      <c r="C1399" t="s" s="11">
        <v>2</v>
      </c>
      <c r="E1399" s="19">
        <f>LEFT(A1399,FIND("-",A1399)-1)</f>
      </c>
      <c r="G1399" s="20">
        <f>RIGHT(A1399,LEN(A1399)-FIND("-",A1399))</f>
      </c>
      <c r="H1399" s="14"/>
      <c r="I1399" s="14"/>
      <c r="J1399" s="15"/>
      <c r="K1399" s="16"/>
      <c r="L1399" s="21"/>
      <c r="N1399" s="22">
        <f>_xlfn.CONCAT(E1399,C1399,G1399,C1399,G1399)</f>
      </c>
    </row>
    <row r="1400" s="8" customFormat="1" ht="22.5" customHeight="1">
      <c r="C1400" t="s" s="11">
        <v>2</v>
      </c>
      <c r="E1400" s="19">
        <f>LEFT(A1400,FIND("-",A1400)-1)</f>
      </c>
      <c r="G1400" s="20">
        <f>RIGHT(A1400,LEN(A1400)-FIND("-",A1400))</f>
      </c>
      <c r="H1400" s="14"/>
      <c r="I1400" s="14"/>
      <c r="J1400" s="15"/>
      <c r="K1400" s="16"/>
      <c r="L1400" s="21"/>
      <c r="N1400" s="22">
        <f>_xlfn.CONCAT(E1400,C1400,G1400,C1400,G1400)</f>
      </c>
    </row>
    <row r="1401" s="8" customFormat="1" ht="22.5" customHeight="1">
      <c r="C1401" t="s" s="11">
        <v>2</v>
      </c>
      <c r="E1401" s="19">
        <f>LEFT(A1401,FIND("-",A1401)-1)</f>
      </c>
      <c r="G1401" s="20">
        <f>RIGHT(A1401,LEN(A1401)-FIND("-",A1401))</f>
      </c>
      <c r="H1401" s="14"/>
      <c r="I1401" s="14"/>
      <c r="J1401" s="15"/>
      <c r="K1401" s="16"/>
      <c r="L1401" s="21"/>
      <c r="N1401" s="22">
        <f>_xlfn.CONCAT(E1401,C1401,G1401,C1401,G1401)</f>
      </c>
    </row>
    <row r="1402" s="8" customFormat="1" ht="22.5" customHeight="1">
      <c r="C1402" t="s" s="11">
        <v>2</v>
      </c>
      <c r="E1402" s="19">
        <f>LEFT(A1402,FIND("-",A1402)-1)</f>
      </c>
      <c r="G1402" s="20">
        <f>RIGHT(A1402,LEN(A1402)-FIND("-",A1402))</f>
      </c>
      <c r="H1402" s="14"/>
      <c r="I1402" s="14"/>
      <c r="J1402" s="15"/>
      <c r="K1402" s="16"/>
      <c r="L1402" s="21"/>
      <c r="N1402" s="22">
        <f>_xlfn.CONCAT(E1402,C1402,G1402,C1402,G1402)</f>
      </c>
    </row>
    <row r="1403" s="8" customFormat="1" ht="22.5" customHeight="1">
      <c r="C1403" t="s" s="11">
        <v>2</v>
      </c>
      <c r="E1403" s="19">
        <f>LEFT(A1403,FIND("-",A1403)-1)</f>
      </c>
      <c r="G1403" s="20">
        <f>RIGHT(A1403,LEN(A1403)-FIND("-",A1403))</f>
      </c>
      <c r="H1403" s="14"/>
      <c r="I1403" s="14"/>
      <c r="J1403" s="15"/>
      <c r="K1403" s="16"/>
      <c r="L1403" s="21"/>
      <c r="N1403" s="22">
        <f>_xlfn.CONCAT(E1403,C1403,G1403,C1403,G1403)</f>
      </c>
    </row>
    <row r="1404" s="8" customFormat="1" ht="22.5" customHeight="1">
      <c r="C1404" t="s" s="11">
        <v>2</v>
      </c>
      <c r="E1404" s="19">
        <f>LEFT(A1404,FIND("-",A1404)-1)</f>
      </c>
      <c r="G1404" s="20">
        <f>RIGHT(A1404,LEN(A1404)-FIND("-",A1404))</f>
      </c>
      <c r="H1404" s="14"/>
      <c r="I1404" s="14"/>
      <c r="J1404" s="15"/>
      <c r="K1404" s="16"/>
      <c r="L1404" s="21"/>
      <c r="N1404" s="22">
        <f>_xlfn.CONCAT(E1404,C1404,G1404,C1404,G1404)</f>
      </c>
    </row>
    <row r="1405" s="8" customFormat="1" ht="22.5" customHeight="1">
      <c r="C1405" t="s" s="11">
        <v>2</v>
      </c>
      <c r="E1405" s="19">
        <f>LEFT(A1405,FIND("-",A1405)-1)</f>
      </c>
      <c r="G1405" s="20">
        <f>RIGHT(A1405,LEN(A1405)-FIND("-",A1405))</f>
      </c>
      <c r="H1405" s="14"/>
      <c r="I1405" s="14"/>
      <c r="J1405" s="15"/>
      <c r="K1405" s="16"/>
      <c r="L1405" s="21"/>
      <c r="N1405" s="22">
        <f>_xlfn.CONCAT(E1405,C1405,G1405,C1405,G1405)</f>
      </c>
    </row>
    <row r="1406" s="8" customFormat="1" ht="22.5" customHeight="1">
      <c r="C1406" t="s" s="11">
        <v>2</v>
      </c>
      <c r="E1406" s="19">
        <f>LEFT(A1406,FIND("-",A1406)-1)</f>
      </c>
      <c r="G1406" s="20">
        <f>RIGHT(A1406,LEN(A1406)-FIND("-",A1406))</f>
      </c>
      <c r="H1406" s="14"/>
      <c r="I1406" s="14"/>
      <c r="J1406" s="15"/>
      <c r="K1406" s="16"/>
      <c r="L1406" s="21"/>
      <c r="N1406" s="22">
        <f>_xlfn.CONCAT(E1406,C1406,G1406,C1406,G1406)</f>
      </c>
    </row>
    <row r="1407" s="8" customFormat="1" ht="22.5" customHeight="1">
      <c r="C1407" t="s" s="11">
        <v>2</v>
      </c>
      <c r="E1407" s="19">
        <f>LEFT(A1407,FIND("-",A1407)-1)</f>
      </c>
      <c r="G1407" s="20">
        <f>RIGHT(A1407,LEN(A1407)-FIND("-",A1407))</f>
      </c>
      <c r="H1407" s="14"/>
      <c r="I1407" s="14"/>
      <c r="J1407" s="15"/>
      <c r="K1407" s="16"/>
      <c r="L1407" s="21"/>
      <c r="N1407" s="22">
        <f>_xlfn.CONCAT(E1407,C1407,G1407,C1407,G1407)</f>
      </c>
    </row>
    <row r="1408" s="8" customFormat="1" ht="22.5" customHeight="1">
      <c r="C1408" t="s" s="11">
        <v>2</v>
      </c>
      <c r="E1408" s="19">
        <f>LEFT(A1408,FIND("-",A1408)-1)</f>
      </c>
      <c r="G1408" s="20">
        <f>RIGHT(A1408,LEN(A1408)-FIND("-",A1408))</f>
      </c>
      <c r="H1408" s="14"/>
      <c r="I1408" s="14"/>
      <c r="J1408" s="15"/>
      <c r="K1408" s="16"/>
      <c r="L1408" s="21"/>
      <c r="N1408" s="22">
        <f>_xlfn.CONCAT(E1408,C1408,G1408,C1408,G1408)</f>
      </c>
    </row>
    <row r="1409" s="8" customFormat="1" ht="22.5" customHeight="1">
      <c r="C1409" t="s" s="11">
        <v>2</v>
      </c>
      <c r="E1409" s="19">
        <f>LEFT(A1409,FIND("-",A1409)-1)</f>
      </c>
      <c r="G1409" s="20">
        <f>RIGHT(A1409,LEN(A1409)-FIND("-",A1409))</f>
      </c>
      <c r="H1409" s="14"/>
      <c r="I1409" s="14"/>
      <c r="J1409" s="15"/>
      <c r="K1409" s="16"/>
      <c r="L1409" s="21"/>
      <c r="N1409" s="22">
        <f>_xlfn.CONCAT(E1409,C1409,G1409,C1409,G1409)</f>
      </c>
    </row>
    <row r="1410" s="8" customFormat="1" ht="22.5" customHeight="1">
      <c r="C1410" t="s" s="11">
        <v>2</v>
      </c>
      <c r="E1410" s="19">
        <f>LEFT(A1410,FIND("-",A1410)-1)</f>
      </c>
      <c r="G1410" s="20">
        <f>RIGHT(A1410,LEN(A1410)-FIND("-",A1410))</f>
      </c>
      <c r="H1410" s="14"/>
      <c r="I1410" s="14"/>
      <c r="J1410" s="15"/>
      <c r="K1410" s="16"/>
      <c r="L1410" s="21"/>
      <c r="N1410" s="22">
        <f>_xlfn.CONCAT(E1410,C1410,G1410,C1410,G1410)</f>
      </c>
    </row>
    <row r="1411" s="8" customFormat="1" ht="22.5" customHeight="1">
      <c r="C1411" t="s" s="11">
        <v>2</v>
      </c>
      <c r="E1411" s="19">
        <f>LEFT(A1411,FIND("-",A1411)-1)</f>
      </c>
      <c r="G1411" s="20">
        <f>RIGHT(A1411,LEN(A1411)-FIND("-",A1411))</f>
      </c>
      <c r="H1411" s="14"/>
      <c r="I1411" s="14"/>
      <c r="J1411" s="15"/>
      <c r="K1411" s="16"/>
      <c r="L1411" s="21"/>
      <c r="N1411" s="22">
        <f>_xlfn.CONCAT(E1411,C1411,G1411,C1411,G1411)</f>
      </c>
    </row>
    <row r="1412" s="8" customFormat="1" ht="22.5" customHeight="1">
      <c r="C1412" t="s" s="11">
        <v>2</v>
      </c>
      <c r="E1412" s="19">
        <f>LEFT(A1412,FIND("-",A1412)-1)</f>
      </c>
      <c r="G1412" s="20">
        <f>RIGHT(A1412,LEN(A1412)-FIND("-",A1412))</f>
      </c>
      <c r="H1412" s="14"/>
      <c r="I1412" s="14"/>
      <c r="J1412" s="15"/>
      <c r="K1412" s="16"/>
      <c r="L1412" s="21"/>
      <c r="N1412" s="22">
        <f>_xlfn.CONCAT(E1412,C1412,G1412,C1412,G1412)</f>
      </c>
    </row>
    <row r="1413" s="8" customFormat="1" ht="22.5" customHeight="1">
      <c r="C1413" t="s" s="11">
        <v>2</v>
      </c>
      <c r="E1413" s="19">
        <f>LEFT(A1413,FIND("-",A1413)-1)</f>
      </c>
      <c r="G1413" s="20">
        <f>RIGHT(A1413,LEN(A1413)-FIND("-",A1413))</f>
      </c>
      <c r="H1413" s="14"/>
      <c r="I1413" s="14"/>
      <c r="J1413" s="15"/>
      <c r="K1413" s="16"/>
      <c r="L1413" s="21"/>
      <c r="N1413" s="22">
        <f>_xlfn.CONCAT(E1413,C1413,G1413,C1413,G1413)</f>
      </c>
    </row>
    <row r="1414" s="8" customFormat="1" ht="22.5" customHeight="1">
      <c r="C1414" t="s" s="11">
        <v>2</v>
      </c>
      <c r="E1414" s="19">
        <f>LEFT(A1414,FIND("-",A1414)-1)</f>
      </c>
      <c r="G1414" s="20">
        <f>RIGHT(A1414,LEN(A1414)-FIND("-",A1414))</f>
      </c>
      <c r="H1414" s="14"/>
      <c r="I1414" s="14"/>
      <c r="J1414" s="15"/>
      <c r="K1414" s="16"/>
      <c r="L1414" s="21"/>
      <c r="N1414" s="22">
        <f>_xlfn.CONCAT(E1414,C1414,G1414,C1414,G1414)</f>
      </c>
    </row>
    <row r="1415" s="8" customFormat="1" ht="22.5" customHeight="1">
      <c r="C1415" t="s" s="11">
        <v>2</v>
      </c>
      <c r="E1415" s="19">
        <f>LEFT(A1415,FIND("-",A1415)-1)</f>
      </c>
      <c r="G1415" s="20">
        <f>RIGHT(A1415,LEN(A1415)-FIND("-",A1415))</f>
      </c>
      <c r="H1415" s="14"/>
      <c r="I1415" s="14"/>
      <c r="J1415" s="15"/>
      <c r="K1415" s="16"/>
      <c r="L1415" s="21"/>
      <c r="N1415" s="22">
        <f>_xlfn.CONCAT(E1415,C1415,G1415,C1415,G1415)</f>
      </c>
    </row>
    <row r="1416" s="8" customFormat="1" ht="22.5" customHeight="1">
      <c r="C1416" t="s" s="11">
        <v>2</v>
      </c>
      <c r="E1416" s="19">
        <f>LEFT(A1416,FIND("-",A1416)-1)</f>
      </c>
      <c r="G1416" s="20">
        <f>RIGHT(A1416,LEN(A1416)-FIND("-",A1416))</f>
      </c>
      <c r="H1416" s="14"/>
      <c r="I1416" s="14"/>
      <c r="J1416" s="15"/>
      <c r="K1416" s="16"/>
      <c r="L1416" s="21"/>
      <c r="N1416" s="22">
        <f>_xlfn.CONCAT(E1416,C1416,G1416,C1416,G1416)</f>
      </c>
    </row>
    <row r="1417" s="8" customFormat="1" ht="22.5" customHeight="1">
      <c r="C1417" t="s" s="11">
        <v>2</v>
      </c>
      <c r="E1417" s="19">
        <f>LEFT(A1417,FIND("-",A1417)-1)</f>
      </c>
      <c r="G1417" s="20">
        <f>RIGHT(A1417,LEN(A1417)-FIND("-",A1417))</f>
      </c>
      <c r="H1417" s="14"/>
      <c r="I1417" s="14"/>
      <c r="J1417" s="15"/>
      <c r="K1417" s="16"/>
      <c r="L1417" s="21"/>
      <c r="N1417" s="22">
        <f>_xlfn.CONCAT(E1417,C1417,G1417,C1417,G1417)</f>
      </c>
    </row>
    <row r="1418" s="8" customFormat="1" ht="22.5" customHeight="1">
      <c r="C1418" t="s" s="11">
        <v>2</v>
      </c>
      <c r="E1418" s="19">
        <f>LEFT(A1418,FIND("-",A1418)-1)</f>
      </c>
      <c r="G1418" s="20">
        <f>RIGHT(A1418,LEN(A1418)-FIND("-",A1418))</f>
      </c>
      <c r="H1418" s="14"/>
      <c r="I1418" s="14"/>
      <c r="J1418" s="15"/>
      <c r="K1418" s="16"/>
      <c r="L1418" s="21"/>
      <c r="N1418" s="22">
        <f>_xlfn.CONCAT(E1418,C1418,G1418,C1418,G1418)</f>
      </c>
    </row>
    <row r="1419" s="8" customFormat="1" ht="22.5" customHeight="1">
      <c r="C1419" t="s" s="11">
        <v>2</v>
      </c>
      <c r="E1419" s="19">
        <f>LEFT(A1419,FIND("-",A1419)-1)</f>
      </c>
      <c r="G1419" s="20">
        <f>RIGHT(A1419,LEN(A1419)-FIND("-",A1419))</f>
      </c>
      <c r="H1419" s="14"/>
      <c r="I1419" s="14"/>
      <c r="J1419" s="15"/>
      <c r="K1419" s="16"/>
      <c r="L1419" s="21"/>
      <c r="N1419" s="22">
        <f>_xlfn.CONCAT(E1419,C1419,G1419,C1419,G1419)</f>
      </c>
    </row>
    <row r="1420" s="8" customFormat="1" ht="22.5" customHeight="1">
      <c r="C1420" t="s" s="11">
        <v>2</v>
      </c>
      <c r="E1420" s="19">
        <f>LEFT(A1420,FIND("-",A1420)-1)</f>
      </c>
      <c r="G1420" s="20">
        <f>RIGHT(A1420,LEN(A1420)-FIND("-",A1420))</f>
      </c>
      <c r="H1420" s="14"/>
      <c r="I1420" s="14"/>
      <c r="J1420" s="15"/>
      <c r="K1420" s="16"/>
      <c r="L1420" s="21"/>
      <c r="N1420" s="22">
        <f>_xlfn.CONCAT(E1420,C1420,G1420,C1420,G1420)</f>
      </c>
    </row>
    <row r="1421" s="8" customFormat="1" ht="22.5" customHeight="1">
      <c r="C1421" t="s" s="11">
        <v>2</v>
      </c>
      <c r="E1421" s="19">
        <f>LEFT(A1421,FIND("-",A1421)-1)</f>
      </c>
      <c r="G1421" s="20">
        <f>RIGHT(A1421,LEN(A1421)-FIND("-",A1421))</f>
      </c>
      <c r="H1421" s="14"/>
      <c r="I1421" s="14"/>
      <c r="J1421" s="15"/>
      <c r="K1421" s="16"/>
      <c r="L1421" s="21"/>
      <c r="N1421" s="22">
        <f>_xlfn.CONCAT(E1421,C1421,G1421,C1421,G1421)</f>
      </c>
    </row>
    <row r="1422" s="8" customFormat="1" ht="22.5" customHeight="1">
      <c r="C1422" t="s" s="11">
        <v>2</v>
      </c>
      <c r="E1422" s="19">
        <f>LEFT(A1422,FIND("-",A1422)-1)</f>
      </c>
      <c r="G1422" s="20">
        <f>RIGHT(A1422,LEN(A1422)-FIND("-",A1422))</f>
      </c>
      <c r="H1422" s="14"/>
      <c r="I1422" s="14"/>
      <c r="J1422" s="15"/>
      <c r="K1422" s="16"/>
      <c r="L1422" s="21"/>
      <c r="N1422" s="22">
        <f>_xlfn.CONCAT(E1422,C1422,G1422,C1422,G1422)</f>
      </c>
    </row>
    <row r="1423" s="8" customFormat="1" ht="22.5" customHeight="1">
      <c r="C1423" t="s" s="11">
        <v>2</v>
      </c>
      <c r="E1423" s="19">
        <f>LEFT(A1423,FIND("-",A1423)-1)</f>
      </c>
      <c r="G1423" s="20">
        <f>RIGHT(A1423,LEN(A1423)-FIND("-",A1423))</f>
      </c>
      <c r="H1423" s="14"/>
      <c r="I1423" s="14"/>
      <c r="J1423" s="15"/>
      <c r="K1423" s="16"/>
      <c r="L1423" s="21"/>
      <c r="N1423" s="22">
        <f>_xlfn.CONCAT(E1423,C1423,G1423,C1423,G1423)</f>
      </c>
    </row>
    <row r="1424" s="8" customFormat="1" ht="22.5" customHeight="1">
      <c r="C1424" t="s" s="11">
        <v>2</v>
      </c>
      <c r="E1424" s="19">
        <f>LEFT(A1424,FIND("-",A1424)-1)</f>
      </c>
      <c r="G1424" s="20">
        <f>RIGHT(A1424,LEN(A1424)-FIND("-",A1424))</f>
      </c>
      <c r="H1424" s="14"/>
      <c r="I1424" s="14"/>
      <c r="J1424" s="15"/>
      <c r="K1424" s="16"/>
      <c r="L1424" s="21"/>
      <c r="N1424" s="22">
        <f>_xlfn.CONCAT(E1424,C1424,G1424,C1424,G1424)</f>
      </c>
    </row>
    <row r="1425" s="8" customFormat="1" ht="22.5" customHeight="1">
      <c r="C1425" t="s" s="11">
        <v>2</v>
      </c>
      <c r="E1425" s="19">
        <f>LEFT(A1425,FIND("-",A1425)-1)</f>
      </c>
      <c r="G1425" s="20">
        <f>RIGHT(A1425,LEN(A1425)-FIND("-",A1425))</f>
      </c>
      <c r="H1425" s="14"/>
      <c r="I1425" s="14"/>
      <c r="J1425" s="15"/>
      <c r="K1425" s="16"/>
      <c r="L1425" s="21"/>
      <c r="N1425" s="22">
        <f>_xlfn.CONCAT(E1425,C1425,G1425,C1425,G1425)</f>
      </c>
    </row>
    <row r="1426" s="8" customFormat="1" ht="22.5" customHeight="1">
      <c r="C1426" t="s" s="11">
        <v>2</v>
      </c>
      <c r="E1426" s="19">
        <f>LEFT(A1426,FIND("-",A1426)-1)</f>
      </c>
      <c r="G1426" s="20">
        <f>RIGHT(A1426,LEN(A1426)-FIND("-",A1426))</f>
      </c>
      <c r="H1426" s="14"/>
      <c r="I1426" s="14"/>
      <c r="J1426" s="15"/>
      <c r="K1426" s="16"/>
      <c r="L1426" s="21"/>
      <c r="N1426" s="22">
        <f>_xlfn.CONCAT(E1426,C1426,G1426,C1426,G1426)</f>
      </c>
    </row>
    <row r="1427" s="8" customFormat="1" ht="22.5" customHeight="1">
      <c r="C1427" t="s" s="11">
        <v>2</v>
      </c>
      <c r="E1427" s="19">
        <f>LEFT(A1427,FIND("-",A1427)-1)</f>
      </c>
      <c r="G1427" s="20">
        <f>RIGHT(A1427,LEN(A1427)-FIND("-",A1427))</f>
      </c>
      <c r="H1427" s="14"/>
      <c r="I1427" s="14"/>
      <c r="J1427" s="15"/>
      <c r="K1427" s="16"/>
      <c r="L1427" s="21"/>
      <c r="N1427" s="22">
        <f>_xlfn.CONCAT(E1427,C1427,G1427,C1427,G1427)</f>
      </c>
    </row>
    <row r="1428" s="8" customFormat="1" ht="22.5" customHeight="1">
      <c r="C1428" t="s" s="11">
        <v>2</v>
      </c>
      <c r="E1428" s="19">
        <f>LEFT(A1428,FIND("-",A1428)-1)</f>
      </c>
      <c r="G1428" s="20">
        <f>RIGHT(A1428,LEN(A1428)-FIND("-",A1428))</f>
      </c>
      <c r="H1428" s="14"/>
      <c r="I1428" s="14"/>
      <c r="J1428" s="15"/>
      <c r="K1428" s="16"/>
      <c r="L1428" s="21"/>
      <c r="N1428" s="22">
        <f>_xlfn.CONCAT(E1428,C1428,G1428,C1428,G1428)</f>
      </c>
    </row>
    <row r="1429" s="8" customFormat="1" ht="22.5" customHeight="1">
      <c r="C1429" t="s" s="11">
        <v>2</v>
      </c>
      <c r="E1429" s="19">
        <f>LEFT(A1429,FIND("-",A1429)-1)</f>
      </c>
      <c r="G1429" s="20">
        <f>RIGHT(A1429,LEN(A1429)-FIND("-",A1429))</f>
      </c>
      <c r="H1429" s="14"/>
      <c r="I1429" s="14"/>
      <c r="J1429" s="15"/>
      <c r="K1429" s="16"/>
      <c r="L1429" s="21"/>
      <c r="N1429" s="22">
        <f>_xlfn.CONCAT(E1429,C1429,G1429,C1429,G1429)</f>
      </c>
    </row>
    <row r="1430" s="8" customFormat="1" ht="22.5" customHeight="1">
      <c r="C1430" t="s" s="11">
        <v>2</v>
      </c>
      <c r="E1430" s="19">
        <f>LEFT(A1430,FIND("-",A1430)-1)</f>
      </c>
      <c r="G1430" s="20">
        <f>RIGHT(A1430,LEN(A1430)-FIND("-",A1430))</f>
      </c>
      <c r="H1430" s="14"/>
      <c r="I1430" s="14"/>
      <c r="J1430" s="15"/>
      <c r="K1430" s="16"/>
      <c r="L1430" s="21"/>
      <c r="N1430" s="22">
        <f>_xlfn.CONCAT(E1430,C1430,G1430,C1430,G1430)</f>
      </c>
    </row>
    <row r="1431" s="8" customFormat="1" ht="22.5" customHeight="1">
      <c r="C1431" t="s" s="11">
        <v>2</v>
      </c>
      <c r="E1431" s="19">
        <f>LEFT(A1431,FIND("-",A1431)-1)</f>
      </c>
      <c r="G1431" s="20">
        <f>RIGHT(A1431,LEN(A1431)-FIND("-",A1431))</f>
      </c>
      <c r="H1431" s="14"/>
      <c r="I1431" s="14"/>
      <c r="J1431" s="15"/>
      <c r="K1431" s="16"/>
      <c r="L1431" s="21"/>
      <c r="N1431" s="22">
        <f>_xlfn.CONCAT(E1431,C1431,G1431,C1431,G1431)</f>
      </c>
    </row>
    <row r="1432" s="8" customFormat="1" ht="22.5" customHeight="1">
      <c r="C1432" t="s" s="11">
        <v>2</v>
      </c>
      <c r="E1432" s="19">
        <f>LEFT(A1432,FIND("-",A1432)-1)</f>
      </c>
      <c r="G1432" s="20">
        <f>RIGHT(A1432,LEN(A1432)-FIND("-",A1432))</f>
      </c>
      <c r="H1432" s="14"/>
      <c r="I1432" s="14"/>
      <c r="J1432" s="15"/>
      <c r="K1432" s="16"/>
      <c r="L1432" s="21"/>
      <c r="N1432" s="22">
        <f>_xlfn.CONCAT(E1432,C1432,G1432,C1432,G1432)</f>
      </c>
    </row>
    <row r="1433" s="8" customFormat="1" ht="22.5" customHeight="1">
      <c r="C1433" t="s" s="11">
        <v>2</v>
      </c>
      <c r="E1433" s="19">
        <f>LEFT(A1433,FIND("-",A1433)-1)</f>
      </c>
      <c r="G1433" s="20">
        <f>RIGHT(A1433,LEN(A1433)-FIND("-",A1433))</f>
      </c>
      <c r="H1433" s="14"/>
      <c r="I1433" s="14"/>
      <c r="J1433" s="15"/>
      <c r="K1433" s="16"/>
      <c r="L1433" s="21"/>
      <c r="N1433" s="22">
        <f>_xlfn.CONCAT(E1433,C1433,G1433,C1433,G1433)</f>
      </c>
    </row>
    <row r="1434" s="8" customFormat="1" ht="22.5" customHeight="1">
      <c r="C1434" t="s" s="11">
        <v>2</v>
      </c>
      <c r="E1434" s="19">
        <f>LEFT(A1434,FIND("-",A1434)-1)</f>
      </c>
      <c r="G1434" s="20">
        <f>RIGHT(A1434,LEN(A1434)-FIND("-",A1434))</f>
      </c>
      <c r="H1434" s="14"/>
      <c r="I1434" s="14"/>
      <c r="J1434" s="15"/>
      <c r="K1434" s="16"/>
      <c r="L1434" s="21"/>
      <c r="N1434" s="22">
        <f>_xlfn.CONCAT(E1434,C1434,G1434,C1434,G1434)</f>
      </c>
    </row>
    <row r="1435" s="8" customFormat="1" ht="22.5" customHeight="1">
      <c r="C1435" t="s" s="11">
        <v>2</v>
      </c>
      <c r="E1435" s="19">
        <f>LEFT(A1435,FIND("-",A1435)-1)</f>
      </c>
      <c r="G1435" s="20">
        <f>RIGHT(A1435,LEN(A1435)-FIND("-",A1435))</f>
      </c>
      <c r="H1435" s="14"/>
      <c r="I1435" s="14"/>
      <c r="J1435" s="15"/>
      <c r="K1435" s="16"/>
      <c r="L1435" s="21"/>
      <c r="N1435" s="22">
        <f>_xlfn.CONCAT(E1435,C1435,G1435,C1435,G1435)</f>
      </c>
    </row>
    <row r="1436" s="8" customFormat="1" ht="22.5" customHeight="1">
      <c r="C1436" t="s" s="11">
        <v>2</v>
      </c>
      <c r="E1436" s="19">
        <f>LEFT(A1436,FIND("-",A1436)-1)</f>
      </c>
      <c r="G1436" s="20">
        <f>RIGHT(A1436,LEN(A1436)-FIND("-",A1436))</f>
      </c>
      <c r="H1436" s="14"/>
      <c r="I1436" s="14"/>
      <c r="J1436" s="15"/>
      <c r="K1436" s="16"/>
      <c r="L1436" s="21"/>
      <c r="N1436" s="22">
        <f>_xlfn.CONCAT(E1436,C1436,G1436,C1436,G1436)</f>
      </c>
    </row>
    <row r="1437" s="8" customFormat="1" ht="22.5" customHeight="1">
      <c r="C1437" t="s" s="11">
        <v>2</v>
      </c>
      <c r="E1437" s="19">
        <f>LEFT(A1437,FIND("-",A1437)-1)</f>
      </c>
      <c r="G1437" s="20">
        <f>RIGHT(A1437,LEN(A1437)-FIND("-",A1437))</f>
      </c>
      <c r="H1437" s="14"/>
      <c r="I1437" s="14"/>
      <c r="J1437" s="15"/>
      <c r="K1437" s="16"/>
      <c r="L1437" s="21"/>
      <c r="N1437" s="22">
        <f>_xlfn.CONCAT(E1437,C1437,G1437,C1437,G1437)</f>
      </c>
    </row>
    <row r="1438" s="8" customFormat="1" ht="22.5" customHeight="1">
      <c r="C1438" t="s" s="11">
        <v>2</v>
      </c>
      <c r="E1438" s="19">
        <f>LEFT(A1438,FIND("-",A1438)-1)</f>
      </c>
      <c r="G1438" s="20">
        <f>RIGHT(A1438,LEN(A1438)-FIND("-",A1438))</f>
      </c>
      <c r="H1438" s="14"/>
      <c r="I1438" s="14"/>
      <c r="J1438" s="15"/>
      <c r="K1438" s="16"/>
      <c r="L1438" s="21"/>
      <c r="N1438" s="22">
        <f>_xlfn.CONCAT(E1438,C1438,G1438,C1438,G1438)</f>
      </c>
    </row>
    <row r="1439" s="8" customFormat="1" ht="22.5" customHeight="1">
      <c r="C1439" t="s" s="11">
        <v>2</v>
      </c>
      <c r="E1439" s="19">
        <f>LEFT(A1439,FIND("-",A1439)-1)</f>
      </c>
      <c r="G1439" s="20">
        <f>RIGHT(A1439,LEN(A1439)-FIND("-",A1439))</f>
      </c>
      <c r="H1439" s="14"/>
      <c r="I1439" s="14"/>
      <c r="J1439" s="15"/>
      <c r="K1439" s="16"/>
      <c r="L1439" s="21"/>
      <c r="N1439" s="22">
        <f>_xlfn.CONCAT(E1439,C1439,G1439,C1439,G1439)</f>
      </c>
    </row>
    <row r="1440" s="8" customFormat="1" ht="22.5" customHeight="1">
      <c r="C1440" t="s" s="11">
        <v>2</v>
      </c>
      <c r="E1440" s="19">
        <f>LEFT(A1440,FIND("-",A1440)-1)</f>
      </c>
      <c r="G1440" s="20">
        <f>RIGHT(A1440,LEN(A1440)-FIND("-",A1440))</f>
      </c>
      <c r="H1440" s="14"/>
      <c r="I1440" s="14"/>
      <c r="J1440" s="15"/>
      <c r="K1440" s="16"/>
      <c r="L1440" s="21"/>
      <c r="N1440" s="22">
        <f>_xlfn.CONCAT(E1440,C1440,G1440,C1440,G1440)</f>
      </c>
    </row>
    <row r="1441" s="8" customFormat="1" ht="22.5" customHeight="1">
      <c r="C1441" t="s" s="11">
        <v>2</v>
      </c>
      <c r="E1441" s="19">
        <f>LEFT(A1441,FIND("-",A1441)-1)</f>
      </c>
      <c r="G1441" s="20">
        <f>RIGHT(A1441,LEN(A1441)-FIND("-",A1441))</f>
      </c>
      <c r="H1441" s="14"/>
      <c r="I1441" s="14"/>
      <c r="J1441" s="15"/>
      <c r="K1441" s="16"/>
      <c r="L1441" s="21"/>
      <c r="N1441" s="22">
        <f>_xlfn.CONCAT(E1441,C1441,G1441,C1441,G1441)</f>
      </c>
    </row>
    <row r="1442" s="8" customFormat="1" ht="22.5" customHeight="1">
      <c r="C1442" t="s" s="11">
        <v>2</v>
      </c>
      <c r="E1442" s="19">
        <f>LEFT(A1442,FIND("-",A1442)-1)</f>
      </c>
      <c r="G1442" s="20">
        <f>RIGHT(A1442,LEN(A1442)-FIND("-",A1442))</f>
      </c>
      <c r="H1442" s="14"/>
      <c r="I1442" s="14"/>
      <c r="J1442" s="15"/>
      <c r="K1442" s="16"/>
      <c r="L1442" s="21"/>
      <c r="N1442" s="22">
        <f>_xlfn.CONCAT(E1442,C1442,G1442,C1442,G1442)</f>
      </c>
    </row>
    <row r="1443" s="8" customFormat="1" ht="22.5" customHeight="1">
      <c r="C1443" t="s" s="11">
        <v>2</v>
      </c>
      <c r="E1443" s="19">
        <f>LEFT(A1443,FIND("-",A1443)-1)</f>
      </c>
      <c r="G1443" s="20">
        <f>RIGHT(A1443,LEN(A1443)-FIND("-",A1443))</f>
      </c>
      <c r="H1443" s="14"/>
      <c r="I1443" s="14"/>
      <c r="J1443" s="15"/>
      <c r="K1443" s="16"/>
      <c r="L1443" s="21"/>
      <c r="N1443" s="22">
        <f>_xlfn.CONCAT(E1443,C1443,G1443,C1443,G1443)</f>
      </c>
    </row>
    <row r="1444" s="8" customFormat="1" ht="22.5" customHeight="1">
      <c r="C1444" t="s" s="11">
        <v>2</v>
      </c>
      <c r="E1444" s="19">
        <f>LEFT(A1444,FIND("-",A1444)-1)</f>
      </c>
      <c r="G1444" s="20">
        <f>RIGHT(A1444,LEN(A1444)-FIND("-",A1444))</f>
      </c>
      <c r="H1444" s="14"/>
      <c r="I1444" s="14"/>
      <c r="J1444" s="15"/>
      <c r="K1444" s="16"/>
      <c r="L1444" s="21"/>
      <c r="N1444" s="22">
        <f>_xlfn.CONCAT(E1444,C1444,G1444,C1444,G1444)</f>
      </c>
    </row>
    <row r="1445" s="8" customFormat="1" ht="22.5" customHeight="1">
      <c r="C1445" t="s" s="11">
        <v>2</v>
      </c>
      <c r="E1445" s="19">
        <f>LEFT(A1445,FIND("-",A1445)-1)</f>
      </c>
      <c r="G1445" s="20">
        <f>RIGHT(A1445,LEN(A1445)-FIND("-",A1445))</f>
      </c>
      <c r="H1445" s="14"/>
      <c r="I1445" s="14"/>
      <c r="J1445" s="15"/>
      <c r="K1445" s="16"/>
      <c r="L1445" s="21"/>
      <c r="N1445" s="22">
        <f>_xlfn.CONCAT(E1445,C1445,G1445,C1445,G1445)</f>
      </c>
    </row>
    <row r="1446" s="8" customFormat="1" ht="22.5" customHeight="1">
      <c r="C1446" t="s" s="11">
        <v>2</v>
      </c>
      <c r="E1446" s="19">
        <f>LEFT(A1446,FIND("-",A1446)-1)</f>
      </c>
      <c r="G1446" s="20">
        <f>RIGHT(A1446,LEN(A1446)-FIND("-",A1446))</f>
      </c>
      <c r="H1446" s="14"/>
      <c r="I1446" s="14"/>
      <c r="J1446" s="15"/>
      <c r="K1446" s="16"/>
      <c r="L1446" s="21"/>
      <c r="N1446" s="22">
        <f>_xlfn.CONCAT(E1446,C1446,G1446,C1446,G1446)</f>
      </c>
    </row>
    <row r="1447" s="8" customFormat="1" ht="22.5" customHeight="1">
      <c r="C1447" t="s" s="11">
        <v>2</v>
      </c>
      <c r="E1447" s="19">
        <f>LEFT(A1447,FIND("-",A1447)-1)</f>
      </c>
      <c r="G1447" s="20">
        <f>RIGHT(A1447,LEN(A1447)-FIND("-",A1447))</f>
      </c>
      <c r="H1447" s="14"/>
      <c r="I1447" s="14"/>
      <c r="J1447" s="15"/>
      <c r="K1447" s="16"/>
      <c r="L1447" s="21"/>
      <c r="N1447" s="22">
        <f>_xlfn.CONCAT(E1447,C1447,G1447,C1447,G1447)</f>
      </c>
    </row>
    <row r="1448" s="8" customFormat="1" ht="22.5" customHeight="1">
      <c r="C1448" t="s" s="11">
        <v>2</v>
      </c>
      <c r="E1448" s="19">
        <f>LEFT(A1448,FIND("-",A1448)-1)</f>
      </c>
      <c r="G1448" s="20">
        <f>RIGHT(A1448,LEN(A1448)-FIND("-",A1448))</f>
      </c>
      <c r="H1448" s="14"/>
      <c r="I1448" s="14"/>
      <c r="J1448" s="15"/>
      <c r="K1448" s="16"/>
      <c r="L1448" s="21"/>
      <c r="N1448" s="22">
        <f>_xlfn.CONCAT(E1448,C1448,G1448,C1448,G1448)</f>
      </c>
    </row>
    <row r="1449" s="8" customFormat="1" ht="22.5" customHeight="1">
      <c r="C1449" t="s" s="11">
        <v>2</v>
      </c>
      <c r="E1449" s="19">
        <f>LEFT(A1449,FIND("-",A1449)-1)</f>
      </c>
      <c r="G1449" s="20">
        <f>RIGHT(A1449,LEN(A1449)-FIND("-",A1449))</f>
      </c>
      <c r="H1449" s="14"/>
      <c r="I1449" s="14"/>
      <c r="J1449" s="15"/>
      <c r="K1449" s="16"/>
      <c r="L1449" s="21"/>
      <c r="N1449" s="22">
        <f>_xlfn.CONCAT(E1449,C1449,G1449,C1449,G1449)</f>
      </c>
    </row>
    <row r="1450" s="8" customFormat="1" ht="22.5" customHeight="1">
      <c r="C1450" t="s" s="11">
        <v>2</v>
      </c>
      <c r="E1450" s="19">
        <f>LEFT(A1450,FIND("-",A1450)-1)</f>
      </c>
      <c r="G1450" s="20">
        <f>RIGHT(A1450,LEN(A1450)-FIND("-",A1450))</f>
      </c>
      <c r="H1450" s="14"/>
      <c r="I1450" s="14"/>
      <c r="J1450" s="15"/>
      <c r="K1450" s="16"/>
      <c r="L1450" s="21"/>
      <c r="N1450" s="22">
        <f>_xlfn.CONCAT(E1450,C1450,G1450,C1450,G1450)</f>
      </c>
    </row>
    <row r="1451" s="8" customFormat="1" ht="22.5" customHeight="1">
      <c r="C1451" t="s" s="11">
        <v>2</v>
      </c>
      <c r="E1451" s="19">
        <f>LEFT(A1451,FIND("-",A1451)-1)</f>
      </c>
      <c r="G1451" s="20">
        <f>RIGHT(A1451,LEN(A1451)-FIND("-",A1451))</f>
      </c>
      <c r="H1451" s="14"/>
      <c r="I1451" s="14"/>
      <c r="J1451" s="15"/>
      <c r="K1451" s="16"/>
      <c r="L1451" s="21"/>
      <c r="N1451" s="22">
        <f>_xlfn.CONCAT(E1451,C1451,G1451,C1451,G1451)</f>
      </c>
    </row>
    <row r="1452" s="8" customFormat="1" ht="22.5" customHeight="1">
      <c r="C1452" t="s" s="11">
        <v>2</v>
      </c>
      <c r="E1452" s="19">
        <f>LEFT(A1452,FIND("-",A1452)-1)</f>
      </c>
      <c r="G1452" s="20">
        <f>RIGHT(A1452,LEN(A1452)-FIND("-",A1452))</f>
      </c>
      <c r="H1452" s="14"/>
      <c r="I1452" s="14"/>
      <c r="J1452" s="15"/>
      <c r="K1452" s="16"/>
      <c r="L1452" s="21"/>
      <c r="N1452" s="22">
        <f>_xlfn.CONCAT(E1452,C1452,G1452,C1452,G1452)</f>
      </c>
    </row>
    <row r="1453" s="8" customFormat="1" ht="22.5" customHeight="1">
      <c r="C1453" t="s" s="11">
        <v>2</v>
      </c>
      <c r="E1453" s="19">
        <f>LEFT(A1453,FIND("-",A1453)-1)</f>
      </c>
      <c r="G1453" s="20">
        <f>RIGHT(A1453,LEN(A1453)-FIND("-",A1453))</f>
      </c>
      <c r="H1453" s="14"/>
      <c r="I1453" s="14"/>
      <c r="J1453" s="15"/>
      <c r="K1453" s="16"/>
      <c r="L1453" s="21"/>
      <c r="N1453" s="22">
        <f>_xlfn.CONCAT(E1453,C1453,G1453,C1453,G1453)</f>
      </c>
    </row>
    <row r="1454" s="8" customFormat="1" ht="22.5" customHeight="1">
      <c r="C1454" t="s" s="11">
        <v>2</v>
      </c>
      <c r="E1454" s="19">
        <f>LEFT(A1454,FIND("-",A1454)-1)</f>
      </c>
      <c r="G1454" s="20">
        <f>RIGHT(A1454,LEN(A1454)-FIND("-",A1454))</f>
      </c>
      <c r="H1454" s="14"/>
      <c r="I1454" s="14"/>
      <c r="J1454" s="15"/>
      <c r="K1454" s="16"/>
      <c r="L1454" s="21"/>
      <c r="N1454" s="22">
        <f>_xlfn.CONCAT(E1454,C1454,G1454,C1454,G1454)</f>
      </c>
    </row>
    <row r="1455" s="8" customFormat="1" ht="22.5" customHeight="1">
      <c r="C1455" t="s" s="11">
        <v>2</v>
      </c>
      <c r="E1455" s="19">
        <f>LEFT(A1455,FIND("-",A1455)-1)</f>
      </c>
      <c r="G1455" s="20">
        <f>RIGHT(A1455,LEN(A1455)-FIND("-",A1455))</f>
      </c>
      <c r="H1455" s="14"/>
      <c r="I1455" s="14"/>
      <c r="J1455" s="15"/>
      <c r="K1455" s="16"/>
      <c r="L1455" s="21"/>
      <c r="N1455" s="22">
        <f>_xlfn.CONCAT(E1455,C1455,G1455,C1455,G1455)</f>
      </c>
    </row>
    <row r="1456" s="8" customFormat="1" ht="22.5" customHeight="1">
      <c r="C1456" t="s" s="11">
        <v>2</v>
      </c>
      <c r="E1456" s="19">
        <f>LEFT(A1456,FIND("-",A1456)-1)</f>
      </c>
      <c r="G1456" s="20">
        <f>RIGHT(A1456,LEN(A1456)-FIND("-",A1456))</f>
      </c>
      <c r="H1456" s="14"/>
      <c r="I1456" s="14"/>
      <c r="J1456" s="15"/>
      <c r="K1456" s="16"/>
      <c r="L1456" s="21"/>
      <c r="N1456" s="22">
        <f>_xlfn.CONCAT(E1456,C1456,G1456,C1456,G1456)</f>
      </c>
    </row>
    <row r="1457" s="8" customFormat="1" ht="22.5" customHeight="1">
      <c r="C1457" t="s" s="11">
        <v>2</v>
      </c>
      <c r="E1457" s="19">
        <f>LEFT(A1457,FIND("-",A1457)-1)</f>
      </c>
      <c r="G1457" s="20">
        <f>RIGHT(A1457,LEN(A1457)-FIND("-",A1457))</f>
      </c>
      <c r="H1457" s="14"/>
      <c r="I1457" s="14"/>
      <c r="J1457" s="15"/>
      <c r="K1457" s="16"/>
      <c r="L1457" s="21"/>
      <c r="N1457" s="22">
        <f>_xlfn.CONCAT(E1457,C1457,G1457,C1457,G1457)</f>
      </c>
    </row>
    <row r="1458" s="8" customFormat="1" ht="22.5" customHeight="1">
      <c r="C1458" t="s" s="11">
        <v>2</v>
      </c>
      <c r="E1458" s="19">
        <f>LEFT(A1458,FIND("-",A1458)-1)</f>
      </c>
      <c r="G1458" s="20">
        <f>RIGHT(A1458,LEN(A1458)-FIND("-",A1458))</f>
      </c>
      <c r="H1458" s="14"/>
      <c r="I1458" s="14"/>
      <c r="J1458" s="15"/>
      <c r="K1458" s="16"/>
      <c r="L1458" s="21"/>
      <c r="N1458" s="22">
        <f>_xlfn.CONCAT(E1458,C1458,G1458,C1458,G1458)</f>
      </c>
    </row>
    <row r="1459" s="8" customFormat="1" ht="22.5" customHeight="1">
      <c r="C1459" t="s" s="11">
        <v>2</v>
      </c>
      <c r="E1459" s="19">
        <f>LEFT(A1459,FIND("-",A1459)-1)</f>
      </c>
      <c r="G1459" s="20">
        <f>RIGHT(A1459,LEN(A1459)-FIND("-",A1459))</f>
      </c>
      <c r="H1459" s="14"/>
      <c r="I1459" s="14"/>
      <c r="J1459" s="15"/>
      <c r="K1459" s="16"/>
      <c r="L1459" s="21"/>
      <c r="N1459" s="22">
        <f>_xlfn.CONCAT(E1459,C1459,G1459,C1459,G1459)</f>
      </c>
    </row>
    <row r="1460" s="8" customFormat="1" ht="22.5" customHeight="1">
      <c r="C1460" t="s" s="11">
        <v>2</v>
      </c>
      <c r="E1460" s="19">
        <f>LEFT(A1460,FIND("-",A1460)-1)</f>
      </c>
      <c r="G1460" s="20">
        <f>RIGHT(A1460,LEN(A1460)-FIND("-",A1460))</f>
      </c>
      <c r="H1460" s="14"/>
      <c r="I1460" s="14"/>
      <c r="J1460" s="15"/>
      <c r="K1460" s="16"/>
      <c r="L1460" s="21"/>
      <c r="N1460" s="22">
        <f>_xlfn.CONCAT(E1460,C1460,G1460,C1460,G1460)</f>
      </c>
    </row>
    <row r="1461" s="8" customFormat="1" ht="22.5" customHeight="1">
      <c r="C1461" t="s" s="11">
        <v>2</v>
      </c>
      <c r="E1461" s="19">
        <f>LEFT(A1461,FIND("-",A1461)-1)</f>
      </c>
      <c r="G1461" s="20">
        <f>RIGHT(A1461,LEN(A1461)-FIND("-",A1461))</f>
      </c>
      <c r="H1461" s="14"/>
      <c r="I1461" s="14"/>
      <c r="J1461" s="15"/>
      <c r="K1461" s="16"/>
      <c r="L1461" s="21"/>
      <c r="N1461" s="22">
        <f>_xlfn.CONCAT(E1461,C1461,G1461,C1461,G1461)</f>
      </c>
    </row>
    <row r="1462" s="8" customFormat="1" ht="22.5" customHeight="1">
      <c r="C1462" t="s" s="11">
        <v>2</v>
      </c>
      <c r="E1462" s="19">
        <f>LEFT(A1462,FIND("-",A1462)-1)</f>
      </c>
      <c r="G1462" s="20">
        <f>RIGHT(A1462,LEN(A1462)-FIND("-",A1462))</f>
      </c>
      <c r="H1462" s="14"/>
      <c r="I1462" s="14"/>
      <c r="J1462" s="15"/>
      <c r="K1462" s="16"/>
      <c r="L1462" s="21"/>
      <c r="N1462" s="22">
        <f>_xlfn.CONCAT(E1462,C1462,G1462,C1462,G1462)</f>
      </c>
    </row>
    <row r="1463" s="8" customFormat="1" ht="22.5" customHeight="1">
      <c r="C1463" t="s" s="11">
        <v>2</v>
      </c>
      <c r="E1463" s="19">
        <f>LEFT(A1463,FIND("-",A1463)-1)</f>
      </c>
      <c r="G1463" s="20">
        <f>RIGHT(A1463,LEN(A1463)-FIND("-",A1463))</f>
      </c>
      <c r="H1463" s="14"/>
      <c r="I1463" s="14"/>
      <c r="J1463" s="15"/>
      <c r="K1463" s="16"/>
      <c r="L1463" s="21"/>
      <c r="N1463" s="22">
        <f>_xlfn.CONCAT(E1463,C1463,G1463,C1463,G1463)</f>
      </c>
    </row>
    <row r="1464" s="8" customFormat="1" ht="22.5" customHeight="1">
      <c r="C1464" t="s" s="11">
        <v>2</v>
      </c>
      <c r="E1464" s="19">
        <f>LEFT(A1464,FIND("-",A1464)-1)</f>
      </c>
      <c r="G1464" s="20">
        <f>RIGHT(A1464,LEN(A1464)-FIND("-",A1464))</f>
      </c>
      <c r="H1464" s="14"/>
      <c r="I1464" s="14"/>
      <c r="J1464" s="15"/>
      <c r="K1464" s="16"/>
      <c r="L1464" s="21"/>
      <c r="N1464" s="22">
        <f>_xlfn.CONCAT(E1464,C1464,G1464,C1464,G1464)</f>
      </c>
    </row>
    <row r="1465" s="8" customFormat="1" ht="22.5" customHeight="1">
      <c r="C1465" t="s" s="11">
        <v>2</v>
      </c>
      <c r="E1465" s="19">
        <f>LEFT(A1465,FIND("-",A1465)-1)</f>
      </c>
      <c r="G1465" s="20">
        <f>RIGHT(A1465,LEN(A1465)-FIND("-",A1465))</f>
      </c>
      <c r="H1465" s="14"/>
      <c r="I1465" s="14"/>
      <c r="J1465" s="15"/>
      <c r="K1465" s="16"/>
      <c r="L1465" s="21"/>
      <c r="N1465" s="22">
        <f>_xlfn.CONCAT(E1465,C1465,G1465,C1465,G1465)</f>
      </c>
    </row>
    <row r="1466" s="8" customFormat="1" ht="22.5" customHeight="1">
      <c r="C1466" t="s" s="11">
        <v>2</v>
      </c>
      <c r="E1466" s="19">
        <f>LEFT(A1466,FIND("-",A1466)-1)</f>
      </c>
      <c r="G1466" s="20">
        <f>RIGHT(A1466,LEN(A1466)-FIND("-",A1466))</f>
      </c>
      <c r="H1466" s="14"/>
      <c r="I1466" s="14"/>
      <c r="J1466" s="15"/>
      <c r="K1466" s="16"/>
      <c r="L1466" s="21"/>
      <c r="N1466" s="22">
        <f>_xlfn.CONCAT(E1466,C1466,G1466,C1466,G1466)</f>
      </c>
    </row>
    <row r="1467" s="8" customFormat="1" ht="22.5" customHeight="1">
      <c r="C1467" t="s" s="11">
        <v>2</v>
      </c>
      <c r="E1467" s="19">
        <f>LEFT(A1467,FIND("-",A1467)-1)</f>
      </c>
      <c r="G1467" s="20">
        <f>RIGHT(A1467,LEN(A1467)-FIND("-",A1467))</f>
      </c>
      <c r="H1467" s="14"/>
      <c r="I1467" s="14"/>
      <c r="J1467" s="15"/>
      <c r="K1467" s="16"/>
      <c r="L1467" s="21"/>
      <c r="N1467" s="22">
        <f>_xlfn.CONCAT(E1467,C1467,G1467,C1467,G1467)</f>
      </c>
    </row>
    <row r="1468" s="8" customFormat="1" ht="22.5" customHeight="1">
      <c r="C1468" t="s" s="11">
        <v>2</v>
      </c>
      <c r="E1468" s="19">
        <f>LEFT(A1468,FIND("-",A1468)-1)</f>
      </c>
      <c r="G1468" s="20">
        <f>RIGHT(A1468,LEN(A1468)-FIND("-",A1468))</f>
      </c>
      <c r="H1468" s="14"/>
      <c r="I1468" s="14"/>
      <c r="J1468" s="15"/>
      <c r="K1468" s="16"/>
      <c r="L1468" s="21"/>
      <c r="N1468" s="22">
        <f>_xlfn.CONCAT(E1468,C1468,G1468,C1468,G1468)</f>
      </c>
    </row>
    <row r="1469" s="8" customFormat="1" ht="22.5" customHeight="1">
      <c r="C1469" t="s" s="11">
        <v>2</v>
      </c>
      <c r="E1469" s="19">
        <f>LEFT(A1469,FIND("-",A1469)-1)</f>
      </c>
      <c r="G1469" s="20">
        <f>RIGHT(A1469,LEN(A1469)-FIND("-",A1469))</f>
      </c>
      <c r="H1469" s="14"/>
      <c r="I1469" s="14"/>
      <c r="J1469" s="15"/>
      <c r="K1469" s="16"/>
      <c r="L1469" s="21"/>
      <c r="N1469" s="22">
        <f>_xlfn.CONCAT(E1469,C1469,G1469,C1469,G1469)</f>
      </c>
    </row>
    <row r="1470" s="8" customFormat="1" ht="22.5" customHeight="1">
      <c r="C1470" t="s" s="11">
        <v>2</v>
      </c>
      <c r="E1470" s="19">
        <f>LEFT(A1470,FIND("-",A1470)-1)</f>
      </c>
      <c r="G1470" s="20">
        <f>RIGHT(A1470,LEN(A1470)-FIND("-",A1470))</f>
      </c>
      <c r="H1470" s="14"/>
      <c r="I1470" s="14"/>
      <c r="J1470" s="15"/>
      <c r="K1470" s="16"/>
      <c r="L1470" s="21"/>
      <c r="N1470" s="22">
        <f>_xlfn.CONCAT(E1470,C1470,G1470,C1470,G1470)</f>
      </c>
    </row>
    <row r="1471" s="8" customFormat="1" ht="22.5" customHeight="1">
      <c r="C1471" t="s" s="11">
        <v>2</v>
      </c>
      <c r="E1471" s="19">
        <f>LEFT(A1471,FIND("-",A1471)-1)</f>
      </c>
      <c r="G1471" s="20">
        <f>RIGHT(A1471,LEN(A1471)-FIND("-",A1471))</f>
      </c>
      <c r="H1471" s="14"/>
      <c r="I1471" s="14"/>
      <c r="J1471" s="15"/>
      <c r="K1471" s="16"/>
      <c r="L1471" s="21"/>
      <c r="N1471" s="22">
        <f>_xlfn.CONCAT(E1471,C1471,G1471,C1471,G1471)</f>
      </c>
    </row>
    <row r="1472" s="8" customFormat="1" ht="22.5" customHeight="1">
      <c r="C1472" t="s" s="11">
        <v>2</v>
      </c>
      <c r="E1472" s="19">
        <f>LEFT(A1472,FIND("-",A1472)-1)</f>
      </c>
      <c r="G1472" s="20">
        <f>RIGHT(A1472,LEN(A1472)-FIND("-",A1472))</f>
      </c>
      <c r="H1472" s="14"/>
      <c r="I1472" s="14"/>
      <c r="J1472" s="15"/>
      <c r="K1472" s="16"/>
      <c r="L1472" s="21"/>
      <c r="N1472" s="22">
        <f>_xlfn.CONCAT(E1472,C1472,G1472,C1472,G1472)</f>
      </c>
    </row>
    <row r="1473" s="8" customFormat="1" ht="22.5" customHeight="1">
      <c r="C1473" t="s" s="11">
        <v>2</v>
      </c>
      <c r="E1473" s="19">
        <f>LEFT(A1473,FIND("-",A1473)-1)</f>
      </c>
      <c r="G1473" s="20">
        <f>RIGHT(A1473,LEN(A1473)-FIND("-",A1473))</f>
      </c>
      <c r="H1473" s="14"/>
      <c r="I1473" s="14"/>
      <c r="J1473" s="15"/>
      <c r="K1473" s="16"/>
      <c r="L1473" s="21"/>
      <c r="N1473" s="22">
        <f>_xlfn.CONCAT(E1473,C1473,G1473,C1473,G1473)</f>
      </c>
    </row>
    <row r="1474" s="8" customFormat="1" ht="22.5" customHeight="1">
      <c r="C1474" t="s" s="11">
        <v>2</v>
      </c>
      <c r="E1474" s="19">
        <f>LEFT(A1474,FIND("-",A1474)-1)</f>
      </c>
      <c r="G1474" s="20">
        <f>RIGHT(A1474,LEN(A1474)-FIND("-",A1474))</f>
      </c>
      <c r="H1474" s="14"/>
      <c r="I1474" s="14"/>
      <c r="J1474" s="15"/>
      <c r="K1474" s="16"/>
      <c r="L1474" s="21"/>
      <c r="N1474" s="22">
        <f>_xlfn.CONCAT(E1474,C1474,G1474,C1474,G1474)</f>
      </c>
    </row>
    <row r="1475" s="8" customFormat="1" ht="22.5" customHeight="1">
      <c r="C1475" t="s" s="11">
        <v>2</v>
      </c>
      <c r="E1475" s="19">
        <f>LEFT(A1475,FIND("-",A1475)-1)</f>
      </c>
      <c r="G1475" s="20">
        <f>RIGHT(A1475,LEN(A1475)-FIND("-",A1475))</f>
      </c>
      <c r="H1475" s="14"/>
      <c r="I1475" s="14"/>
      <c r="J1475" s="15"/>
      <c r="K1475" s="16"/>
      <c r="L1475" s="21"/>
      <c r="N1475" s="22">
        <f>_xlfn.CONCAT(E1475,C1475,G1475,C1475,G1475)</f>
      </c>
    </row>
    <row r="1476" s="8" customFormat="1" ht="22.5" customHeight="1">
      <c r="C1476" t="s" s="11">
        <v>2</v>
      </c>
      <c r="E1476" s="19">
        <f>LEFT(A1476,FIND("-",A1476)-1)</f>
      </c>
      <c r="G1476" s="20">
        <f>RIGHT(A1476,LEN(A1476)-FIND("-",A1476))</f>
      </c>
      <c r="H1476" s="14"/>
      <c r="I1476" s="14"/>
      <c r="J1476" s="15"/>
      <c r="K1476" s="16"/>
      <c r="L1476" s="21"/>
      <c r="N1476" s="22">
        <f>_xlfn.CONCAT(E1476,C1476,G1476,C1476,G1476)</f>
      </c>
    </row>
    <row r="1477" s="8" customFormat="1" ht="22.5" customHeight="1">
      <c r="C1477" t="s" s="11">
        <v>2</v>
      </c>
      <c r="E1477" s="19">
        <f>LEFT(A1477,FIND("-",A1477)-1)</f>
      </c>
      <c r="G1477" s="20">
        <f>RIGHT(A1477,LEN(A1477)-FIND("-",A1477))</f>
      </c>
      <c r="H1477" s="14"/>
      <c r="I1477" s="14"/>
      <c r="J1477" s="15"/>
      <c r="K1477" s="16"/>
      <c r="L1477" s="21"/>
      <c r="N1477" s="22">
        <f>_xlfn.CONCAT(E1477,C1477,G1477,C1477,G1477)</f>
      </c>
    </row>
    <row r="1478" s="8" customFormat="1" ht="22.5" customHeight="1">
      <c r="C1478" t="s" s="11">
        <v>2</v>
      </c>
      <c r="E1478" s="19">
        <f>LEFT(A1478,FIND("-",A1478)-1)</f>
      </c>
      <c r="G1478" s="20">
        <f>RIGHT(A1478,LEN(A1478)-FIND("-",A1478))</f>
      </c>
      <c r="H1478" s="14"/>
      <c r="I1478" s="14"/>
      <c r="J1478" s="15"/>
      <c r="K1478" s="16"/>
      <c r="L1478" s="21"/>
      <c r="N1478" s="22">
        <f>_xlfn.CONCAT(E1478,C1478,G1478,C1478,G1478)</f>
      </c>
    </row>
    <row r="1479" s="8" customFormat="1" ht="22.5" customHeight="1">
      <c r="C1479" t="s" s="11">
        <v>2</v>
      </c>
      <c r="E1479" s="19">
        <f>LEFT(A1479,FIND("-",A1479)-1)</f>
      </c>
      <c r="G1479" s="20">
        <f>RIGHT(A1479,LEN(A1479)-FIND("-",A1479))</f>
      </c>
      <c r="H1479" s="14"/>
      <c r="I1479" s="14"/>
      <c r="J1479" s="15"/>
      <c r="K1479" s="16"/>
      <c r="L1479" s="21"/>
      <c r="N1479" s="22">
        <f>_xlfn.CONCAT(E1479,C1479,G1479,C1479,G1479)</f>
      </c>
    </row>
    <row r="1480" s="8" customFormat="1" ht="22.5" customHeight="1">
      <c r="C1480" t="s" s="11">
        <v>2</v>
      </c>
      <c r="E1480" s="19">
        <f>LEFT(A1480,FIND("-",A1480)-1)</f>
      </c>
      <c r="G1480" s="20">
        <f>RIGHT(A1480,LEN(A1480)-FIND("-",A1480))</f>
      </c>
      <c r="H1480" s="14"/>
      <c r="I1480" s="14"/>
      <c r="J1480" s="15"/>
      <c r="K1480" s="16"/>
      <c r="L1480" s="21"/>
      <c r="N1480" s="22">
        <f>_xlfn.CONCAT(E1480,C1480,G1480,C1480,G1480)</f>
      </c>
    </row>
    <row r="1481" s="8" customFormat="1" ht="22.5" customHeight="1">
      <c r="C1481" t="s" s="11">
        <v>2</v>
      </c>
      <c r="E1481" s="19">
        <f>LEFT(A1481,FIND("-",A1481)-1)</f>
      </c>
      <c r="G1481" s="20">
        <f>RIGHT(A1481,LEN(A1481)-FIND("-",A1481))</f>
      </c>
      <c r="H1481" s="14"/>
      <c r="I1481" s="14"/>
      <c r="J1481" s="15"/>
      <c r="K1481" s="16"/>
      <c r="L1481" s="21"/>
      <c r="N1481" s="22">
        <f>_xlfn.CONCAT(E1481,C1481,G1481,C1481,G1481)</f>
      </c>
    </row>
    <row r="1482" s="8" customFormat="1" ht="22.5" customHeight="1">
      <c r="C1482" t="s" s="11">
        <v>2</v>
      </c>
      <c r="E1482" s="19">
        <f>LEFT(A1482,FIND("-",A1482)-1)</f>
      </c>
      <c r="G1482" s="20">
        <f>RIGHT(A1482,LEN(A1482)-FIND("-",A1482))</f>
      </c>
      <c r="H1482" s="14"/>
      <c r="I1482" s="14"/>
      <c r="J1482" s="15"/>
      <c r="K1482" s="16"/>
      <c r="L1482" s="21"/>
      <c r="N1482" s="22">
        <f>_xlfn.CONCAT(E1482,C1482,G1482,C1482,G1482)</f>
      </c>
    </row>
    <row r="1483" s="8" customFormat="1" ht="22.5" customHeight="1">
      <c r="C1483" t="s" s="11">
        <v>2</v>
      </c>
      <c r="E1483" s="19">
        <f>LEFT(A1483,FIND("-",A1483)-1)</f>
      </c>
      <c r="G1483" s="20">
        <f>RIGHT(A1483,LEN(A1483)-FIND("-",A1483))</f>
      </c>
      <c r="H1483" s="14"/>
      <c r="I1483" s="14"/>
      <c r="J1483" s="15"/>
      <c r="K1483" s="16"/>
      <c r="L1483" s="21"/>
      <c r="N1483" s="22">
        <f>_xlfn.CONCAT(E1483,C1483,G1483,C1483,G1483)</f>
      </c>
    </row>
    <row r="1484" s="8" customFormat="1" ht="22.5" customHeight="1">
      <c r="C1484" t="s" s="11">
        <v>2</v>
      </c>
      <c r="E1484" s="19">
        <f>LEFT(A1484,FIND("-",A1484)-1)</f>
      </c>
      <c r="G1484" s="20">
        <f>RIGHT(A1484,LEN(A1484)-FIND("-",A1484))</f>
      </c>
      <c r="H1484" s="14"/>
      <c r="I1484" s="14"/>
      <c r="J1484" s="15"/>
      <c r="K1484" s="16"/>
      <c r="L1484" s="21"/>
      <c r="N1484" s="22">
        <f>_xlfn.CONCAT(E1484,C1484,G1484,C1484,G1484)</f>
      </c>
    </row>
    <row r="1485" s="8" customFormat="1" ht="22.5" customHeight="1">
      <c r="C1485" t="s" s="11">
        <v>2</v>
      </c>
      <c r="E1485" s="19">
        <f>LEFT(A1485,FIND("-",A1485)-1)</f>
      </c>
      <c r="G1485" s="20">
        <f>RIGHT(A1485,LEN(A1485)-FIND("-",A1485))</f>
      </c>
      <c r="H1485" s="14"/>
      <c r="I1485" s="14"/>
      <c r="J1485" s="15"/>
      <c r="K1485" s="16"/>
      <c r="L1485" s="21"/>
      <c r="N1485" s="22">
        <f>_xlfn.CONCAT(E1485,C1485,G1485,C1485,G1485)</f>
      </c>
    </row>
    <row r="1486" s="8" customFormat="1" ht="22.5" customHeight="1">
      <c r="C1486" t="s" s="11">
        <v>2</v>
      </c>
      <c r="E1486" s="19">
        <f>LEFT(A1486,FIND("-",A1486)-1)</f>
      </c>
      <c r="G1486" s="20">
        <f>RIGHT(A1486,LEN(A1486)-FIND("-",A1486))</f>
      </c>
      <c r="H1486" s="14"/>
      <c r="I1486" s="14"/>
      <c r="J1486" s="15"/>
      <c r="K1486" s="16"/>
      <c r="L1486" s="21"/>
      <c r="N1486" s="22">
        <f>_xlfn.CONCAT(E1486,C1486,G1486,C1486,G1486)</f>
      </c>
    </row>
    <row r="1487" s="8" customFormat="1" ht="22.5" customHeight="1">
      <c r="C1487" t="s" s="11">
        <v>2</v>
      </c>
      <c r="E1487" s="19">
        <f>LEFT(A1487,FIND("-",A1487)-1)</f>
      </c>
      <c r="G1487" s="20">
        <f>RIGHT(A1487,LEN(A1487)-FIND("-",A1487))</f>
      </c>
      <c r="H1487" s="14"/>
      <c r="I1487" s="14"/>
      <c r="J1487" s="15"/>
      <c r="K1487" s="16"/>
      <c r="L1487" s="21"/>
      <c r="N1487" s="22">
        <f>_xlfn.CONCAT(E1487,C1487,G1487,C1487,G1487)</f>
      </c>
    </row>
    <row r="1488" s="8" customFormat="1" ht="22.5" customHeight="1">
      <c r="C1488" t="s" s="11">
        <v>2</v>
      </c>
      <c r="E1488" s="19">
        <f>LEFT(A1488,FIND("-",A1488)-1)</f>
      </c>
      <c r="G1488" s="20">
        <f>RIGHT(A1488,LEN(A1488)-FIND("-",A1488))</f>
      </c>
      <c r="H1488" s="14"/>
      <c r="I1488" s="14"/>
      <c r="J1488" s="15"/>
      <c r="K1488" s="16"/>
      <c r="L1488" s="21"/>
      <c r="N1488" s="22">
        <f>_xlfn.CONCAT(E1488,C1488,G1488,C1488,G1488)</f>
      </c>
    </row>
    <row r="1489" s="8" customFormat="1" ht="22.5" customHeight="1">
      <c r="C1489" t="s" s="11">
        <v>2</v>
      </c>
      <c r="E1489" s="19">
        <f>LEFT(A1489,FIND("-",A1489)-1)</f>
      </c>
      <c r="G1489" s="20">
        <f>RIGHT(A1489,LEN(A1489)-FIND("-",A1489))</f>
      </c>
      <c r="H1489" s="14"/>
      <c r="I1489" s="14"/>
      <c r="J1489" s="15"/>
      <c r="K1489" s="16"/>
      <c r="L1489" s="21"/>
      <c r="N1489" s="22">
        <f>_xlfn.CONCAT(E1489,C1489,G1489,C1489,G1489)</f>
      </c>
    </row>
    <row r="1490" s="8" customFormat="1" ht="22.5" customHeight="1">
      <c r="C1490" t="s" s="11">
        <v>2</v>
      </c>
      <c r="E1490" s="19">
        <f>LEFT(A1490,FIND("-",A1490)-1)</f>
      </c>
      <c r="G1490" s="20">
        <f>RIGHT(A1490,LEN(A1490)-FIND("-",A1490))</f>
      </c>
      <c r="H1490" s="14"/>
      <c r="I1490" s="14"/>
      <c r="J1490" s="15"/>
      <c r="K1490" s="16"/>
      <c r="L1490" s="21"/>
      <c r="N1490" s="22">
        <f>_xlfn.CONCAT(E1490,C1490,G1490,C1490,G1490)</f>
      </c>
    </row>
    <row r="1491" s="8" customFormat="1" ht="22.5" customHeight="1">
      <c r="C1491" t="s" s="11">
        <v>2</v>
      </c>
      <c r="E1491" s="19">
        <f>LEFT(A1491,FIND("-",A1491)-1)</f>
      </c>
      <c r="G1491" s="20">
        <f>RIGHT(A1491,LEN(A1491)-FIND("-",A1491))</f>
      </c>
      <c r="H1491" s="14"/>
      <c r="I1491" s="14"/>
      <c r="J1491" s="15"/>
      <c r="K1491" s="16"/>
      <c r="L1491" s="21"/>
      <c r="N1491" s="22">
        <f>_xlfn.CONCAT(E1491,C1491,G1491,C1491,G1491)</f>
      </c>
    </row>
    <row r="1492" s="8" customFormat="1" ht="22.5" customHeight="1">
      <c r="C1492" t="s" s="11">
        <v>2</v>
      </c>
      <c r="E1492" s="19">
        <f>LEFT(A1492,FIND("-",A1492)-1)</f>
      </c>
      <c r="G1492" s="20">
        <f>RIGHT(A1492,LEN(A1492)-FIND("-",A1492))</f>
      </c>
      <c r="H1492" s="14"/>
      <c r="I1492" s="14"/>
      <c r="J1492" s="15"/>
      <c r="K1492" s="16"/>
      <c r="L1492" s="21"/>
      <c r="N1492" s="22">
        <f>_xlfn.CONCAT(E1492,C1492,G1492,C1492,G1492)</f>
      </c>
    </row>
    <row r="1493" s="8" customFormat="1" ht="22.5" customHeight="1">
      <c r="C1493" t="s" s="11">
        <v>2</v>
      </c>
      <c r="E1493" s="19">
        <f>LEFT(A1493,FIND("-",A1493)-1)</f>
      </c>
      <c r="G1493" s="20">
        <f>RIGHT(A1493,LEN(A1493)-FIND("-",A1493))</f>
      </c>
      <c r="H1493" s="14"/>
      <c r="I1493" s="14"/>
      <c r="J1493" s="15"/>
      <c r="K1493" s="16"/>
      <c r="L1493" s="21"/>
      <c r="N1493" s="22">
        <f>_xlfn.CONCAT(E1493,C1493,G1493,C1493,G1493)</f>
      </c>
    </row>
    <row r="1494" s="8" customFormat="1" ht="22.5" customHeight="1">
      <c r="C1494" t="s" s="11">
        <v>2</v>
      </c>
      <c r="E1494" s="19">
        <f>LEFT(A1494,FIND("-",A1494)-1)</f>
      </c>
      <c r="G1494" s="20">
        <f>RIGHT(A1494,LEN(A1494)-FIND("-",A1494))</f>
      </c>
      <c r="H1494" s="14"/>
      <c r="I1494" s="14"/>
      <c r="J1494" s="15"/>
      <c r="K1494" s="16"/>
      <c r="L1494" s="21"/>
      <c r="N1494" s="22">
        <f>_xlfn.CONCAT(E1494,C1494,G1494,C1494,G1494)</f>
      </c>
    </row>
    <row r="1495" s="8" customFormat="1" ht="22.5" customHeight="1">
      <c r="C1495" t="s" s="11">
        <v>2</v>
      </c>
      <c r="E1495" s="19">
        <f>LEFT(A1495,FIND("-",A1495)-1)</f>
      </c>
      <c r="G1495" s="20">
        <f>RIGHT(A1495,LEN(A1495)-FIND("-",A1495))</f>
      </c>
      <c r="H1495" s="14"/>
      <c r="I1495" s="14"/>
      <c r="J1495" s="15"/>
      <c r="K1495" s="16"/>
      <c r="L1495" s="21"/>
      <c r="N1495" s="22">
        <f>_xlfn.CONCAT(E1495,C1495,G1495,C1495,G1495)</f>
      </c>
    </row>
    <row r="1496" s="8" customFormat="1" ht="22.5" customHeight="1">
      <c r="C1496" t="s" s="11">
        <v>2</v>
      </c>
      <c r="E1496" s="19">
        <f>LEFT(A1496,FIND("-",A1496)-1)</f>
      </c>
      <c r="G1496" s="20">
        <f>RIGHT(A1496,LEN(A1496)-FIND("-",A1496))</f>
      </c>
      <c r="H1496" s="14"/>
      <c r="I1496" s="14"/>
      <c r="J1496" s="15"/>
      <c r="K1496" s="16"/>
      <c r="L1496" s="21"/>
      <c r="N1496" s="22">
        <f>_xlfn.CONCAT(E1496,C1496,G1496,C1496,G1496)</f>
      </c>
    </row>
    <row r="1497" s="8" customFormat="1" ht="22.5" customHeight="1">
      <c r="C1497" t="s" s="11">
        <v>2</v>
      </c>
      <c r="E1497" s="19">
        <f>LEFT(A1497,FIND("-",A1497)-1)</f>
      </c>
      <c r="G1497" s="20">
        <f>RIGHT(A1497,LEN(A1497)-FIND("-",A1497))</f>
      </c>
      <c r="H1497" s="14"/>
      <c r="I1497" s="14"/>
      <c r="J1497" s="15"/>
      <c r="K1497" s="16"/>
      <c r="L1497" s="21"/>
      <c r="N1497" s="22">
        <f>_xlfn.CONCAT(E1497,C1497,G1497,C1497,G1497)</f>
      </c>
    </row>
    <row r="1498" s="8" customFormat="1" ht="22.5" customHeight="1">
      <c r="C1498" t="s" s="11">
        <v>2</v>
      </c>
      <c r="E1498" s="19">
        <f>LEFT(A1498,FIND("-",A1498)-1)</f>
      </c>
      <c r="G1498" s="20">
        <f>RIGHT(A1498,LEN(A1498)-FIND("-",A1498))</f>
      </c>
      <c r="H1498" s="14"/>
      <c r="I1498" s="14"/>
      <c r="J1498" s="15"/>
      <c r="K1498" s="16"/>
      <c r="L1498" s="21"/>
      <c r="N1498" s="22">
        <f>_xlfn.CONCAT(E1498,C1498,G1498,C1498,G1498)</f>
      </c>
    </row>
    <row r="1499" s="8" customFormat="1" ht="22.5" customHeight="1">
      <c r="C1499" t="s" s="11">
        <v>2</v>
      </c>
      <c r="E1499" s="19">
        <f>LEFT(A1499,FIND("-",A1499)-1)</f>
      </c>
      <c r="G1499" s="20">
        <f>RIGHT(A1499,LEN(A1499)-FIND("-",A1499))</f>
      </c>
      <c r="H1499" s="14"/>
      <c r="I1499" s="14"/>
      <c r="J1499" s="15"/>
      <c r="K1499" s="16"/>
      <c r="L1499" s="21"/>
      <c r="N1499" s="22">
        <f>_xlfn.CONCAT(E1499,C1499,G1499,C1499,G1499)</f>
      </c>
    </row>
    <row r="1500" s="8" customFormat="1" ht="22.5" customHeight="1">
      <c r="C1500" t="s" s="11">
        <v>2</v>
      </c>
      <c r="E1500" s="19">
        <f>LEFT(A1500,FIND("-",A1500)-1)</f>
      </c>
      <c r="G1500" s="20">
        <f>RIGHT(A1500,LEN(A1500)-FIND("-",A1500))</f>
      </c>
      <c r="H1500" s="14"/>
      <c r="I1500" s="14"/>
      <c r="J1500" s="15"/>
      <c r="K1500" s="16"/>
      <c r="L1500" s="21"/>
      <c r="N1500" s="22">
        <f>_xlfn.CONCAT(E1500,C1500,G1500,C1500,G1500)</f>
      </c>
    </row>
    <row r="1501" s="8" customFormat="1" ht="22.5" customHeight="1">
      <c r="C1501" t="s" s="11">
        <v>2</v>
      </c>
      <c r="E1501" s="19">
        <f>LEFT(A1501,FIND("-",A1501)-1)</f>
      </c>
      <c r="G1501" s="20">
        <f>RIGHT(A1501,LEN(A1501)-FIND("-",A1501))</f>
      </c>
      <c r="H1501" s="14"/>
      <c r="I1501" s="14"/>
      <c r="J1501" s="15"/>
      <c r="K1501" s="16"/>
      <c r="L1501" s="21"/>
      <c r="N1501" s="22">
        <f>_xlfn.CONCAT(E1501,C1501,G1501,C1501,G1501)</f>
      </c>
    </row>
    <row r="1502" s="8" customFormat="1" ht="22.5" customHeight="1">
      <c r="C1502" t="s" s="11">
        <v>2</v>
      </c>
      <c r="E1502" s="19">
        <f>LEFT(A1502,FIND("-",A1502)-1)</f>
      </c>
      <c r="G1502" s="20">
        <f>RIGHT(A1502,LEN(A1502)-FIND("-",A1502))</f>
      </c>
      <c r="H1502" s="14"/>
      <c r="I1502" s="14"/>
      <c r="J1502" s="15"/>
      <c r="K1502" s="16"/>
      <c r="L1502" s="21"/>
      <c r="N1502" s="22">
        <f>_xlfn.CONCAT(E1502,C1502,G1502,C1502,G1502)</f>
      </c>
    </row>
    <row r="1503" s="8" customFormat="1" ht="22.5" customHeight="1">
      <c r="C1503" t="s" s="11">
        <v>2</v>
      </c>
      <c r="E1503" s="19">
        <f>LEFT(A1503,FIND("-",A1503)-1)</f>
      </c>
      <c r="G1503" s="20">
        <f>RIGHT(A1503,LEN(A1503)-FIND("-",A1503))</f>
      </c>
      <c r="H1503" s="14"/>
      <c r="I1503" s="14"/>
      <c r="J1503" s="15"/>
      <c r="K1503" s="16"/>
      <c r="L1503" s="21"/>
      <c r="N1503" s="22">
        <f>_xlfn.CONCAT(E1503,C1503,G1503,C1503,G1503)</f>
      </c>
    </row>
    <row r="1504" s="8" customFormat="1" ht="22.5" customHeight="1">
      <c r="C1504" t="s" s="11">
        <v>2</v>
      </c>
      <c r="E1504" s="19">
        <f>LEFT(A1504,FIND("-",A1504)-1)</f>
      </c>
      <c r="G1504" s="20">
        <f>RIGHT(A1504,LEN(A1504)-FIND("-",A1504))</f>
      </c>
      <c r="H1504" s="14"/>
      <c r="I1504" s="14"/>
      <c r="J1504" s="15"/>
      <c r="K1504" s="16"/>
      <c r="L1504" s="21"/>
      <c r="N1504" s="22">
        <f>_xlfn.CONCAT(E1504,C1504,G1504,C1504,G1504)</f>
      </c>
    </row>
    <row r="1505" s="8" customFormat="1" ht="22.5" customHeight="1">
      <c r="C1505" t="s" s="11">
        <v>2</v>
      </c>
      <c r="E1505" s="19">
        <f>LEFT(A1505,FIND("-",A1505)-1)</f>
      </c>
      <c r="G1505" s="20">
        <f>RIGHT(A1505,LEN(A1505)-FIND("-",A1505))</f>
      </c>
      <c r="H1505" s="14"/>
      <c r="I1505" s="14"/>
      <c r="J1505" s="15"/>
      <c r="K1505" s="16"/>
      <c r="L1505" s="21"/>
      <c r="N1505" s="22">
        <f>_xlfn.CONCAT(E1505,C1505,G1505,C1505,G1505)</f>
      </c>
    </row>
    <row r="1506" s="8" customFormat="1" ht="22.5" customHeight="1">
      <c r="C1506" t="s" s="11">
        <v>2</v>
      </c>
      <c r="E1506" s="19">
        <f>LEFT(A1506,FIND("-",A1506)-1)</f>
      </c>
      <c r="G1506" s="20">
        <f>RIGHT(A1506,LEN(A1506)-FIND("-",A1506))</f>
      </c>
      <c r="H1506" s="14"/>
      <c r="I1506" s="14"/>
      <c r="J1506" s="15"/>
      <c r="K1506" s="16"/>
      <c r="L1506" s="21"/>
      <c r="N1506" s="22">
        <f>_xlfn.CONCAT(E1506,C1506,G1506,C1506,G1506)</f>
      </c>
    </row>
    <row r="1507" s="8" customFormat="1" ht="22.5" customHeight="1">
      <c r="C1507" t="s" s="11">
        <v>2</v>
      </c>
      <c r="E1507" s="19">
        <f>LEFT(A1507,FIND("-",A1507)-1)</f>
      </c>
      <c r="G1507" s="20">
        <f>RIGHT(A1507,LEN(A1507)-FIND("-",A1507))</f>
      </c>
      <c r="H1507" s="14"/>
      <c r="I1507" s="14"/>
      <c r="J1507" s="15"/>
      <c r="K1507" s="16"/>
      <c r="L1507" s="21"/>
      <c r="N1507" s="22">
        <f>_xlfn.CONCAT(E1507,C1507,G1507,C1507,G1507)</f>
      </c>
    </row>
    <row r="1508" s="8" customFormat="1" ht="22.5" customHeight="1">
      <c r="C1508" t="s" s="11">
        <v>2</v>
      </c>
      <c r="E1508" s="19">
        <f>LEFT(A1508,FIND("-",A1508)-1)</f>
      </c>
      <c r="G1508" s="20">
        <f>RIGHT(A1508,LEN(A1508)-FIND("-",A1508))</f>
      </c>
      <c r="H1508" s="14"/>
      <c r="I1508" s="14"/>
      <c r="J1508" s="15"/>
      <c r="K1508" s="16"/>
      <c r="L1508" s="21"/>
      <c r="N1508" s="22">
        <f>_xlfn.CONCAT(E1508,C1508,G1508,C1508,G1508)</f>
      </c>
    </row>
    <row r="1509" s="8" customFormat="1" ht="22.5" customHeight="1">
      <c r="C1509" t="s" s="11">
        <v>2</v>
      </c>
      <c r="E1509" s="19">
        <f>LEFT(A1509,FIND("-",A1509)-1)</f>
      </c>
      <c r="G1509" s="20">
        <f>RIGHT(A1509,LEN(A1509)-FIND("-",A1509))</f>
      </c>
      <c r="H1509" s="14"/>
      <c r="I1509" s="14"/>
      <c r="J1509" s="15"/>
      <c r="K1509" s="16"/>
      <c r="L1509" s="21"/>
      <c r="N1509" s="22">
        <f>_xlfn.CONCAT(E1509,C1509,G1509,C1509,G1509)</f>
      </c>
    </row>
    <row r="1510" s="8" customFormat="1" ht="22.5" customHeight="1">
      <c r="C1510" t="s" s="11">
        <v>2</v>
      </c>
      <c r="E1510" s="19">
        <f>LEFT(A1510,FIND("-",A1510)-1)</f>
      </c>
      <c r="G1510" s="20">
        <f>RIGHT(A1510,LEN(A1510)-FIND("-",A1510))</f>
      </c>
      <c r="H1510" s="14"/>
      <c r="I1510" s="14"/>
      <c r="J1510" s="15"/>
      <c r="K1510" s="16"/>
      <c r="L1510" s="21"/>
      <c r="N1510" s="22">
        <f>_xlfn.CONCAT(E1510,C1510,G1510,C1510,G1510)</f>
      </c>
    </row>
    <row r="1511" s="8" customFormat="1" ht="22.5" customHeight="1">
      <c r="C1511" t="s" s="11">
        <v>2</v>
      </c>
      <c r="E1511" s="19">
        <f>LEFT(A1511,FIND("-",A1511)-1)</f>
      </c>
      <c r="G1511" s="20">
        <f>RIGHT(A1511,LEN(A1511)-FIND("-",A1511))</f>
      </c>
      <c r="H1511" s="14"/>
      <c r="I1511" s="14"/>
      <c r="J1511" s="15"/>
      <c r="K1511" s="16"/>
      <c r="L1511" s="21"/>
      <c r="N1511" s="22">
        <f>_xlfn.CONCAT(E1511,C1511,G1511,C1511,G1511)</f>
      </c>
    </row>
    <row r="1512" s="8" customFormat="1" ht="22.5" customHeight="1">
      <c r="C1512" t="s" s="11">
        <v>2</v>
      </c>
      <c r="E1512" s="19">
        <f>LEFT(A1512,FIND("-",A1512)-1)</f>
      </c>
      <c r="G1512" s="20">
        <f>RIGHT(A1512,LEN(A1512)-FIND("-",A1512))</f>
      </c>
      <c r="H1512" s="14"/>
      <c r="I1512" s="14"/>
      <c r="J1512" s="15"/>
      <c r="K1512" s="16"/>
      <c r="L1512" s="21"/>
      <c r="N1512" s="22">
        <f>_xlfn.CONCAT(E1512,C1512,G1512,C1512,G1512)</f>
      </c>
    </row>
    <row r="1513" s="8" customFormat="1" ht="22.5" customHeight="1">
      <c r="C1513" t="s" s="11">
        <v>2</v>
      </c>
      <c r="E1513" s="19">
        <f>LEFT(A1513,FIND("-",A1513)-1)</f>
      </c>
      <c r="G1513" s="20">
        <f>RIGHT(A1513,LEN(A1513)-FIND("-",A1513))</f>
      </c>
      <c r="H1513" s="14"/>
      <c r="I1513" s="14"/>
      <c r="J1513" s="15"/>
      <c r="K1513" s="16"/>
      <c r="L1513" s="21"/>
      <c r="N1513" s="22">
        <f>_xlfn.CONCAT(E1513,C1513,G1513,C1513,G1513)</f>
      </c>
    </row>
    <row r="1514" s="8" customFormat="1" ht="22.5" customHeight="1">
      <c r="C1514" t="s" s="11">
        <v>2</v>
      </c>
      <c r="E1514" s="19">
        <f>LEFT(A1514,FIND("-",A1514)-1)</f>
      </c>
      <c r="G1514" s="20">
        <f>RIGHT(A1514,LEN(A1514)-FIND("-",A1514))</f>
      </c>
      <c r="H1514" s="14"/>
      <c r="I1514" s="14"/>
      <c r="J1514" s="15"/>
      <c r="K1514" s="16"/>
      <c r="L1514" s="21"/>
      <c r="N1514" s="22">
        <f>_xlfn.CONCAT(E1514,C1514,G1514,C1514,G1514)</f>
      </c>
    </row>
    <row r="1515" s="8" customFormat="1" ht="22.5" customHeight="1">
      <c r="C1515" t="s" s="11">
        <v>2</v>
      </c>
      <c r="E1515" s="19">
        <f>LEFT(A1515,FIND("-",A1515)-1)</f>
      </c>
      <c r="G1515" s="20">
        <f>RIGHT(A1515,LEN(A1515)-FIND("-",A1515))</f>
      </c>
      <c r="H1515" s="14"/>
      <c r="I1515" s="14"/>
      <c r="J1515" s="15"/>
      <c r="K1515" s="16"/>
      <c r="L1515" s="21"/>
      <c r="N1515" s="22">
        <f>_xlfn.CONCAT(E1515,C1515,G1515,C1515,G1515)</f>
      </c>
    </row>
    <row r="1516" s="8" customFormat="1" ht="22.5" customHeight="1">
      <c r="C1516" t="s" s="11">
        <v>2</v>
      </c>
      <c r="E1516" s="19">
        <f>LEFT(A1516,FIND("-",A1516)-1)</f>
      </c>
      <c r="G1516" s="20">
        <f>RIGHT(A1516,LEN(A1516)-FIND("-",A1516))</f>
      </c>
      <c r="H1516" s="14"/>
      <c r="I1516" s="14"/>
      <c r="J1516" s="15"/>
      <c r="K1516" s="16"/>
      <c r="L1516" s="21"/>
      <c r="N1516" s="22">
        <f>_xlfn.CONCAT(E1516,C1516,G1516,C1516,G1516)</f>
      </c>
    </row>
    <row r="1517" s="8" customFormat="1" ht="22.5" customHeight="1">
      <c r="C1517" t="s" s="11">
        <v>2</v>
      </c>
      <c r="E1517" s="19">
        <f>LEFT(A1517,FIND("-",A1517)-1)</f>
      </c>
      <c r="G1517" s="20">
        <f>RIGHT(A1517,LEN(A1517)-FIND("-",A1517))</f>
      </c>
      <c r="H1517" s="14"/>
      <c r="I1517" s="14"/>
      <c r="J1517" s="15"/>
      <c r="K1517" s="16"/>
      <c r="L1517" s="21"/>
      <c r="N1517" s="22">
        <f>_xlfn.CONCAT(E1517,C1517,G1517,C1517,G1517)</f>
      </c>
    </row>
    <row r="1518" s="8" customFormat="1" ht="22.5" customHeight="1">
      <c r="C1518" t="s" s="11">
        <v>2</v>
      </c>
      <c r="E1518" s="19">
        <f>LEFT(A1518,FIND("-",A1518)-1)</f>
      </c>
      <c r="G1518" s="20">
        <f>RIGHT(A1518,LEN(A1518)-FIND("-",A1518))</f>
      </c>
      <c r="H1518" s="14"/>
      <c r="I1518" s="14"/>
      <c r="J1518" s="15"/>
      <c r="K1518" s="16"/>
      <c r="L1518" s="21"/>
      <c r="N1518" s="22">
        <f>_xlfn.CONCAT(E1518,C1518,G1518,C1518,G1518)</f>
      </c>
    </row>
    <row r="1519" s="8" customFormat="1" ht="22.5" customHeight="1">
      <c r="C1519" t="s" s="11">
        <v>2</v>
      </c>
      <c r="E1519" s="19">
        <f>LEFT(A1519,FIND("-",A1519)-1)</f>
      </c>
      <c r="G1519" s="20">
        <f>RIGHT(A1519,LEN(A1519)-FIND("-",A1519))</f>
      </c>
      <c r="H1519" s="14"/>
      <c r="I1519" s="14"/>
      <c r="J1519" s="15"/>
      <c r="K1519" s="16"/>
      <c r="L1519" s="21"/>
      <c r="N1519" s="22">
        <f>_xlfn.CONCAT(E1519,C1519,G1519,C1519,G1519)</f>
      </c>
    </row>
    <row r="1520" s="8" customFormat="1" ht="22.5" customHeight="1">
      <c r="C1520" t="s" s="11">
        <v>2</v>
      </c>
      <c r="E1520" s="19">
        <f>LEFT(A1520,FIND("-",A1520)-1)</f>
      </c>
      <c r="G1520" s="20">
        <f>RIGHT(A1520,LEN(A1520)-FIND("-",A1520))</f>
      </c>
      <c r="H1520" s="14"/>
      <c r="I1520" s="14"/>
      <c r="J1520" s="15"/>
      <c r="K1520" s="16"/>
      <c r="L1520" s="21"/>
      <c r="N1520" s="22">
        <f>_xlfn.CONCAT(E1520,C1520,G1520,C1520,G1520)</f>
      </c>
    </row>
    <row r="1521" s="8" customFormat="1" ht="22.5" customHeight="1">
      <c r="C1521" t="s" s="11">
        <v>2</v>
      </c>
      <c r="E1521" s="19">
        <f>LEFT(A1521,FIND("-",A1521)-1)</f>
      </c>
      <c r="G1521" s="20">
        <f>RIGHT(A1521,LEN(A1521)-FIND("-",A1521))</f>
      </c>
      <c r="H1521" s="14"/>
      <c r="I1521" s="14"/>
      <c r="J1521" s="15"/>
      <c r="K1521" s="16"/>
      <c r="L1521" s="21"/>
      <c r="N1521" s="22">
        <f>_xlfn.CONCAT(E1521,C1521,G1521,C1521,G1521)</f>
      </c>
    </row>
    <row r="1522" s="8" customFormat="1" ht="22.5" customHeight="1">
      <c r="C1522" t="s" s="11">
        <v>2</v>
      </c>
      <c r="E1522" s="19">
        <f>LEFT(A1522,FIND("-",A1522)-1)</f>
      </c>
      <c r="G1522" s="20">
        <f>RIGHT(A1522,LEN(A1522)-FIND("-",A1522))</f>
      </c>
      <c r="H1522" s="14"/>
      <c r="I1522" s="14"/>
      <c r="J1522" s="15"/>
      <c r="K1522" s="16"/>
      <c r="L1522" s="21"/>
      <c r="N1522" s="22">
        <f>_xlfn.CONCAT(E1522,C1522,G1522,C1522,G1522)</f>
      </c>
    </row>
    <row r="1523" s="8" customFormat="1" ht="22.5" customHeight="1">
      <c r="C1523" t="s" s="11">
        <v>2</v>
      </c>
      <c r="E1523" s="19">
        <f>LEFT(A1523,FIND("-",A1523)-1)</f>
      </c>
      <c r="G1523" s="20">
        <f>RIGHT(A1523,LEN(A1523)-FIND("-",A1523))</f>
      </c>
      <c r="H1523" s="14"/>
      <c r="I1523" s="14"/>
      <c r="J1523" s="15"/>
      <c r="K1523" s="16"/>
      <c r="L1523" s="21"/>
      <c r="N1523" s="22">
        <f>_xlfn.CONCAT(E1523,C1523,G1523,C1523,G1523)</f>
      </c>
    </row>
    <row r="1524" s="8" customFormat="1" ht="22.5" customHeight="1">
      <c r="C1524" t="s" s="11">
        <v>2</v>
      </c>
      <c r="E1524" s="19">
        <f>LEFT(A1524,FIND("-",A1524)-1)</f>
      </c>
      <c r="G1524" s="20">
        <f>RIGHT(A1524,LEN(A1524)-FIND("-",A1524))</f>
      </c>
      <c r="H1524" s="14"/>
      <c r="I1524" s="14"/>
      <c r="J1524" s="15"/>
      <c r="K1524" s="16"/>
      <c r="L1524" s="21"/>
      <c r="N1524" s="22">
        <f>_xlfn.CONCAT(E1524,C1524,G1524,C1524,G1524)</f>
      </c>
    </row>
    <row r="1525" s="8" customFormat="1" ht="22.5" customHeight="1">
      <c r="C1525" t="s" s="11">
        <v>2</v>
      </c>
      <c r="E1525" s="19">
        <f>LEFT(A1525,FIND("-",A1525)-1)</f>
      </c>
      <c r="G1525" s="20">
        <f>RIGHT(A1525,LEN(A1525)-FIND("-",A1525))</f>
      </c>
      <c r="H1525" s="14"/>
      <c r="I1525" s="14"/>
      <c r="J1525" s="15"/>
      <c r="K1525" s="16"/>
      <c r="L1525" s="21"/>
      <c r="N1525" s="22">
        <f>_xlfn.CONCAT(E1525,C1525,G1525,C1525,G1525)</f>
      </c>
    </row>
    <row r="1526" s="8" customFormat="1" ht="22.5" customHeight="1">
      <c r="C1526" t="s" s="11">
        <v>2</v>
      </c>
      <c r="E1526" s="19">
        <f>LEFT(A1526,FIND("-",A1526)-1)</f>
      </c>
      <c r="G1526" s="20">
        <f>RIGHT(A1526,LEN(A1526)-FIND("-",A1526))</f>
      </c>
      <c r="H1526" s="14"/>
      <c r="I1526" s="14"/>
      <c r="J1526" s="15"/>
      <c r="K1526" s="16"/>
      <c r="L1526" s="21"/>
      <c r="N1526" s="22">
        <f>_xlfn.CONCAT(E1526,C1526,G1526,C1526,G1526)</f>
      </c>
    </row>
    <row r="1527" s="8" customFormat="1" ht="22.5" customHeight="1">
      <c r="C1527" t="s" s="11">
        <v>2</v>
      </c>
      <c r="E1527" s="19">
        <f>LEFT(A1527,FIND("-",A1527)-1)</f>
      </c>
      <c r="G1527" s="20">
        <f>RIGHT(A1527,LEN(A1527)-FIND("-",A1527))</f>
      </c>
      <c r="H1527" s="14"/>
      <c r="I1527" s="14"/>
      <c r="J1527" s="15"/>
      <c r="K1527" s="16"/>
      <c r="L1527" s="21"/>
      <c r="N1527" s="22">
        <f>_xlfn.CONCAT(E1527,C1527,G1527,C1527,G1527)</f>
      </c>
    </row>
    <row r="1528" s="8" customFormat="1" ht="22.5" customHeight="1">
      <c r="C1528" t="s" s="11">
        <v>2</v>
      </c>
      <c r="E1528" s="19">
        <f>LEFT(A1528,FIND("-",A1528)-1)</f>
      </c>
      <c r="G1528" s="20">
        <f>RIGHT(A1528,LEN(A1528)-FIND("-",A1528))</f>
      </c>
      <c r="H1528" s="14"/>
      <c r="I1528" s="14"/>
      <c r="J1528" s="15"/>
      <c r="K1528" s="16"/>
      <c r="L1528" s="21"/>
      <c r="N1528" s="22">
        <f>_xlfn.CONCAT(E1528,C1528,G1528,C1528,G1528)</f>
      </c>
    </row>
    <row r="1529" s="8" customFormat="1" ht="22.5" customHeight="1">
      <c r="C1529" t="s" s="11">
        <v>2</v>
      </c>
      <c r="E1529" s="19">
        <f>LEFT(A1529,FIND("-",A1529)-1)</f>
      </c>
      <c r="G1529" s="20">
        <f>RIGHT(A1529,LEN(A1529)-FIND("-",A1529))</f>
      </c>
      <c r="H1529" s="14"/>
      <c r="I1529" s="14"/>
      <c r="J1529" s="15"/>
      <c r="K1529" s="16"/>
      <c r="L1529" s="21"/>
      <c r="N1529" s="22">
        <f>_xlfn.CONCAT(E1529,C1529,G1529,C1529,G1529)</f>
      </c>
    </row>
    <row r="1530" s="8" customFormat="1" ht="22.5" customHeight="1">
      <c r="C1530" t="s" s="11">
        <v>2</v>
      </c>
      <c r="E1530" s="19">
        <f>LEFT(A1530,FIND("-",A1530)-1)</f>
      </c>
      <c r="G1530" s="20">
        <f>RIGHT(A1530,LEN(A1530)-FIND("-",A1530))</f>
      </c>
      <c r="H1530" s="14"/>
      <c r="I1530" s="14"/>
      <c r="J1530" s="15"/>
      <c r="K1530" s="16"/>
      <c r="L1530" s="21"/>
      <c r="N1530" s="22">
        <f>_xlfn.CONCAT(E1530,C1530,G1530,C1530,G1530)</f>
      </c>
    </row>
    <row r="1531" s="8" customFormat="1" ht="22.5" customHeight="1">
      <c r="C1531" t="s" s="11">
        <v>2</v>
      </c>
      <c r="E1531" s="19">
        <f>LEFT(A1531,FIND("-",A1531)-1)</f>
      </c>
      <c r="G1531" s="20">
        <f>RIGHT(A1531,LEN(A1531)-FIND("-",A1531))</f>
      </c>
      <c r="H1531" s="14"/>
      <c r="I1531" s="14"/>
      <c r="J1531" s="15"/>
      <c r="K1531" s="16"/>
      <c r="L1531" s="21"/>
      <c r="N1531" s="22">
        <f>_xlfn.CONCAT(E1531,C1531,G1531,C1531,G1531)</f>
      </c>
    </row>
    <row r="1532" s="8" customFormat="1" ht="22.5" customHeight="1">
      <c r="C1532" t="s" s="11">
        <v>2</v>
      </c>
      <c r="E1532" s="19">
        <f>LEFT(A1532,FIND("-",A1532)-1)</f>
      </c>
      <c r="G1532" s="20">
        <f>RIGHT(A1532,LEN(A1532)-FIND("-",A1532))</f>
      </c>
      <c r="H1532" s="14"/>
      <c r="I1532" s="14"/>
      <c r="J1532" s="15"/>
      <c r="K1532" s="16"/>
      <c r="L1532" s="21"/>
      <c r="N1532" s="22">
        <f>_xlfn.CONCAT(E1532,C1532,G1532,C1532,G1532)</f>
      </c>
    </row>
    <row r="1533" s="8" customFormat="1" ht="22.5" customHeight="1">
      <c r="C1533" t="s" s="11">
        <v>2</v>
      </c>
      <c r="E1533" s="19">
        <f>LEFT(A1533,FIND("-",A1533)-1)</f>
      </c>
      <c r="G1533" s="20">
        <f>RIGHT(A1533,LEN(A1533)-FIND("-",A1533))</f>
      </c>
      <c r="H1533" s="14"/>
      <c r="I1533" s="14"/>
      <c r="J1533" s="15"/>
      <c r="K1533" s="16"/>
      <c r="L1533" s="21"/>
      <c r="N1533" s="22">
        <f>_xlfn.CONCAT(E1533,C1533,G1533,C1533,G1533)</f>
      </c>
    </row>
    <row r="1534" s="8" customFormat="1" ht="22.5" customHeight="1">
      <c r="C1534" t="s" s="11">
        <v>2</v>
      </c>
      <c r="E1534" s="19">
        <f>LEFT(A1534,FIND("-",A1534)-1)</f>
      </c>
      <c r="G1534" s="20">
        <f>RIGHT(A1534,LEN(A1534)-FIND("-",A1534))</f>
      </c>
      <c r="H1534" s="14"/>
      <c r="I1534" s="14"/>
      <c r="J1534" s="15"/>
      <c r="K1534" s="16"/>
      <c r="L1534" s="21"/>
      <c r="N1534" s="22">
        <f>_xlfn.CONCAT(E1534,C1534,G1534,C1534,G1534)</f>
      </c>
    </row>
    <row r="1535" s="8" customFormat="1" ht="22.5" customHeight="1">
      <c r="C1535" t="s" s="11">
        <v>2</v>
      </c>
      <c r="E1535" s="19">
        <f>LEFT(A1535,FIND("-",A1535)-1)</f>
      </c>
      <c r="G1535" s="20">
        <f>RIGHT(A1535,LEN(A1535)-FIND("-",A1535))</f>
      </c>
      <c r="H1535" s="14"/>
      <c r="I1535" s="14"/>
      <c r="J1535" s="15"/>
      <c r="K1535" s="16"/>
      <c r="L1535" s="21"/>
      <c r="N1535" s="22">
        <f>_xlfn.CONCAT(E1535,C1535,G1535,C1535,G1535)</f>
      </c>
    </row>
    <row r="1536" s="8" customFormat="1" ht="22.5" customHeight="1">
      <c r="C1536" t="s" s="11">
        <v>2</v>
      </c>
      <c r="E1536" s="19">
        <f>LEFT(A1536,FIND("-",A1536)-1)</f>
      </c>
      <c r="G1536" s="20">
        <f>RIGHT(A1536,LEN(A1536)-FIND("-",A1536))</f>
      </c>
      <c r="H1536" s="14"/>
      <c r="I1536" s="14"/>
      <c r="J1536" s="15"/>
      <c r="K1536" s="16"/>
      <c r="L1536" s="21"/>
      <c r="N1536" s="22">
        <f>_xlfn.CONCAT(E1536,C1536,G1536,C1536,G1536)</f>
      </c>
    </row>
    <row r="1537" s="8" customFormat="1" ht="22.5" customHeight="1">
      <c r="C1537" t="s" s="11">
        <v>2</v>
      </c>
      <c r="E1537" s="19">
        <f>LEFT(A1537,FIND("-",A1537)-1)</f>
      </c>
      <c r="G1537" s="20">
        <f>RIGHT(A1537,LEN(A1537)-FIND("-",A1537))</f>
      </c>
      <c r="H1537" s="14"/>
      <c r="I1537" s="14"/>
      <c r="J1537" s="15"/>
      <c r="K1537" s="16"/>
      <c r="L1537" s="21"/>
      <c r="N1537" s="22">
        <f>_xlfn.CONCAT(E1537,C1537,G1537,C1537,G1537)</f>
      </c>
    </row>
    <row r="1538" s="8" customFormat="1" ht="22.5" customHeight="1">
      <c r="C1538" t="s" s="11">
        <v>2</v>
      </c>
      <c r="E1538" s="19">
        <f>LEFT(A1538,FIND("-",A1538)-1)</f>
      </c>
      <c r="G1538" s="20">
        <f>RIGHT(A1538,LEN(A1538)-FIND("-",A1538))</f>
      </c>
      <c r="H1538" s="14"/>
      <c r="I1538" s="14"/>
      <c r="J1538" s="15"/>
      <c r="K1538" s="16"/>
      <c r="L1538" s="21"/>
      <c r="N1538" s="22">
        <f>_xlfn.CONCAT(E1538,C1538,G1538,C1538,G1538)</f>
      </c>
    </row>
    <row r="1539" s="8" customFormat="1" ht="22.5" customHeight="1">
      <c r="C1539" t="s" s="11">
        <v>2</v>
      </c>
      <c r="E1539" s="19">
        <f>LEFT(A1539,FIND("-",A1539)-1)</f>
      </c>
      <c r="G1539" s="20">
        <f>RIGHT(A1539,LEN(A1539)-FIND("-",A1539))</f>
      </c>
      <c r="H1539" s="14"/>
      <c r="I1539" s="14"/>
      <c r="J1539" s="15"/>
      <c r="K1539" s="16"/>
      <c r="L1539" s="21"/>
      <c r="N1539" s="22">
        <f>_xlfn.CONCAT(E1539,C1539,G1539,C1539,G1539)</f>
      </c>
    </row>
    <row r="1540" s="8" customFormat="1" ht="22.5" customHeight="1">
      <c r="C1540" t="s" s="11">
        <v>2</v>
      </c>
      <c r="E1540" s="19">
        <f>LEFT(A1540,FIND("-",A1540)-1)</f>
      </c>
      <c r="G1540" s="20">
        <f>RIGHT(A1540,LEN(A1540)-FIND("-",A1540))</f>
      </c>
      <c r="H1540" s="14"/>
      <c r="I1540" s="14"/>
      <c r="J1540" s="15"/>
      <c r="K1540" s="16"/>
      <c r="L1540" s="21"/>
      <c r="N1540" s="22">
        <f>_xlfn.CONCAT(E1540,C1540,G1540,C1540,G1540)</f>
      </c>
    </row>
    <row r="1541" s="8" customFormat="1" ht="22.5" customHeight="1">
      <c r="C1541" t="s" s="11">
        <v>2</v>
      </c>
      <c r="E1541" s="19">
        <f>LEFT(A1541,FIND("-",A1541)-1)</f>
      </c>
      <c r="G1541" s="20">
        <f>RIGHT(A1541,LEN(A1541)-FIND("-",A1541))</f>
      </c>
      <c r="H1541" s="14"/>
      <c r="I1541" s="14"/>
      <c r="J1541" s="15"/>
      <c r="K1541" s="16"/>
      <c r="L1541" s="21"/>
      <c r="N1541" s="22">
        <f>_xlfn.CONCAT(E1541,C1541,G1541,C1541,G1541)</f>
      </c>
    </row>
    <row r="1542" s="8" customFormat="1" ht="22.5" customHeight="1">
      <c r="C1542" t="s" s="11">
        <v>2</v>
      </c>
      <c r="E1542" s="19">
        <f>LEFT(A1542,FIND("-",A1542)-1)</f>
      </c>
      <c r="G1542" s="20">
        <f>RIGHT(A1542,LEN(A1542)-FIND("-",A1542))</f>
      </c>
      <c r="H1542" s="14"/>
      <c r="I1542" s="14"/>
      <c r="J1542" s="15"/>
      <c r="K1542" s="16"/>
      <c r="L1542" s="21"/>
      <c r="N1542" s="22">
        <f>_xlfn.CONCAT(E1542,C1542,G1542,C1542,G1542)</f>
      </c>
    </row>
    <row r="1543" s="8" customFormat="1" ht="22.5" customHeight="1">
      <c r="C1543" t="s" s="11">
        <v>2</v>
      </c>
      <c r="E1543" s="19">
        <f>LEFT(A1543,FIND("-",A1543)-1)</f>
      </c>
      <c r="G1543" s="20">
        <f>RIGHT(A1543,LEN(A1543)-FIND("-",A1543))</f>
      </c>
      <c r="H1543" s="14"/>
      <c r="I1543" s="14"/>
      <c r="J1543" s="15"/>
      <c r="K1543" s="16"/>
      <c r="L1543" s="21"/>
      <c r="N1543" s="22">
        <f>_xlfn.CONCAT(E1543,C1543,G1543,C1543,G1543)</f>
      </c>
    </row>
    <row r="1544" s="8" customFormat="1" ht="22.5" customHeight="1">
      <c r="C1544" t="s" s="11">
        <v>2</v>
      </c>
      <c r="E1544" s="19">
        <f>LEFT(A1544,FIND("-",A1544)-1)</f>
      </c>
      <c r="G1544" s="20">
        <f>RIGHT(A1544,LEN(A1544)-FIND("-",A1544))</f>
      </c>
      <c r="H1544" s="14"/>
      <c r="I1544" s="14"/>
      <c r="J1544" s="15"/>
      <c r="K1544" s="16"/>
      <c r="L1544" s="21"/>
      <c r="N1544" s="22">
        <f>_xlfn.CONCAT(E1544,C1544,G1544,C1544,G1544)</f>
      </c>
    </row>
    <row r="1545" s="8" customFormat="1" ht="22.5" customHeight="1">
      <c r="C1545" t="s" s="11">
        <v>2</v>
      </c>
      <c r="E1545" s="19">
        <f>LEFT(A1545,FIND("-",A1545)-1)</f>
      </c>
      <c r="G1545" s="20">
        <f>RIGHT(A1545,LEN(A1545)-FIND("-",A1545))</f>
      </c>
      <c r="H1545" s="14"/>
      <c r="I1545" s="14"/>
      <c r="J1545" s="15"/>
      <c r="K1545" s="16"/>
      <c r="L1545" s="21"/>
      <c r="N1545" s="22">
        <f>_xlfn.CONCAT(E1545,C1545,G1545,C1545,G1545)</f>
      </c>
    </row>
    <row r="1546" s="8" customFormat="1" ht="22.5" customHeight="1">
      <c r="C1546" t="s" s="11">
        <v>2</v>
      </c>
      <c r="E1546" s="19">
        <f>LEFT(A1546,FIND("-",A1546)-1)</f>
      </c>
      <c r="G1546" s="20">
        <f>RIGHT(A1546,LEN(A1546)-FIND("-",A1546))</f>
      </c>
      <c r="H1546" s="14"/>
      <c r="I1546" s="14"/>
      <c r="J1546" s="15"/>
      <c r="K1546" s="16"/>
      <c r="L1546" s="21"/>
      <c r="N1546" s="22">
        <f>_xlfn.CONCAT(E1546,C1546,G1546,C1546,G1546)</f>
      </c>
    </row>
    <row r="1547" s="8" customFormat="1" ht="22.5" customHeight="1">
      <c r="C1547" t="s" s="11">
        <v>2</v>
      </c>
      <c r="E1547" s="19">
        <f>LEFT(A1547,FIND("-",A1547)-1)</f>
      </c>
      <c r="G1547" s="20">
        <f>RIGHT(A1547,LEN(A1547)-FIND("-",A1547))</f>
      </c>
      <c r="H1547" s="14"/>
      <c r="I1547" s="14"/>
      <c r="J1547" s="15"/>
      <c r="K1547" s="16"/>
      <c r="L1547" s="21"/>
      <c r="N1547" s="22">
        <f>_xlfn.CONCAT(E1547,C1547,G1547,C1547,G1547)</f>
      </c>
    </row>
    <row r="1548" s="8" customFormat="1" ht="22.5" customHeight="1">
      <c r="C1548" t="s" s="11">
        <v>2</v>
      </c>
      <c r="E1548" s="19">
        <f>LEFT(A1548,FIND("-",A1548)-1)</f>
      </c>
      <c r="G1548" s="20">
        <f>RIGHT(A1548,LEN(A1548)-FIND("-",A1548))</f>
      </c>
      <c r="H1548" s="14"/>
      <c r="I1548" s="14"/>
      <c r="J1548" s="15"/>
      <c r="K1548" s="16"/>
      <c r="L1548" s="21"/>
      <c r="N1548" s="22">
        <f>_xlfn.CONCAT(E1548,C1548,G1548,C1548,G1548)</f>
      </c>
    </row>
    <row r="1549" s="8" customFormat="1" ht="22.5" customHeight="1">
      <c r="C1549" t="s" s="11">
        <v>2</v>
      </c>
      <c r="E1549" s="19">
        <f>LEFT(A1549,FIND("-",A1549)-1)</f>
      </c>
      <c r="G1549" s="20">
        <f>RIGHT(A1549,LEN(A1549)-FIND("-",A1549))</f>
      </c>
      <c r="H1549" s="14"/>
      <c r="I1549" s="14"/>
      <c r="J1549" s="15"/>
      <c r="K1549" s="16"/>
      <c r="L1549" s="21"/>
      <c r="N1549" s="22">
        <f>_xlfn.CONCAT(E1549,C1549,G1549,C1549,G1549)</f>
      </c>
    </row>
    <row r="1550" s="8" customFormat="1" ht="22.5" customHeight="1">
      <c r="C1550" t="s" s="11">
        <v>2</v>
      </c>
      <c r="E1550" s="19">
        <f>LEFT(A1550,FIND("-",A1550)-1)</f>
      </c>
      <c r="G1550" s="20">
        <f>RIGHT(A1550,LEN(A1550)-FIND("-",A1550))</f>
      </c>
      <c r="H1550" s="14"/>
      <c r="I1550" s="14"/>
      <c r="J1550" s="15"/>
      <c r="K1550" s="16"/>
      <c r="L1550" s="21"/>
      <c r="N1550" s="22">
        <f>_xlfn.CONCAT(E1550,C1550,G1550,C1550,G1550)</f>
      </c>
    </row>
    <row r="1551" s="8" customFormat="1" ht="22.5" customHeight="1">
      <c r="C1551" t="s" s="11">
        <v>2</v>
      </c>
      <c r="E1551" s="19">
        <f>LEFT(A1551,FIND("-",A1551)-1)</f>
      </c>
      <c r="G1551" s="20">
        <f>RIGHT(A1551,LEN(A1551)-FIND("-",A1551))</f>
      </c>
      <c r="H1551" s="14"/>
      <c r="I1551" s="14"/>
      <c r="J1551" s="15"/>
      <c r="K1551" s="16"/>
      <c r="L1551" s="21"/>
      <c r="N1551" s="22">
        <f>_xlfn.CONCAT(E1551,C1551,G1551,C1551,G1551)</f>
      </c>
    </row>
    <row r="1552" s="8" customFormat="1" ht="22.5" customHeight="1">
      <c r="C1552" t="s" s="11">
        <v>2</v>
      </c>
      <c r="E1552" s="19">
        <f>LEFT(A1552,FIND("-",A1552)-1)</f>
      </c>
      <c r="G1552" s="20">
        <f>RIGHT(A1552,LEN(A1552)-FIND("-",A1552))</f>
      </c>
      <c r="H1552" s="14"/>
      <c r="I1552" s="14"/>
      <c r="J1552" s="15"/>
      <c r="K1552" s="16"/>
      <c r="L1552" s="21"/>
      <c r="N1552" s="22">
        <f>_xlfn.CONCAT(E1552,C1552,G1552,C1552,G1552)</f>
      </c>
    </row>
    <row r="1553" s="8" customFormat="1" ht="22.5" customHeight="1">
      <c r="C1553" t="s" s="11">
        <v>2</v>
      </c>
      <c r="E1553" s="19">
        <f>LEFT(A1553,FIND("-",A1553)-1)</f>
      </c>
      <c r="G1553" s="20">
        <f>RIGHT(A1553,LEN(A1553)-FIND("-",A1553))</f>
      </c>
      <c r="H1553" s="14"/>
      <c r="I1553" s="14"/>
      <c r="J1553" s="15"/>
      <c r="K1553" s="16"/>
      <c r="L1553" s="21"/>
      <c r="N1553" s="22">
        <f>_xlfn.CONCAT(E1553,C1553,G1553,C1553,G1553)</f>
      </c>
    </row>
    <row r="1554" s="8" customFormat="1" ht="22.5" customHeight="1">
      <c r="C1554" t="s" s="11">
        <v>2</v>
      </c>
      <c r="E1554" s="19">
        <f>LEFT(A1554,FIND("-",A1554)-1)</f>
      </c>
      <c r="G1554" s="20">
        <f>RIGHT(A1554,LEN(A1554)-FIND("-",A1554))</f>
      </c>
      <c r="H1554" s="14"/>
      <c r="I1554" s="14"/>
      <c r="J1554" s="15"/>
      <c r="K1554" s="16"/>
      <c r="L1554" s="21"/>
      <c r="N1554" s="22">
        <f>_xlfn.CONCAT(E1554,C1554,G1554,C1554,G1554)</f>
      </c>
    </row>
    <row r="1555" s="8" customFormat="1" ht="22.5" customHeight="1">
      <c r="C1555" t="s" s="11">
        <v>2</v>
      </c>
      <c r="E1555" s="19">
        <f>LEFT(A1555,FIND("-",A1555)-1)</f>
      </c>
      <c r="G1555" s="20">
        <f>RIGHT(A1555,LEN(A1555)-FIND("-",A1555))</f>
      </c>
      <c r="H1555" s="14"/>
      <c r="I1555" s="14"/>
      <c r="J1555" s="15"/>
      <c r="K1555" s="16"/>
      <c r="L1555" s="21"/>
      <c r="N1555" s="22">
        <f>_xlfn.CONCAT(E1555,C1555,G1555,C1555,G1555)</f>
      </c>
    </row>
    <row r="1556" s="8" customFormat="1" ht="22.5" customHeight="1">
      <c r="C1556" t="s" s="11">
        <v>2</v>
      </c>
      <c r="E1556" s="19">
        <f>LEFT(A1556,FIND("-",A1556)-1)</f>
      </c>
      <c r="G1556" s="20">
        <f>RIGHT(A1556,LEN(A1556)-FIND("-",A1556))</f>
      </c>
      <c r="H1556" s="14"/>
      <c r="I1556" s="14"/>
      <c r="J1556" s="15"/>
      <c r="K1556" s="16"/>
      <c r="L1556" s="21"/>
      <c r="N1556" s="22">
        <f>_xlfn.CONCAT(E1556,C1556,G1556,C1556,G1556)</f>
      </c>
    </row>
    <row r="1557" s="8" customFormat="1" ht="22.5" customHeight="1">
      <c r="C1557" t="s" s="11">
        <v>2</v>
      </c>
      <c r="E1557" s="19">
        <f>LEFT(A1557,FIND("-",A1557)-1)</f>
      </c>
      <c r="G1557" s="20">
        <f>RIGHT(A1557,LEN(A1557)-FIND("-",A1557))</f>
      </c>
      <c r="H1557" s="14"/>
      <c r="I1557" s="14"/>
      <c r="J1557" s="15"/>
      <c r="K1557" s="16"/>
      <c r="L1557" s="21"/>
      <c r="N1557" s="22">
        <f>_xlfn.CONCAT(E1557,C1557,G1557,C1557,G1557)</f>
      </c>
    </row>
    <row r="1558" s="8" customFormat="1" ht="22.5" customHeight="1">
      <c r="C1558" t="s" s="11">
        <v>2</v>
      </c>
      <c r="E1558" s="19">
        <f>LEFT(A1558,FIND("-",A1558)-1)</f>
      </c>
      <c r="G1558" s="20">
        <f>RIGHT(A1558,LEN(A1558)-FIND("-",A1558))</f>
      </c>
      <c r="H1558" s="14"/>
      <c r="I1558" s="14"/>
      <c r="J1558" s="15"/>
      <c r="K1558" s="16"/>
      <c r="L1558" s="21"/>
      <c r="N1558" s="22">
        <f>_xlfn.CONCAT(E1558,C1558,G1558,C1558,G1558)</f>
      </c>
    </row>
    <row r="1559" s="8" customFormat="1" ht="22.5" customHeight="1">
      <c r="C1559" t="s" s="11">
        <v>2</v>
      </c>
      <c r="E1559" s="19">
        <f>LEFT(A1559,FIND("-",A1559)-1)</f>
      </c>
      <c r="G1559" s="20">
        <f>RIGHT(A1559,LEN(A1559)-FIND("-",A1559))</f>
      </c>
      <c r="H1559" s="14"/>
      <c r="I1559" s="14"/>
      <c r="J1559" s="15"/>
      <c r="K1559" s="16"/>
      <c r="L1559" s="21"/>
      <c r="N1559" s="22">
        <f>_xlfn.CONCAT(E1559,C1559,G1559,C1559,G1559)</f>
      </c>
    </row>
    <row r="1560" s="8" customFormat="1" ht="22.5" customHeight="1">
      <c r="C1560" t="s" s="11">
        <v>2</v>
      </c>
      <c r="E1560" s="19">
        <f>LEFT(A1560,FIND("-",A1560)-1)</f>
      </c>
      <c r="G1560" s="20">
        <f>RIGHT(A1560,LEN(A1560)-FIND("-",A1560))</f>
      </c>
      <c r="H1560" s="14"/>
      <c r="I1560" s="14"/>
      <c r="J1560" s="15"/>
      <c r="K1560" s="16"/>
      <c r="L1560" s="21"/>
      <c r="N1560" s="22">
        <f>_xlfn.CONCAT(E1560,C1560,G1560,C1560,G1560)</f>
      </c>
    </row>
    <row r="1561" s="8" customFormat="1" ht="22.5" customHeight="1">
      <c r="C1561" t="s" s="11">
        <v>2</v>
      </c>
      <c r="E1561" s="19">
        <f>LEFT(A1561,FIND("-",A1561)-1)</f>
      </c>
      <c r="G1561" s="20">
        <f>RIGHT(A1561,LEN(A1561)-FIND("-",A1561))</f>
      </c>
      <c r="H1561" s="14"/>
      <c r="I1561" s="14"/>
      <c r="J1561" s="15"/>
      <c r="K1561" s="16"/>
      <c r="L1561" s="21"/>
      <c r="N1561" s="22">
        <f>_xlfn.CONCAT(E1561,C1561,G1561,C1561,G1561)</f>
      </c>
    </row>
    <row r="1562" s="8" customFormat="1" ht="22.5" customHeight="1">
      <c r="C1562" t="s" s="11">
        <v>2</v>
      </c>
      <c r="E1562" s="19">
        <f>LEFT(A1562,FIND("-",A1562)-1)</f>
      </c>
      <c r="G1562" s="20">
        <f>RIGHT(A1562,LEN(A1562)-FIND("-",A1562))</f>
      </c>
      <c r="H1562" s="14"/>
      <c r="I1562" s="14"/>
      <c r="J1562" s="15"/>
      <c r="K1562" s="16"/>
      <c r="L1562" s="21"/>
      <c r="N1562" s="22">
        <f>_xlfn.CONCAT(E1562,C1562,G1562,C1562,G1562)</f>
      </c>
    </row>
    <row r="1563" s="8" customFormat="1" ht="22.5" customHeight="1">
      <c r="C1563" t="s" s="11">
        <v>2</v>
      </c>
      <c r="E1563" s="19">
        <f>LEFT(A1563,FIND("-",A1563)-1)</f>
      </c>
      <c r="G1563" s="20">
        <f>RIGHT(A1563,LEN(A1563)-FIND("-",A1563))</f>
      </c>
      <c r="H1563" s="14"/>
      <c r="I1563" s="14"/>
      <c r="J1563" s="15"/>
      <c r="K1563" s="16"/>
      <c r="L1563" s="21"/>
      <c r="N1563" s="22">
        <f>_xlfn.CONCAT(E1563,C1563,G1563,C1563,G1563)</f>
      </c>
    </row>
    <row r="1564" s="8" customFormat="1" ht="22.5" customHeight="1">
      <c r="C1564" t="s" s="11">
        <v>2</v>
      </c>
      <c r="E1564" s="19">
        <f>LEFT(A1564,FIND("-",A1564)-1)</f>
      </c>
      <c r="G1564" s="20">
        <f>RIGHT(A1564,LEN(A1564)-FIND("-",A1564))</f>
      </c>
      <c r="H1564" s="14"/>
      <c r="I1564" s="14"/>
      <c r="J1564" s="15"/>
      <c r="K1564" s="16"/>
      <c r="L1564" s="21"/>
      <c r="N1564" s="22">
        <f>_xlfn.CONCAT(E1564,C1564,G1564,C1564,G1564)</f>
      </c>
    </row>
    <row r="1565" s="8" customFormat="1" ht="22.5" customHeight="1">
      <c r="C1565" t="s" s="11">
        <v>2</v>
      </c>
      <c r="E1565" s="19">
        <f>LEFT(A1565,FIND("-",A1565)-1)</f>
      </c>
      <c r="G1565" s="20">
        <f>RIGHT(A1565,LEN(A1565)-FIND("-",A1565))</f>
      </c>
      <c r="H1565" s="14"/>
      <c r="I1565" s="14"/>
      <c r="J1565" s="15"/>
      <c r="K1565" s="16"/>
      <c r="L1565" s="21"/>
      <c r="N1565" s="22">
        <f>_xlfn.CONCAT(E1565,C1565,G1565,C1565,G1565)</f>
      </c>
    </row>
    <row r="1566" s="8" customFormat="1" ht="22.5" customHeight="1">
      <c r="C1566" t="s" s="11">
        <v>2</v>
      </c>
      <c r="E1566" s="19">
        <f>LEFT(A1566,FIND("-",A1566)-1)</f>
      </c>
      <c r="G1566" s="20">
        <f>RIGHT(A1566,LEN(A1566)-FIND("-",A1566))</f>
      </c>
      <c r="H1566" s="14"/>
      <c r="I1566" s="14"/>
      <c r="J1566" s="15"/>
      <c r="K1566" s="16"/>
      <c r="L1566" s="21"/>
      <c r="N1566" s="22">
        <f>_xlfn.CONCAT(E1566,C1566,G1566,C1566,G1566)</f>
      </c>
    </row>
    <row r="1567" s="8" customFormat="1" ht="22.5" customHeight="1">
      <c r="C1567" t="s" s="11">
        <v>2</v>
      </c>
      <c r="E1567" s="19">
        <f>LEFT(A1567,FIND("-",A1567)-1)</f>
      </c>
      <c r="G1567" s="20">
        <f>RIGHT(A1567,LEN(A1567)-FIND("-",A1567))</f>
      </c>
      <c r="H1567" s="14"/>
      <c r="I1567" s="14"/>
      <c r="J1567" s="15"/>
      <c r="K1567" s="16"/>
      <c r="L1567" s="21"/>
      <c r="N1567" s="22">
        <f>_xlfn.CONCAT(E1567,C1567,G1567,C1567,G1567)</f>
      </c>
    </row>
    <row r="1568" s="8" customFormat="1" ht="22.5" customHeight="1">
      <c r="C1568" t="s" s="11">
        <v>2</v>
      </c>
      <c r="E1568" s="19">
        <f>LEFT(A1568,FIND("-",A1568)-1)</f>
      </c>
      <c r="G1568" s="20">
        <f>RIGHT(A1568,LEN(A1568)-FIND("-",A1568))</f>
      </c>
      <c r="H1568" s="14"/>
      <c r="I1568" s="14"/>
      <c r="J1568" s="15"/>
      <c r="K1568" s="16"/>
      <c r="L1568" s="21"/>
      <c r="N1568" s="22">
        <f>_xlfn.CONCAT(E1568,C1568,G1568,C1568,G1568)</f>
      </c>
    </row>
    <row r="1569" s="8" customFormat="1" ht="22.5" customHeight="1">
      <c r="C1569" t="s" s="11">
        <v>2</v>
      </c>
      <c r="E1569" s="19">
        <f>LEFT(A1569,FIND("-",A1569)-1)</f>
      </c>
      <c r="G1569" s="20">
        <f>RIGHT(A1569,LEN(A1569)-FIND("-",A1569))</f>
      </c>
      <c r="H1569" s="14"/>
      <c r="I1569" s="14"/>
      <c r="J1569" s="15"/>
      <c r="K1569" s="16"/>
      <c r="L1569" s="21"/>
      <c r="N1569" s="22">
        <f>_xlfn.CONCAT(E1569,C1569,G1569,C1569,G1569)</f>
      </c>
    </row>
    <row r="1570" s="8" customFormat="1" ht="22.5" customHeight="1">
      <c r="C1570" t="s" s="11">
        <v>2</v>
      </c>
      <c r="E1570" s="19">
        <f>LEFT(A1570,FIND("-",A1570)-1)</f>
      </c>
      <c r="G1570" s="20">
        <f>RIGHT(A1570,LEN(A1570)-FIND("-",A1570))</f>
      </c>
      <c r="H1570" s="14"/>
      <c r="I1570" s="14"/>
      <c r="J1570" s="15"/>
      <c r="K1570" s="16"/>
      <c r="L1570" s="21"/>
      <c r="N1570" s="22">
        <f>_xlfn.CONCAT(E1570,C1570,G1570,C1570,G1570)</f>
      </c>
    </row>
    <row r="1571" s="8" customFormat="1" ht="22.5" customHeight="1">
      <c r="C1571" t="s" s="11">
        <v>2</v>
      </c>
      <c r="E1571" s="19">
        <f>LEFT(A1571,FIND("-",A1571)-1)</f>
      </c>
      <c r="G1571" s="20">
        <f>RIGHT(A1571,LEN(A1571)-FIND("-",A1571))</f>
      </c>
      <c r="H1571" s="14"/>
      <c r="I1571" s="14"/>
      <c r="J1571" s="15"/>
      <c r="K1571" s="16"/>
      <c r="L1571" s="21"/>
      <c r="N1571" s="22">
        <f>_xlfn.CONCAT(E1571,C1571,G1571,C1571,G1571)</f>
      </c>
    </row>
    <row r="1572" s="8" customFormat="1" ht="22.5" customHeight="1">
      <c r="C1572" t="s" s="11">
        <v>2</v>
      </c>
      <c r="E1572" s="19">
        <f>LEFT(A1572,FIND("-",A1572)-1)</f>
      </c>
      <c r="G1572" s="20">
        <f>RIGHT(A1572,LEN(A1572)-FIND("-",A1572))</f>
      </c>
      <c r="H1572" s="14"/>
      <c r="I1572" s="14"/>
      <c r="J1572" s="15"/>
      <c r="K1572" s="16"/>
      <c r="L1572" s="21"/>
      <c r="N1572" s="22">
        <f>_xlfn.CONCAT(E1572,C1572,G1572,C1572,G1572)</f>
      </c>
    </row>
    <row r="1573" s="8" customFormat="1" ht="22.5" customHeight="1">
      <c r="C1573" t="s" s="11">
        <v>2</v>
      </c>
      <c r="E1573" s="19">
        <f>LEFT(A1573,FIND("-",A1573)-1)</f>
      </c>
      <c r="G1573" s="20">
        <f>RIGHT(A1573,LEN(A1573)-FIND("-",A1573))</f>
      </c>
      <c r="H1573" s="14"/>
      <c r="I1573" s="14"/>
      <c r="J1573" s="15"/>
      <c r="K1573" s="16"/>
      <c r="L1573" s="21"/>
      <c r="N1573" s="22">
        <f>_xlfn.CONCAT(E1573,C1573,G1573,C1573,G1573)</f>
      </c>
    </row>
    <row r="1574" s="8" customFormat="1" ht="22.5" customHeight="1">
      <c r="C1574" t="s" s="11">
        <v>2</v>
      </c>
      <c r="E1574" s="19">
        <f>LEFT(A1574,FIND("-",A1574)-1)</f>
      </c>
      <c r="G1574" s="20">
        <f>RIGHT(A1574,LEN(A1574)-FIND("-",A1574))</f>
      </c>
      <c r="H1574" s="14"/>
      <c r="I1574" s="14"/>
      <c r="J1574" s="15"/>
      <c r="K1574" s="16"/>
      <c r="L1574" s="21"/>
      <c r="N1574" s="22">
        <f>_xlfn.CONCAT(E1574,C1574,G1574,C1574,G1574)</f>
      </c>
    </row>
    <row r="1575" s="8" customFormat="1" ht="22.5" customHeight="1">
      <c r="C1575" t="s" s="11">
        <v>2</v>
      </c>
      <c r="E1575" s="19">
        <f>LEFT(A1575,FIND("-",A1575)-1)</f>
      </c>
      <c r="G1575" s="20">
        <f>RIGHT(A1575,LEN(A1575)-FIND("-",A1575))</f>
      </c>
      <c r="H1575" s="14"/>
      <c r="I1575" s="14"/>
      <c r="J1575" s="15"/>
      <c r="K1575" s="16"/>
      <c r="L1575" s="21"/>
      <c r="N1575" s="22">
        <f>_xlfn.CONCAT(E1575,C1575,G1575,C1575,G1575)</f>
      </c>
    </row>
    <row r="1576" s="8" customFormat="1" ht="22.5" customHeight="1">
      <c r="C1576" t="s" s="11">
        <v>2</v>
      </c>
      <c r="E1576" s="19">
        <f>LEFT(A1576,FIND("-",A1576)-1)</f>
      </c>
      <c r="G1576" s="20">
        <f>RIGHT(A1576,LEN(A1576)-FIND("-",A1576))</f>
      </c>
      <c r="H1576" s="14"/>
      <c r="I1576" s="14"/>
      <c r="J1576" s="15"/>
      <c r="K1576" s="16"/>
      <c r="L1576" s="21"/>
      <c r="N1576" s="22">
        <f>_xlfn.CONCAT(E1576,C1576,G1576,C1576,G1576)</f>
      </c>
    </row>
    <row r="1577" s="8" customFormat="1" ht="22.5" customHeight="1">
      <c r="C1577" t="s" s="11">
        <v>2</v>
      </c>
      <c r="E1577" s="19">
        <f>LEFT(A1577,FIND("-",A1577)-1)</f>
      </c>
      <c r="G1577" s="20">
        <f>RIGHT(A1577,LEN(A1577)-FIND("-",A1577))</f>
      </c>
      <c r="H1577" s="14"/>
      <c r="I1577" s="14"/>
      <c r="J1577" s="15"/>
      <c r="K1577" s="16"/>
      <c r="L1577" s="21"/>
      <c r="N1577" s="22">
        <f>_xlfn.CONCAT(E1577,C1577,G1577,C1577,G1577)</f>
      </c>
    </row>
    <row r="1578" s="8" customFormat="1" ht="22.5" customHeight="1">
      <c r="C1578" t="s" s="11">
        <v>2</v>
      </c>
      <c r="E1578" s="19">
        <f>LEFT(A1578,FIND("-",A1578)-1)</f>
      </c>
      <c r="G1578" s="20">
        <f>RIGHT(A1578,LEN(A1578)-FIND("-",A1578))</f>
      </c>
      <c r="H1578" s="14"/>
      <c r="I1578" s="14"/>
      <c r="J1578" s="15"/>
      <c r="K1578" s="16"/>
      <c r="L1578" s="21"/>
      <c r="N1578" s="22">
        <f>_xlfn.CONCAT(E1578,C1578,G1578,C1578,G1578)</f>
      </c>
    </row>
    <row r="1579" s="8" customFormat="1" ht="22.5" customHeight="1">
      <c r="C1579" t="s" s="11">
        <v>2</v>
      </c>
      <c r="E1579" s="19">
        <f>LEFT(A1579,FIND("-",A1579)-1)</f>
      </c>
      <c r="G1579" s="20">
        <f>RIGHT(A1579,LEN(A1579)-FIND("-",A1579))</f>
      </c>
      <c r="H1579" s="14"/>
      <c r="I1579" s="14"/>
      <c r="J1579" s="15"/>
      <c r="K1579" s="16"/>
      <c r="L1579" s="21"/>
      <c r="N1579" s="22">
        <f>_xlfn.CONCAT(E1579,C1579,G1579,C1579,G1579)</f>
      </c>
    </row>
    <row r="1580" s="8" customFormat="1" ht="22.5" customHeight="1">
      <c r="C1580" t="s" s="11">
        <v>2</v>
      </c>
      <c r="E1580" s="19">
        <f>LEFT(A1580,FIND("-",A1580)-1)</f>
      </c>
      <c r="G1580" s="20">
        <f>RIGHT(A1580,LEN(A1580)-FIND("-",A1580))</f>
      </c>
      <c r="H1580" s="14"/>
      <c r="I1580" s="14"/>
      <c r="J1580" s="15"/>
      <c r="K1580" s="16"/>
      <c r="L1580" s="21"/>
      <c r="N1580" s="22">
        <f>_xlfn.CONCAT(E1580,C1580,G1580,C1580,G1580)</f>
      </c>
    </row>
    <row r="1581" s="8" customFormat="1" ht="22.5" customHeight="1">
      <c r="C1581" t="s" s="11">
        <v>2</v>
      </c>
      <c r="E1581" s="19">
        <f>LEFT(A1581,FIND("-",A1581)-1)</f>
      </c>
      <c r="G1581" s="20">
        <f>RIGHT(A1581,LEN(A1581)-FIND("-",A1581))</f>
      </c>
      <c r="H1581" s="14"/>
      <c r="I1581" s="14"/>
      <c r="J1581" s="15"/>
      <c r="K1581" s="16"/>
      <c r="L1581" s="21"/>
      <c r="N1581" s="22">
        <f>_xlfn.CONCAT(E1581,C1581,G1581,C1581,G1581)</f>
      </c>
    </row>
    <row r="1582" s="8" customFormat="1" ht="22.5" customHeight="1">
      <c r="C1582" t="s" s="11">
        <v>2</v>
      </c>
      <c r="E1582" s="19">
        <f>LEFT(A1582,FIND("-",A1582)-1)</f>
      </c>
      <c r="G1582" s="20">
        <f>RIGHT(A1582,LEN(A1582)-FIND("-",A1582))</f>
      </c>
      <c r="H1582" s="14"/>
      <c r="I1582" s="14"/>
      <c r="J1582" s="15"/>
      <c r="K1582" s="16"/>
      <c r="L1582" s="21"/>
      <c r="N1582" s="22">
        <f>_xlfn.CONCAT(E1582,C1582,G1582,C1582,G1582)</f>
      </c>
    </row>
    <row r="1583" s="8" customFormat="1" ht="22.5" customHeight="1">
      <c r="C1583" t="s" s="11">
        <v>2</v>
      </c>
      <c r="E1583" s="19">
        <f>LEFT(A1583,FIND("-",A1583)-1)</f>
      </c>
      <c r="G1583" s="20">
        <f>RIGHT(A1583,LEN(A1583)-FIND("-",A1583))</f>
      </c>
      <c r="H1583" s="14"/>
      <c r="I1583" s="14"/>
      <c r="J1583" s="15"/>
      <c r="K1583" s="16"/>
      <c r="L1583" s="21"/>
      <c r="N1583" s="22">
        <f>_xlfn.CONCAT(E1583,C1583,G1583,C1583,G1583)</f>
      </c>
    </row>
    <row r="1584" s="8" customFormat="1" ht="22.5" customHeight="1">
      <c r="C1584" t="s" s="11">
        <v>2</v>
      </c>
      <c r="E1584" s="19">
        <f>LEFT(A1584,FIND("-",A1584)-1)</f>
      </c>
      <c r="G1584" s="20">
        <f>RIGHT(A1584,LEN(A1584)-FIND("-",A1584))</f>
      </c>
      <c r="H1584" s="14"/>
      <c r="I1584" s="14"/>
      <c r="J1584" s="15"/>
      <c r="K1584" s="16"/>
      <c r="L1584" s="21"/>
      <c r="N1584" s="22">
        <f>_xlfn.CONCAT(E1584,C1584,G1584,C1584,G1584)</f>
      </c>
    </row>
    <row r="1585" s="8" customFormat="1" ht="22.5" customHeight="1">
      <c r="C1585" t="s" s="11">
        <v>2</v>
      </c>
      <c r="E1585" s="19">
        <f>LEFT(A1585,FIND("-",A1585)-1)</f>
      </c>
      <c r="G1585" s="20">
        <f>RIGHT(A1585,LEN(A1585)-FIND("-",A1585))</f>
      </c>
      <c r="H1585" s="14"/>
      <c r="I1585" s="14"/>
      <c r="J1585" s="15"/>
      <c r="K1585" s="16"/>
      <c r="L1585" s="21"/>
      <c r="N1585" s="22">
        <f>_xlfn.CONCAT(E1585,C1585,G1585,C1585,G1585)</f>
      </c>
    </row>
    <row r="1586" s="8" customFormat="1" ht="22.5" customHeight="1">
      <c r="C1586" t="s" s="11">
        <v>2</v>
      </c>
      <c r="E1586" s="19">
        <f>LEFT(A1586,FIND("-",A1586)-1)</f>
      </c>
      <c r="G1586" s="20">
        <f>RIGHT(A1586,LEN(A1586)-FIND("-",A1586))</f>
      </c>
      <c r="H1586" s="14"/>
      <c r="I1586" s="14"/>
      <c r="J1586" s="15"/>
      <c r="K1586" s="16"/>
      <c r="L1586" s="21"/>
      <c r="N1586" s="22">
        <f>_xlfn.CONCAT(E1586,C1586,G1586,C1586,G1586)</f>
      </c>
    </row>
    <row r="1587" s="8" customFormat="1" ht="22.5" customHeight="1">
      <c r="C1587" t="s" s="11">
        <v>2</v>
      </c>
      <c r="E1587" s="19">
        <f>LEFT(A1587,FIND("-",A1587)-1)</f>
      </c>
      <c r="G1587" s="20">
        <f>RIGHT(A1587,LEN(A1587)-FIND("-",A1587))</f>
      </c>
      <c r="H1587" s="14"/>
      <c r="I1587" s="14"/>
      <c r="J1587" s="15"/>
      <c r="K1587" s="16"/>
      <c r="L1587" s="21"/>
      <c r="N1587" s="22">
        <f>_xlfn.CONCAT(E1587,C1587,G1587,C1587,G1587)</f>
      </c>
    </row>
    <row r="1588" s="8" customFormat="1" ht="22.5" customHeight="1">
      <c r="C1588" t="s" s="11">
        <v>2</v>
      </c>
      <c r="E1588" s="19">
        <f>LEFT(A1588,FIND("-",A1588)-1)</f>
      </c>
      <c r="G1588" s="20">
        <f>RIGHT(A1588,LEN(A1588)-FIND("-",A1588))</f>
      </c>
      <c r="H1588" s="14"/>
      <c r="I1588" s="14"/>
      <c r="J1588" s="15"/>
      <c r="K1588" s="16"/>
      <c r="L1588" s="21"/>
      <c r="N1588" s="22">
        <f>_xlfn.CONCAT(E1588,C1588,G1588,C1588,G1588)</f>
      </c>
    </row>
    <row r="1589" s="8" customFormat="1" ht="22.5" customHeight="1">
      <c r="C1589" t="s" s="11">
        <v>2</v>
      </c>
      <c r="E1589" s="19">
        <f>LEFT(A1589,FIND("-",A1589)-1)</f>
      </c>
      <c r="G1589" s="20">
        <f>RIGHT(A1589,LEN(A1589)-FIND("-",A1589))</f>
      </c>
      <c r="H1589" s="14"/>
      <c r="I1589" s="14"/>
      <c r="J1589" s="15"/>
      <c r="K1589" s="16"/>
      <c r="L1589" s="21"/>
      <c r="N1589" s="22">
        <f>_xlfn.CONCAT(E1589,C1589,G1589,C1589,G1589)</f>
      </c>
    </row>
    <row r="1590" s="8" customFormat="1" ht="22.5" customHeight="1">
      <c r="C1590" t="s" s="11">
        <v>2</v>
      </c>
      <c r="E1590" s="19">
        <f>LEFT(A1590,FIND("-",A1590)-1)</f>
      </c>
      <c r="G1590" s="20">
        <f>RIGHT(A1590,LEN(A1590)-FIND("-",A1590))</f>
      </c>
      <c r="H1590" s="14"/>
      <c r="I1590" s="14"/>
      <c r="J1590" s="15"/>
      <c r="K1590" s="16"/>
      <c r="L1590" s="21"/>
      <c r="N1590" s="22">
        <f>_xlfn.CONCAT(E1590,C1590,G1590,C1590,G1590)</f>
      </c>
    </row>
    <row r="1591" s="8" customFormat="1" ht="22.5" customHeight="1">
      <c r="C1591" t="s" s="11">
        <v>2</v>
      </c>
      <c r="E1591" s="19">
        <f>LEFT(A1591,FIND("-",A1591)-1)</f>
      </c>
      <c r="G1591" s="20">
        <f>RIGHT(A1591,LEN(A1591)-FIND("-",A1591))</f>
      </c>
      <c r="H1591" s="14"/>
      <c r="I1591" s="14"/>
      <c r="J1591" s="15"/>
      <c r="K1591" s="16"/>
      <c r="L1591" s="21"/>
      <c r="N1591" s="22">
        <f>_xlfn.CONCAT(E1591,C1591,G1591,C1591,G1591)</f>
      </c>
    </row>
    <row r="1592" s="8" customFormat="1" ht="22.5" customHeight="1">
      <c r="C1592" t="s" s="11">
        <v>2</v>
      </c>
      <c r="E1592" s="19">
        <f>LEFT(A1592,FIND("-",A1592)-1)</f>
      </c>
      <c r="G1592" s="20">
        <f>RIGHT(A1592,LEN(A1592)-FIND("-",A1592))</f>
      </c>
      <c r="H1592" s="14"/>
      <c r="I1592" s="14"/>
      <c r="J1592" s="15"/>
      <c r="K1592" s="16"/>
      <c r="L1592" s="21"/>
      <c r="N1592" s="22">
        <f>_xlfn.CONCAT(E1592,C1592,G1592,C1592,G1592)</f>
      </c>
    </row>
    <row r="1593" s="8" customFormat="1" ht="22.5" customHeight="1">
      <c r="C1593" t="s" s="11">
        <v>2</v>
      </c>
      <c r="E1593" s="19">
        <f>LEFT(A1593,FIND("-",A1593)-1)</f>
      </c>
      <c r="G1593" s="20">
        <f>RIGHT(A1593,LEN(A1593)-FIND("-",A1593))</f>
      </c>
      <c r="H1593" s="14"/>
      <c r="I1593" s="14"/>
      <c r="J1593" s="15"/>
      <c r="K1593" s="16"/>
      <c r="L1593" s="21"/>
      <c r="N1593" s="22">
        <f>_xlfn.CONCAT(E1593,C1593,G1593,C1593,G1593)</f>
      </c>
    </row>
    <row r="1594" s="8" customFormat="1" ht="22.5" customHeight="1">
      <c r="C1594" t="s" s="11">
        <v>2</v>
      </c>
      <c r="E1594" s="19">
        <f>LEFT(A1594,FIND("-",A1594)-1)</f>
      </c>
      <c r="G1594" s="20">
        <f>RIGHT(A1594,LEN(A1594)-FIND("-",A1594))</f>
      </c>
      <c r="H1594" s="14"/>
      <c r="I1594" s="14"/>
      <c r="J1594" s="15"/>
      <c r="K1594" s="16"/>
      <c r="L1594" s="21"/>
      <c r="N1594" s="22">
        <f>_xlfn.CONCAT(E1594,C1594,G1594,C1594,G1594)</f>
      </c>
    </row>
    <row r="1595" s="8" customFormat="1" ht="22.5" customHeight="1">
      <c r="C1595" t="s" s="11">
        <v>2</v>
      </c>
      <c r="E1595" s="19">
        <f>LEFT(A1595,FIND("-",A1595)-1)</f>
      </c>
      <c r="G1595" s="20">
        <f>RIGHT(A1595,LEN(A1595)-FIND("-",A1595))</f>
      </c>
      <c r="H1595" s="14"/>
      <c r="I1595" s="14"/>
      <c r="J1595" s="15"/>
      <c r="K1595" s="16"/>
      <c r="L1595" s="21"/>
      <c r="N1595" s="22">
        <f>_xlfn.CONCAT(E1595,C1595,G1595,C1595,G1595)</f>
      </c>
    </row>
    <row r="1596" s="8" customFormat="1" ht="22.5" customHeight="1">
      <c r="C1596" t="s" s="11">
        <v>2</v>
      </c>
      <c r="E1596" s="19">
        <f>LEFT(A1596,FIND("-",A1596)-1)</f>
      </c>
      <c r="G1596" s="20">
        <f>RIGHT(A1596,LEN(A1596)-FIND("-",A1596))</f>
      </c>
      <c r="H1596" s="14"/>
      <c r="I1596" s="14"/>
      <c r="J1596" s="15"/>
      <c r="K1596" s="16"/>
      <c r="L1596" s="21"/>
      <c r="N1596" s="22">
        <f>_xlfn.CONCAT(E1596,C1596,G1596,C1596,G1596)</f>
      </c>
    </row>
    <row r="1597" s="8" customFormat="1" ht="22.5" customHeight="1">
      <c r="C1597" t="s" s="11">
        <v>2</v>
      </c>
      <c r="E1597" s="19">
        <f>LEFT(A1597,FIND("-",A1597)-1)</f>
      </c>
      <c r="G1597" s="20">
        <f>RIGHT(A1597,LEN(A1597)-FIND("-",A1597))</f>
      </c>
      <c r="H1597" s="14"/>
      <c r="I1597" s="14"/>
      <c r="J1597" s="15"/>
      <c r="K1597" s="16"/>
      <c r="L1597" s="21"/>
      <c r="N1597" s="22">
        <f>_xlfn.CONCAT(E1597,C1597,G1597,C1597,G1597)</f>
      </c>
    </row>
    <row r="1598" s="8" customFormat="1" ht="22.5" customHeight="1">
      <c r="C1598" t="s" s="11">
        <v>2</v>
      </c>
      <c r="E1598" s="19">
        <f>LEFT(A1598,FIND("-",A1598)-1)</f>
      </c>
      <c r="G1598" s="20">
        <f>RIGHT(A1598,LEN(A1598)-FIND("-",A1598))</f>
      </c>
      <c r="H1598" s="14"/>
      <c r="I1598" s="14"/>
      <c r="J1598" s="15"/>
      <c r="K1598" s="16"/>
      <c r="L1598" s="21"/>
      <c r="N1598" s="22">
        <f>_xlfn.CONCAT(E1598,C1598,G1598,C1598,G1598)</f>
      </c>
    </row>
    <row r="1599" s="8" customFormat="1" ht="22.5" customHeight="1">
      <c r="C1599" t="s" s="11">
        <v>2</v>
      </c>
      <c r="E1599" s="19">
        <f>LEFT(A1599,FIND("-",A1599)-1)</f>
      </c>
      <c r="G1599" s="20">
        <f>RIGHT(A1599,LEN(A1599)-FIND("-",A1599))</f>
      </c>
      <c r="H1599" s="14"/>
      <c r="I1599" s="14"/>
      <c r="J1599" s="15"/>
      <c r="K1599" s="16"/>
      <c r="L1599" s="21"/>
      <c r="N1599" s="22">
        <f>_xlfn.CONCAT(E1599,C1599,G1599,C1599,G1599)</f>
      </c>
    </row>
    <row r="1600" s="8" customFormat="1" ht="22.5" customHeight="1">
      <c r="C1600" t="s" s="11">
        <v>2</v>
      </c>
      <c r="E1600" s="19">
        <f>LEFT(A1600,FIND("-",A1600)-1)</f>
      </c>
      <c r="G1600" s="20">
        <f>RIGHT(A1600,LEN(A1600)-FIND("-",A1600))</f>
      </c>
      <c r="H1600" s="14"/>
      <c r="I1600" s="14"/>
      <c r="J1600" s="15"/>
      <c r="K1600" s="16"/>
      <c r="L1600" s="21"/>
      <c r="N1600" s="22">
        <f>_xlfn.CONCAT(E1600,C1600,G1600,C1600,G1600)</f>
      </c>
    </row>
    <row r="1601" s="8" customFormat="1" ht="22.5" customHeight="1">
      <c r="C1601" t="s" s="11">
        <v>2</v>
      </c>
      <c r="E1601" s="19">
        <f>LEFT(A1601,FIND("-",A1601)-1)</f>
      </c>
      <c r="G1601" s="20">
        <f>RIGHT(A1601,LEN(A1601)-FIND("-",A1601))</f>
      </c>
      <c r="H1601" s="14"/>
      <c r="I1601" s="14"/>
      <c r="J1601" s="15"/>
      <c r="K1601" s="16"/>
      <c r="L1601" s="21"/>
      <c r="N1601" s="22">
        <f>_xlfn.CONCAT(E1601,C1601,G1601,C1601,G1601)</f>
      </c>
    </row>
    <row r="1602" s="8" customFormat="1" ht="22.5" customHeight="1">
      <c r="C1602" t="s" s="11">
        <v>2</v>
      </c>
      <c r="E1602" s="19">
        <f>LEFT(A1602,FIND("-",A1602)-1)</f>
      </c>
      <c r="G1602" s="20">
        <f>RIGHT(A1602,LEN(A1602)-FIND("-",A1602))</f>
      </c>
      <c r="H1602" s="14"/>
      <c r="I1602" s="14"/>
      <c r="J1602" s="15"/>
      <c r="K1602" s="16"/>
      <c r="L1602" s="21"/>
      <c r="N1602" s="22">
        <f>_xlfn.CONCAT(E1602,C1602,G1602,C1602,G1602)</f>
      </c>
    </row>
    <row r="1603" s="8" customFormat="1" ht="22.5" customHeight="1">
      <c r="C1603" t="s" s="11">
        <v>2</v>
      </c>
      <c r="E1603" s="19">
        <f>LEFT(A1603,FIND("-",A1603)-1)</f>
      </c>
      <c r="G1603" s="20">
        <f>RIGHT(A1603,LEN(A1603)-FIND("-",A1603))</f>
      </c>
      <c r="H1603" s="14"/>
      <c r="I1603" s="14"/>
      <c r="J1603" s="15"/>
      <c r="K1603" s="16"/>
      <c r="L1603" s="21"/>
      <c r="N1603" s="22">
        <f>_xlfn.CONCAT(E1603,C1603,G1603,C1603,G1603)</f>
      </c>
    </row>
    <row r="1604" s="8" customFormat="1" ht="22.5" customHeight="1">
      <c r="C1604" t="s" s="11">
        <v>2</v>
      </c>
      <c r="E1604" s="19">
        <f>LEFT(A1604,FIND("-",A1604)-1)</f>
      </c>
      <c r="G1604" s="20">
        <f>RIGHT(A1604,LEN(A1604)-FIND("-",A1604))</f>
      </c>
      <c r="H1604" s="14"/>
      <c r="I1604" s="14"/>
      <c r="J1604" s="15"/>
      <c r="K1604" s="16"/>
      <c r="L1604" s="21"/>
      <c r="N1604" s="22">
        <f>_xlfn.CONCAT(E1604,C1604,G1604,C1604,G1604)</f>
      </c>
    </row>
    <row r="1605" s="8" customFormat="1" ht="22.5" customHeight="1">
      <c r="C1605" t="s" s="11">
        <v>2</v>
      </c>
      <c r="E1605" s="19">
        <f>LEFT(A1605,FIND("-",A1605)-1)</f>
      </c>
      <c r="G1605" s="20">
        <f>RIGHT(A1605,LEN(A1605)-FIND("-",A1605))</f>
      </c>
      <c r="H1605" s="14"/>
      <c r="I1605" s="14"/>
      <c r="J1605" s="15"/>
      <c r="K1605" s="16"/>
      <c r="L1605" s="21"/>
      <c r="N1605" s="22">
        <f>_xlfn.CONCAT(E1605,C1605,G1605,C1605,G1605)</f>
      </c>
    </row>
    <row r="1606" s="8" customFormat="1" ht="22.5" customHeight="1">
      <c r="C1606" t="s" s="11">
        <v>2</v>
      </c>
      <c r="E1606" s="19">
        <f>LEFT(A1606,FIND("-",A1606)-1)</f>
      </c>
      <c r="G1606" s="20">
        <f>RIGHT(A1606,LEN(A1606)-FIND("-",A1606))</f>
      </c>
      <c r="H1606" s="14"/>
      <c r="I1606" s="14"/>
      <c r="J1606" s="15"/>
      <c r="K1606" s="16"/>
      <c r="L1606" s="21"/>
      <c r="N1606" s="22">
        <f>_xlfn.CONCAT(E1606,C1606,G1606,C1606,G1606)</f>
      </c>
    </row>
    <row r="1607" s="8" customFormat="1" ht="22.5" customHeight="1">
      <c r="C1607" t="s" s="11">
        <v>2</v>
      </c>
      <c r="E1607" s="19">
        <f>LEFT(A1607,FIND("-",A1607)-1)</f>
      </c>
      <c r="G1607" s="20">
        <f>RIGHT(A1607,LEN(A1607)-FIND("-",A1607))</f>
      </c>
      <c r="H1607" s="14"/>
      <c r="I1607" s="14"/>
      <c r="J1607" s="15"/>
      <c r="K1607" s="16"/>
      <c r="L1607" s="21"/>
      <c r="N1607" s="22">
        <f>_xlfn.CONCAT(E1607,C1607,G1607,C1607,G1607)</f>
      </c>
    </row>
    <row r="1608" s="8" customFormat="1" ht="22.5" customHeight="1">
      <c r="C1608" t="s" s="11">
        <v>2</v>
      </c>
      <c r="E1608" s="19">
        <f>LEFT(A1608,FIND("-",A1608)-1)</f>
      </c>
      <c r="G1608" s="20">
        <f>RIGHT(A1608,LEN(A1608)-FIND("-",A1608))</f>
      </c>
      <c r="H1608" s="14"/>
      <c r="I1608" s="14"/>
      <c r="J1608" s="15"/>
      <c r="K1608" s="16"/>
      <c r="L1608" s="21"/>
      <c r="N1608" s="22">
        <f>_xlfn.CONCAT(E1608,C1608,G1608,C1608,G1608)</f>
      </c>
    </row>
    <row r="1609" s="8" customFormat="1" ht="22.5" customHeight="1">
      <c r="C1609" t="s" s="11">
        <v>2</v>
      </c>
      <c r="E1609" s="19">
        <f>LEFT(A1609,FIND("-",A1609)-1)</f>
      </c>
      <c r="G1609" s="20">
        <f>RIGHT(A1609,LEN(A1609)-FIND("-",A1609))</f>
      </c>
      <c r="H1609" s="14"/>
      <c r="I1609" s="14"/>
      <c r="J1609" s="15"/>
      <c r="K1609" s="16"/>
      <c r="L1609" s="21"/>
      <c r="N1609" s="22">
        <f>_xlfn.CONCAT(E1609,C1609,G1609,C1609,G1609)</f>
      </c>
    </row>
    <row r="1610" s="8" customFormat="1" ht="22.5" customHeight="1">
      <c r="C1610" t="s" s="11">
        <v>2</v>
      </c>
      <c r="E1610" s="19">
        <f>LEFT(A1610,FIND("-",A1610)-1)</f>
      </c>
      <c r="G1610" s="20">
        <f>RIGHT(A1610,LEN(A1610)-FIND("-",A1610))</f>
      </c>
      <c r="H1610" s="14"/>
      <c r="I1610" s="14"/>
      <c r="J1610" s="15"/>
      <c r="K1610" s="16"/>
      <c r="L1610" s="21"/>
      <c r="N1610" s="22">
        <f>_xlfn.CONCAT(E1610,C1610,G1610,C1610,G1610)</f>
      </c>
    </row>
    <row r="1611" s="8" customFormat="1" ht="22.5" customHeight="1">
      <c r="C1611" t="s" s="11">
        <v>2</v>
      </c>
      <c r="E1611" s="19">
        <f>LEFT(A1611,FIND("-",A1611)-1)</f>
      </c>
      <c r="G1611" s="20">
        <f>RIGHT(A1611,LEN(A1611)-FIND("-",A1611))</f>
      </c>
      <c r="H1611" s="14"/>
      <c r="I1611" s="14"/>
      <c r="J1611" s="15"/>
      <c r="K1611" s="16"/>
      <c r="L1611" s="21"/>
      <c r="N1611" s="22">
        <f>_xlfn.CONCAT(E1611,C1611,G1611,C1611,G1611)</f>
      </c>
    </row>
    <row r="1612" s="8" customFormat="1" ht="22.5" customHeight="1">
      <c r="C1612" t="s" s="11">
        <v>2</v>
      </c>
      <c r="E1612" s="19">
        <f>LEFT(A1612,FIND("-",A1612)-1)</f>
      </c>
      <c r="G1612" s="20">
        <f>RIGHT(A1612,LEN(A1612)-FIND("-",A1612))</f>
      </c>
      <c r="H1612" s="14"/>
      <c r="I1612" s="14"/>
      <c r="J1612" s="15"/>
      <c r="K1612" s="16"/>
      <c r="L1612" s="21"/>
      <c r="N1612" s="22">
        <f>_xlfn.CONCAT(E1612,C1612,G1612,C1612,G1612)</f>
      </c>
    </row>
    <row r="1613" s="8" customFormat="1" ht="22.5" customHeight="1">
      <c r="C1613" t="s" s="11">
        <v>2</v>
      </c>
      <c r="E1613" s="19">
        <f>LEFT(A1613,FIND("-",A1613)-1)</f>
      </c>
      <c r="G1613" s="20">
        <f>RIGHT(A1613,LEN(A1613)-FIND("-",A1613))</f>
      </c>
      <c r="H1613" s="14"/>
      <c r="I1613" s="14"/>
      <c r="J1613" s="15"/>
      <c r="K1613" s="16"/>
      <c r="L1613" s="21"/>
      <c r="N1613" s="22">
        <f>_xlfn.CONCAT(E1613,C1613,G1613,C1613,G1613)</f>
      </c>
    </row>
    <row r="1614" s="8" customFormat="1" ht="22.5" customHeight="1">
      <c r="C1614" t="s" s="11">
        <v>2</v>
      </c>
      <c r="E1614" s="19">
        <f>LEFT(A1614,FIND("-",A1614)-1)</f>
      </c>
      <c r="G1614" s="20">
        <f>RIGHT(A1614,LEN(A1614)-FIND("-",A1614))</f>
      </c>
      <c r="H1614" s="14"/>
      <c r="I1614" s="14"/>
      <c r="J1614" s="15"/>
      <c r="K1614" s="16"/>
      <c r="L1614" s="21"/>
      <c r="N1614" s="22">
        <f>_xlfn.CONCAT(E1614,C1614,G1614,C1614,G1614)</f>
      </c>
    </row>
    <row r="1615" s="8" customFormat="1" ht="22.5" customHeight="1">
      <c r="C1615" t="s" s="11">
        <v>2</v>
      </c>
      <c r="E1615" s="19">
        <f>LEFT(A1615,FIND("-",A1615)-1)</f>
      </c>
      <c r="G1615" s="20">
        <f>RIGHT(A1615,LEN(A1615)-FIND("-",A1615))</f>
      </c>
      <c r="H1615" s="14"/>
      <c r="I1615" s="14"/>
      <c r="J1615" s="15"/>
      <c r="K1615" s="16"/>
      <c r="L1615" s="21"/>
      <c r="N1615" s="22">
        <f>_xlfn.CONCAT(E1615,C1615,G1615,C1615,G1615)</f>
      </c>
    </row>
    <row r="1616" s="8" customFormat="1" ht="22.5" customHeight="1">
      <c r="C1616" t="s" s="11">
        <v>2</v>
      </c>
      <c r="E1616" s="19">
        <f>LEFT(A1616,FIND("-",A1616)-1)</f>
      </c>
      <c r="G1616" s="20">
        <f>RIGHT(A1616,LEN(A1616)-FIND("-",A1616))</f>
      </c>
      <c r="H1616" s="14"/>
      <c r="I1616" s="14"/>
      <c r="J1616" s="15"/>
      <c r="K1616" s="16"/>
      <c r="L1616" s="21"/>
      <c r="N1616" s="22">
        <f>_xlfn.CONCAT(E1616,C1616,G1616,C1616,G1616)</f>
      </c>
    </row>
    <row r="1617" s="8" customFormat="1" ht="22.5" customHeight="1">
      <c r="C1617" t="s" s="11">
        <v>2</v>
      </c>
      <c r="E1617" s="19">
        <f>LEFT(A1617,FIND("-",A1617)-1)</f>
      </c>
      <c r="G1617" s="20">
        <f>RIGHT(A1617,LEN(A1617)-FIND("-",A1617))</f>
      </c>
      <c r="H1617" s="14"/>
      <c r="I1617" s="14"/>
      <c r="J1617" s="15"/>
      <c r="K1617" s="16"/>
      <c r="L1617" s="21"/>
      <c r="N1617" s="22">
        <f>_xlfn.CONCAT(E1617,C1617,G1617,C1617,G1617)</f>
      </c>
    </row>
    <row r="1618" s="8" customFormat="1" ht="22.5" customHeight="1">
      <c r="C1618" t="s" s="11">
        <v>2</v>
      </c>
      <c r="E1618" s="19">
        <f>LEFT(A1618,FIND("-",A1618)-1)</f>
      </c>
      <c r="G1618" s="20">
        <f>RIGHT(A1618,LEN(A1618)-FIND("-",A1618))</f>
      </c>
      <c r="H1618" s="14"/>
      <c r="I1618" s="14"/>
      <c r="J1618" s="15"/>
      <c r="K1618" s="16"/>
      <c r="L1618" s="21"/>
      <c r="N1618" s="22">
        <f>_xlfn.CONCAT(E1618,C1618,G1618,C1618,G1618)</f>
      </c>
    </row>
    <row r="1619" s="8" customFormat="1" ht="22.5" customHeight="1">
      <c r="C1619" t="s" s="11">
        <v>2</v>
      </c>
      <c r="E1619" s="19">
        <f>LEFT(A1619,FIND("-",A1619)-1)</f>
      </c>
      <c r="G1619" s="20">
        <f>RIGHT(A1619,LEN(A1619)-FIND("-",A1619))</f>
      </c>
      <c r="H1619" s="14"/>
      <c r="I1619" s="14"/>
      <c r="J1619" s="15"/>
      <c r="K1619" s="16"/>
      <c r="L1619" s="21"/>
      <c r="N1619" s="22">
        <f>_xlfn.CONCAT(E1619,C1619,G1619,C1619,G1619)</f>
      </c>
    </row>
    <row r="1620" s="8" customFormat="1" ht="22.5" customHeight="1">
      <c r="C1620" t="s" s="11">
        <v>2</v>
      </c>
      <c r="E1620" s="19">
        <f>LEFT(A1620,FIND("-",A1620)-1)</f>
      </c>
      <c r="G1620" s="20">
        <f>RIGHT(A1620,LEN(A1620)-FIND("-",A1620))</f>
      </c>
      <c r="H1620" s="14"/>
      <c r="I1620" s="14"/>
      <c r="J1620" s="15"/>
      <c r="K1620" s="16"/>
      <c r="L1620" s="21"/>
      <c r="N1620" s="22">
        <f>_xlfn.CONCAT(E1620,C1620,G1620,C1620,G1620)</f>
      </c>
    </row>
    <row r="1621" s="8" customFormat="1" ht="22.5" customHeight="1">
      <c r="C1621" t="s" s="11">
        <v>2</v>
      </c>
      <c r="E1621" s="19">
        <f>LEFT(A1621,FIND("-",A1621)-1)</f>
      </c>
      <c r="G1621" s="20">
        <f>RIGHT(A1621,LEN(A1621)-FIND("-",A1621))</f>
      </c>
      <c r="H1621" s="14"/>
      <c r="I1621" s="14"/>
      <c r="J1621" s="15"/>
      <c r="K1621" s="16"/>
      <c r="L1621" s="21"/>
      <c r="N1621" s="22">
        <f>_xlfn.CONCAT(E1621,C1621,G1621,C1621,G1621)</f>
      </c>
    </row>
    <row r="1622" s="8" customFormat="1" ht="22.5" customHeight="1">
      <c r="C1622" t="s" s="11">
        <v>2</v>
      </c>
      <c r="E1622" s="19">
        <f>LEFT(A1622,FIND("-",A1622)-1)</f>
      </c>
      <c r="G1622" s="20">
        <f>RIGHT(A1622,LEN(A1622)-FIND("-",A1622))</f>
      </c>
      <c r="H1622" s="14"/>
      <c r="I1622" s="14"/>
      <c r="J1622" s="15"/>
      <c r="K1622" s="16"/>
      <c r="L1622" s="21"/>
      <c r="N1622" s="22">
        <f>_xlfn.CONCAT(E1622,C1622,G1622,C1622,G1622)</f>
      </c>
    </row>
    <row r="1623" s="8" customFormat="1" ht="22.5" customHeight="1">
      <c r="C1623" t="s" s="11">
        <v>2</v>
      </c>
      <c r="E1623" s="19">
        <f>LEFT(A1623,FIND("-",A1623)-1)</f>
      </c>
      <c r="G1623" s="20">
        <f>RIGHT(A1623,LEN(A1623)-FIND("-",A1623))</f>
      </c>
      <c r="H1623" s="14"/>
      <c r="I1623" s="14"/>
      <c r="J1623" s="15"/>
      <c r="K1623" s="16"/>
      <c r="L1623" s="21"/>
      <c r="N1623" s="22">
        <f>_xlfn.CONCAT(E1623,C1623,G1623,C1623,G1623)</f>
      </c>
    </row>
    <row r="1624" s="8" customFormat="1" ht="22.5" customHeight="1">
      <c r="C1624" t="s" s="11">
        <v>2</v>
      </c>
      <c r="E1624" s="19">
        <f>LEFT(A1624,FIND("-",A1624)-1)</f>
      </c>
      <c r="G1624" s="20">
        <f>RIGHT(A1624,LEN(A1624)-FIND("-",A1624))</f>
      </c>
      <c r="H1624" s="14"/>
      <c r="I1624" s="14"/>
      <c r="J1624" s="15"/>
      <c r="K1624" s="16"/>
      <c r="L1624" s="21"/>
      <c r="N1624" s="22">
        <f>_xlfn.CONCAT(E1624,C1624,G1624,C1624,G1624)</f>
      </c>
    </row>
    <row r="1625" s="8" customFormat="1" ht="22.5" customHeight="1">
      <c r="C1625" t="s" s="11">
        <v>2</v>
      </c>
      <c r="E1625" s="19">
        <f>LEFT(A1625,FIND("-",A1625)-1)</f>
      </c>
      <c r="G1625" s="20">
        <f>RIGHT(A1625,LEN(A1625)-FIND("-",A1625))</f>
      </c>
      <c r="H1625" s="14"/>
      <c r="I1625" s="14"/>
      <c r="J1625" s="15"/>
      <c r="K1625" s="16"/>
      <c r="L1625" s="21"/>
      <c r="N1625" s="22">
        <f>_xlfn.CONCAT(E1625,C1625,G1625,C1625,G1625)</f>
      </c>
    </row>
    <row r="1626" s="8" customFormat="1" ht="22.5" customHeight="1">
      <c r="C1626" t="s" s="11">
        <v>2</v>
      </c>
      <c r="E1626" s="19">
        <f>LEFT(A1626,FIND("-",A1626)-1)</f>
      </c>
      <c r="G1626" s="20">
        <f>RIGHT(A1626,LEN(A1626)-FIND("-",A1626))</f>
      </c>
      <c r="H1626" s="14"/>
      <c r="I1626" s="14"/>
      <c r="J1626" s="15"/>
      <c r="K1626" s="16"/>
      <c r="L1626" s="21"/>
      <c r="N1626" s="22">
        <f>_xlfn.CONCAT(E1626,C1626,G1626,C1626,G1626)</f>
      </c>
    </row>
    <row r="1627" s="8" customFormat="1" ht="22.5" customHeight="1">
      <c r="C1627" t="s" s="11">
        <v>2</v>
      </c>
      <c r="E1627" s="19">
        <f>LEFT(A1627,FIND("-",A1627)-1)</f>
      </c>
      <c r="G1627" s="20">
        <f>RIGHT(A1627,LEN(A1627)-FIND("-",A1627))</f>
      </c>
      <c r="H1627" s="14"/>
      <c r="I1627" s="14"/>
      <c r="J1627" s="15"/>
      <c r="K1627" s="16"/>
      <c r="L1627" s="21"/>
      <c r="N1627" s="22">
        <f>_xlfn.CONCAT(E1627,C1627,G1627,C1627,G1627)</f>
      </c>
    </row>
    <row r="1628" s="8" customFormat="1" ht="22.5" customHeight="1">
      <c r="C1628" t="s" s="11">
        <v>2</v>
      </c>
      <c r="E1628" s="19">
        <f>LEFT(A1628,FIND("-",A1628)-1)</f>
      </c>
      <c r="G1628" s="20">
        <f>RIGHT(A1628,LEN(A1628)-FIND("-",A1628))</f>
      </c>
      <c r="H1628" s="14"/>
      <c r="I1628" s="14"/>
      <c r="J1628" s="15"/>
      <c r="K1628" s="16"/>
      <c r="L1628" s="21"/>
      <c r="N1628" s="22">
        <f>_xlfn.CONCAT(E1628,C1628,G1628,C1628,G1628)</f>
      </c>
    </row>
    <row r="1629" s="8" customFormat="1" ht="22.5" customHeight="1">
      <c r="C1629" t="s" s="11">
        <v>2</v>
      </c>
      <c r="E1629" s="19">
        <f>LEFT(A1629,FIND("-",A1629)-1)</f>
      </c>
      <c r="G1629" s="20">
        <f>RIGHT(A1629,LEN(A1629)-FIND("-",A1629))</f>
      </c>
      <c r="H1629" s="14"/>
      <c r="I1629" s="14"/>
      <c r="J1629" s="15"/>
      <c r="K1629" s="16"/>
      <c r="L1629" s="21"/>
      <c r="N1629" s="22">
        <f>_xlfn.CONCAT(E1629,C1629,G1629,C1629,G1629)</f>
      </c>
    </row>
    <row r="1630" s="8" customFormat="1" ht="22.5" customHeight="1">
      <c r="C1630" t="s" s="11">
        <v>2</v>
      </c>
      <c r="E1630" s="19">
        <f>LEFT(A1630,FIND("-",A1630)-1)</f>
      </c>
      <c r="G1630" s="20">
        <f>RIGHT(A1630,LEN(A1630)-FIND("-",A1630))</f>
      </c>
      <c r="H1630" s="14"/>
      <c r="I1630" s="14"/>
      <c r="J1630" s="15"/>
      <c r="K1630" s="16"/>
      <c r="L1630" s="21"/>
      <c r="N1630" s="22">
        <f>_xlfn.CONCAT(E1630,C1630,G1630,C1630,G1630)</f>
      </c>
    </row>
    <row r="1631" s="8" customFormat="1" ht="22.5" customHeight="1">
      <c r="C1631" t="s" s="11">
        <v>2</v>
      </c>
      <c r="E1631" s="19">
        <f>LEFT(A1631,FIND("-",A1631)-1)</f>
      </c>
      <c r="G1631" s="20">
        <f>RIGHT(A1631,LEN(A1631)-FIND("-",A1631))</f>
      </c>
      <c r="H1631" s="14"/>
      <c r="I1631" s="14"/>
      <c r="J1631" s="15"/>
      <c r="K1631" s="16"/>
      <c r="L1631" s="21"/>
      <c r="N1631" s="22">
        <f>_xlfn.CONCAT(E1631,C1631,G1631,C1631,G1631)</f>
      </c>
    </row>
    <row r="1632" s="8" customFormat="1" ht="22.5" customHeight="1">
      <c r="C1632" t="s" s="11">
        <v>2</v>
      </c>
      <c r="E1632" s="19">
        <f>LEFT(A1632,FIND("-",A1632)-1)</f>
      </c>
      <c r="G1632" s="20">
        <f>RIGHT(A1632,LEN(A1632)-FIND("-",A1632))</f>
      </c>
      <c r="H1632" s="14"/>
      <c r="I1632" s="14"/>
      <c r="J1632" s="15"/>
      <c r="K1632" s="16"/>
      <c r="L1632" s="21"/>
      <c r="N1632" s="22">
        <f>_xlfn.CONCAT(E1632,C1632,G1632,C1632,G1632)</f>
      </c>
    </row>
    <row r="1633" s="8" customFormat="1" ht="22.5" customHeight="1">
      <c r="C1633" t="s" s="11">
        <v>2</v>
      </c>
      <c r="E1633" s="19">
        <f>LEFT(A1633,FIND("-",A1633)-1)</f>
      </c>
      <c r="G1633" s="20">
        <f>RIGHT(A1633,LEN(A1633)-FIND("-",A1633))</f>
      </c>
      <c r="H1633" s="14"/>
      <c r="I1633" s="14"/>
      <c r="J1633" s="15"/>
      <c r="K1633" s="16"/>
      <c r="L1633" s="21"/>
      <c r="N1633" s="22">
        <f>_xlfn.CONCAT(E1633,C1633,G1633,C1633,G1633)</f>
      </c>
    </row>
    <row r="1634" s="8" customFormat="1" ht="22.5" customHeight="1">
      <c r="C1634" t="s" s="11">
        <v>2</v>
      </c>
      <c r="E1634" s="19">
        <f>LEFT(A1634,FIND("-",A1634)-1)</f>
      </c>
      <c r="G1634" s="20">
        <f>RIGHT(A1634,LEN(A1634)-FIND("-",A1634))</f>
      </c>
      <c r="H1634" s="14"/>
      <c r="I1634" s="14"/>
      <c r="J1634" s="15"/>
      <c r="K1634" s="16"/>
      <c r="L1634" s="21"/>
      <c r="N1634" s="22">
        <f>_xlfn.CONCAT(E1634,C1634,G1634,C1634,G1634)</f>
      </c>
    </row>
    <row r="1635" s="8" customFormat="1" ht="22.5" customHeight="1">
      <c r="C1635" t="s" s="11">
        <v>2</v>
      </c>
      <c r="E1635" s="19">
        <f>LEFT(A1635,FIND("-",A1635)-1)</f>
      </c>
      <c r="G1635" s="20">
        <f>RIGHT(A1635,LEN(A1635)-FIND("-",A1635))</f>
      </c>
      <c r="H1635" s="14"/>
      <c r="I1635" s="14"/>
      <c r="J1635" s="15"/>
      <c r="K1635" s="16"/>
      <c r="L1635" s="21"/>
      <c r="N1635" s="22">
        <f>_xlfn.CONCAT(E1635,C1635,G1635,C1635,G1635)</f>
      </c>
    </row>
    <row r="1636" s="8" customFormat="1" ht="22.5" customHeight="1">
      <c r="C1636" t="s" s="11">
        <v>2</v>
      </c>
      <c r="E1636" s="19">
        <f>LEFT(A1636,FIND("-",A1636)-1)</f>
      </c>
      <c r="G1636" s="20">
        <f>RIGHT(A1636,LEN(A1636)-FIND("-",A1636))</f>
      </c>
      <c r="H1636" s="14"/>
      <c r="I1636" s="14"/>
      <c r="J1636" s="15"/>
      <c r="K1636" s="16"/>
      <c r="L1636" s="21"/>
      <c r="N1636" s="22">
        <f>_xlfn.CONCAT(E1636,C1636,G1636,C1636,G1636)</f>
      </c>
    </row>
    <row r="1637" s="8" customFormat="1" ht="22.5" customHeight="1">
      <c r="C1637" t="s" s="11">
        <v>2</v>
      </c>
      <c r="E1637" s="19">
        <f>LEFT(A1637,FIND("-",A1637)-1)</f>
      </c>
      <c r="G1637" s="20">
        <f>RIGHT(A1637,LEN(A1637)-FIND("-",A1637))</f>
      </c>
      <c r="H1637" s="14"/>
      <c r="I1637" s="14"/>
      <c r="J1637" s="15"/>
      <c r="K1637" s="16"/>
      <c r="L1637" s="21"/>
      <c r="N1637" s="22">
        <f>_xlfn.CONCAT(E1637,C1637,G1637,C1637,G1637)</f>
      </c>
    </row>
    <row r="1638" s="8" customFormat="1" ht="22.5" customHeight="1">
      <c r="C1638" t="s" s="11">
        <v>2</v>
      </c>
      <c r="E1638" s="19">
        <f>LEFT(A1638,FIND("-",A1638)-1)</f>
      </c>
      <c r="G1638" s="20">
        <f>RIGHT(A1638,LEN(A1638)-FIND("-",A1638))</f>
      </c>
      <c r="H1638" s="14"/>
      <c r="I1638" s="14"/>
      <c r="J1638" s="15"/>
      <c r="K1638" s="16"/>
      <c r="L1638" s="21"/>
      <c r="N1638" s="22">
        <f>_xlfn.CONCAT(E1638,C1638,G1638,C1638,G1638)</f>
      </c>
    </row>
    <row r="1639" s="8" customFormat="1" ht="22.5" customHeight="1">
      <c r="C1639" t="s" s="11">
        <v>2</v>
      </c>
      <c r="E1639" s="19">
        <f>LEFT(A1639,FIND("-",A1639)-1)</f>
      </c>
      <c r="G1639" s="20">
        <f>RIGHT(A1639,LEN(A1639)-FIND("-",A1639))</f>
      </c>
      <c r="H1639" s="14"/>
      <c r="I1639" s="14"/>
      <c r="J1639" s="15"/>
      <c r="K1639" s="16"/>
      <c r="L1639" s="21"/>
      <c r="N1639" s="22">
        <f>_xlfn.CONCAT(E1639,C1639,G1639,C1639,G1639)</f>
      </c>
    </row>
    <row r="1640" s="8" customFormat="1" ht="22.5" customHeight="1">
      <c r="C1640" t="s" s="11">
        <v>2</v>
      </c>
      <c r="E1640" s="19">
        <f>LEFT(A1640,FIND("-",A1640)-1)</f>
      </c>
      <c r="G1640" s="20">
        <f>RIGHT(A1640,LEN(A1640)-FIND("-",A1640))</f>
      </c>
      <c r="H1640" s="14"/>
      <c r="I1640" s="14"/>
      <c r="J1640" s="15"/>
      <c r="K1640" s="16"/>
      <c r="L1640" s="21"/>
      <c r="N1640" s="22">
        <f>_xlfn.CONCAT(E1640,C1640,G1640,C1640,G1640)</f>
      </c>
    </row>
    <row r="1641" s="8" customFormat="1" ht="22.5" customHeight="1">
      <c r="C1641" t="s" s="11">
        <v>2</v>
      </c>
      <c r="E1641" s="19">
        <f>LEFT(A1641,FIND("-",A1641)-1)</f>
      </c>
      <c r="G1641" s="20">
        <f>RIGHT(A1641,LEN(A1641)-FIND("-",A1641))</f>
      </c>
      <c r="H1641" s="14"/>
      <c r="I1641" s="14"/>
      <c r="J1641" s="15"/>
      <c r="K1641" s="16"/>
      <c r="L1641" s="21"/>
      <c r="N1641" s="22">
        <f>_xlfn.CONCAT(E1641,C1641,G1641,C1641,G1641)</f>
      </c>
    </row>
    <row r="1642" s="8" customFormat="1" ht="22.5" customHeight="1">
      <c r="C1642" t="s" s="11">
        <v>2</v>
      </c>
      <c r="E1642" s="19">
        <f>LEFT(A1642,FIND("-",A1642)-1)</f>
      </c>
      <c r="G1642" s="20">
        <f>RIGHT(A1642,LEN(A1642)-FIND("-",A1642))</f>
      </c>
      <c r="H1642" s="14"/>
      <c r="I1642" s="14"/>
      <c r="J1642" s="15"/>
      <c r="K1642" s="16"/>
      <c r="L1642" s="21"/>
      <c r="N1642" s="22">
        <f>_xlfn.CONCAT(E1642,C1642,G1642,C1642,G1642)</f>
      </c>
    </row>
    <row r="1643" s="8" customFormat="1" ht="22.5" customHeight="1">
      <c r="C1643" t="s" s="11">
        <v>2</v>
      </c>
      <c r="E1643" s="19">
        <f>LEFT(A1643,FIND("-",A1643)-1)</f>
      </c>
      <c r="G1643" s="20">
        <f>RIGHT(A1643,LEN(A1643)-FIND("-",A1643))</f>
      </c>
      <c r="H1643" s="14"/>
      <c r="I1643" s="14"/>
      <c r="J1643" s="15"/>
      <c r="K1643" s="16"/>
      <c r="L1643" s="21"/>
      <c r="N1643" s="22">
        <f>_xlfn.CONCAT(E1643,C1643,G1643,C1643,G1643)</f>
      </c>
    </row>
    <row r="1644" s="8" customFormat="1" ht="22.5" customHeight="1">
      <c r="C1644" t="s" s="11">
        <v>2</v>
      </c>
      <c r="E1644" s="19">
        <f>LEFT(A1644,FIND("-",A1644)-1)</f>
      </c>
      <c r="G1644" s="20">
        <f>RIGHT(A1644,LEN(A1644)-FIND("-",A1644))</f>
      </c>
      <c r="H1644" s="14"/>
      <c r="I1644" s="14"/>
      <c r="J1644" s="15"/>
      <c r="K1644" s="16"/>
      <c r="L1644" s="21"/>
      <c r="N1644" s="22">
        <f>_xlfn.CONCAT(E1644,C1644,G1644,C1644,G1644)</f>
      </c>
    </row>
    <row r="1645" s="8" customFormat="1" ht="22.5" customHeight="1">
      <c r="C1645" t="s" s="11">
        <v>2</v>
      </c>
      <c r="E1645" s="19">
        <f>LEFT(A1645,FIND("-",A1645)-1)</f>
      </c>
      <c r="G1645" s="20">
        <f>RIGHT(A1645,LEN(A1645)-FIND("-",A1645))</f>
      </c>
      <c r="H1645" s="14"/>
      <c r="I1645" s="14"/>
      <c r="J1645" s="15"/>
      <c r="K1645" s="16"/>
      <c r="L1645" s="21"/>
      <c r="N1645" s="22">
        <f>_xlfn.CONCAT(E1645,C1645,G1645,C1645,G1645)</f>
      </c>
    </row>
    <row r="1646" s="8" customFormat="1" ht="22.5" customHeight="1">
      <c r="C1646" t="s" s="11">
        <v>2</v>
      </c>
      <c r="E1646" s="19">
        <f>LEFT(A1646,FIND("-",A1646)-1)</f>
      </c>
      <c r="G1646" s="20">
        <f>RIGHT(A1646,LEN(A1646)-FIND("-",A1646))</f>
      </c>
      <c r="H1646" s="14"/>
      <c r="I1646" s="14"/>
      <c r="J1646" s="15"/>
      <c r="K1646" s="16"/>
      <c r="L1646" s="21"/>
      <c r="N1646" s="22">
        <f>_xlfn.CONCAT(E1646,C1646,G1646,C1646,G1646)</f>
      </c>
    </row>
    <row r="1647" s="8" customFormat="1" ht="22.5" customHeight="1">
      <c r="C1647" t="s" s="11">
        <v>2</v>
      </c>
      <c r="E1647" s="19">
        <f>LEFT(A1647,FIND("-",A1647)-1)</f>
      </c>
      <c r="G1647" s="20">
        <f>RIGHT(A1647,LEN(A1647)-FIND("-",A1647))</f>
      </c>
      <c r="H1647" s="14"/>
      <c r="I1647" s="14"/>
      <c r="J1647" s="15"/>
      <c r="K1647" s="16"/>
      <c r="L1647" s="21"/>
      <c r="N1647" s="22">
        <f>_xlfn.CONCAT(E1647,C1647,G1647,C1647,G1647)</f>
      </c>
    </row>
    <row r="1648" s="8" customFormat="1" ht="22.5" customHeight="1">
      <c r="C1648" t="s" s="11">
        <v>2</v>
      </c>
      <c r="E1648" s="19">
        <f>LEFT(A1648,FIND("-",A1648)-1)</f>
      </c>
      <c r="G1648" s="20">
        <f>RIGHT(A1648,LEN(A1648)-FIND("-",A1648))</f>
      </c>
      <c r="H1648" s="14"/>
      <c r="I1648" s="14"/>
      <c r="J1648" s="15"/>
      <c r="K1648" s="16"/>
      <c r="L1648" s="21"/>
      <c r="N1648" s="22">
        <f>_xlfn.CONCAT(E1648,C1648,G1648,C1648,G1648)</f>
      </c>
    </row>
    <row r="1649" s="8" customFormat="1" ht="22.5" customHeight="1">
      <c r="C1649" t="s" s="11">
        <v>2</v>
      </c>
      <c r="E1649" s="19">
        <f>LEFT(A1649,FIND("-",A1649)-1)</f>
      </c>
      <c r="G1649" s="20">
        <f>RIGHT(A1649,LEN(A1649)-FIND("-",A1649))</f>
      </c>
      <c r="H1649" s="14"/>
      <c r="I1649" s="14"/>
      <c r="J1649" s="15"/>
      <c r="K1649" s="16"/>
      <c r="L1649" s="21"/>
      <c r="N1649" s="22">
        <f>_xlfn.CONCAT(E1649,C1649,G1649,C1649,G1649)</f>
      </c>
    </row>
    <row r="1650" s="8" customFormat="1" ht="22.5" customHeight="1">
      <c r="C1650" t="s" s="11">
        <v>2</v>
      </c>
      <c r="E1650" s="19">
        <f>LEFT(A1650,FIND("-",A1650)-1)</f>
      </c>
      <c r="G1650" s="20">
        <f>RIGHT(A1650,LEN(A1650)-FIND("-",A1650))</f>
      </c>
      <c r="H1650" s="14"/>
      <c r="I1650" s="14"/>
      <c r="J1650" s="15"/>
      <c r="K1650" s="16"/>
      <c r="L1650" s="21"/>
      <c r="N1650" s="22">
        <f>_xlfn.CONCAT(E1650,C1650,G1650,C1650,G1650)</f>
      </c>
    </row>
    <row r="1651" s="8" customFormat="1" ht="22.5" customHeight="1">
      <c r="C1651" t="s" s="11">
        <v>2</v>
      </c>
      <c r="E1651" s="19">
        <f>LEFT(A1651,FIND("-",A1651)-1)</f>
      </c>
      <c r="G1651" s="20">
        <f>RIGHT(A1651,LEN(A1651)-FIND("-",A1651))</f>
      </c>
      <c r="H1651" s="14"/>
      <c r="I1651" s="14"/>
      <c r="J1651" s="15"/>
      <c r="K1651" s="16"/>
      <c r="L1651" s="21"/>
      <c r="N1651" s="22">
        <f>_xlfn.CONCAT(E1651,C1651,G1651,C1651,G1651)</f>
      </c>
    </row>
    <row r="1652" s="8" customFormat="1" ht="22.5" customHeight="1">
      <c r="C1652" t="s" s="11">
        <v>2</v>
      </c>
      <c r="E1652" s="19">
        <f>LEFT(A1652,FIND("-",A1652)-1)</f>
      </c>
      <c r="G1652" s="20">
        <f>RIGHT(A1652,LEN(A1652)-FIND("-",A1652))</f>
      </c>
      <c r="H1652" s="14"/>
      <c r="I1652" s="14"/>
      <c r="J1652" s="15"/>
      <c r="K1652" s="16"/>
      <c r="L1652" s="21"/>
      <c r="N1652" s="22">
        <f>_xlfn.CONCAT(E1652,C1652,G1652,C1652,G1652)</f>
      </c>
    </row>
    <row r="1653" s="8" customFormat="1" ht="22.5" customHeight="1">
      <c r="C1653" t="s" s="11">
        <v>2</v>
      </c>
      <c r="E1653" s="19">
        <f>LEFT(A1653,FIND("-",A1653)-1)</f>
      </c>
      <c r="G1653" s="20">
        <f>RIGHT(A1653,LEN(A1653)-FIND("-",A1653))</f>
      </c>
      <c r="H1653" s="14"/>
      <c r="I1653" s="14"/>
      <c r="J1653" s="15"/>
      <c r="K1653" s="16"/>
      <c r="L1653" s="21"/>
      <c r="N1653" s="22">
        <f>_xlfn.CONCAT(E1653,C1653,G1653,C1653,G1653)</f>
      </c>
    </row>
    <row r="1654" s="8" customFormat="1" ht="22.5" customHeight="1">
      <c r="C1654" t="s" s="11">
        <v>2</v>
      </c>
      <c r="E1654" s="19">
        <f>LEFT(A1654,FIND("-",A1654)-1)</f>
      </c>
      <c r="G1654" s="20">
        <f>RIGHT(A1654,LEN(A1654)-FIND("-",A1654))</f>
      </c>
      <c r="H1654" s="14"/>
      <c r="I1654" s="14"/>
      <c r="J1654" s="15"/>
      <c r="K1654" s="16"/>
      <c r="L1654" s="21"/>
      <c r="N1654" s="22">
        <f>_xlfn.CONCAT(E1654,C1654,G1654,C1654,G1654)</f>
      </c>
    </row>
    <row r="1655" s="8" customFormat="1" ht="22.5" customHeight="1">
      <c r="C1655" t="s" s="11">
        <v>2</v>
      </c>
      <c r="E1655" s="19">
        <f>LEFT(A1655,FIND("-",A1655)-1)</f>
      </c>
      <c r="G1655" s="20">
        <f>RIGHT(A1655,LEN(A1655)-FIND("-",A1655))</f>
      </c>
      <c r="H1655" s="14"/>
      <c r="I1655" s="14"/>
      <c r="J1655" s="15"/>
      <c r="K1655" s="16"/>
      <c r="L1655" s="21"/>
      <c r="N1655" s="22">
        <f>_xlfn.CONCAT(E1655,C1655,G1655,C1655,G1655)</f>
      </c>
    </row>
    <row r="1656" s="8" customFormat="1" ht="22.5" customHeight="1">
      <c r="C1656" t="s" s="11">
        <v>2</v>
      </c>
      <c r="E1656" s="19">
        <f>LEFT(A1656,FIND("-",A1656)-1)</f>
      </c>
      <c r="G1656" s="20">
        <f>RIGHT(A1656,LEN(A1656)-FIND("-",A1656))</f>
      </c>
      <c r="H1656" s="14"/>
      <c r="I1656" s="14"/>
      <c r="J1656" s="15"/>
      <c r="K1656" s="16"/>
      <c r="L1656" s="21"/>
      <c r="N1656" s="22">
        <f>_xlfn.CONCAT(E1656,C1656,G1656,C1656,G1656)</f>
      </c>
    </row>
    <row r="1657" s="8" customFormat="1" ht="22.5" customHeight="1">
      <c r="C1657" t="s" s="11">
        <v>2</v>
      </c>
      <c r="E1657" s="19">
        <f>LEFT(A1657,FIND("-",A1657)-1)</f>
      </c>
      <c r="G1657" s="20">
        <f>RIGHT(A1657,LEN(A1657)-FIND("-",A1657))</f>
      </c>
      <c r="H1657" s="14"/>
      <c r="I1657" s="14"/>
      <c r="J1657" s="15"/>
      <c r="K1657" s="16"/>
      <c r="L1657" s="21"/>
      <c r="N1657" s="22">
        <f>_xlfn.CONCAT(E1657,C1657,G1657,C1657,G1657)</f>
      </c>
    </row>
    <row r="1658" s="8" customFormat="1" ht="22.5" customHeight="1">
      <c r="C1658" t="s" s="11">
        <v>2</v>
      </c>
      <c r="E1658" s="19">
        <f>LEFT(A1658,FIND("-",A1658)-1)</f>
      </c>
      <c r="G1658" s="20">
        <f>RIGHT(A1658,LEN(A1658)-FIND("-",A1658))</f>
      </c>
      <c r="H1658" s="14"/>
      <c r="I1658" s="14"/>
      <c r="J1658" s="15"/>
      <c r="K1658" s="16"/>
      <c r="L1658" s="21"/>
      <c r="N1658" s="22">
        <f>_xlfn.CONCAT(E1658,C1658,G1658,C1658,G1658)</f>
      </c>
    </row>
    <row r="1659" s="8" customFormat="1" ht="22.5" customHeight="1">
      <c r="C1659" t="s" s="11">
        <v>2</v>
      </c>
      <c r="E1659" s="19">
        <f>LEFT(A1659,FIND("-",A1659)-1)</f>
      </c>
      <c r="G1659" s="20">
        <f>RIGHT(A1659,LEN(A1659)-FIND("-",A1659))</f>
      </c>
      <c r="H1659" s="14"/>
      <c r="I1659" s="14"/>
      <c r="J1659" s="15"/>
      <c r="K1659" s="16"/>
      <c r="L1659" s="21"/>
      <c r="N1659" s="22">
        <f>_xlfn.CONCAT(E1659,C1659,G1659,C1659,G1659)</f>
      </c>
    </row>
    <row r="1660" s="8" customFormat="1" ht="22.5" customHeight="1">
      <c r="C1660" t="s" s="11">
        <v>2</v>
      </c>
      <c r="E1660" s="19">
        <f>LEFT(A1660,FIND("-",A1660)-1)</f>
      </c>
      <c r="G1660" s="20">
        <f>RIGHT(A1660,LEN(A1660)-FIND("-",A1660))</f>
      </c>
      <c r="H1660" s="14"/>
      <c r="I1660" s="14"/>
      <c r="J1660" s="15"/>
      <c r="K1660" s="16"/>
      <c r="L1660" s="21"/>
      <c r="N1660" s="22">
        <f>_xlfn.CONCAT(E1660,C1660,G1660,C1660,G1660)</f>
      </c>
    </row>
    <row r="1661" s="8" customFormat="1" ht="22.5" customHeight="1">
      <c r="C1661" t="s" s="11">
        <v>2</v>
      </c>
      <c r="E1661" s="19">
        <f>LEFT(A1661,FIND("-",A1661)-1)</f>
      </c>
      <c r="G1661" s="20">
        <f>RIGHT(A1661,LEN(A1661)-FIND("-",A1661))</f>
      </c>
      <c r="H1661" s="14"/>
      <c r="I1661" s="14"/>
      <c r="J1661" s="15"/>
      <c r="K1661" s="16"/>
      <c r="L1661" s="21"/>
      <c r="N1661" s="22">
        <f>_xlfn.CONCAT(E1661,C1661,G1661,C1661,G1661)</f>
      </c>
    </row>
    <row r="1662" s="8" customFormat="1" ht="22.5" customHeight="1">
      <c r="C1662" t="s" s="11">
        <v>2</v>
      </c>
      <c r="E1662" s="19">
        <f>LEFT(A1662,FIND("-",A1662)-1)</f>
      </c>
      <c r="G1662" s="20">
        <f>RIGHT(A1662,LEN(A1662)-FIND("-",A1662))</f>
      </c>
      <c r="H1662" s="14"/>
      <c r="I1662" s="14"/>
      <c r="J1662" s="15"/>
      <c r="K1662" s="16"/>
      <c r="L1662" s="21"/>
      <c r="N1662" s="22">
        <f>_xlfn.CONCAT(E1662,C1662,G1662,C1662,G1662)</f>
      </c>
    </row>
    <row r="1663" s="8" customFormat="1" ht="22.5" customHeight="1">
      <c r="C1663" t="s" s="11">
        <v>2</v>
      </c>
      <c r="E1663" s="19">
        <f>LEFT(A1663,FIND("-",A1663)-1)</f>
      </c>
      <c r="G1663" s="20">
        <f>RIGHT(A1663,LEN(A1663)-FIND("-",A1663))</f>
      </c>
      <c r="H1663" s="14"/>
      <c r="I1663" s="14"/>
      <c r="J1663" s="15"/>
      <c r="K1663" s="16"/>
      <c r="L1663" s="21"/>
      <c r="N1663" s="22">
        <f>_xlfn.CONCAT(E1663,C1663,G1663,C1663,G1663)</f>
      </c>
    </row>
    <row r="1664" s="8" customFormat="1" ht="22.5" customHeight="1">
      <c r="C1664" t="s" s="11">
        <v>2</v>
      </c>
      <c r="E1664" s="19">
        <f>LEFT(A1664,FIND("-",A1664)-1)</f>
      </c>
      <c r="G1664" s="20">
        <f>RIGHT(A1664,LEN(A1664)-FIND("-",A1664))</f>
      </c>
      <c r="H1664" s="14"/>
      <c r="I1664" s="14"/>
      <c r="J1664" s="15"/>
      <c r="K1664" s="16"/>
      <c r="L1664" s="21"/>
      <c r="N1664" s="22">
        <f>_xlfn.CONCAT(E1664,C1664,G1664,C1664,G1664)</f>
      </c>
    </row>
    <row r="1665" s="8" customFormat="1" ht="22.5" customHeight="1">
      <c r="C1665" t="s" s="11">
        <v>2</v>
      </c>
      <c r="E1665" s="19">
        <f>LEFT(A1665,FIND("-",A1665)-1)</f>
      </c>
      <c r="G1665" s="20">
        <f>RIGHT(A1665,LEN(A1665)-FIND("-",A1665))</f>
      </c>
      <c r="H1665" s="14"/>
      <c r="I1665" s="14"/>
      <c r="J1665" s="15"/>
      <c r="K1665" s="16"/>
      <c r="L1665" s="21"/>
      <c r="N1665" s="22">
        <f>_xlfn.CONCAT(E1665,C1665,G1665,C1665,G1665)</f>
      </c>
    </row>
    <row r="1666" s="8" customFormat="1" ht="22.5" customHeight="1">
      <c r="C1666" t="s" s="11">
        <v>2</v>
      </c>
      <c r="E1666" s="19">
        <f>LEFT(A1666,FIND("-",A1666)-1)</f>
      </c>
      <c r="G1666" s="20">
        <f>RIGHT(A1666,LEN(A1666)-FIND("-",A1666))</f>
      </c>
      <c r="H1666" s="14"/>
      <c r="I1666" s="14"/>
      <c r="J1666" s="15"/>
      <c r="K1666" s="16"/>
      <c r="L1666" s="21"/>
      <c r="N1666" s="22">
        <f>_xlfn.CONCAT(E1666,C1666,G1666,C1666,G1666)</f>
      </c>
    </row>
    <row r="1667" s="8" customFormat="1" ht="22.5" customHeight="1">
      <c r="C1667" t="s" s="11">
        <v>2</v>
      </c>
      <c r="E1667" s="19">
        <f>LEFT(A1667,FIND("-",A1667)-1)</f>
      </c>
      <c r="G1667" s="20">
        <f>RIGHT(A1667,LEN(A1667)-FIND("-",A1667))</f>
      </c>
      <c r="H1667" s="14"/>
      <c r="I1667" s="14"/>
      <c r="J1667" s="15"/>
      <c r="K1667" s="16"/>
      <c r="L1667" s="21"/>
      <c r="N1667" s="22">
        <f>_xlfn.CONCAT(E1667,C1667,G1667,C1667,G1667)</f>
      </c>
    </row>
    <row r="1668" s="8" customFormat="1" ht="22.5" customHeight="1">
      <c r="C1668" t="s" s="11">
        <v>2</v>
      </c>
      <c r="E1668" s="19">
        <f>LEFT(A1668,FIND("-",A1668)-1)</f>
      </c>
      <c r="G1668" s="20">
        <f>RIGHT(A1668,LEN(A1668)-FIND("-",A1668))</f>
      </c>
      <c r="H1668" s="14"/>
      <c r="I1668" s="14"/>
      <c r="J1668" s="15"/>
      <c r="K1668" s="16"/>
      <c r="L1668" s="21"/>
      <c r="N1668" s="22">
        <f>_xlfn.CONCAT(E1668,C1668,G1668,C1668,G1668)</f>
      </c>
    </row>
    <row r="1669" s="8" customFormat="1" ht="22.5" customHeight="1">
      <c r="C1669" t="s" s="11">
        <v>2</v>
      </c>
      <c r="E1669" s="19">
        <f>LEFT(A1669,FIND("-",A1669)-1)</f>
      </c>
      <c r="G1669" s="20">
        <f>RIGHT(A1669,LEN(A1669)-FIND("-",A1669))</f>
      </c>
      <c r="H1669" s="14"/>
      <c r="I1669" s="14"/>
      <c r="J1669" s="15"/>
      <c r="K1669" s="16"/>
      <c r="L1669" s="21"/>
      <c r="N1669" s="22">
        <f>_xlfn.CONCAT(E1669,C1669,G1669,C1669,G1669)</f>
      </c>
    </row>
    <row r="1670" s="8" customFormat="1" ht="22.5" customHeight="1">
      <c r="C1670" t="s" s="11">
        <v>2</v>
      </c>
      <c r="E1670" s="19">
        <f>LEFT(A1670,FIND("-",A1670)-1)</f>
      </c>
      <c r="G1670" s="20">
        <f>RIGHT(A1670,LEN(A1670)-FIND("-",A1670))</f>
      </c>
      <c r="H1670" s="14"/>
      <c r="I1670" s="14"/>
      <c r="J1670" s="15"/>
      <c r="K1670" s="16"/>
      <c r="L1670" s="21"/>
      <c r="N1670" s="22">
        <f>_xlfn.CONCAT(E1670,C1670,G1670,C1670,G1670)</f>
      </c>
    </row>
    <row r="1671" s="8" customFormat="1" ht="22.5" customHeight="1">
      <c r="C1671" t="s" s="11">
        <v>2</v>
      </c>
      <c r="E1671" s="19">
        <f>LEFT(A1671,FIND("-",A1671)-1)</f>
      </c>
      <c r="G1671" s="20">
        <f>RIGHT(A1671,LEN(A1671)-FIND("-",A1671))</f>
      </c>
      <c r="H1671" s="14"/>
      <c r="I1671" s="14"/>
      <c r="J1671" s="15"/>
      <c r="K1671" s="16"/>
      <c r="L1671" s="21"/>
      <c r="N1671" s="22">
        <f>_xlfn.CONCAT(E1671,C1671,G1671,C1671,G1671)</f>
      </c>
    </row>
    <row r="1672" s="8" customFormat="1" ht="22.5" customHeight="1">
      <c r="C1672" t="s" s="11">
        <v>2</v>
      </c>
      <c r="E1672" s="19">
        <f>LEFT(A1672,FIND("-",A1672)-1)</f>
      </c>
      <c r="G1672" s="20">
        <f>RIGHT(A1672,LEN(A1672)-FIND("-",A1672))</f>
      </c>
      <c r="H1672" s="14"/>
      <c r="I1672" s="14"/>
      <c r="J1672" s="15"/>
      <c r="K1672" s="16"/>
      <c r="L1672" s="21"/>
      <c r="N1672" s="22">
        <f>_xlfn.CONCAT(E1672,C1672,G1672,C1672,G1672)</f>
      </c>
    </row>
    <row r="1673" s="8" customFormat="1" ht="22.5" customHeight="1">
      <c r="C1673" t="s" s="11">
        <v>2</v>
      </c>
      <c r="E1673" s="19">
        <f>LEFT(A1673,FIND("-",A1673)-1)</f>
      </c>
      <c r="G1673" s="20">
        <f>RIGHT(A1673,LEN(A1673)-FIND("-",A1673))</f>
      </c>
      <c r="H1673" s="14"/>
      <c r="I1673" s="14"/>
      <c r="J1673" s="15"/>
      <c r="K1673" s="16"/>
      <c r="L1673" s="21"/>
      <c r="N1673" s="22">
        <f>_xlfn.CONCAT(E1673,C1673,G1673,C1673,G1673)</f>
      </c>
    </row>
    <row r="1674" s="8" customFormat="1" ht="22.5" customHeight="1">
      <c r="C1674" t="s" s="11">
        <v>2</v>
      </c>
      <c r="E1674" s="19">
        <f>LEFT(A1674,FIND("-",A1674)-1)</f>
      </c>
      <c r="G1674" s="20">
        <f>RIGHT(A1674,LEN(A1674)-FIND("-",A1674))</f>
      </c>
      <c r="H1674" s="14"/>
      <c r="I1674" s="14"/>
      <c r="J1674" s="15"/>
      <c r="K1674" s="16"/>
      <c r="L1674" s="21"/>
      <c r="N1674" s="22">
        <f>_xlfn.CONCAT(E1674,C1674,G1674,C1674,G1674)</f>
      </c>
    </row>
    <row r="1675" s="8" customFormat="1" ht="22.5" customHeight="1">
      <c r="C1675" t="s" s="11">
        <v>2</v>
      </c>
      <c r="E1675" s="19">
        <f>LEFT(A1675,FIND("-",A1675)-1)</f>
      </c>
      <c r="G1675" s="20">
        <f>RIGHT(A1675,LEN(A1675)-FIND("-",A1675))</f>
      </c>
      <c r="H1675" s="14"/>
      <c r="I1675" s="14"/>
      <c r="J1675" s="15"/>
      <c r="K1675" s="16"/>
      <c r="L1675" s="21"/>
      <c r="N1675" s="22">
        <f>_xlfn.CONCAT(E1675,C1675,G1675,C1675,G1675)</f>
      </c>
    </row>
    <row r="1676" s="8" customFormat="1" ht="22.5" customHeight="1">
      <c r="C1676" t="s" s="11">
        <v>2</v>
      </c>
      <c r="E1676" s="19">
        <f>LEFT(A1676,FIND("-",A1676)-1)</f>
      </c>
      <c r="G1676" s="20">
        <f>RIGHT(A1676,LEN(A1676)-FIND("-",A1676))</f>
      </c>
      <c r="H1676" s="14"/>
      <c r="I1676" s="14"/>
      <c r="J1676" s="15"/>
      <c r="K1676" s="16"/>
      <c r="L1676" s="21"/>
      <c r="N1676" s="22">
        <f>_xlfn.CONCAT(E1676,C1676,G1676,C1676,G1676)</f>
      </c>
    </row>
    <row r="1677" s="8" customFormat="1" ht="22.5" customHeight="1">
      <c r="C1677" t="s" s="11">
        <v>2</v>
      </c>
      <c r="E1677" s="19">
        <f>LEFT(A1677,FIND("-",A1677)-1)</f>
      </c>
      <c r="G1677" s="20">
        <f>RIGHT(A1677,LEN(A1677)-FIND("-",A1677))</f>
      </c>
      <c r="H1677" s="14"/>
      <c r="I1677" s="14"/>
      <c r="J1677" s="15"/>
      <c r="K1677" s="16"/>
      <c r="L1677" s="21"/>
      <c r="N1677" s="22">
        <f>_xlfn.CONCAT(E1677,C1677,G1677,C1677,G1677)</f>
      </c>
    </row>
    <row r="1678" s="8" customFormat="1" ht="22.5" customHeight="1">
      <c r="C1678" t="s" s="11">
        <v>2</v>
      </c>
      <c r="E1678" s="19">
        <f>LEFT(A1678,FIND("-",A1678)-1)</f>
      </c>
      <c r="G1678" s="20">
        <f>RIGHT(A1678,LEN(A1678)-FIND("-",A1678))</f>
      </c>
      <c r="H1678" s="14"/>
      <c r="I1678" s="14"/>
      <c r="J1678" s="15"/>
      <c r="K1678" s="16"/>
      <c r="L1678" s="21"/>
      <c r="N1678" s="22">
        <f>_xlfn.CONCAT(E1678,C1678,G1678,C1678,G1678)</f>
      </c>
    </row>
    <row r="1679" s="8" customFormat="1" ht="22.5" customHeight="1">
      <c r="C1679" t="s" s="11">
        <v>2</v>
      </c>
      <c r="E1679" s="19">
        <f>LEFT(A1679,FIND("-",A1679)-1)</f>
      </c>
      <c r="G1679" s="20">
        <f>RIGHT(A1679,LEN(A1679)-FIND("-",A1679))</f>
      </c>
      <c r="H1679" s="14"/>
      <c r="I1679" s="14"/>
      <c r="J1679" s="15"/>
      <c r="K1679" s="16"/>
      <c r="L1679" s="21"/>
      <c r="N1679" s="22">
        <f>_xlfn.CONCAT(E1679,C1679,G1679,C1679,G1679)</f>
      </c>
    </row>
    <row r="1680" s="8" customFormat="1" ht="22.5" customHeight="1">
      <c r="C1680" t="s" s="11">
        <v>2</v>
      </c>
      <c r="E1680" s="19">
        <f>LEFT(A1680,FIND("-",A1680)-1)</f>
      </c>
      <c r="G1680" s="20">
        <f>RIGHT(A1680,LEN(A1680)-FIND("-",A1680))</f>
      </c>
      <c r="H1680" s="14"/>
      <c r="I1680" s="14"/>
      <c r="J1680" s="15"/>
      <c r="K1680" s="16"/>
      <c r="L1680" s="21"/>
      <c r="N1680" s="22">
        <f>_xlfn.CONCAT(E1680,C1680,G1680,C1680,G1680)</f>
      </c>
    </row>
    <row r="1681" s="8" customFormat="1" ht="22.5" customHeight="1">
      <c r="C1681" t="s" s="11">
        <v>2</v>
      </c>
      <c r="E1681" s="19">
        <f>LEFT(A1681,FIND("-",A1681)-1)</f>
      </c>
      <c r="G1681" s="20">
        <f>RIGHT(A1681,LEN(A1681)-FIND("-",A1681))</f>
      </c>
      <c r="H1681" s="14"/>
      <c r="I1681" s="14"/>
      <c r="J1681" s="15"/>
      <c r="K1681" s="16"/>
      <c r="L1681" s="21"/>
      <c r="N1681" s="22">
        <f>_xlfn.CONCAT(E1681,C1681,G1681,C1681,G1681)</f>
      </c>
    </row>
    <row r="1682" s="8" customFormat="1" ht="22.5" customHeight="1">
      <c r="C1682" t="s" s="11">
        <v>2</v>
      </c>
      <c r="E1682" s="19">
        <f>LEFT(A1682,FIND("-",A1682)-1)</f>
      </c>
      <c r="G1682" s="20">
        <f>RIGHT(A1682,LEN(A1682)-FIND("-",A1682))</f>
      </c>
      <c r="H1682" s="14"/>
      <c r="I1682" s="14"/>
      <c r="J1682" s="15"/>
      <c r="K1682" s="16"/>
      <c r="L1682" s="21"/>
      <c r="N1682" s="22">
        <f>_xlfn.CONCAT(E1682,C1682,G1682,C1682,G1682)</f>
      </c>
    </row>
    <row r="1683" s="8" customFormat="1" ht="22.5" customHeight="1">
      <c r="C1683" t="s" s="11">
        <v>2</v>
      </c>
      <c r="E1683" s="19">
        <f>LEFT(A1683,FIND("-",A1683)-1)</f>
      </c>
      <c r="G1683" s="20">
        <f>RIGHT(A1683,LEN(A1683)-FIND("-",A1683))</f>
      </c>
      <c r="H1683" s="14"/>
      <c r="I1683" s="14"/>
      <c r="J1683" s="15"/>
      <c r="K1683" s="16"/>
      <c r="L1683" s="21"/>
      <c r="N1683" s="22">
        <f>_xlfn.CONCAT(E1683,C1683,G1683,C1683,G1683)</f>
      </c>
    </row>
    <row r="1684" s="8" customFormat="1" ht="22.5" customHeight="1">
      <c r="C1684" t="s" s="11">
        <v>2</v>
      </c>
      <c r="E1684" s="19">
        <f>LEFT(A1684,FIND("-",A1684)-1)</f>
      </c>
      <c r="G1684" s="20">
        <f>RIGHT(A1684,LEN(A1684)-FIND("-",A1684))</f>
      </c>
      <c r="H1684" s="14"/>
      <c r="I1684" s="14"/>
      <c r="J1684" s="15"/>
      <c r="K1684" s="16"/>
      <c r="L1684" s="21"/>
      <c r="N1684" s="22">
        <f>_xlfn.CONCAT(E1684,C1684,G1684,C1684,G1684)</f>
      </c>
    </row>
    <row r="1685" s="8" customFormat="1" ht="22.5" customHeight="1">
      <c r="C1685" t="s" s="11">
        <v>2</v>
      </c>
      <c r="E1685" s="19">
        <f>LEFT(A1685,FIND("-",A1685)-1)</f>
      </c>
      <c r="G1685" s="20">
        <f>RIGHT(A1685,LEN(A1685)-FIND("-",A1685))</f>
      </c>
      <c r="H1685" s="14"/>
      <c r="I1685" s="14"/>
      <c r="J1685" s="15"/>
      <c r="K1685" s="16"/>
      <c r="L1685" s="21"/>
      <c r="N1685" s="22">
        <f>_xlfn.CONCAT(E1685,C1685,G1685,C1685,G1685)</f>
      </c>
    </row>
    <row r="1686" s="8" customFormat="1" ht="22.5" customHeight="1">
      <c r="C1686" t="s" s="11">
        <v>2</v>
      </c>
      <c r="E1686" s="19">
        <f>LEFT(A1686,FIND("-",A1686)-1)</f>
      </c>
      <c r="G1686" s="20">
        <f>RIGHT(A1686,LEN(A1686)-FIND("-",A1686))</f>
      </c>
      <c r="H1686" s="14"/>
      <c r="I1686" s="14"/>
      <c r="J1686" s="15"/>
      <c r="K1686" s="16"/>
      <c r="L1686" s="21"/>
      <c r="N1686" s="22">
        <f>_xlfn.CONCAT(E1686,C1686,G1686,C1686,G1686)</f>
      </c>
    </row>
    <row r="1687" s="8" customFormat="1" ht="22.5" customHeight="1">
      <c r="C1687" t="s" s="11">
        <v>2</v>
      </c>
      <c r="E1687" s="19">
        <f>LEFT(A1687,FIND("-",A1687)-1)</f>
      </c>
      <c r="G1687" s="20">
        <f>RIGHT(A1687,LEN(A1687)-FIND("-",A1687))</f>
      </c>
      <c r="H1687" s="14"/>
      <c r="I1687" s="14"/>
      <c r="J1687" s="15"/>
      <c r="K1687" s="16"/>
      <c r="L1687" s="21"/>
      <c r="N1687" s="22">
        <f>_xlfn.CONCAT(E1687,C1687,G1687,C1687,G1687)</f>
      </c>
    </row>
    <row r="1688" s="8" customFormat="1" ht="22.5" customHeight="1">
      <c r="C1688" t="s" s="11">
        <v>2</v>
      </c>
      <c r="E1688" s="19">
        <f>LEFT(A1688,FIND("-",A1688)-1)</f>
      </c>
      <c r="G1688" s="20">
        <f>RIGHT(A1688,LEN(A1688)-FIND("-",A1688))</f>
      </c>
      <c r="H1688" s="14"/>
      <c r="I1688" s="14"/>
      <c r="J1688" s="15"/>
      <c r="K1688" s="16"/>
      <c r="L1688" s="21"/>
      <c r="N1688" s="22">
        <f>_xlfn.CONCAT(E1688,C1688,G1688,C1688,G1688)</f>
      </c>
    </row>
    <row r="1689" s="8" customFormat="1" ht="22.5" customHeight="1">
      <c r="C1689" t="s" s="11">
        <v>2</v>
      </c>
      <c r="E1689" s="19">
        <f>LEFT(A1689,FIND("-",A1689)-1)</f>
      </c>
      <c r="G1689" s="20">
        <f>RIGHT(A1689,LEN(A1689)-FIND("-",A1689))</f>
      </c>
      <c r="H1689" s="14"/>
      <c r="I1689" s="14"/>
      <c r="J1689" s="15"/>
      <c r="K1689" s="16"/>
      <c r="L1689" s="21"/>
      <c r="N1689" s="22">
        <f>_xlfn.CONCAT(E1689,C1689,G1689,C1689,G1689)</f>
      </c>
    </row>
    <row r="1690" s="8" customFormat="1" ht="22.5" customHeight="1">
      <c r="C1690" t="s" s="11">
        <v>2</v>
      </c>
      <c r="E1690" s="19">
        <f>LEFT(A1690,FIND("-",A1690)-1)</f>
      </c>
      <c r="G1690" s="20">
        <f>RIGHT(A1690,LEN(A1690)-FIND("-",A1690))</f>
      </c>
      <c r="H1690" s="14"/>
      <c r="I1690" s="14"/>
      <c r="J1690" s="15"/>
      <c r="K1690" s="16"/>
      <c r="L1690" s="21"/>
      <c r="N1690" s="22">
        <f>_xlfn.CONCAT(E1690,C1690,G1690,C1690,G1690)</f>
      </c>
    </row>
    <row r="1691" s="8" customFormat="1" ht="22.5" customHeight="1">
      <c r="C1691" t="s" s="11">
        <v>2</v>
      </c>
      <c r="E1691" s="19">
        <f>LEFT(A1691,FIND("-",A1691)-1)</f>
      </c>
      <c r="G1691" s="20">
        <f>RIGHT(A1691,LEN(A1691)-FIND("-",A1691))</f>
      </c>
      <c r="H1691" s="14"/>
      <c r="I1691" s="14"/>
      <c r="J1691" s="15"/>
      <c r="K1691" s="16"/>
      <c r="L1691" s="21"/>
      <c r="N1691" s="22">
        <f>_xlfn.CONCAT(E1691,C1691,G1691,C1691,G1691)</f>
      </c>
    </row>
    <row r="1692" s="8" customFormat="1" ht="22.5" customHeight="1">
      <c r="C1692" t="s" s="11">
        <v>2</v>
      </c>
      <c r="E1692" s="19">
        <f>LEFT(A1692,FIND("-",A1692)-1)</f>
      </c>
      <c r="G1692" s="20">
        <f>RIGHT(A1692,LEN(A1692)-FIND("-",A1692))</f>
      </c>
      <c r="H1692" s="14"/>
      <c r="I1692" s="14"/>
      <c r="J1692" s="15"/>
      <c r="K1692" s="16"/>
      <c r="L1692" s="21"/>
      <c r="N1692" s="22">
        <f>_xlfn.CONCAT(E1692,C1692,G1692,C1692,G1692)</f>
      </c>
    </row>
    <row r="1693" s="8" customFormat="1" ht="22.5" customHeight="1">
      <c r="C1693" t="s" s="11">
        <v>2</v>
      </c>
      <c r="E1693" s="19">
        <f>LEFT(A1693,FIND("-",A1693)-1)</f>
      </c>
      <c r="G1693" s="20">
        <f>RIGHT(A1693,LEN(A1693)-FIND("-",A1693))</f>
      </c>
      <c r="H1693" s="14"/>
      <c r="I1693" s="14"/>
      <c r="J1693" s="15"/>
      <c r="K1693" s="16"/>
      <c r="L1693" s="21"/>
      <c r="N1693" s="22">
        <f>_xlfn.CONCAT(E1693,C1693,G1693,C1693,G1693)</f>
      </c>
    </row>
    <row r="1694" s="8" customFormat="1" ht="22.5" customHeight="1">
      <c r="C1694" t="s" s="11">
        <v>2</v>
      </c>
      <c r="E1694" s="19">
        <f>LEFT(A1694,FIND("-",A1694)-1)</f>
      </c>
      <c r="G1694" s="20">
        <f>RIGHT(A1694,LEN(A1694)-FIND("-",A1694))</f>
      </c>
      <c r="H1694" s="14"/>
      <c r="I1694" s="14"/>
      <c r="J1694" s="15"/>
      <c r="K1694" s="16"/>
      <c r="L1694" s="21"/>
      <c r="N1694" s="22">
        <f>_xlfn.CONCAT(E1694,C1694,G1694,C1694,G1694)</f>
      </c>
    </row>
    <row r="1695" s="8" customFormat="1" ht="22.5" customHeight="1">
      <c r="C1695" t="s" s="11">
        <v>2</v>
      </c>
      <c r="E1695" s="19">
        <f>LEFT(A1695,FIND("-",A1695)-1)</f>
      </c>
      <c r="G1695" s="20">
        <f>RIGHT(A1695,LEN(A1695)-FIND("-",A1695))</f>
      </c>
      <c r="H1695" s="14"/>
      <c r="I1695" s="14"/>
      <c r="J1695" s="15"/>
      <c r="K1695" s="16"/>
      <c r="L1695" s="21"/>
      <c r="N1695" s="22">
        <f>_xlfn.CONCAT(E1695,C1695,G1695,C1695,G1695)</f>
      </c>
    </row>
    <row r="1696" s="8" customFormat="1" ht="22.5" customHeight="1">
      <c r="C1696" t="s" s="11">
        <v>2</v>
      </c>
      <c r="E1696" s="19">
        <f>LEFT(A1696,FIND("-",A1696)-1)</f>
      </c>
      <c r="G1696" s="20">
        <f>RIGHT(A1696,LEN(A1696)-FIND("-",A1696))</f>
      </c>
      <c r="H1696" s="14"/>
      <c r="I1696" s="14"/>
      <c r="J1696" s="15"/>
      <c r="K1696" s="16"/>
      <c r="L1696" s="21"/>
      <c r="N1696" s="22">
        <f>_xlfn.CONCAT(E1696,C1696,G1696,C1696,G1696)</f>
      </c>
    </row>
    <row r="1697" s="8" customFormat="1" ht="22.5" customHeight="1">
      <c r="C1697" t="s" s="11">
        <v>2</v>
      </c>
      <c r="E1697" s="19">
        <f>LEFT(A1697,FIND("-",A1697)-1)</f>
      </c>
      <c r="G1697" s="20">
        <f>RIGHT(A1697,LEN(A1697)-FIND("-",A1697))</f>
      </c>
      <c r="H1697" s="14"/>
      <c r="I1697" s="14"/>
      <c r="J1697" s="15"/>
      <c r="K1697" s="16"/>
      <c r="L1697" s="21"/>
      <c r="N1697" s="22">
        <f>_xlfn.CONCAT(E1697,C1697,G1697,C1697,G1697)</f>
      </c>
    </row>
    <row r="1698" s="8" customFormat="1" ht="22.5" customHeight="1">
      <c r="C1698" t="s" s="11">
        <v>2</v>
      </c>
      <c r="E1698" s="19">
        <f>LEFT(A1698,FIND("-",A1698)-1)</f>
      </c>
      <c r="G1698" s="20">
        <f>RIGHT(A1698,LEN(A1698)-FIND("-",A1698))</f>
      </c>
      <c r="H1698" s="14"/>
      <c r="I1698" s="14"/>
      <c r="J1698" s="15"/>
      <c r="K1698" s="16"/>
      <c r="L1698" s="21"/>
      <c r="N1698" s="22">
        <f>_xlfn.CONCAT(E1698,C1698,G1698,C1698,G1698)</f>
      </c>
    </row>
    <row r="1699" s="8" customFormat="1" ht="22.5" customHeight="1">
      <c r="C1699" t="s" s="11">
        <v>2</v>
      </c>
      <c r="E1699" s="19">
        <f>LEFT(A1699,FIND("-",A1699)-1)</f>
      </c>
      <c r="G1699" s="20">
        <f>RIGHT(A1699,LEN(A1699)-FIND("-",A1699))</f>
      </c>
      <c r="H1699" s="14"/>
      <c r="I1699" s="14"/>
      <c r="J1699" s="15"/>
      <c r="K1699" s="16"/>
      <c r="L1699" s="21"/>
      <c r="N1699" s="22">
        <f>_xlfn.CONCAT(E1699,C1699,G1699,C1699,G1699)</f>
      </c>
    </row>
    <row r="1700" s="8" customFormat="1" ht="22.5" customHeight="1">
      <c r="C1700" t="s" s="11">
        <v>2</v>
      </c>
      <c r="E1700" s="19">
        <f>LEFT(A1700,FIND("-",A1700)-1)</f>
      </c>
      <c r="G1700" s="20">
        <f>RIGHT(A1700,LEN(A1700)-FIND("-",A1700))</f>
      </c>
      <c r="H1700" s="14"/>
      <c r="I1700" s="14"/>
      <c r="J1700" s="15"/>
      <c r="K1700" s="16"/>
      <c r="L1700" s="21"/>
      <c r="N1700" s="22">
        <f>_xlfn.CONCAT(E1700,C1700,G1700,C1700,G1700)</f>
      </c>
    </row>
    <row r="1701" s="8" customFormat="1" ht="22.5" customHeight="1">
      <c r="C1701" t="s" s="11">
        <v>2</v>
      </c>
      <c r="E1701" s="19">
        <f>LEFT(A1701,FIND("-",A1701)-1)</f>
      </c>
      <c r="G1701" s="20">
        <f>RIGHT(A1701,LEN(A1701)-FIND("-",A1701))</f>
      </c>
      <c r="H1701" s="14"/>
      <c r="I1701" s="14"/>
      <c r="J1701" s="15"/>
      <c r="K1701" s="16"/>
      <c r="L1701" s="21"/>
      <c r="N1701" s="22">
        <f>_xlfn.CONCAT(E1701,C1701,G1701,C1701,G1701)</f>
      </c>
    </row>
    <row r="1702" s="8" customFormat="1" ht="22.5" customHeight="1">
      <c r="C1702" t="s" s="11">
        <v>2</v>
      </c>
      <c r="E1702" s="19">
        <f>LEFT(A1702,FIND("-",A1702)-1)</f>
      </c>
      <c r="G1702" s="20">
        <f>RIGHT(A1702,LEN(A1702)-FIND("-",A1702))</f>
      </c>
      <c r="H1702" s="14"/>
      <c r="I1702" s="14"/>
      <c r="J1702" s="15"/>
      <c r="K1702" s="16"/>
      <c r="L1702" s="21"/>
      <c r="N1702" s="22">
        <f>_xlfn.CONCAT(E1702,C1702,G1702,C1702,G1702)</f>
      </c>
    </row>
    <row r="1703" s="8" customFormat="1" ht="22.5" customHeight="1">
      <c r="C1703" t="s" s="11">
        <v>2</v>
      </c>
      <c r="E1703" s="19">
        <f>LEFT(A1703,FIND("-",A1703)-1)</f>
      </c>
      <c r="G1703" s="20">
        <f>RIGHT(A1703,LEN(A1703)-FIND("-",A1703))</f>
      </c>
      <c r="H1703" s="14"/>
      <c r="I1703" s="14"/>
      <c r="J1703" s="15"/>
      <c r="K1703" s="16"/>
      <c r="L1703" s="21"/>
      <c r="N1703" s="22">
        <f>_xlfn.CONCAT(E1703,C1703,G1703,C1703,G1703)</f>
      </c>
    </row>
    <row r="1704" s="8" customFormat="1" ht="22.5" customHeight="1">
      <c r="C1704" t="s" s="11">
        <v>2</v>
      </c>
      <c r="E1704" s="19">
        <f>LEFT(A1704,FIND("-",A1704)-1)</f>
      </c>
      <c r="G1704" s="20">
        <f>RIGHT(A1704,LEN(A1704)-FIND("-",A1704))</f>
      </c>
      <c r="H1704" s="14"/>
      <c r="I1704" s="14"/>
      <c r="J1704" s="15"/>
      <c r="K1704" s="16"/>
      <c r="L1704" s="21"/>
      <c r="N1704" s="22">
        <f>_xlfn.CONCAT(E1704,C1704,G1704,C1704,G1704)</f>
      </c>
    </row>
    <row r="1705" s="8" customFormat="1" ht="22.5" customHeight="1">
      <c r="C1705" t="s" s="11">
        <v>2</v>
      </c>
      <c r="E1705" s="19">
        <f>LEFT(A1705,FIND("-",A1705)-1)</f>
      </c>
      <c r="G1705" s="20">
        <f>RIGHT(A1705,LEN(A1705)-FIND("-",A1705))</f>
      </c>
      <c r="H1705" s="14"/>
      <c r="I1705" s="14"/>
      <c r="J1705" s="15"/>
      <c r="K1705" s="16"/>
      <c r="L1705" s="21"/>
      <c r="N1705" s="22">
        <f>_xlfn.CONCAT(E1705,C1705,G1705,C1705,G1705)</f>
      </c>
    </row>
    <row r="1706" s="8" customFormat="1" ht="22.5" customHeight="1">
      <c r="C1706" t="s" s="11">
        <v>2</v>
      </c>
      <c r="E1706" s="19">
        <f>LEFT(A1706,FIND("-",A1706)-1)</f>
      </c>
      <c r="G1706" s="20">
        <f>RIGHT(A1706,LEN(A1706)-FIND("-",A1706))</f>
      </c>
      <c r="H1706" s="14"/>
      <c r="I1706" s="14"/>
      <c r="J1706" s="15"/>
      <c r="K1706" s="16"/>
      <c r="L1706" s="21"/>
      <c r="N1706" s="22">
        <f>_xlfn.CONCAT(E1706,C1706,G1706,C1706,G1706)</f>
      </c>
    </row>
    <row r="1707" s="8" customFormat="1" ht="22.5" customHeight="1">
      <c r="C1707" t="s" s="11">
        <v>2</v>
      </c>
      <c r="E1707" s="19">
        <f>LEFT(A1707,FIND("-",A1707)-1)</f>
      </c>
      <c r="G1707" s="20">
        <f>RIGHT(A1707,LEN(A1707)-FIND("-",A1707))</f>
      </c>
      <c r="H1707" s="14"/>
      <c r="I1707" s="14"/>
      <c r="J1707" s="15"/>
      <c r="K1707" s="16"/>
      <c r="L1707" s="21"/>
      <c r="N1707" s="22">
        <f>_xlfn.CONCAT(E1707,C1707,G1707,C1707,G1707)</f>
      </c>
    </row>
    <row r="1708" s="8" customFormat="1" ht="22.5" customHeight="1">
      <c r="C1708" t="s" s="11">
        <v>2</v>
      </c>
      <c r="E1708" s="19">
        <f>LEFT(A1708,FIND("-",A1708)-1)</f>
      </c>
      <c r="G1708" s="20">
        <f>RIGHT(A1708,LEN(A1708)-FIND("-",A1708))</f>
      </c>
      <c r="H1708" s="14"/>
      <c r="I1708" s="14"/>
      <c r="J1708" s="15"/>
      <c r="K1708" s="16"/>
      <c r="L1708" s="21"/>
      <c r="N1708" s="22">
        <f>_xlfn.CONCAT(E1708,C1708,G1708,C1708,G1708)</f>
      </c>
    </row>
    <row r="1709" s="8" customFormat="1" ht="22.5" customHeight="1">
      <c r="C1709" t="s" s="11">
        <v>2</v>
      </c>
      <c r="E1709" s="19">
        <f>LEFT(A1709,FIND("-",A1709)-1)</f>
      </c>
      <c r="G1709" s="20">
        <f>RIGHT(A1709,LEN(A1709)-FIND("-",A1709))</f>
      </c>
      <c r="H1709" s="14"/>
      <c r="I1709" s="14"/>
      <c r="J1709" s="15"/>
      <c r="K1709" s="16"/>
      <c r="L1709" s="21"/>
      <c r="N1709" s="22">
        <f>_xlfn.CONCAT(E1709,C1709,G1709,C1709,G1709)</f>
      </c>
    </row>
    <row r="1710" s="8" customFormat="1" ht="22.5" customHeight="1">
      <c r="C1710" t="s" s="11">
        <v>2</v>
      </c>
      <c r="E1710" s="19">
        <f>LEFT(A1710,FIND("-",A1710)-1)</f>
      </c>
      <c r="G1710" s="20">
        <f>RIGHT(A1710,LEN(A1710)-FIND("-",A1710))</f>
      </c>
      <c r="H1710" s="14"/>
      <c r="I1710" s="14"/>
      <c r="J1710" s="15"/>
      <c r="K1710" s="16"/>
      <c r="L1710" s="21"/>
      <c r="N1710" s="22">
        <f>_xlfn.CONCAT(E1710,C1710,G1710,C1710,G1710)</f>
      </c>
    </row>
    <row r="1711" s="8" customFormat="1" ht="22.5" customHeight="1">
      <c r="C1711" t="s" s="11">
        <v>2</v>
      </c>
      <c r="E1711" s="19">
        <f>LEFT(A1711,FIND("-",A1711)-1)</f>
      </c>
      <c r="G1711" s="20">
        <f>RIGHT(A1711,LEN(A1711)-FIND("-",A1711))</f>
      </c>
      <c r="H1711" s="14"/>
      <c r="I1711" s="14"/>
      <c r="J1711" s="15"/>
      <c r="K1711" s="16"/>
      <c r="L1711" s="21"/>
      <c r="N1711" s="22">
        <f>_xlfn.CONCAT(E1711,C1711,G1711,C1711,G1711)</f>
      </c>
    </row>
    <row r="1712" s="8" customFormat="1" ht="22.5" customHeight="1">
      <c r="C1712" t="s" s="11">
        <v>2</v>
      </c>
      <c r="E1712" s="19">
        <f>LEFT(A1712,FIND("-",A1712)-1)</f>
      </c>
      <c r="G1712" s="20">
        <f>RIGHT(A1712,LEN(A1712)-FIND("-",A1712))</f>
      </c>
      <c r="H1712" s="14"/>
      <c r="I1712" s="14"/>
      <c r="J1712" s="15"/>
      <c r="K1712" s="16"/>
      <c r="L1712" s="21"/>
      <c r="N1712" s="22">
        <f>_xlfn.CONCAT(E1712,C1712,G1712,C1712,G1712)</f>
      </c>
    </row>
    <row r="1713" s="8" customFormat="1" ht="22.5" customHeight="1">
      <c r="C1713" t="s" s="11">
        <v>2</v>
      </c>
      <c r="E1713" s="19">
        <f>LEFT(A1713,FIND("-",A1713)-1)</f>
      </c>
      <c r="G1713" s="20">
        <f>RIGHT(A1713,LEN(A1713)-FIND("-",A1713))</f>
      </c>
      <c r="H1713" s="14"/>
      <c r="I1713" s="14"/>
      <c r="J1713" s="15"/>
      <c r="K1713" s="16"/>
      <c r="L1713" s="21"/>
      <c r="N1713" s="22">
        <f>_xlfn.CONCAT(E1713,C1713,G1713,C1713,G1713)</f>
      </c>
    </row>
    <row r="1714" s="8" customFormat="1" ht="22.5" customHeight="1">
      <c r="C1714" t="s" s="11">
        <v>2</v>
      </c>
      <c r="E1714" s="19">
        <f>LEFT(A1714,FIND("-",A1714)-1)</f>
      </c>
      <c r="G1714" s="20">
        <f>RIGHT(A1714,LEN(A1714)-FIND("-",A1714))</f>
      </c>
      <c r="H1714" s="14"/>
      <c r="I1714" s="14"/>
      <c r="J1714" s="15"/>
      <c r="K1714" s="16"/>
      <c r="L1714" s="21"/>
      <c r="N1714" s="22">
        <f>_xlfn.CONCAT(E1714,C1714,G1714,C1714,G1714)</f>
      </c>
    </row>
    <row r="1715" s="8" customFormat="1" ht="22.5" customHeight="1">
      <c r="C1715" t="s" s="11">
        <v>2</v>
      </c>
      <c r="E1715" s="19">
        <f>LEFT(A1715,FIND("-",A1715)-1)</f>
      </c>
      <c r="G1715" s="20">
        <f>RIGHT(A1715,LEN(A1715)-FIND("-",A1715))</f>
      </c>
      <c r="H1715" s="14"/>
      <c r="I1715" s="14"/>
      <c r="J1715" s="15"/>
      <c r="K1715" s="16"/>
      <c r="L1715" s="21"/>
      <c r="N1715" s="22">
        <f>_xlfn.CONCAT(E1715,C1715,G1715,C1715,G1715)</f>
      </c>
    </row>
    <row r="1716" s="8" customFormat="1" ht="22.5" customHeight="1">
      <c r="C1716" t="s" s="11">
        <v>2</v>
      </c>
      <c r="E1716" s="19">
        <f>LEFT(A1716,FIND("-",A1716)-1)</f>
      </c>
      <c r="G1716" s="20">
        <f>RIGHT(A1716,LEN(A1716)-FIND("-",A1716))</f>
      </c>
      <c r="H1716" s="14"/>
      <c r="I1716" s="14"/>
      <c r="J1716" s="15"/>
      <c r="K1716" s="16"/>
      <c r="L1716" s="21"/>
      <c r="N1716" s="22">
        <f>_xlfn.CONCAT(E1716,C1716,G1716,C1716,G1716)</f>
      </c>
    </row>
    <row r="1717" s="8" customFormat="1" ht="22.5" customHeight="1">
      <c r="C1717" t="s" s="11">
        <v>2</v>
      </c>
      <c r="E1717" s="19">
        <f>LEFT(A1717,FIND("-",A1717)-1)</f>
      </c>
      <c r="G1717" s="20">
        <f>RIGHT(A1717,LEN(A1717)-FIND("-",A1717))</f>
      </c>
      <c r="H1717" s="14"/>
      <c r="I1717" s="14"/>
      <c r="J1717" s="15"/>
      <c r="K1717" s="16"/>
      <c r="L1717" s="21"/>
      <c r="N1717" s="22">
        <f>_xlfn.CONCAT(E1717,C1717,G1717,C1717,G1717)</f>
      </c>
    </row>
    <row r="1718" s="8" customFormat="1" ht="22.5" customHeight="1">
      <c r="C1718" t="s" s="11">
        <v>2</v>
      </c>
      <c r="E1718" s="19">
        <f>LEFT(A1718,FIND("-",A1718)-1)</f>
      </c>
      <c r="G1718" s="20">
        <f>RIGHT(A1718,LEN(A1718)-FIND("-",A1718))</f>
      </c>
      <c r="H1718" s="14"/>
      <c r="I1718" s="14"/>
      <c r="J1718" s="15"/>
      <c r="K1718" s="16"/>
      <c r="L1718" s="21"/>
      <c r="N1718" s="22">
        <f>_xlfn.CONCAT(E1718,C1718,G1718,C1718,G1718)</f>
      </c>
    </row>
    <row r="1719" s="8" customFormat="1" ht="22.5" customHeight="1">
      <c r="C1719" t="s" s="11">
        <v>2</v>
      </c>
      <c r="E1719" s="19">
        <f>LEFT(A1719,FIND("-",A1719)-1)</f>
      </c>
      <c r="G1719" s="20">
        <f>RIGHT(A1719,LEN(A1719)-FIND("-",A1719))</f>
      </c>
      <c r="H1719" s="14"/>
      <c r="I1719" s="14"/>
      <c r="J1719" s="15"/>
      <c r="K1719" s="16"/>
      <c r="L1719" s="21"/>
      <c r="N1719" s="22">
        <f>_xlfn.CONCAT(E1719,C1719,G1719,C1719,G1719)</f>
      </c>
    </row>
    <row r="1720" s="8" customFormat="1" ht="22.5" customHeight="1">
      <c r="C1720" t="s" s="11">
        <v>2</v>
      </c>
      <c r="E1720" s="19">
        <f>LEFT(A1720,FIND("-",A1720)-1)</f>
      </c>
      <c r="G1720" s="20">
        <f>RIGHT(A1720,LEN(A1720)-FIND("-",A1720))</f>
      </c>
      <c r="H1720" s="14"/>
      <c r="I1720" s="14"/>
      <c r="J1720" s="15"/>
      <c r="K1720" s="16"/>
      <c r="L1720" s="21"/>
      <c r="N1720" s="22">
        <f>_xlfn.CONCAT(E1720,C1720,G1720,C1720,G1720)</f>
      </c>
    </row>
    <row r="1721" s="8" customFormat="1" ht="22.5" customHeight="1">
      <c r="C1721" t="s" s="11">
        <v>2</v>
      </c>
      <c r="E1721" s="19">
        <f>LEFT(A1721,FIND("-",A1721)-1)</f>
      </c>
      <c r="G1721" s="20">
        <f>RIGHT(A1721,LEN(A1721)-FIND("-",A1721))</f>
      </c>
      <c r="H1721" s="14"/>
      <c r="I1721" s="14"/>
      <c r="J1721" s="15"/>
      <c r="K1721" s="16"/>
      <c r="L1721" s="21"/>
      <c r="N1721" s="22">
        <f>_xlfn.CONCAT(E1721,C1721,G1721,C1721,G1721)</f>
      </c>
    </row>
    <row r="1722" s="8" customFormat="1" ht="22.5" customHeight="1">
      <c r="C1722" t="s" s="11">
        <v>2</v>
      </c>
      <c r="E1722" s="19">
        <f>LEFT(A1722,FIND("-",A1722)-1)</f>
      </c>
      <c r="G1722" s="20">
        <f>RIGHT(A1722,LEN(A1722)-FIND("-",A1722))</f>
      </c>
      <c r="H1722" s="14"/>
      <c r="I1722" s="14"/>
      <c r="J1722" s="15"/>
      <c r="K1722" s="16"/>
      <c r="L1722" s="21"/>
      <c r="N1722" s="22">
        <f>_xlfn.CONCAT(E1722,C1722,G1722,C1722,G1722)</f>
      </c>
    </row>
    <row r="1723" s="8" customFormat="1" ht="22.5" customHeight="1">
      <c r="C1723" t="s" s="11">
        <v>2</v>
      </c>
      <c r="E1723" s="19">
        <f>LEFT(A1723,FIND("-",A1723)-1)</f>
      </c>
      <c r="G1723" s="20">
        <f>RIGHT(A1723,LEN(A1723)-FIND("-",A1723))</f>
      </c>
      <c r="H1723" s="14"/>
      <c r="I1723" s="14"/>
      <c r="J1723" s="15"/>
      <c r="K1723" s="16"/>
      <c r="L1723" s="21"/>
      <c r="N1723" s="22">
        <f>_xlfn.CONCAT(E1723,C1723,G1723,C1723,G1723)</f>
      </c>
    </row>
    <row r="1724" s="8" customFormat="1" ht="22.5" customHeight="1">
      <c r="C1724" t="s" s="11">
        <v>2</v>
      </c>
      <c r="E1724" s="19">
        <f>LEFT(A1724,FIND("-",A1724)-1)</f>
      </c>
      <c r="G1724" s="20">
        <f>RIGHT(A1724,LEN(A1724)-FIND("-",A1724))</f>
      </c>
      <c r="H1724" s="14"/>
      <c r="I1724" s="14"/>
      <c r="J1724" s="15"/>
      <c r="K1724" s="16"/>
      <c r="L1724" s="21"/>
      <c r="N1724" s="22">
        <f>_xlfn.CONCAT(E1724,C1724,G1724,C1724,G1724)</f>
      </c>
    </row>
    <row r="1725" s="8" customFormat="1" ht="22.5" customHeight="1">
      <c r="C1725" t="s" s="11">
        <v>2</v>
      </c>
      <c r="E1725" s="19">
        <f>LEFT(A1725,FIND("-",A1725)-1)</f>
      </c>
      <c r="G1725" s="20">
        <f>RIGHT(A1725,LEN(A1725)-FIND("-",A1725))</f>
      </c>
      <c r="H1725" s="14"/>
      <c r="I1725" s="14"/>
      <c r="J1725" s="15"/>
      <c r="K1725" s="16"/>
      <c r="L1725" s="21"/>
      <c r="N1725" s="22">
        <f>_xlfn.CONCAT(E1725,C1725,G1725,C1725,G1725)</f>
      </c>
    </row>
    <row r="1726" s="8" customFormat="1" ht="22.5" customHeight="1">
      <c r="C1726" t="s" s="11">
        <v>2</v>
      </c>
      <c r="E1726" s="19">
        <f>LEFT(A1726,FIND("-",A1726)-1)</f>
      </c>
      <c r="G1726" s="20">
        <f>RIGHT(A1726,LEN(A1726)-FIND("-",A1726))</f>
      </c>
      <c r="H1726" s="14"/>
      <c r="I1726" s="14"/>
      <c r="J1726" s="15"/>
      <c r="K1726" s="16"/>
      <c r="L1726" s="21"/>
      <c r="N1726" s="22">
        <f>_xlfn.CONCAT(E1726,C1726,G1726,C1726,G1726)</f>
      </c>
    </row>
    <row r="1727" s="8" customFormat="1" ht="22.5" customHeight="1">
      <c r="C1727" t="s" s="11">
        <v>2</v>
      </c>
      <c r="E1727" s="19">
        <f>LEFT(A1727,FIND("-",A1727)-1)</f>
      </c>
      <c r="G1727" s="20">
        <f>RIGHT(A1727,LEN(A1727)-FIND("-",A1727))</f>
      </c>
      <c r="H1727" s="14"/>
      <c r="I1727" s="14"/>
      <c r="J1727" s="15"/>
      <c r="K1727" s="16"/>
      <c r="L1727" s="21"/>
      <c r="N1727" s="22">
        <f>_xlfn.CONCAT(E1727,C1727,G1727,C1727,G1727)</f>
      </c>
    </row>
    <row r="1728" s="8" customFormat="1" ht="22.5" customHeight="1">
      <c r="C1728" t="s" s="11">
        <v>2</v>
      </c>
      <c r="E1728" s="19">
        <f>LEFT(A1728,FIND("-",A1728)-1)</f>
      </c>
      <c r="G1728" s="20">
        <f>RIGHT(A1728,LEN(A1728)-FIND("-",A1728))</f>
      </c>
      <c r="H1728" s="14"/>
      <c r="I1728" s="14"/>
      <c r="J1728" s="15"/>
      <c r="K1728" s="16"/>
      <c r="L1728" s="21"/>
      <c r="N1728" s="22">
        <f>_xlfn.CONCAT(E1728,C1728,G1728,C1728,G1728)</f>
      </c>
    </row>
    <row r="1729" s="8" customFormat="1" ht="22.5" customHeight="1">
      <c r="C1729" t="s" s="11">
        <v>2</v>
      </c>
      <c r="E1729" s="19">
        <f>LEFT(A1729,FIND("-",A1729)-1)</f>
      </c>
      <c r="G1729" s="20">
        <f>RIGHT(A1729,LEN(A1729)-FIND("-",A1729))</f>
      </c>
      <c r="H1729" s="14"/>
      <c r="I1729" s="14"/>
      <c r="J1729" s="15"/>
      <c r="K1729" s="16"/>
      <c r="L1729" s="21"/>
      <c r="N1729" s="22">
        <f>_xlfn.CONCAT(E1729,C1729,G1729,C1729,G1729)</f>
      </c>
    </row>
    <row r="1730" s="8" customFormat="1" ht="22.5" customHeight="1">
      <c r="C1730" t="s" s="11">
        <v>2</v>
      </c>
      <c r="E1730" s="19">
        <f>LEFT(A1730,FIND("-",A1730)-1)</f>
      </c>
      <c r="G1730" s="20">
        <f>RIGHT(A1730,LEN(A1730)-FIND("-",A1730))</f>
      </c>
      <c r="H1730" s="14"/>
      <c r="I1730" s="14"/>
      <c r="J1730" s="15"/>
      <c r="K1730" s="16"/>
      <c r="L1730" s="21"/>
      <c r="N1730" s="22">
        <f>_xlfn.CONCAT(E1730,C1730,G1730,C1730,G1730)</f>
      </c>
    </row>
    <row r="1731" s="8" customFormat="1" ht="22.5" customHeight="1">
      <c r="C1731" t="s" s="11">
        <v>2</v>
      </c>
      <c r="E1731" s="19">
        <f>LEFT(A1731,FIND("-",A1731)-1)</f>
      </c>
      <c r="G1731" s="20">
        <f>RIGHT(A1731,LEN(A1731)-FIND("-",A1731))</f>
      </c>
      <c r="H1731" s="14"/>
      <c r="I1731" s="14"/>
      <c r="J1731" s="15"/>
      <c r="K1731" s="16"/>
      <c r="L1731" s="21"/>
      <c r="N1731" s="22">
        <f>_xlfn.CONCAT(E1731,C1731,G1731,C1731,G1731)</f>
      </c>
    </row>
    <row r="1732" s="8" customFormat="1" ht="22.5" customHeight="1">
      <c r="C1732" t="s" s="11">
        <v>2</v>
      </c>
      <c r="E1732" s="19">
        <f>LEFT(A1732,FIND("-",A1732)-1)</f>
      </c>
      <c r="G1732" s="20">
        <f>RIGHT(A1732,LEN(A1732)-FIND("-",A1732))</f>
      </c>
      <c r="H1732" s="14"/>
      <c r="I1732" s="14"/>
      <c r="J1732" s="15"/>
      <c r="K1732" s="16"/>
      <c r="L1732" s="21"/>
      <c r="N1732" s="22">
        <f>_xlfn.CONCAT(E1732,C1732,G1732,C1732,G1732)</f>
      </c>
    </row>
    <row r="1733" s="8" customFormat="1" ht="22.5" customHeight="1">
      <c r="C1733" t="s" s="11">
        <v>2</v>
      </c>
      <c r="E1733" s="19">
        <f>LEFT(A1733,FIND("-",A1733)-1)</f>
      </c>
      <c r="G1733" s="20">
        <f>RIGHT(A1733,LEN(A1733)-FIND("-",A1733))</f>
      </c>
      <c r="H1733" s="14"/>
      <c r="I1733" s="14"/>
      <c r="J1733" s="15"/>
      <c r="K1733" s="16"/>
      <c r="L1733" s="21"/>
      <c r="N1733" s="22">
        <f>_xlfn.CONCAT(E1733,C1733,G1733,C1733,G1733)</f>
      </c>
    </row>
    <row r="1734" s="8" customFormat="1" ht="22.5" customHeight="1">
      <c r="C1734" t="s" s="11">
        <v>2</v>
      </c>
      <c r="E1734" s="19">
        <f>LEFT(A1734,FIND("-",A1734)-1)</f>
      </c>
      <c r="G1734" s="20">
        <f>RIGHT(A1734,LEN(A1734)-FIND("-",A1734))</f>
      </c>
      <c r="H1734" s="14"/>
      <c r="I1734" s="14"/>
      <c r="J1734" s="15"/>
      <c r="K1734" s="16"/>
      <c r="L1734" s="21"/>
      <c r="N1734" s="22">
        <f>_xlfn.CONCAT(E1734,C1734,G1734,C1734,G1734)</f>
      </c>
    </row>
    <row r="1735" s="8" customFormat="1" ht="22.5" customHeight="1">
      <c r="C1735" t="s" s="11">
        <v>2</v>
      </c>
      <c r="E1735" s="19">
        <f>LEFT(A1735,FIND("-",A1735)-1)</f>
      </c>
      <c r="G1735" s="20">
        <f>RIGHT(A1735,LEN(A1735)-FIND("-",A1735))</f>
      </c>
      <c r="H1735" s="14"/>
      <c r="I1735" s="14"/>
      <c r="J1735" s="15"/>
      <c r="K1735" s="16"/>
      <c r="L1735" s="21"/>
      <c r="N1735" s="22">
        <f>_xlfn.CONCAT(E1735,C1735,G1735,C1735,G1735)</f>
      </c>
    </row>
    <row r="1736" s="8" customFormat="1" ht="22.5" customHeight="1">
      <c r="C1736" t="s" s="11">
        <v>2</v>
      </c>
      <c r="E1736" s="19">
        <f>LEFT(A1736,FIND("-",A1736)-1)</f>
      </c>
      <c r="G1736" s="20">
        <f>RIGHT(A1736,LEN(A1736)-FIND("-",A1736))</f>
      </c>
      <c r="H1736" s="14"/>
      <c r="I1736" s="14"/>
      <c r="J1736" s="15"/>
      <c r="K1736" s="16"/>
      <c r="L1736" s="21"/>
      <c r="N1736" s="22">
        <f>_xlfn.CONCAT(E1736,C1736,G1736,C1736,G1736)</f>
      </c>
    </row>
    <row r="1737" s="8" customFormat="1" ht="22.5" customHeight="1">
      <c r="C1737" t="s" s="11">
        <v>2</v>
      </c>
      <c r="E1737" s="19">
        <f>LEFT(A1737,FIND("-",A1737)-1)</f>
      </c>
      <c r="G1737" s="20">
        <f>RIGHT(A1737,LEN(A1737)-FIND("-",A1737))</f>
      </c>
      <c r="H1737" s="14"/>
      <c r="I1737" s="14"/>
      <c r="J1737" s="15"/>
      <c r="K1737" s="16"/>
      <c r="L1737" s="21"/>
      <c r="N1737" s="22">
        <f>_xlfn.CONCAT(E1737,C1737,G1737,C1737,G1737)</f>
      </c>
    </row>
    <row r="1738" s="8" customFormat="1" ht="22.5" customHeight="1">
      <c r="C1738" t="s" s="11">
        <v>2</v>
      </c>
      <c r="E1738" s="19">
        <f>LEFT(A1738,FIND("-",A1738)-1)</f>
      </c>
      <c r="G1738" s="20">
        <f>RIGHT(A1738,LEN(A1738)-FIND("-",A1738))</f>
      </c>
      <c r="H1738" s="14"/>
      <c r="I1738" s="14"/>
      <c r="J1738" s="15"/>
      <c r="K1738" s="16"/>
      <c r="L1738" s="21"/>
      <c r="N1738" s="22">
        <f>_xlfn.CONCAT(E1738,C1738,G1738,C1738,G1738)</f>
      </c>
    </row>
    <row r="1739" s="8" customFormat="1" ht="22.5" customHeight="1">
      <c r="C1739" t="s" s="11">
        <v>2</v>
      </c>
      <c r="E1739" s="19">
        <f>LEFT(A1739,FIND("-",A1739)-1)</f>
      </c>
      <c r="G1739" s="20">
        <f>RIGHT(A1739,LEN(A1739)-FIND("-",A1739))</f>
      </c>
      <c r="H1739" s="14"/>
      <c r="I1739" s="14"/>
      <c r="J1739" s="15"/>
      <c r="K1739" s="16"/>
      <c r="L1739" s="21"/>
      <c r="N1739" s="22">
        <f>_xlfn.CONCAT(E1739,C1739,G1739,C1739,G1739)</f>
      </c>
    </row>
    <row r="1740" s="8" customFormat="1" ht="22.5" customHeight="1">
      <c r="C1740" t="s" s="11">
        <v>2</v>
      </c>
      <c r="E1740" s="19">
        <f>LEFT(A1740,FIND("-",A1740)-1)</f>
      </c>
      <c r="G1740" s="20">
        <f>RIGHT(A1740,LEN(A1740)-FIND("-",A1740))</f>
      </c>
      <c r="H1740" s="14"/>
      <c r="I1740" s="14"/>
      <c r="J1740" s="15"/>
      <c r="K1740" s="16"/>
      <c r="L1740" s="21"/>
      <c r="N1740" s="22">
        <f>_xlfn.CONCAT(E1740,C1740,G1740,C1740,G1740)</f>
      </c>
    </row>
    <row r="1741" s="8" customFormat="1" ht="22.5" customHeight="1">
      <c r="C1741" t="s" s="11">
        <v>2</v>
      </c>
      <c r="E1741" s="19">
        <f>LEFT(A1741,FIND("-",A1741)-1)</f>
      </c>
      <c r="G1741" s="20">
        <f>RIGHT(A1741,LEN(A1741)-FIND("-",A1741))</f>
      </c>
      <c r="H1741" s="14"/>
      <c r="I1741" s="14"/>
      <c r="J1741" s="15"/>
      <c r="K1741" s="16"/>
      <c r="L1741" s="21"/>
      <c r="N1741" s="22">
        <f>_xlfn.CONCAT(E1741,C1741,G1741,C1741,G1741)</f>
      </c>
    </row>
    <row r="1742" s="8" customFormat="1" ht="22.5" customHeight="1">
      <c r="C1742" t="s" s="11">
        <v>2</v>
      </c>
      <c r="E1742" s="19">
        <f>LEFT(A1742,FIND("-",A1742)-1)</f>
      </c>
      <c r="G1742" s="20">
        <f>RIGHT(A1742,LEN(A1742)-FIND("-",A1742))</f>
      </c>
      <c r="H1742" s="14"/>
      <c r="I1742" s="14"/>
      <c r="J1742" s="15"/>
      <c r="K1742" s="16"/>
      <c r="L1742" s="21"/>
      <c r="N1742" s="22">
        <f>_xlfn.CONCAT(E1742,C1742,G1742,C1742,G1742)</f>
      </c>
    </row>
    <row r="1743" s="8" customFormat="1" ht="22.5" customHeight="1">
      <c r="C1743" t="s" s="11">
        <v>2</v>
      </c>
      <c r="E1743" s="19">
        <f>LEFT(A1743,FIND("-",A1743)-1)</f>
      </c>
      <c r="G1743" s="20">
        <f>RIGHT(A1743,LEN(A1743)-FIND("-",A1743))</f>
      </c>
      <c r="H1743" s="14"/>
      <c r="I1743" s="14"/>
      <c r="J1743" s="15"/>
      <c r="K1743" s="16"/>
      <c r="L1743" s="21"/>
      <c r="N1743" s="22">
        <f>_xlfn.CONCAT(E1743,C1743,G1743,C1743,G1743)</f>
      </c>
    </row>
    <row r="1744" s="8" customFormat="1" ht="22.5" customHeight="1">
      <c r="C1744" t="s" s="11">
        <v>2</v>
      </c>
      <c r="E1744" s="19">
        <f>LEFT(A1744,FIND("-",A1744)-1)</f>
      </c>
      <c r="G1744" s="20">
        <f>RIGHT(A1744,LEN(A1744)-FIND("-",A1744))</f>
      </c>
      <c r="H1744" s="14"/>
      <c r="I1744" s="14"/>
      <c r="J1744" s="15"/>
      <c r="K1744" s="16"/>
      <c r="L1744" s="21"/>
      <c r="N1744" s="22">
        <f>_xlfn.CONCAT(E1744,C1744,G1744,C1744,G1744)</f>
      </c>
    </row>
    <row r="1745" s="8" customFormat="1" ht="22.5" customHeight="1">
      <c r="C1745" t="s" s="11">
        <v>2</v>
      </c>
      <c r="E1745" s="19">
        <f>LEFT(A1745,FIND("-",A1745)-1)</f>
      </c>
      <c r="G1745" s="20">
        <f>RIGHT(A1745,LEN(A1745)-FIND("-",A1745))</f>
      </c>
      <c r="H1745" s="14"/>
      <c r="I1745" s="14"/>
      <c r="J1745" s="15"/>
      <c r="K1745" s="16"/>
      <c r="L1745" s="21"/>
      <c r="N1745" s="22">
        <f>_xlfn.CONCAT(E1745,C1745,G1745,C1745,G1745)</f>
      </c>
    </row>
    <row r="1746" s="8" customFormat="1" ht="22.5" customHeight="1">
      <c r="C1746" t="s" s="11">
        <v>2</v>
      </c>
      <c r="E1746" s="19">
        <f>LEFT(A1746,FIND("-",A1746)-1)</f>
      </c>
      <c r="G1746" s="20">
        <f>RIGHT(A1746,LEN(A1746)-FIND("-",A1746))</f>
      </c>
      <c r="H1746" s="14"/>
      <c r="I1746" s="14"/>
      <c r="J1746" s="15"/>
      <c r="K1746" s="16"/>
      <c r="L1746" s="21"/>
      <c r="N1746" s="22">
        <f>_xlfn.CONCAT(E1746,C1746,G1746,C1746,G1746)</f>
      </c>
    </row>
    <row r="1747" s="8" customFormat="1" ht="22.5" customHeight="1">
      <c r="C1747" t="s" s="11">
        <v>2</v>
      </c>
      <c r="E1747" s="19">
        <f>LEFT(A1747,FIND("-",A1747)-1)</f>
      </c>
      <c r="G1747" s="20">
        <f>RIGHT(A1747,LEN(A1747)-FIND("-",A1747))</f>
      </c>
      <c r="H1747" s="14"/>
      <c r="I1747" s="14"/>
      <c r="J1747" s="15"/>
      <c r="K1747" s="16"/>
      <c r="L1747" s="21"/>
      <c r="N1747" s="22">
        <f>_xlfn.CONCAT(E1747,C1747,G1747,C1747,G1747)</f>
      </c>
    </row>
    <row r="1748" s="8" customFormat="1" ht="22.5" customHeight="1">
      <c r="C1748" t="s" s="11">
        <v>2</v>
      </c>
      <c r="E1748" s="19">
        <f>LEFT(A1748,FIND("-",A1748)-1)</f>
      </c>
      <c r="G1748" s="20">
        <f>RIGHT(A1748,LEN(A1748)-FIND("-",A1748))</f>
      </c>
      <c r="H1748" s="14"/>
      <c r="I1748" s="14"/>
      <c r="J1748" s="15"/>
      <c r="K1748" s="16"/>
      <c r="L1748" s="21"/>
      <c r="N1748" s="22">
        <f>_xlfn.CONCAT(E1748,C1748,G1748,C1748,G1748)</f>
      </c>
    </row>
    <row r="1749" s="8" customFormat="1" ht="22.5" customHeight="1">
      <c r="C1749" t="s" s="11">
        <v>2</v>
      </c>
      <c r="E1749" s="19">
        <f>LEFT(A1749,FIND("-",A1749)-1)</f>
      </c>
      <c r="G1749" s="20">
        <f>RIGHT(A1749,LEN(A1749)-FIND("-",A1749))</f>
      </c>
      <c r="H1749" s="14"/>
      <c r="I1749" s="14"/>
      <c r="J1749" s="15"/>
      <c r="K1749" s="16"/>
      <c r="L1749" s="21"/>
      <c r="N1749" s="22">
        <f>_xlfn.CONCAT(E1749,C1749,G1749,C1749,G1749)</f>
      </c>
    </row>
    <row r="1750" s="8" customFormat="1" ht="22.5" customHeight="1">
      <c r="C1750" t="s" s="11">
        <v>2</v>
      </c>
      <c r="E1750" s="19">
        <f>LEFT(A1750,FIND("-",A1750)-1)</f>
      </c>
      <c r="G1750" s="20">
        <f>RIGHT(A1750,LEN(A1750)-FIND("-",A1750))</f>
      </c>
      <c r="H1750" s="14"/>
      <c r="I1750" s="14"/>
      <c r="J1750" s="15"/>
      <c r="K1750" s="16"/>
      <c r="L1750" s="21"/>
      <c r="N1750" s="22">
        <f>_xlfn.CONCAT(E1750,C1750,G1750,C1750,G1750)</f>
      </c>
    </row>
    <row r="1751" s="8" customFormat="1" ht="22.5" customHeight="1">
      <c r="C1751" t="s" s="11">
        <v>2</v>
      </c>
      <c r="E1751" s="19">
        <f>LEFT(A1751,FIND("-",A1751)-1)</f>
      </c>
      <c r="G1751" s="20">
        <f>RIGHT(A1751,LEN(A1751)-FIND("-",A1751))</f>
      </c>
      <c r="H1751" s="14"/>
      <c r="I1751" s="14"/>
      <c r="J1751" s="15"/>
      <c r="K1751" s="16"/>
      <c r="L1751" s="21"/>
      <c r="N1751" s="22">
        <f>_xlfn.CONCAT(E1751,C1751,G1751,C1751,G1751)</f>
      </c>
    </row>
    <row r="1752" s="8" customFormat="1" ht="22.5" customHeight="1">
      <c r="C1752" t="s" s="11">
        <v>2</v>
      </c>
      <c r="E1752" s="19">
        <f>LEFT(A1752,FIND("-",A1752)-1)</f>
      </c>
      <c r="G1752" s="20">
        <f>RIGHT(A1752,LEN(A1752)-FIND("-",A1752))</f>
      </c>
      <c r="H1752" s="14"/>
      <c r="I1752" s="14"/>
      <c r="J1752" s="15"/>
      <c r="K1752" s="16"/>
      <c r="L1752" s="21"/>
      <c r="N1752" s="22">
        <f>_xlfn.CONCAT(E1752,C1752,G1752,C1752,G1752)</f>
      </c>
    </row>
    <row r="1753" s="8" customFormat="1" ht="22.5" customHeight="1">
      <c r="C1753" t="s" s="11">
        <v>2</v>
      </c>
      <c r="E1753" s="19">
        <f>LEFT(A1753,FIND("-",A1753)-1)</f>
      </c>
      <c r="G1753" s="20">
        <f>RIGHT(A1753,LEN(A1753)-FIND("-",A1753))</f>
      </c>
      <c r="H1753" s="14"/>
      <c r="I1753" s="14"/>
      <c r="J1753" s="15"/>
      <c r="K1753" s="16"/>
      <c r="L1753" s="21"/>
      <c r="N1753" s="22">
        <f>_xlfn.CONCAT(E1753,C1753,G1753,C1753,G1753)</f>
      </c>
    </row>
    <row r="1754" s="8" customFormat="1" ht="22.5" customHeight="1">
      <c r="C1754" t="s" s="11">
        <v>2</v>
      </c>
      <c r="E1754" s="19">
        <f>LEFT(A1754,FIND("-",A1754)-1)</f>
      </c>
      <c r="G1754" s="20">
        <f>RIGHT(A1754,LEN(A1754)-FIND("-",A1754))</f>
      </c>
      <c r="H1754" s="14"/>
      <c r="I1754" s="14"/>
      <c r="J1754" s="15"/>
      <c r="K1754" s="16"/>
      <c r="L1754" s="21"/>
      <c r="N1754" s="22">
        <f>_xlfn.CONCAT(E1754,C1754,G1754,C1754,G1754)</f>
      </c>
    </row>
    <row r="1755" s="8" customFormat="1" ht="22.5" customHeight="1">
      <c r="C1755" t="s" s="11">
        <v>2</v>
      </c>
      <c r="E1755" s="19">
        <f>LEFT(A1755,FIND("-",A1755)-1)</f>
      </c>
      <c r="G1755" s="20">
        <f>RIGHT(A1755,LEN(A1755)-FIND("-",A1755))</f>
      </c>
      <c r="H1755" s="14"/>
      <c r="I1755" s="14"/>
      <c r="J1755" s="15"/>
      <c r="K1755" s="16"/>
      <c r="L1755" s="21"/>
      <c r="N1755" s="22">
        <f>_xlfn.CONCAT(E1755,C1755,G1755,C1755,G1755)</f>
      </c>
    </row>
    <row r="1756" s="8" customFormat="1" ht="22.5" customHeight="1">
      <c r="C1756" t="s" s="11">
        <v>2</v>
      </c>
      <c r="E1756" s="19">
        <f>LEFT(A1756,FIND("-",A1756)-1)</f>
      </c>
      <c r="G1756" s="20">
        <f>RIGHT(A1756,LEN(A1756)-FIND("-",A1756))</f>
      </c>
      <c r="H1756" s="14"/>
      <c r="I1756" s="14"/>
      <c r="J1756" s="15"/>
      <c r="K1756" s="16"/>
      <c r="L1756" s="21"/>
      <c r="N1756" s="22">
        <f>_xlfn.CONCAT(E1756,C1756,G1756,C1756,G1756)</f>
      </c>
    </row>
    <row r="1757" s="8" customFormat="1" ht="22.5" customHeight="1">
      <c r="C1757" t="s" s="11">
        <v>2</v>
      </c>
      <c r="E1757" s="19">
        <f>LEFT(A1757,FIND("-",A1757)-1)</f>
      </c>
      <c r="G1757" s="20">
        <f>RIGHT(A1757,LEN(A1757)-FIND("-",A1757))</f>
      </c>
      <c r="H1757" s="14"/>
      <c r="I1757" s="14"/>
      <c r="J1757" s="15"/>
      <c r="K1757" s="16"/>
      <c r="L1757" s="21"/>
      <c r="N1757" s="22">
        <f>_xlfn.CONCAT(E1757,C1757,G1757,C1757,G1757)</f>
      </c>
    </row>
    <row r="1758" s="8" customFormat="1" ht="22.5" customHeight="1">
      <c r="C1758" t="s" s="11">
        <v>2</v>
      </c>
      <c r="E1758" s="19">
        <f>LEFT(A1758,FIND("-",A1758)-1)</f>
      </c>
      <c r="G1758" s="20">
        <f>RIGHT(A1758,LEN(A1758)-FIND("-",A1758))</f>
      </c>
      <c r="H1758" s="14"/>
      <c r="I1758" s="14"/>
      <c r="J1758" s="15"/>
      <c r="K1758" s="16"/>
      <c r="L1758" s="21"/>
      <c r="N1758" s="22">
        <f>_xlfn.CONCAT(E1758,C1758,G1758,C1758,G1758)</f>
      </c>
    </row>
    <row r="1759" s="8" customFormat="1" ht="22.5" customHeight="1">
      <c r="C1759" t="s" s="11">
        <v>2</v>
      </c>
      <c r="E1759" s="19">
        <f>LEFT(A1759,FIND("-",A1759)-1)</f>
      </c>
      <c r="G1759" s="20">
        <f>RIGHT(A1759,LEN(A1759)-FIND("-",A1759))</f>
      </c>
      <c r="H1759" s="14"/>
      <c r="I1759" s="14"/>
      <c r="J1759" s="15"/>
      <c r="K1759" s="16"/>
      <c r="L1759" s="21"/>
      <c r="N1759" s="22">
        <f>_xlfn.CONCAT(E1759,C1759,G1759,C1759,G1759)</f>
      </c>
    </row>
    <row r="1760" s="8" customFormat="1" ht="22.5" customHeight="1">
      <c r="C1760" t="s" s="11">
        <v>2</v>
      </c>
      <c r="E1760" s="19">
        <f>LEFT(A1760,FIND("-",A1760)-1)</f>
      </c>
      <c r="G1760" s="20">
        <f>RIGHT(A1760,LEN(A1760)-FIND("-",A1760))</f>
      </c>
      <c r="H1760" s="14"/>
      <c r="I1760" s="14"/>
      <c r="J1760" s="15"/>
      <c r="K1760" s="16"/>
      <c r="L1760" s="21"/>
      <c r="N1760" s="22">
        <f>_xlfn.CONCAT(E1760,C1760,G1760,C1760,G1760)</f>
      </c>
    </row>
    <row r="1761" s="8" customFormat="1" ht="22.5" customHeight="1">
      <c r="C1761" t="s" s="11">
        <v>2</v>
      </c>
      <c r="E1761" s="19">
        <f>LEFT(A1761,FIND("-",A1761)-1)</f>
      </c>
      <c r="G1761" s="20">
        <f>RIGHT(A1761,LEN(A1761)-FIND("-",A1761))</f>
      </c>
      <c r="H1761" s="14"/>
      <c r="I1761" s="14"/>
      <c r="J1761" s="15"/>
      <c r="K1761" s="16"/>
      <c r="L1761" s="21"/>
      <c r="N1761" s="22">
        <f>_xlfn.CONCAT(E1761,C1761,G1761,C1761,G1761)</f>
      </c>
    </row>
    <row r="1762" s="8" customFormat="1" ht="22.5" customHeight="1">
      <c r="C1762" t="s" s="11">
        <v>2</v>
      </c>
      <c r="E1762" s="19">
        <f>LEFT(A1762,FIND("-",A1762)-1)</f>
      </c>
      <c r="G1762" s="20">
        <f>RIGHT(A1762,LEN(A1762)-FIND("-",A1762))</f>
      </c>
      <c r="H1762" s="14"/>
      <c r="I1762" s="14"/>
      <c r="J1762" s="15"/>
      <c r="K1762" s="16"/>
      <c r="L1762" s="21"/>
      <c r="N1762" s="22">
        <f>_xlfn.CONCAT(E1762,C1762,G1762,C1762,G1762)</f>
      </c>
    </row>
    <row r="1763" s="8" customFormat="1" ht="22.5" customHeight="1">
      <c r="C1763" t="s" s="11">
        <v>2</v>
      </c>
      <c r="E1763" s="19">
        <f>LEFT(A1763,FIND("-",A1763)-1)</f>
      </c>
      <c r="G1763" s="20">
        <f>RIGHT(A1763,LEN(A1763)-FIND("-",A1763))</f>
      </c>
      <c r="H1763" s="14"/>
      <c r="I1763" s="14"/>
      <c r="J1763" s="15"/>
      <c r="K1763" s="16"/>
      <c r="L1763" s="21"/>
      <c r="N1763" s="22">
        <f>_xlfn.CONCAT(E1763,C1763,G1763,C1763,G1763)</f>
      </c>
    </row>
    <row r="1764" s="8" customFormat="1" ht="22.5" customHeight="1">
      <c r="C1764" t="s" s="11">
        <v>2</v>
      </c>
      <c r="E1764" s="19">
        <f>LEFT(A1764,FIND("-",A1764)-1)</f>
      </c>
      <c r="G1764" s="20">
        <f>RIGHT(A1764,LEN(A1764)-FIND("-",A1764))</f>
      </c>
      <c r="H1764" s="14"/>
      <c r="I1764" s="14"/>
      <c r="J1764" s="15"/>
      <c r="K1764" s="16"/>
      <c r="L1764" s="21"/>
      <c r="N1764" s="22">
        <f>_xlfn.CONCAT(E1764,C1764,G1764,C1764,G1764)</f>
      </c>
    </row>
    <row r="1765" s="8" customFormat="1" ht="22.5" customHeight="1">
      <c r="C1765" t="s" s="11">
        <v>2</v>
      </c>
      <c r="E1765" s="19">
        <f>LEFT(A1765,FIND("-",A1765)-1)</f>
      </c>
      <c r="G1765" s="20">
        <f>RIGHT(A1765,LEN(A1765)-FIND("-",A1765))</f>
      </c>
      <c r="H1765" s="14"/>
      <c r="I1765" s="14"/>
      <c r="J1765" s="15"/>
      <c r="K1765" s="16"/>
      <c r="L1765" s="21"/>
      <c r="N1765" s="22">
        <f>_xlfn.CONCAT(E1765,C1765,G1765,C1765,G1765)</f>
      </c>
    </row>
    <row r="1766" s="8" customFormat="1" ht="22.5" customHeight="1">
      <c r="C1766" t="s" s="11">
        <v>2</v>
      </c>
      <c r="E1766" s="19">
        <f>LEFT(A1766,FIND("-",A1766)-1)</f>
      </c>
      <c r="G1766" s="20">
        <f>RIGHT(A1766,LEN(A1766)-FIND("-",A1766))</f>
      </c>
      <c r="H1766" s="14"/>
      <c r="I1766" s="14"/>
      <c r="J1766" s="15"/>
      <c r="K1766" s="16"/>
      <c r="L1766" s="21"/>
      <c r="N1766" s="22">
        <f>_xlfn.CONCAT(E1766,C1766,G1766,C1766,G1766)</f>
      </c>
    </row>
    <row r="1767" s="8" customFormat="1" ht="22.5" customHeight="1">
      <c r="C1767" t="s" s="11">
        <v>2</v>
      </c>
      <c r="E1767" s="19">
        <f>LEFT(A1767,FIND("-",A1767)-1)</f>
      </c>
      <c r="G1767" s="20">
        <f>RIGHT(A1767,LEN(A1767)-FIND("-",A1767))</f>
      </c>
      <c r="H1767" s="14"/>
      <c r="I1767" s="14"/>
      <c r="J1767" s="15"/>
      <c r="K1767" s="16"/>
      <c r="L1767" s="21"/>
      <c r="N1767" s="22">
        <f>_xlfn.CONCAT(E1767,C1767,G1767,C1767,G1767)</f>
      </c>
    </row>
    <row r="1768" s="8" customFormat="1" ht="22.5" customHeight="1">
      <c r="C1768" t="s" s="11">
        <v>2</v>
      </c>
      <c r="E1768" s="19">
        <f>LEFT(A1768,FIND("-",A1768)-1)</f>
      </c>
      <c r="G1768" s="20">
        <f>RIGHT(A1768,LEN(A1768)-FIND("-",A1768))</f>
      </c>
      <c r="H1768" s="14"/>
      <c r="I1768" s="14"/>
      <c r="J1768" s="15"/>
      <c r="K1768" s="16"/>
      <c r="L1768" s="21"/>
      <c r="N1768" s="22">
        <f>_xlfn.CONCAT(E1768,C1768,G1768,C1768,G1768)</f>
      </c>
    </row>
    <row r="1769" s="8" customFormat="1" ht="22.5" customHeight="1">
      <c r="C1769" t="s" s="11">
        <v>2</v>
      </c>
      <c r="E1769" s="19">
        <f>LEFT(A1769,FIND("-",A1769)-1)</f>
      </c>
      <c r="G1769" s="20">
        <f>RIGHT(A1769,LEN(A1769)-FIND("-",A1769))</f>
      </c>
      <c r="H1769" s="14"/>
      <c r="I1769" s="14"/>
      <c r="J1769" s="15"/>
      <c r="K1769" s="16"/>
      <c r="L1769" s="21"/>
      <c r="N1769" s="22">
        <f>_xlfn.CONCAT(E1769,C1769,G1769,C1769,G1769)</f>
      </c>
    </row>
    <row r="1770" s="8" customFormat="1" ht="22.5" customHeight="1">
      <c r="C1770" t="s" s="11">
        <v>2</v>
      </c>
      <c r="E1770" s="19">
        <f>LEFT(A1770,FIND("-",A1770)-1)</f>
      </c>
      <c r="G1770" s="20">
        <f>RIGHT(A1770,LEN(A1770)-FIND("-",A1770))</f>
      </c>
      <c r="H1770" s="14"/>
      <c r="I1770" s="14"/>
      <c r="J1770" s="15"/>
      <c r="K1770" s="16"/>
      <c r="L1770" s="21"/>
      <c r="N1770" s="22">
        <f>_xlfn.CONCAT(E1770,C1770,G1770,C1770,G1770)</f>
      </c>
    </row>
    <row r="1771" s="8" customFormat="1" ht="22.5" customHeight="1">
      <c r="C1771" t="s" s="11">
        <v>2</v>
      </c>
      <c r="E1771" s="19">
        <f>LEFT(A1771,FIND("-",A1771)-1)</f>
      </c>
      <c r="G1771" s="20">
        <f>RIGHT(A1771,LEN(A1771)-FIND("-",A1771))</f>
      </c>
      <c r="H1771" s="14"/>
      <c r="I1771" s="14"/>
      <c r="J1771" s="15"/>
      <c r="K1771" s="16"/>
      <c r="L1771" s="21"/>
      <c r="N1771" s="22">
        <f>_xlfn.CONCAT(E1771,C1771,G1771,C1771,G1771)</f>
      </c>
    </row>
    <row r="1772" s="8" customFormat="1" ht="22.5" customHeight="1">
      <c r="C1772" t="s" s="11">
        <v>2</v>
      </c>
      <c r="E1772" s="19">
        <f>LEFT(A1772,FIND("-",A1772)-1)</f>
      </c>
      <c r="G1772" s="20">
        <f>RIGHT(A1772,LEN(A1772)-FIND("-",A1772))</f>
      </c>
      <c r="H1772" s="14"/>
      <c r="I1772" s="14"/>
      <c r="J1772" s="15"/>
      <c r="K1772" s="16"/>
      <c r="L1772" s="21"/>
      <c r="N1772" s="22">
        <f>_xlfn.CONCAT(E1772,C1772,G1772,C1772,G1772)</f>
      </c>
    </row>
    <row r="1773" s="8" customFormat="1" ht="22.5" customHeight="1">
      <c r="C1773" t="s" s="11">
        <v>2</v>
      </c>
      <c r="E1773" s="19">
        <f>LEFT(A1773,FIND("-",A1773)-1)</f>
      </c>
      <c r="G1773" s="20">
        <f>RIGHT(A1773,LEN(A1773)-FIND("-",A1773))</f>
      </c>
      <c r="H1773" s="14"/>
      <c r="I1773" s="14"/>
      <c r="J1773" s="15"/>
      <c r="K1773" s="16"/>
      <c r="L1773" s="21"/>
      <c r="N1773" s="22">
        <f>_xlfn.CONCAT(E1773,C1773,G1773,C1773,G1773)</f>
      </c>
    </row>
    <row r="1774" s="8" customFormat="1" ht="22.5" customHeight="1">
      <c r="C1774" t="s" s="11">
        <v>2</v>
      </c>
      <c r="E1774" s="19">
        <f>LEFT(A1774,FIND("-",A1774)-1)</f>
      </c>
      <c r="G1774" s="20">
        <f>RIGHT(A1774,LEN(A1774)-FIND("-",A1774))</f>
      </c>
      <c r="H1774" s="14"/>
      <c r="I1774" s="14"/>
      <c r="J1774" s="15"/>
      <c r="K1774" s="16"/>
      <c r="L1774" s="21"/>
      <c r="N1774" s="22">
        <f>_xlfn.CONCAT(E1774,C1774,G1774,C1774,G1774)</f>
      </c>
    </row>
    <row r="1775" s="8" customFormat="1" ht="22.5" customHeight="1">
      <c r="C1775" t="s" s="11">
        <v>2</v>
      </c>
      <c r="E1775" s="19">
        <f>LEFT(A1775,FIND("-",A1775)-1)</f>
      </c>
      <c r="G1775" s="20">
        <f>RIGHT(A1775,LEN(A1775)-FIND("-",A1775))</f>
      </c>
      <c r="H1775" s="14"/>
      <c r="I1775" s="14"/>
      <c r="J1775" s="15"/>
      <c r="K1775" s="16"/>
      <c r="L1775" s="21"/>
      <c r="N1775" s="22">
        <f>_xlfn.CONCAT(E1775,C1775,G1775,C1775,G1775)</f>
      </c>
    </row>
    <row r="1776" s="8" customFormat="1" ht="22.5" customHeight="1">
      <c r="C1776" t="s" s="11">
        <v>2</v>
      </c>
      <c r="E1776" s="19">
        <f>LEFT(A1776,FIND("-",A1776)-1)</f>
      </c>
      <c r="G1776" s="20">
        <f>RIGHT(A1776,LEN(A1776)-FIND("-",A1776))</f>
      </c>
      <c r="H1776" s="14"/>
      <c r="I1776" s="14"/>
      <c r="J1776" s="15"/>
      <c r="K1776" s="16"/>
      <c r="L1776" s="21"/>
      <c r="N1776" s="22">
        <f>_xlfn.CONCAT(E1776,C1776,G1776,C1776,G1776)</f>
      </c>
    </row>
    <row r="1777" s="8" customFormat="1" ht="22.5" customHeight="1">
      <c r="C1777" t="s" s="11">
        <v>2</v>
      </c>
      <c r="E1777" s="19">
        <f>LEFT(A1777,FIND("-",A1777)-1)</f>
      </c>
      <c r="G1777" s="20">
        <f>RIGHT(A1777,LEN(A1777)-FIND("-",A1777))</f>
      </c>
      <c r="H1777" s="14"/>
      <c r="I1777" s="14"/>
      <c r="J1777" s="15"/>
      <c r="K1777" s="16"/>
      <c r="L1777" s="21"/>
      <c r="N1777" s="22">
        <f>_xlfn.CONCAT(E1777,C1777,G1777,C1777,G1777)</f>
      </c>
    </row>
    <row r="1778" s="8" customFormat="1" ht="22.5" customHeight="1">
      <c r="C1778" t="s" s="11">
        <v>2</v>
      </c>
      <c r="E1778" s="19">
        <f>LEFT(A1778,FIND("-",A1778)-1)</f>
      </c>
      <c r="G1778" s="20">
        <f>RIGHT(A1778,LEN(A1778)-FIND("-",A1778))</f>
      </c>
      <c r="H1778" s="14"/>
      <c r="I1778" s="14"/>
      <c r="J1778" s="15"/>
      <c r="K1778" s="16"/>
      <c r="L1778" s="21"/>
      <c r="N1778" s="22">
        <f>_xlfn.CONCAT(E1778,C1778,G1778,C1778,G1778)</f>
      </c>
    </row>
    <row r="1779" s="8" customFormat="1" ht="22.5" customHeight="1">
      <c r="C1779" t="s" s="11">
        <v>2</v>
      </c>
      <c r="E1779" s="19">
        <f>LEFT(A1779,FIND("-",A1779)-1)</f>
      </c>
      <c r="G1779" s="20">
        <f>RIGHT(A1779,LEN(A1779)-FIND("-",A1779))</f>
      </c>
      <c r="H1779" s="14"/>
      <c r="I1779" s="14"/>
      <c r="J1779" s="15"/>
      <c r="K1779" s="16"/>
      <c r="L1779" s="21"/>
      <c r="N1779" s="22">
        <f>_xlfn.CONCAT(E1779,C1779,G1779,C1779,G1779)</f>
      </c>
    </row>
    <row r="1780" s="8" customFormat="1" ht="22.5" customHeight="1">
      <c r="C1780" t="s" s="11">
        <v>2</v>
      </c>
      <c r="E1780" s="19">
        <f>LEFT(A1780,FIND("-",A1780)-1)</f>
      </c>
      <c r="G1780" s="20">
        <f>RIGHT(A1780,LEN(A1780)-FIND("-",A1780))</f>
      </c>
      <c r="H1780" s="14"/>
      <c r="I1780" s="14"/>
      <c r="J1780" s="15"/>
      <c r="K1780" s="16"/>
      <c r="L1780" s="21"/>
      <c r="N1780" s="22">
        <f>_xlfn.CONCAT(E1780,C1780,G1780,C1780,G1780)</f>
      </c>
    </row>
    <row r="1781" s="8" customFormat="1" ht="22.5" customHeight="1">
      <c r="C1781" t="s" s="11">
        <v>2</v>
      </c>
      <c r="E1781" s="19">
        <f>LEFT(A1781,FIND("-",A1781)-1)</f>
      </c>
      <c r="G1781" s="20">
        <f>RIGHT(A1781,LEN(A1781)-FIND("-",A1781))</f>
      </c>
      <c r="H1781" s="14"/>
      <c r="I1781" s="14"/>
      <c r="J1781" s="15"/>
      <c r="K1781" s="16"/>
      <c r="L1781" s="21"/>
      <c r="N1781" s="22">
        <f>_xlfn.CONCAT(E1781,C1781,G1781,C1781,G1781)</f>
      </c>
    </row>
    <row r="1782" s="8" customFormat="1" ht="22.5" customHeight="1">
      <c r="C1782" t="s" s="11">
        <v>2</v>
      </c>
      <c r="E1782" s="19">
        <f>LEFT(A1782,FIND("-",A1782)-1)</f>
      </c>
      <c r="G1782" s="20">
        <f>RIGHT(A1782,LEN(A1782)-FIND("-",A1782))</f>
      </c>
      <c r="H1782" s="14"/>
      <c r="I1782" s="14"/>
      <c r="J1782" s="15"/>
      <c r="K1782" s="16"/>
      <c r="L1782" s="21"/>
      <c r="N1782" s="22">
        <f>_xlfn.CONCAT(E1782,C1782,G1782,C1782,G1782)</f>
      </c>
    </row>
    <row r="1783" s="8" customFormat="1" ht="22.5" customHeight="1">
      <c r="C1783" t="s" s="11">
        <v>2</v>
      </c>
      <c r="E1783" s="19">
        <f>LEFT(A1783,FIND("-",A1783)-1)</f>
      </c>
      <c r="G1783" s="20">
        <f>RIGHT(A1783,LEN(A1783)-FIND("-",A1783))</f>
      </c>
      <c r="H1783" s="14"/>
      <c r="I1783" s="14"/>
      <c r="J1783" s="15"/>
      <c r="K1783" s="16"/>
      <c r="L1783" s="21"/>
      <c r="N1783" s="22">
        <f>_xlfn.CONCAT(E1783,C1783,G1783,C1783,G1783)</f>
      </c>
    </row>
    <row r="1784" s="8" customFormat="1" ht="22.5" customHeight="1">
      <c r="C1784" t="s" s="11">
        <v>2</v>
      </c>
      <c r="E1784" s="19">
        <f>LEFT(A1784,FIND("-",A1784)-1)</f>
      </c>
      <c r="G1784" s="20">
        <f>RIGHT(A1784,LEN(A1784)-FIND("-",A1784))</f>
      </c>
      <c r="H1784" s="14"/>
      <c r="I1784" s="14"/>
      <c r="J1784" s="15"/>
      <c r="K1784" s="16"/>
      <c r="L1784" s="21"/>
      <c r="N1784" s="22">
        <f>_xlfn.CONCAT(E1784,C1784,G1784,C1784,G1784)</f>
      </c>
    </row>
    <row r="1785" s="8" customFormat="1" ht="22.5" customHeight="1">
      <c r="C1785" t="s" s="11">
        <v>2</v>
      </c>
      <c r="E1785" s="19">
        <f>LEFT(A1785,FIND("-",A1785)-1)</f>
      </c>
      <c r="G1785" s="20">
        <f>RIGHT(A1785,LEN(A1785)-FIND("-",A1785))</f>
      </c>
      <c r="H1785" s="14"/>
      <c r="I1785" s="14"/>
      <c r="J1785" s="15"/>
      <c r="K1785" s="16"/>
      <c r="L1785" s="21"/>
      <c r="N1785" s="22">
        <f>_xlfn.CONCAT(E1785,C1785,G1785,C1785,G1785)</f>
      </c>
    </row>
    <row r="1786" s="8" customFormat="1" ht="22.5" customHeight="1">
      <c r="C1786" t="s" s="11">
        <v>2</v>
      </c>
      <c r="E1786" s="19">
        <f>LEFT(A1786,FIND("-",A1786)-1)</f>
      </c>
      <c r="G1786" s="20">
        <f>RIGHT(A1786,LEN(A1786)-FIND("-",A1786))</f>
      </c>
      <c r="H1786" s="14"/>
      <c r="I1786" s="14"/>
      <c r="J1786" s="15"/>
      <c r="K1786" s="16"/>
      <c r="L1786" s="21"/>
      <c r="N1786" s="22">
        <f>_xlfn.CONCAT(E1786,C1786,G1786,C1786,G1786)</f>
      </c>
    </row>
    <row r="1787" s="8" customFormat="1" ht="22.5" customHeight="1">
      <c r="C1787" t="s" s="11">
        <v>2</v>
      </c>
      <c r="E1787" s="19">
        <f>LEFT(A1787,FIND("-",A1787)-1)</f>
      </c>
      <c r="G1787" s="20">
        <f>RIGHT(A1787,LEN(A1787)-FIND("-",A1787))</f>
      </c>
      <c r="H1787" s="14"/>
      <c r="I1787" s="14"/>
      <c r="J1787" s="15"/>
      <c r="K1787" s="16"/>
      <c r="L1787" s="21"/>
      <c r="N1787" s="22">
        <f>_xlfn.CONCAT(E1787,C1787,G1787,C1787,G1787)</f>
      </c>
    </row>
    <row r="1788" s="8" customFormat="1" ht="22.5" customHeight="1">
      <c r="C1788" t="s" s="11">
        <v>2</v>
      </c>
      <c r="E1788" s="19">
        <f>LEFT(A1788,FIND("-",A1788)-1)</f>
      </c>
      <c r="G1788" s="20">
        <f>RIGHT(A1788,LEN(A1788)-FIND("-",A1788))</f>
      </c>
      <c r="H1788" s="14"/>
      <c r="I1788" s="14"/>
      <c r="J1788" s="15"/>
      <c r="K1788" s="16"/>
      <c r="L1788" s="21"/>
      <c r="N1788" s="22">
        <f>_xlfn.CONCAT(E1788,C1788,G1788,C1788,G1788)</f>
      </c>
    </row>
    <row r="1789" s="8" customFormat="1" ht="22.5" customHeight="1">
      <c r="C1789" t="s" s="11">
        <v>2</v>
      </c>
      <c r="E1789" s="19">
        <f>LEFT(A1789,FIND("-",A1789)-1)</f>
      </c>
      <c r="G1789" s="20">
        <f>RIGHT(A1789,LEN(A1789)-FIND("-",A1789))</f>
      </c>
      <c r="H1789" s="14"/>
      <c r="I1789" s="14"/>
      <c r="J1789" s="15"/>
      <c r="K1789" s="16"/>
      <c r="L1789" s="21"/>
      <c r="N1789" s="22">
        <f>_xlfn.CONCAT(E1789,C1789,G1789,C1789,G1789)</f>
      </c>
    </row>
    <row r="1790" s="8" customFormat="1" ht="22.5" customHeight="1">
      <c r="C1790" t="s" s="11">
        <v>2</v>
      </c>
      <c r="E1790" s="19">
        <f>LEFT(A1790,FIND("-",A1790)-1)</f>
      </c>
      <c r="G1790" s="20">
        <f>RIGHT(A1790,LEN(A1790)-FIND("-",A1790))</f>
      </c>
      <c r="H1790" s="14"/>
      <c r="I1790" s="14"/>
      <c r="J1790" s="15"/>
      <c r="K1790" s="16"/>
      <c r="L1790" s="21"/>
      <c r="N1790" s="22">
        <f>_xlfn.CONCAT(E1790,C1790,G1790,C1790,G1790)</f>
      </c>
    </row>
    <row r="1791" s="8" customFormat="1" ht="22.5" customHeight="1">
      <c r="C1791" t="s" s="11">
        <v>2</v>
      </c>
      <c r="E1791" s="19">
        <f>LEFT(A1791,FIND("-",A1791)-1)</f>
      </c>
      <c r="G1791" s="20">
        <f>RIGHT(A1791,LEN(A1791)-FIND("-",A1791))</f>
      </c>
      <c r="H1791" s="14"/>
      <c r="I1791" s="14"/>
      <c r="J1791" s="15"/>
      <c r="K1791" s="16"/>
      <c r="L1791" s="21"/>
      <c r="N1791" s="22">
        <f>_xlfn.CONCAT(E1791,C1791,G1791,C1791,G1791)</f>
      </c>
    </row>
    <row r="1792" s="8" customFormat="1" ht="22.5" customHeight="1">
      <c r="C1792" t="s" s="11">
        <v>2</v>
      </c>
      <c r="E1792" s="19">
        <f>LEFT(A1792,FIND("-",A1792)-1)</f>
      </c>
      <c r="G1792" s="20">
        <f>RIGHT(A1792,LEN(A1792)-FIND("-",A1792))</f>
      </c>
      <c r="H1792" s="14"/>
      <c r="I1792" s="14"/>
      <c r="J1792" s="15"/>
      <c r="K1792" s="16"/>
      <c r="L1792" s="21"/>
      <c r="N1792" s="22">
        <f>_xlfn.CONCAT(E1792,C1792,G1792,C1792,G1792)</f>
      </c>
    </row>
    <row r="1793" s="8" customFormat="1" ht="22.5" customHeight="1">
      <c r="C1793" t="s" s="11">
        <v>2</v>
      </c>
      <c r="E1793" s="19">
        <f>LEFT(A1793,FIND("-",A1793)-1)</f>
      </c>
      <c r="G1793" s="20">
        <f>RIGHT(A1793,LEN(A1793)-FIND("-",A1793))</f>
      </c>
      <c r="H1793" s="14"/>
      <c r="I1793" s="14"/>
      <c r="J1793" s="15"/>
      <c r="K1793" s="16"/>
      <c r="L1793" s="21"/>
      <c r="N1793" s="22">
        <f>_xlfn.CONCAT(E1793,C1793,G1793,C1793,G1793)</f>
      </c>
    </row>
    <row r="1794" s="8" customFormat="1" ht="22.5" customHeight="1">
      <c r="C1794" t="s" s="11">
        <v>2</v>
      </c>
      <c r="E1794" s="19">
        <f>LEFT(A1794,FIND("-",A1794)-1)</f>
      </c>
      <c r="G1794" s="20">
        <f>RIGHT(A1794,LEN(A1794)-FIND("-",A1794))</f>
      </c>
      <c r="H1794" s="14"/>
      <c r="I1794" s="14"/>
      <c r="J1794" s="15"/>
      <c r="K1794" s="16"/>
      <c r="L1794" s="21"/>
      <c r="N1794" s="22">
        <f>_xlfn.CONCAT(E1794,C1794,G1794,C1794,G1794)</f>
      </c>
    </row>
    <row r="1795" s="8" customFormat="1" ht="22.5" customHeight="1">
      <c r="C1795" t="s" s="11">
        <v>2</v>
      </c>
      <c r="E1795" s="19">
        <f>LEFT(A1795,FIND("-",A1795)-1)</f>
      </c>
      <c r="G1795" s="20">
        <f>RIGHT(A1795,LEN(A1795)-FIND("-",A1795))</f>
      </c>
      <c r="H1795" s="14"/>
      <c r="I1795" s="14"/>
      <c r="J1795" s="15"/>
      <c r="K1795" s="16"/>
      <c r="L1795" s="21"/>
      <c r="N1795" s="22">
        <f>_xlfn.CONCAT(E1795,C1795,G1795,C1795,G1795)</f>
      </c>
    </row>
    <row r="1796" s="8" customFormat="1" ht="22.5" customHeight="1">
      <c r="C1796" t="s" s="11">
        <v>2</v>
      </c>
      <c r="E1796" s="19">
        <f>LEFT(A1796,FIND("-",A1796)-1)</f>
      </c>
      <c r="G1796" s="20">
        <f>RIGHT(A1796,LEN(A1796)-FIND("-",A1796))</f>
      </c>
      <c r="H1796" s="14"/>
      <c r="I1796" s="14"/>
      <c r="J1796" s="15"/>
      <c r="K1796" s="16"/>
      <c r="L1796" s="21"/>
      <c r="N1796" s="22">
        <f>_xlfn.CONCAT(E1796,C1796,G1796,C1796,G1796)</f>
      </c>
    </row>
    <row r="1797" s="8" customFormat="1" ht="22.5" customHeight="1">
      <c r="C1797" t="s" s="11">
        <v>2</v>
      </c>
      <c r="E1797" s="19">
        <f>LEFT(A1797,FIND("-",A1797)-1)</f>
      </c>
      <c r="G1797" s="20">
        <f>RIGHT(A1797,LEN(A1797)-FIND("-",A1797))</f>
      </c>
      <c r="H1797" s="14"/>
      <c r="I1797" s="14"/>
      <c r="J1797" s="15"/>
      <c r="K1797" s="16"/>
      <c r="L1797" s="21"/>
      <c r="N1797" s="22">
        <f>_xlfn.CONCAT(E1797,C1797,G1797,C1797,G1797)</f>
      </c>
    </row>
    <row r="1798" s="8" customFormat="1" ht="22.5" customHeight="1">
      <c r="C1798" t="s" s="11">
        <v>2</v>
      </c>
      <c r="E1798" s="19">
        <f>LEFT(A1798,FIND("-",A1798)-1)</f>
      </c>
      <c r="G1798" s="20">
        <f>RIGHT(A1798,LEN(A1798)-FIND("-",A1798))</f>
      </c>
      <c r="H1798" s="14"/>
      <c r="I1798" s="14"/>
      <c r="J1798" s="15"/>
      <c r="K1798" s="16"/>
      <c r="L1798" s="21"/>
      <c r="N1798" s="22">
        <f>_xlfn.CONCAT(E1798,C1798,G1798,C1798,G1798)</f>
      </c>
    </row>
    <row r="1799" s="8" customFormat="1" ht="22.5" customHeight="1">
      <c r="C1799" t="s" s="11">
        <v>2</v>
      </c>
      <c r="E1799" s="19">
        <f>LEFT(A1799,FIND("-",A1799)-1)</f>
      </c>
      <c r="G1799" s="20">
        <f>RIGHT(A1799,LEN(A1799)-FIND("-",A1799))</f>
      </c>
      <c r="H1799" s="14"/>
      <c r="I1799" s="14"/>
      <c r="J1799" s="15"/>
      <c r="K1799" s="16"/>
      <c r="L1799" s="21"/>
      <c r="N1799" s="22">
        <f>_xlfn.CONCAT(E1799,C1799,G1799,C1799,G1799)</f>
      </c>
    </row>
    <row r="1800" s="8" customFormat="1" ht="22.5" customHeight="1">
      <c r="C1800" t="s" s="11">
        <v>2</v>
      </c>
      <c r="E1800" s="19">
        <f>LEFT(A1800,FIND("-",A1800)-1)</f>
      </c>
      <c r="G1800" s="20">
        <f>RIGHT(A1800,LEN(A1800)-FIND("-",A1800))</f>
      </c>
      <c r="H1800" s="14"/>
      <c r="I1800" s="14"/>
      <c r="J1800" s="15"/>
      <c r="K1800" s="16"/>
      <c r="L1800" s="21"/>
      <c r="N1800" s="22">
        <f>_xlfn.CONCAT(E1800,C1800,G1800,C1800,G1800)</f>
      </c>
    </row>
    <row r="1801" s="8" customFormat="1" ht="22.5" customHeight="1">
      <c r="C1801" t="s" s="11">
        <v>2</v>
      </c>
      <c r="E1801" s="19">
        <f>LEFT(A1801,FIND("-",A1801)-1)</f>
      </c>
      <c r="G1801" s="20">
        <f>RIGHT(A1801,LEN(A1801)-FIND("-",A1801))</f>
      </c>
      <c r="H1801" s="14"/>
      <c r="I1801" s="14"/>
      <c r="J1801" s="15"/>
      <c r="K1801" s="16"/>
      <c r="L1801" s="21"/>
      <c r="N1801" s="22">
        <f>_xlfn.CONCAT(E1801,C1801,G1801,C1801,G1801)</f>
      </c>
    </row>
    <row r="1802" s="8" customFormat="1" ht="22.5" customHeight="1">
      <c r="C1802" t="s" s="11">
        <v>2</v>
      </c>
      <c r="E1802" s="19">
        <f>LEFT(A1802,FIND("-",A1802)-1)</f>
      </c>
      <c r="G1802" s="20">
        <f>RIGHT(A1802,LEN(A1802)-FIND("-",A1802))</f>
      </c>
      <c r="H1802" s="14"/>
      <c r="I1802" s="14"/>
      <c r="J1802" s="15"/>
      <c r="K1802" s="16"/>
      <c r="L1802" s="21"/>
      <c r="N1802" s="22">
        <f>_xlfn.CONCAT(E1802,C1802,G1802,C1802,G1802)</f>
      </c>
    </row>
    <row r="1803" s="8" customFormat="1" ht="22.5" customHeight="1">
      <c r="C1803" t="s" s="11">
        <v>2</v>
      </c>
      <c r="E1803" s="19">
        <f>LEFT(A1803,FIND("-",A1803)-1)</f>
      </c>
      <c r="G1803" s="20">
        <f>RIGHT(A1803,LEN(A1803)-FIND("-",A1803))</f>
      </c>
      <c r="H1803" s="14"/>
      <c r="I1803" s="14"/>
      <c r="J1803" s="15"/>
      <c r="K1803" s="16"/>
      <c r="L1803" s="21"/>
      <c r="N1803" s="22">
        <f>_xlfn.CONCAT(E1803,C1803,G1803,C1803,G1803)</f>
      </c>
    </row>
    <row r="1804" s="8" customFormat="1" ht="22.5" customHeight="1">
      <c r="C1804" t="s" s="11">
        <v>2</v>
      </c>
      <c r="E1804" s="19">
        <f>LEFT(A1804,FIND("-",A1804)-1)</f>
      </c>
      <c r="G1804" s="20">
        <f>RIGHT(A1804,LEN(A1804)-FIND("-",A1804))</f>
      </c>
      <c r="H1804" s="14"/>
      <c r="I1804" s="14"/>
      <c r="J1804" s="15"/>
      <c r="K1804" s="16"/>
      <c r="L1804" s="21"/>
      <c r="N1804" s="22">
        <f>_xlfn.CONCAT(E1804,C1804,G1804,C1804,G1804)</f>
      </c>
    </row>
    <row r="1805" s="8" customFormat="1" ht="22.5" customHeight="1">
      <c r="C1805" t="s" s="11">
        <v>2</v>
      </c>
      <c r="E1805" s="19">
        <f>LEFT(A1805,FIND("-",A1805)-1)</f>
      </c>
      <c r="G1805" s="20">
        <f>RIGHT(A1805,LEN(A1805)-FIND("-",A1805))</f>
      </c>
      <c r="H1805" s="14"/>
      <c r="I1805" s="14"/>
      <c r="J1805" s="15"/>
      <c r="K1805" s="16"/>
      <c r="L1805" s="21"/>
      <c r="N1805" s="22">
        <f>_xlfn.CONCAT(E1805,C1805,G1805,C1805,G1805)</f>
      </c>
    </row>
    <row r="1806" s="8" customFormat="1" ht="22.5" customHeight="1">
      <c r="C1806" t="s" s="11">
        <v>2</v>
      </c>
      <c r="E1806" s="19">
        <f>LEFT(A1806,FIND("-",A1806)-1)</f>
      </c>
      <c r="G1806" s="20">
        <f>RIGHT(A1806,LEN(A1806)-FIND("-",A1806))</f>
      </c>
      <c r="H1806" s="14"/>
      <c r="I1806" s="14"/>
      <c r="J1806" s="15"/>
      <c r="K1806" s="16"/>
      <c r="L1806" s="21"/>
      <c r="N1806" s="22">
        <f>_xlfn.CONCAT(E1806,C1806,G1806,C1806,G1806)</f>
      </c>
    </row>
    <row r="1807" s="8" customFormat="1" ht="22.5" customHeight="1">
      <c r="C1807" t="s" s="11">
        <v>2</v>
      </c>
      <c r="E1807" s="19">
        <f>LEFT(A1807,FIND("-",A1807)-1)</f>
      </c>
      <c r="G1807" s="20">
        <f>RIGHT(A1807,LEN(A1807)-FIND("-",A1807))</f>
      </c>
      <c r="H1807" s="14"/>
      <c r="I1807" s="14"/>
      <c r="J1807" s="15"/>
      <c r="K1807" s="16"/>
      <c r="L1807" s="21"/>
      <c r="N1807" s="22">
        <f>_xlfn.CONCAT(E1807,C1807,G1807,C1807,G1807)</f>
      </c>
    </row>
    <row r="1808" s="8" customFormat="1" ht="22.5" customHeight="1">
      <c r="C1808" t="s" s="11">
        <v>2</v>
      </c>
      <c r="E1808" s="19">
        <f>LEFT(A1808,FIND("-",A1808)-1)</f>
      </c>
      <c r="G1808" s="20">
        <f>RIGHT(A1808,LEN(A1808)-FIND("-",A1808))</f>
      </c>
      <c r="H1808" s="14"/>
      <c r="I1808" s="14"/>
      <c r="J1808" s="15"/>
      <c r="K1808" s="16"/>
      <c r="L1808" s="21"/>
      <c r="N1808" s="22">
        <f>_xlfn.CONCAT(E1808,C1808,G1808,C1808,G1808)</f>
      </c>
    </row>
    <row r="1809" s="8" customFormat="1" ht="22.5" customHeight="1">
      <c r="C1809" t="s" s="11">
        <v>2</v>
      </c>
      <c r="E1809" s="19">
        <f>LEFT(A1809,FIND("-",A1809)-1)</f>
      </c>
      <c r="G1809" s="20">
        <f>RIGHT(A1809,LEN(A1809)-FIND("-",A1809))</f>
      </c>
      <c r="H1809" s="14"/>
      <c r="I1809" s="14"/>
      <c r="J1809" s="15"/>
      <c r="K1809" s="16"/>
      <c r="L1809" s="21"/>
      <c r="N1809" s="22">
        <f>_xlfn.CONCAT(E1809,C1809,G1809,C1809,G1809)</f>
      </c>
    </row>
    <row r="1810" s="8" customFormat="1" ht="22.5" customHeight="1">
      <c r="C1810" t="s" s="11">
        <v>2</v>
      </c>
      <c r="E1810" s="19">
        <f>LEFT(A1810,FIND("-",A1810)-1)</f>
      </c>
      <c r="G1810" s="20">
        <f>RIGHT(A1810,LEN(A1810)-FIND("-",A1810))</f>
      </c>
      <c r="H1810" s="14"/>
      <c r="I1810" s="14"/>
      <c r="J1810" s="15"/>
      <c r="K1810" s="16"/>
      <c r="L1810" s="21"/>
      <c r="N1810" s="22">
        <f>_xlfn.CONCAT(E1810,C1810,G1810,C1810,G1810)</f>
      </c>
    </row>
    <row r="1811" s="8" customFormat="1" ht="22.5" customHeight="1">
      <c r="C1811" t="s" s="11">
        <v>2</v>
      </c>
      <c r="E1811" s="19">
        <f>LEFT(A1811,FIND("-",A1811)-1)</f>
      </c>
      <c r="G1811" s="20">
        <f>RIGHT(A1811,LEN(A1811)-FIND("-",A1811))</f>
      </c>
      <c r="H1811" s="14"/>
      <c r="I1811" s="14"/>
      <c r="J1811" s="15"/>
      <c r="K1811" s="16"/>
      <c r="L1811" s="21"/>
      <c r="N1811" s="22">
        <f>_xlfn.CONCAT(E1811,C1811,G1811,C1811,G1811)</f>
      </c>
    </row>
    <row r="1812" s="8" customFormat="1" ht="22.5" customHeight="1">
      <c r="C1812" t="s" s="11">
        <v>2</v>
      </c>
      <c r="E1812" s="19">
        <f>LEFT(A1812,FIND("-",A1812)-1)</f>
      </c>
      <c r="G1812" s="20">
        <f>RIGHT(A1812,LEN(A1812)-FIND("-",A1812))</f>
      </c>
      <c r="H1812" s="14"/>
      <c r="I1812" s="14"/>
      <c r="J1812" s="15"/>
      <c r="K1812" s="16"/>
      <c r="L1812" s="21"/>
      <c r="N1812" s="22">
        <f>_xlfn.CONCAT(E1812,C1812,G1812,C1812,G1812)</f>
      </c>
    </row>
    <row r="1813" s="8" customFormat="1" ht="22.5" customHeight="1">
      <c r="C1813" t="s" s="11">
        <v>2</v>
      </c>
      <c r="E1813" s="19">
        <f>LEFT(A1813,FIND("-",A1813)-1)</f>
      </c>
      <c r="G1813" s="20">
        <f>RIGHT(A1813,LEN(A1813)-FIND("-",A1813))</f>
      </c>
      <c r="H1813" s="14"/>
      <c r="I1813" s="14"/>
      <c r="J1813" s="15"/>
      <c r="K1813" s="16"/>
      <c r="L1813" s="21"/>
      <c r="N1813" s="22">
        <f>_xlfn.CONCAT(E1813,C1813,G1813,C1813,G1813)</f>
      </c>
    </row>
    <row r="1814" s="8" customFormat="1" ht="22.5" customHeight="1">
      <c r="C1814" t="s" s="11">
        <v>2</v>
      </c>
      <c r="E1814" s="19">
        <f>LEFT(A1814,FIND("-",A1814)-1)</f>
      </c>
      <c r="G1814" s="20">
        <f>RIGHT(A1814,LEN(A1814)-FIND("-",A1814))</f>
      </c>
      <c r="H1814" s="14"/>
      <c r="I1814" s="14"/>
      <c r="J1814" s="15"/>
      <c r="K1814" s="16"/>
      <c r="L1814" s="21"/>
      <c r="N1814" s="22">
        <f>_xlfn.CONCAT(E1814,C1814,G1814,C1814,G1814)</f>
      </c>
    </row>
    <row r="1815" s="8" customFormat="1" ht="22.5" customHeight="1">
      <c r="C1815" t="s" s="11">
        <v>2</v>
      </c>
      <c r="E1815" s="19">
        <f>LEFT(A1815,FIND("-",A1815)-1)</f>
      </c>
      <c r="G1815" s="20">
        <f>RIGHT(A1815,LEN(A1815)-FIND("-",A1815))</f>
      </c>
      <c r="H1815" s="14"/>
      <c r="I1815" s="14"/>
      <c r="J1815" s="15"/>
      <c r="K1815" s="16"/>
      <c r="L1815" s="21"/>
      <c r="N1815" s="22">
        <f>_xlfn.CONCAT(E1815,C1815,G1815,C1815,G1815)</f>
      </c>
    </row>
    <row r="1816" s="8" customFormat="1" ht="22.5" customHeight="1">
      <c r="C1816" t="s" s="11">
        <v>2</v>
      </c>
      <c r="E1816" s="19">
        <f>LEFT(A1816,FIND("-",A1816)-1)</f>
      </c>
      <c r="G1816" s="20">
        <f>RIGHT(A1816,LEN(A1816)-FIND("-",A1816))</f>
      </c>
      <c r="H1816" s="14"/>
      <c r="I1816" s="14"/>
      <c r="J1816" s="15"/>
      <c r="K1816" s="16"/>
      <c r="L1816" s="21"/>
      <c r="N1816" s="22">
        <f>_xlfn.CONCAT(E1816,C1816,G1816,C1816,G1816)</f>
      </c>
    </row>
    <row r="1817" s="8" customFormat="1" ht="22.5" customHeight="1">
      <c r="C1817" t="s" s="11">
        <v>2</v>
      </c>
      <c r="E1817" s="19">
        <f>LEFT(A1817,FIND("-",A1817)-1)</f>
      </c>
      <c r="G1817" s="20">
        <f>RIGHT(A1817,LEN(A1817)-FIND("-",A1817))</f>
      </c>
      <c r="H1817" s="14"/>
      <c r="I1817" s="14"/>
      <c r="J1817" s="15"/>
      <c r="K1817" s="16"/>
      <c r="L1817" s="21"/>
      <c r="N1817" s="22">
        <f>_xlfn.CONCAT(E1817,C1817,G1817,C1817,G1817)</f>
      </c>
    </row>
    <row r="1818" s="8" customFormat="1" ht="22.5" customHeight="1">
      <c r="C1818" t="s" s="11">
        <v>2</v>
      </c>
      <c r="E1818" s="19">
        <f>LEFT(A1818,FIND("-",A1818)-1)</f>
      </c>
      <c r="G1818" s="20">
        <f>RIGHT(A1818,LEN(A1818)-FIND("-",A1818))</f>
      </c>
      <c r="H1818" s="14"/>
      <c r="I1818" s="14"/>
      <c r="J1818" s="15"/>
      <c r="K1818" s="16"/>
      <c r="L1818" s="21"/>
      <c r="N1818" s="22">
        <f>_xlfn.CONCAT(E1818,C1818,G1818,C1818,G1818)</f>
      </c>
    </row>
    <row r="1819" s="8" customFormat="1" ht="22.5" customHeight="1">
      <c r="C1819" t="s" s="11">
        <v>2</v>
      </c>
      <c r="E1819" s="19">
        <f>LEFT(A1819,FIND("-",A1819)-1)</f>
      </c>
      <c r="G1819" s="20">
        <f>RIGHT(A1819,LEN(A1819)-FIND("-",A1819))</f>
      </c>
      <c r="H1819" s="14"/>
      <c r="I1819" s="14"/>
      <c r="J1819" s="15"/>
      <c r="K1819" s="16"/>
      <c r="L1819" s="21"/>
      <c r="N1819" s="22">
        <f>_xlfn.CONCAT(E1819,C1819,G1819,C1819,G1819)</f>
      </c>
    </row>
    <row r="1820" s="8" customFormat="1" ht="22.5" customHeight="1">
      <c r="C1820" t="s" s="11">
        <v>2</v>
      </c>
      <c r="E1820" s="19">
        <f>LEFT(A1820,FIND("-",A1820)-1)</f>
      </c>
      <c r="G1820" s="20">
        <f>RIGHT(A1820,LEN(A1820)-FIND("-",A1820))</f>
      </c>
      <c r="H1820" s="14"/>
      <c r="I1820" s="14"/>
      <c r="J1820" s="15"/>
      <c r="K1820" s="16"/>
      <c r="L1820" s="21"/>
      <c r="N1820" s="22">
        <f>_xlfn.CONCAT(E1820,C1820,G1820,C1820,G1820)</f>
      </c>
    </row>
    <row r="1821" s="8" customFormat="1" ht="22.5" customHeight="1">
      <c r="C1821" t="s" s="11">
        <v>2</v>
      </c>
      <c r="E1821" s="19">
        <f>LEFT(A1821,FIND("-",A1821)-1)</f>
      </c>
      <c r="G1821" s="20">
        <f>RIGHT(A1821,LEN(A1821)-FIND("-",A1821))</f>
      </c>
      <c r="H1821" s="14"/>
      <c r="I1821" s="14"/>
      <c r="J1821" s="15"/>
      <c r="K1821" s="16"/>
      <c r="L1821" s="21"/>
      <c r="N1821" s="22">
        <f>_xlfn.CONCAT(E1821,C1821,G1821,C1821,G1821)</f>
      </c>
    </row>
    <row r="1822" s="8" customFormat="1" ht="22.5" customHeight="1">
      <c r="C1822" t="s" s="11">
        <v>2</v>
      </c>
      <c r="E1822" s="19">
        <f>LEFT(A1822,FIND("-",A1822)-1)</f>
      </c>
      <c r="G1822" s="20">
        <f>RIGHT(A1822,LEN(A1822)-FIND("-",A1822))</f>
      </c>
      <c r="H1822" s="14"/>
      <c r="I1822" s="14"/>
      <c r="J1822" s="15"/>
      <c r="K1822" s="16"/>
      <c r="L1822" s="21"/>
      <c r="N1822" s="22">
        <f>_xlfn.CONCAT(E1822,C1822,G1822,C1822,G1822)</f>
      </c>
    </row>
    <row r="1823" s="8" customFormat="1" ht="22.5" customHeight="1">
      <c r="C1823" t="s" s="11">
        <v>2</v>
      </c>
      <c r="E1823" s="19">
        <f>LEFT(A1823,FIND("-",A1823)-1)</f>
      </c>
      <c r="G1823" s="20">
        <f>RIGHT(A1823,LEN(A1823)-FIND("-",A1823))</f>
      </c>
      <c r="H1823" s="14"/>
      <c r="I1823" s="14"/>
      <c r="J1823" s="15"/>
      <c r="K1823" s="16"/>
      <c r="L1823" s="21"/>
      <c r="N1823" s="22">
        <f>_xlfn.CONCAT(E1823,C1823,G1823,C1823,G1823)</f>
      </c>
    </row>
    <row r="1824" s="8" customFormat="1" ht="22.5" customHeight="1">
      <c r="C1824" t="s" s="11">
        <v>2</v>
      </c>
      <c r="E1824" s="19">
        <f>LEFT(A1824,FIND("-",A1824)-1)</f>
      </c>
      <c r="G1824" s="20">
        <f>RIGHT(A1824,LEN(A1824)-FIND("-",A1824))</f>
      </c>
      <c r="H1824" s="14"/>
      <c r="I1824" s="14"/>
      <c r="J1824" s="15"/>
      <c r="K1824" s="16"/>
      <c r="L1824" s="21"/>
      <c r="N1824" s="22">
        <f>_xlfn.CONCAT(E1824,C1824,G1824,C1824,G1824)</f>
      </c>
    </row>
    <row r="1825" s="8" customFormat="1" ht="22.5" customHeight="1">
      <c r="C1825" t="s" s="11">
        <v>2</v>
      </c>
      <c r="E1825" s="19">
        <f>LEFT(A1825,FIND("-",A1825)-1)</f>
      </c>
      <c r="G1825" s="20">
        <f>RIGHT(A1825,LEN(A1825)-FIND("-",A1825))</f>
      </c>
      <c r="H1825" s="14"/>
      <c r="I1825" s="14"/>
      <c r="J1825" s="15"/>
      <c r="K1825" s="16"/>
      <c r="L1825" s="21"/>
      <c r="N1825" s="22">
        <f>_xlfn.CONCAT(E1825,C1825,G1825,C1825,G1825)</f>
      </c>
    </row>
    <row r="1826" s="8" customFormat="1" ht="22.5" customHeight="1">
      <c r="C1826" t="s" s="11">
        <v>2</v>
      </c>
      <c r="E1826" s="19">
        <f>LEFT(A1826,FIND("-",A1826)-1)</f>
      </c>
      <c r="G1826" s="20">
        <f>RIGHT(A1826,LEN(A1826)-FIND("-",A1826))</f>
      </c>
      <c r="H1826" s="14"/>
      <c r="I1826" s="14"/>
      <c r="J1826" s="15"/>
      <c r="K1826" s="16"/>
      <c r="L1826" s="21"/>
      <c r="N1826" s="22">
        <f>_xlfn.CONCAT(E1826,C1826,G1826,C1826,G1826)</f>
      </c>
    </row>
    <row r="1827" s="8" customFormat="1" ht="22.5" customHeight="1">
      <c r="C1827" t="s" s="11">
        <v>2</v>
      </c>
      <c r="E1827" s="19">
        <f>LEFT(A1827,FIND("-",A1827)-1)</f>
      </c>
      <c r="G1827" s="20">
        <f>RIGHT(A1827,LEN(A1827)-FIND("-",A1827))</f>
      </c>
      <c r="H1827" s="14"/>
      <c r="I1827" s="14"/>
      <c r="J1827" s="15"/>
      <c r="K1827" s="16"/>
      <c r="L1827" s="21"/>
      <c r="N1827" s="22">
        <f>_xlfn.CONCAT(E1827,C1827,G1827,C1827,G1827)</f>
      </c>
    </row>
    <row r="1828" s="8" customFormat="1" ht="22.5" customHeight="1">
      <c r="C1828" t="s" s="11">
        <v>2</v>
      </c>
      <c r="E1828" s="19">
        <f>LEFT(A1828,FIND("-",A1828)-1)</f>
      </c>
      <c r="G1828" s="20">
        <f>RIGHT(A1828,LEN(A1828)-FIND("-",A1828))</f>
      </c>
      <c r="H1828" s="14"/>
      <c r="I1828" s="14"/>
      <c r="J1828" s="15"/>
      <c r="K1828" s="16"/>
      <c r="L1828" s="21"/>
      <c r="N1828" s="22">
        <f>_xlfn.CONCAT(E1828,C1828,G1828,C1828,G1828)</f>
      </c>
    </row>
    <row r="1829" s="8" customFormat="1" ht="22.5" customHeight="1">
      <c r="C1829" t="s" s="11">
        <v>2</v>
      </c>
      <c r="E1829" s="19">
        <f>LEFT(A1829,FIND("-",A1829)-1)</f>
      </c>
      <c r="G1829" s="20">
        <f>RIGHT(A1829,LEN(A1829)-FIND("-",A1829))</f>
      </c>
      <c r="H1829" s="14"/>
      <c r="I1829" s="14"/>
      <c r="J1829" s="15"/>
      <c r="K1829" s="16"/>
      <c r="L1829" s="21"/>
      <c r="N1829" s="22">
        <f>_xlfn.CONCAT(E1829,C1829,G1829,C1829,G1829)</f>
      </c>
    </row>
    <row r="1830" s="8" customFormat="1" ht="22.5" customHeight="1">
      <c r="C1830" t="s" s="11">
        <v>2</v>
      </c>
      <c r="E1830" s="19">
        <f>LEFT(A1830,FIND("-",A1830)-1)</f>
      </c>
      <c r="G1830" s="20">
        <f>RIGHT(A1830,LEN(A1830)-FIND("-",A1830))</f>
      </c>
      <c r="H1830" s="14"/>
      <c r="I1830" s="14"/>
      <c r="J1830" s="15"/>
      <c r="K1830" s="16"/>
      <c r="L1830" s="21"/>
      <c r="N1830" s="22">
        <f>_xlfn.CONCAT(E1830,C1830,G1830,C1830,G1830)</f>
      </c>
    </row>
    <row r="1831" s="8" customFormat="1" ht="22.5" customHeight="1">
      <c r="C1831" t="s" s="11">
        <v>2</v>
      </c>
      <c r="E1831" s="19">
        <f>LEFT(A1831,FIND("-",A1831)-1)</f>
      </c>
      <c r="G1831" s="20">
        <f>RIGHT(A1831,LEN(A1831)-FIND("-",A1831))</f>
      </c>
      <c r="H1831" s="14"/>
      <c r="I1831" s="14"/>
      <c r="J1831" s="15"/>
      <c r="K1831" s="16"/>
      <c r="L1831" s="21"/>
      <c r="N1831" s="22">
        <f>_xlfn.CONCAT(E1831,C1831,G1831,C1831,G1831)</f>
      </c>
    </row>
    <row r="1832" s="8" customFormat="1" ht="22.5" customHeight="1">
      <c r="C1832" t="s" s="11">
        <v>2</v>
      </c>
      <c r="E1832" s="19">
        <f>LEFT(A1832,FIND("-",A1832)-1)</f>
      </c>
      <c r="G1832" s="20">
        <f>RIGHT(A1832,LEN(A1832)-FIND("-",A1832))</f>
      </c>
      <c r="H1832" s="14"/>
      <c r="I1832" s="14"/>
      <c r="J1832" s="15"/>
      <c r="K1832" s="16"/>
      <c r="L1832" s="21"/>
      <c r="N1832" s="22">
        <f>_xlfn.CONCAT(E1832,C1832,G1832,C1832,G1832)</f>
      </c>
    </row>
    <row r="1833" s="8" customFormat="1" ht="22.5" customHeight="1">
      <c r="C1833" t="s" s="11">
        <v>2</v>
      </c>
      <c r="E1833" s="19">
        <f>LEFT(A1833,FIND("-",A1833)-1)</f>
      </c>
      <c r="G1833" s="20">
        <f>RIGHT(A1833,LEN(A1833)-FIND("-",A1833))</f>
      </c>
      <c r="H1833" s="14"/>
      <c r="I1833" s="14"/>
      <c r="J1833" s="15"/>
      <c r="K1833" s="16"/>
      <c r="L1833" s="21"/>
      <c r="N1833" s="22">
        <f>_xlfn.CONCAT(E1833,C1833,G1833,C1833,G1833)</f>
      </c>
    </row>
    <row r="1834" s="8" customFormat="1" ht="22.5" customHeight="1">
      <c r="C1834" t="s" s="11">
        <v>2</v>
      </c>
      <c r="E1834" s="19">
        <f>LEFT(A1834,FIND("-",A1834)-1)</f>
      </c>
      <c r="G1834" s="20">
        <f>RIGHT(A1834,LEN(A1834)-FIND("-",A1834))</f>
      </c>
      <c r="H1834" s="14"/>
      <c r="I1834" s="14"/>
      <c r="J1834" s="15"/>
      <c r="K1834" s="16"/>
      <c r="L1834" s="21"/>
      <c r="N1834" s="22">
        <f>_xlfn.CONCAT(E1834,C1834,G1834,C1834,G1834)</f>
      </c>
    </row>
    <row r="1835" s="8" customFormat="1" ht="22.5" customHeight="1">
      <c r="C1835" t="s" s="11">
        <v>2</v>
      </c>
      <c r="E1835" s="19">
        <f>LEFT(A1835,FIND("-",A1835)-1)</f>
      </c>
      <c r="G1835" s="20">
        <f>RIGHT(A1835,LEN(A1835)-FIND("-",A1835))</f>
      </c>
      <c r="H1835" s="14"/>
      <c r="I1835" s="14"/>
      <c r="J1835" s="15"/>
      <c r="K1835" s="16"/>
      <c r="L1835" s="21"/>
      <c r="N1835" s="22">
        <f>_xlfn.CONCAT(E1835,C1835,G1835,C1835,G1835)</f>
      </c>
    </row>
    <row r="1836" s="8" customFormat="1" ht="22.5" customHeight="1">
      <c r="C1836" t="s" s="11">
        <v>2</v>
      </c>
      <c r="E1836" s="19">
        <f>LEFT(A1836,FIND("-",A1836)-1)</f>
      </c>
      <c r="G1836" s="20">
        <f>RIGHT(A1836,LEN(A1836)-FIND("-",A1836))</f>
      </c>
      <c r="H1836" s="14"/>
      <c r="I1836" s="14"/>
      <c r="J1836" s="15"/>
      <c r="K1836" s="16"/>
      <c r="L1836" s="21"/>
      <c r="N1836" s="22">
        <f>_xlfn.CONCAT(E1836,C1836,G1836,C1836,G1836)</f>
      </c>
    </row>
    <row r="1837" s="8" customFormat="1" ht="22.5" customHeight="1">
      <c r="C1837" t="s" s="11">
        <v>2</v>
      </c>
      <c r="E1837" s="19">
        <f>LEFT(A1837,FIND("-",A1837)-1)</f>
      </c>
      <c r="G1837" s="20">
        <f>RIGHT(A1837,LEN(A1837)-FIND("-",A1837))</f>
      </c>
      <c r="H1837" s="14"/>
      <c r="I1837" s="14"/>
      <c r="J1837" s="15"/>
      <c r="K1837" s="16"/>
      <c r="L1837" s="21"/>
      <c r="N1837" s="22">
        <f>_xlfn.CONCAT(E1837,C1837,G1837,C1837,G1837)</f>
      </c>
    </row>
    <row r="1838" s="8" customFormat="1" ht="22.5" customHeight="1">
      <c r="C1838" t="s" s="11">
        <v>2</v>
      </c>
      <c r="E1838" s="19">
        <f>LEFT(A1838,FIND("-",A1838)-1)</f>
      </c>
      <c r="G1838" s="20">
        <f>RIGHT(A1838,LEN(A1838)-FIND("-",A1838))</f>
      </c>
      <c r="H1838" s="14"/>
      <c r="I1838" s="14"/>
      <c r="J1838" s="15"/>
      <c r="K1838" s="16"/>
      <c r="L1838" s="21"/>
      <c r="N1838" s="22">
        <f>_xlfn.CONCAT(E1838,C1838,G1838,C1838,G1838)</f>
      </c>
    </row>
    <row r="1839" s="8" customFormat="1" ht="22.5" customHeight="1">
      <c r="C1839" t="s" s="11">
        <v>2</v>
      </c>
      <c r="E1839" s="19">
        <f>LEFT(A1839,FIND("-",A1839)-1)</f>
      </c>
      <c r="G1839" s="20">
        <f>RIGHT(A1839,LEN(A1839)-FIND("-",A1839))</f>
      </c>
      <c r="H1839" s="14"/>
      <c r="I1839" s="14"/>
      <c r="J1839" s="15"/>
      <c r="K1839" s="16"/>
      <c r="L1839" s="21"/>
      <c r="N1839" s="22">
        <f>_xlfn.CONCAT(E1839,C1839,G1839,C1839,G1839)</f>
      </c>
    </row>
    <row r="1840" s="8" customFormat="1" ht="22.5" customHeight="1">
      <c r="C1840" t="s" s="11">
        <v>2</v>
      </c>
      <c r="E1840" s="19">
        <f>LEFT(A1840,FIND("-",A1840)-1)</f>
      </c>
      <c r="G1840" s="20">
        <f>RIGHT(A1840,LEN(A1840)-FIND("-",A1840))</f>
      </c>
      <c r="H1840" s="14"/>
      <c r="I1840" s="14"/>
      <c r="J1840" s="15"/>
      <c r="K1840" s="16"/>
      <c r="L1840" s="21"/>
      <c r="N1840" s="22">
        <f>_xlfn.CONCAT(E1840,C1840,G1840,C1840,G1840)</f>
      </c>
    </row>
    <row r="1841" s="8" customFormat="1" ht="22.5" customHeight="1">
      <c r="C1841" t="s" s="11">
        <v>2</v>
      </c>
      <c r="E1841" s="19">
        <f>LEFT(A1841,FIND("-",A1841)-1)</f>
      </c>
      <c r="G1841" s="20">
        <f>RIGHT(A1841,LEN(A1841)-FIND("-",A1841))</f>
      </c>
      <c r="H1841" s="14"/>
      <c r="I1841" s="14"/>
      <c r="J1841" s="15"/>
      <c r="K1841" s="16"/>
      <c r="L1841" s="21"/>
      <c r="N1841" s="22">
        <f>_xlfn.CONCAT(E1841,C1841,G1841,C1841,G1841)</f>
      </c>
    </row>
    <row r="1842" s="8" customFormat="1" ht="22.5" customHeight="1">
      <c r="C1842" t="s" s="11">
        <v>2</v>
      </c>
      <c r="E1842" s="19">
        <f>LEFT(A1842,FIND("-",A1842)-1)</f>
      </c>
      <c r="G1842" s="20">
        <f>RIGHT(A1842,LEN(A1842)-FIND("-",A1842))</f>
      </c>
      <c r="H1842" s="14"/>
      <c r="I1842" s="14"/>
      <c r="J1842" s="15"/>
      <c r="K1842" s="16"/>
      <c r="L1842" s="21"/>
      <c r="N1842" s="22">
        <f>_xlfn.CONCAT(E1842,C1842,G1842,C1842,G1842)</f>
      </c>
    </row>
    <row r="1843" s="8" customFormat="1" ht="22.5" customHeight="1">
      <c r="C1843" t="s" s="11">
        <v>2</v>
      </c>
      <c r="E1843" s="19">
        <f>LEFT(A1843,FIND("-",A1843)-1)</f>
      </c>
      <c r="G1843" s="20">
        <f>RIGHT(A1843,LEN(A1843)-FIND("-",A1843))</f>
      </c>
      <c r="H1843" s="14"/>
      <c r="I1843" s="14"/>
      <c r="J1843" s="15"/>
      <c r="K1843" s="16"/>
      <c r="L1843" s="21"/>
      <c r="N1843" s="22">
        <f>_xlfn.CONCAT(E1843,C1843,G1843,C1843,G1843)</f>
      </c>
    </row>
    <row r="1844" s="8" customFormat="1" ht="22.5" customHeight="1">
      <c r="C1844" t="s" s="11">
        <v>2</v>
      </c>
      <c r="E1844" s="19">
        <f>LEFT(A1844,FIND("-",A1844)-1)</f>
      </c>
      <c r="G1844" s="20">
        <f>RIGHT(A1844,LEN(A1844)-FIND("-",A1844))</f>
      </c>
      <c r="H1844" s="14"/>
      <c r="I1844" s="14"/>
      <c r="J1844" s="15"/>
      <c r="K1844" s="16"/>
      <c r="L1844" s="21"/>
      <c r="N1844" s="22">
        <f>_xlfn.CONCAT(E1844,C1844,G1844,C1844,G1844)</f>
      </c>
    </row>
    <row r="1845" s="8" customFormat="1" ht="22.5" customHeight="1">
      <c r="C1845" t="s" s="11">
        <v>2</v>
      </c>
      <c r="E1845" s="19">
        <f>LEFT(A1845,FIND("-",A1845)-1)</f>
      </c>
      <c r="G1845" s="20">
        <f>RIGHT(A1845,LEN(A1845)-FIND("-",A1845))</f>
      </c>
      <c r="H1845" s="14"/>
      <c r="I1845" s="14"/>
      <c r="J1845" s="15"/>
      <c r="K1845" s="16"/>
      <c r="L1845" s="21"/>
      <c r="N1845" s="22">
        <f>_xlfn.CONCAT(E1845,C1845,G1845,C1845,G1845)</f>
      </c>
    </row>
    <row r="1846" s="8" customFormat="1" ht="22.5" customHeight="1">
      <c r="C1846" t="s" s="11">
        <v>2</v>
      </c>
      <c r="E1846" s="19">
        <f>LEFT(A1846,FIND("-",A1846)-1)</f>
      </c>
      <c r="G1846" s="20">
        <f>RIGHT(A1846,LEN(A1846)-FIND("-",A1846))</f>
      </c>
      <c r="H1846" s="14"/>
      <c r="I1846" s="14"/>
      <c r="J1846" s="15"/>
      <c r="K1846" s="16"/>
      <c r="L1846" s="21"/>
      <c r="N1846" s="22">
        <f>_xlfn.CONCAT(E1846,C1846,G1846,C1846,G1846)</f>
      </c>
    </row>
    <row r="1847" s="8" customFormat="1" ht="22.5" customHeight="1">
      <c r="C1847" t="s" s="11">
        <v>2</v>
      </c>
      <c r="E1847" s="19">
        <f>LEFT(A1847,FIND("-",A1847)-1)</f>
      </c>
      <c r="G1847" s="20">
        <f>RIGHT(A1847,LEN(A1847)-FIND("-",A1847))</f>
      </c>
      <c r="H1847" s="14"/>
      <c r="I1847" s="14"/>
      <c r="J1847" s="15"/>
      <c r="K1847" s="16"/>
      <c r="L1847" s="21"/>
      <c r="N1847" s="22">
        <f>_xlfn.CONCAT(E1847,C1847,G1847,C1847,G1847)</f>
      </c>
    </row>
    <row r="1848" s="8" customFormat="1" ht="22.5" customHeight="1">
      <c r="C1848" t="s" s="11">
        <v>2</v>
      </c>
      <c r="E1848" s="19">
        <f>LEFT(A1848,FIND("-",A1848)-1)</f>
      </c>
      <c r="G1848" s="20">
        <f>RIGHT(A1848,LEN(A1848)-FIND("-",A1848))</f>
      </c>
      <c r="H1848" s="14"/>
      <c r="I1848" s="14"/>
      <c r="J1848" s="15"/>
      <c r="K1848" s="16"/>
      <c r="L1848" s="21"/>
      <c r="N1848" s="22">
        <f>_xlfn.CONCAT(E1848,C1848,G1848,C1848,G1848)</f>
      </c>
    </row>
    <row r="1849" s="8" customFormat="1" ht="22.5" customHeight="1">
      <c r="C1849" t="s" s="11">
        <v>2</v>
      </c>
      <c r="E1849" s="19">
        <f>LEFT(A1849,FIND("-",A1849)-1)</f>
      </c>
      <c r="G1849" s="20">
        <f>RIGHT(A1849,LEN(A1849)-FIND("-",A1849))</f>
      </c>
      <c r="H1849" s="14"/>
      <c r="I1849" s="14"/>
      <c r="J1849" s="15"/>
      <c r="K1849" s="16"/>
      <c r="L1849" s="21"/>
      <c r="N1849" s="22">
        <f>_xlfn.CONCAT(E1849,C1849,G1849,C1849,G1849)</f>
      </c>
    </row>
    <row r="1850" s="8" customFormat="1" ht="22.5" customHeight="1">
      <c r="C1850" t="s" s="11">
        <v>2</v>
      </c>
      <c r="E1850" s="19">
        <f>LEFT(A1850,FIND("-",A1850)-1)</f>
      </c>
      <c r="G1850" s="20">
        <f>RIGHT(A1850,LEN(A1850)-FIND("-",A1850))</f>
      </c>
      <c r="H1850" s="14"/>
      <c r="I1850" s="14"/>
      <c r="J1850" s="15"/>
      <c r="K1850" s="16"/>
      <c r="L1850" s="21"/>
      <c r="N1850" s="22">
        <f>_xlfn.CONCAT(E1850,C1850,G1850,C1850,G1850)</f>
      </c>
    </row>
    <row r="1851" s="8" customFormat="1" ht="22.5" customHeight="1">
      <c r="C1851" t="s" s="11">
        <v>2</v>
      </c>
      <c r="E1851" s="19">
        <f>LEFT(A1851,FIND("-",A1851)-1)</f>
      </c>
      <c r="G1851" s="20">
        <f>RIGHT(A1851,LEN(A1851)-FIND("-",A1851))</f>
      </c>
      <c r="H1851" s="14"/>
      <c r="I1851" s="14"/>
      <c r="J1851" s="15"/>
      <c r="K1851" s="16"/>
      <c r="L1851" s="21"/>
      <c r="N1851" s="22">
        <f>_xlfn.CONCAT(E1851,C1851,G1851,C1851,G1851)</f>
      </c>
    </row>
    <row r="1852" s="8" customFormat="1" ht="22.5" customHeight="1">
      <c r="C1852" t="s" s="11">
        <v>2</v>
      </c>
      <c r="E1852" s="19">
        <f>LEFT(A1852,FIND("-",A1852)-1)</f>
      </c>
      <c r="G1852" s="20">
        <f>RIGHT(A1852,LEN(A1852)-FIND("-",A1852))</f>
      </c>
      <c r="H1852" s="14"/>
      <c r="I1852" s="14"/>
      <c r="J1852" s="15"/>
      <c r="K1852" s="16"/>
      <c r="L1852" s="21"/>
      <c r="N1852" s="22">
        <f>_xlfn.CONCAT(E1852,C1852,G1852,C1852,G1852)</f>
      </c>
    </row>
    <row r="1853" s="8" customFormat="1" ht="22.5" customHeight="1">
      <c r="C1853" t="s" s="11">
        <v>2</v>
      </c>
      <c r="E1853" s="19">
        <f>LEFT(A1853,FIND("-",A1853)-1)</f>
      </c>
      <c r="G1853" s="20">
        <f>RIGHT(A1853,LEN(A1853)-FIND("-",A1853))</f>
      </c>
      <c r="H1853" s="14"/>
      <c r="I1853" s="14"/>
      <c r="J1853" s="15"/>
      <c r="K1853" s="16"/>
      <c r="L1853" s="21"/>
      <c r="N1853" s="22">
        <f>_xlfn.CONCAT(E1853,C1853,G1853,C1853,G1853)</f>
      </c>
    </row>
    <row r="1854" s="8" customFormat="1" ht="22.5" customHeight="1">
      <c r="C1854" t="s" s="11">
        <v>2</v>
      </c>
      <c r="E1854" s="19">
        <f>LEFT(A1854,FIND("-",A1854)-1)</f>
      </c>
      <c r="G1854" s="20">
        <f>RIGHT(A1854,LEN(A1854)-FIND("-",A1854))</f>
      </c>
      <c r="H1854" s="14"/>
      <c r="I1854" s="14"/>
      <c r="J1854" s="15"/>
      <c r="K1854" s="16"/>
      <c r="L1854" s="21"/>
      <c r="N1854" s="22">
        <f>_xlfn.CONCAT(E1854,C1854,G1854,C1854,G1854)</f>
      </c>
    </row>
    <row r="1855" s="8" customFormat="1" ht="22.5" customHeight="1">
      <c r="C1855" t="s" s="11">
        <v>2</v>
      </c>
      <c r="E1855" s="19">
        <f>LEFT(A1855,FIND("-",A1855)-1)</f>
      </c>
      <c r="G1855" s="20">
        <f>RIGHT(A1855,LEN(A1855)-FIND("-",A1855))</f>
      </c>
      <c r="H1855" s="14"/>
      <c r="I1855" s="14"/>
      <c r="J1855" s="15"/>
      <c r="K1855" s="16"/>
      <c r="L1855" s="21"/>
      <c r="N1855" s="22">
        <f>_xlfn.CONCAT(E1855,C1855,G1855,C1855,G1855)</f>
      </c>
    </row>
    <row r="1856" s="8" customFormat="1" ht="22.5" customHeight="1">
      <c r="C1856" t="s" s="11">
        <v>2</v>
      </c>
      <c r="E1856" s="19">
        <f>LEFT(A1856,FIND("-",A1856)-1)</f>
      </c>
      <c r="G1856" s="20">
        <f>RIGHT(A1856,LEN(A1856)-FIND("-",A1856))</f>
      </c>
      <c r="H1856" s="14"/>
      <c r="I1856" s="14"/>
      <c r="J1856" s="15"/>
      <c r="K1856" s="16"/>
      <c r="L1856" s="21"/>
      <c r="N1856" s="22">
        <f>_xlfn.CONCAT(E1856,C1856,G1856,C1856,G1856)</f>
      </c>
    </row>
    <row r="1857" s="8" customFormat="1" ht="22.5" customHeight="1">
      <c r="C1857" t="s" s="11">
        <v>2</v>
      </c>
      <c r="E1857" s="19">
        <f>LEFT(A1857,FIND("-",A1857)-1)</f>
      </c>
      <c r="G1857" s="20">
        <f>RIGHT(A1857,LEN(A1857)-FIND("-",A1857))</f>
      </c>
      <c r="H1857" s="14"/>
      <c r="I1857" s="14"/>
      <c r="J1857" s="15"/>
      <c r="K1857" s="16"/>
      <c r="L1857" s="21"/>
      <c r="N1857" s="22">
        <f>_xlfn.CONCAT(E1857,C1857,G1857,C1857,G1857)</f>
      </c>
    </row>
    <row r="1858" s="8" customFormat="1" ht="22.5" customHeight="1">
      <c r="C1858" t="s" s="11">
        <v>2</v>
      </c>
      <c r="E1858" s="19">
        <f>LEFT(A1858,FIND("-",A1858)-1)</f>
      </c>
      <c r="G1858" s="20">
        <f>RIGHT(A1858,LEN(A1858)-FIND("-",A1858))</f>
      </c>
      <c r="H1858" s="14"/>
      <c r="I1858" s="14"/>
      <c r="J1858" s="15"/>
      <c r="K1858" s="16"/>
      <c r="L1858" s="21"/>
      <c r="N1858" s="22">
        <f>_xlfn.CONCAT(E1858,C1858,G1858,C1858,G1858)</f>
      </c>
    </row>
    <row r="1859" s="8" customFormat="1" ht="22.5" customHeight="1">
      <c r="C1859" t="s" s="11">
        <v>2</v>
      </c>
      <c r="E1859" s="19">
        <f>LEFT(A1859,FIND("-",A1859)-1)</f>
      </c>
      <c r="G1859" s="20">
        <f>RIGHT(A1859,LEN(A1859)-FIND("-",A1859))</f>
      </c>
      <c r="H1859" s="14"/>
      <c r="I1859" s="14"/>
      <c r="J1859" s="15"/>
      <c r="K1859" s="16"/>
      <c r="L1859" s="21"/>
      <c r="N1859" s="22">
        <f>_xlfn.CONCAT(E1859,C1859,G1859,C1859,G1859)</f>
      </c>
    </row>
    <row r="1860" s="8" customFormat="1" ht="22.5" customHeight="1">
      <c r="C1860" t="s" s="11">
        <v>2</v>
      </c>
      <c r="E1860" s="19">
        <f>LEFT(A1860,FIND("-",A1860)-1)</f>
      </c>
      <c r="G1860" s="20">
        <f>RIGHT(A1860,LEN(A1860)-FIND("-",A1860))</f>
      </c>
      <c r="H1860" s="14"/>
      <c r="I1860" s="14"/>
      <c r="J1860" s="15"/>
      <c r="K1860" s="16"/>
      <c r="L1860" s="21"/>
      <c r="N1860" s="22">
        <f>_xlfn.CONCAT(E1860,C1860,G1860,C1860,G1860)</f>
      </c>
    </row>
    <row r="1861" s="8" customFormat="1" ht="22.5" customHeight="1">
      <c r="C1861" t="s" s="11">
        <v>2</v>
      </c>
      <c r="E1861" s="19">
        <f>LEFT(A1861,FIND("-",A1861)-1)</f>
      </c>
      <c r="G1861" s="20">
        <f>RIGHT(A1861,LEN(A1861)-FIND("-",A1861))</f>
      </c>
      <c r="H1861" s="14"/>
      <c r="I1861" s="14"/>
      <c r="J1861" s="15"/>
      <c r="K1861" s="16"/>
      <c r="L1861" s="21"/>
      <c r="N1861" s="22">
        <f>_xlfn.CONCAT(E1861,C1861,G1861,C1861,G1861)</f>
      </c>
    </row>
    <row r="1862" s="8" customFormat="1" ht="22.5" customHeight="1">
      <c r="C1862" t="s" s="11">
        <v>2</v>
      </c>
      <c r="E1862" s="19">
        <f>LEFT(A1862,FIND("-",A1862)-1)</f>
      </c>
      <c r="G1862" s="20">
        <f>RIGHT(A1862,LEN(A1862)-FIND("-",A1862))</f>
      </c>
      <c r="H1862" s="14"/>
      <c r="I1862" s="14"/>
      <c r="J1862" s="15"/>
      <c r="K1862" s="16"/>
      <c r="L1862" s="21"/>
      <c r="N1862" s="22">
        <f>_xlfn.CONCAT(E1862,C1862,G1862,C1862,G1862)</f>
      </c>
    </row>
    <row r="1863" s="8" customFormat="1" ht="22.5" customHeight="1">
      <c r="C1863" t="s" s="11">
        <v>2</v>
      </c>
      <c r="E1863" s="19">
        <f>LEFT(A1863,FIND("-",A1863)-1)</f>
      </c>
      <c r="G1863" s="20">
        <f>RIGHT(A1863,LEN(A1863)-FIND("-",A1863))</f>
      </c>
      <c r="H1863" s="14"/>
      <c r="I1863" s="14"/>
      <c r="J1863" s="15"/>
      <c r="K1863" s="16"/>
      <c r="L1863" s="21"/>
      <c r="N1863" s="22">
        <f>_xlfn.CONCAT(E1863,C1863,G1863,C1863,G1863)</f>
      </c>
    </row>
    <row r="1864" s="8" customFormat="1" ht="22.5" customHeight="1">
      <c r="C1864" t="s" s="11">
        <v>2</v>
      </c>
      <c r="E1864" s="19">
        <f>LEFT(A1864,FIND("-",A1864)-1)</f>
      </c>
      <c r="G1864" s="20">
        <f>RIGHT(A1864,LEN(A1864)-FIND("-",A1864))</f>
      </c>
      <c r="H1864" s="14"/>
      <c r="I1864" s="14"/>
      <c r="J1864" s="15"/>
      <c r="K1864" s="16"/>
      <c r="L1864" s="21"/>
      <c r="N1864" s="22">
        <f>_xlfn.CONCAT(E1864,C1864,G1864,C1864,G1864)</f>
      </c>
    </row>
    <row r="1865" s="8" customFormat="1" ht="22.5" customHeight="1">
      <c r="C1865" t="s" s="11">
        <v>2</v>
      </c>
      <c r="E1865" s="19">
        <f>LEFT(A1865,FIND("-",A1865)-1)</f>
      </c>
      <c r="G1865" s="20">
        <f>RIGHT(A1865,LEN(A1865)-FIND("-",A1865))</f>
      </c>
      <c r="H1865" s="14"/>
      <c r="I1865" s="14"/>
      <c r="J1865" s="15"/>
      <c r="K1865" s="16"/>
      <c r="L1865" s="21"/>
      <c r="N1865" s="22">
        <f>_xlfn.CONCAT(E1865,C1865,G1865,C1865,G1865)</f>
      </c>
    </row>
    <row r="1866" s="8" customFormat="1" ht="22.5" customHeight="1">
      <c r="C1866" t="s" s="11">
        <v>2</v>
      </c>
      <c r="E1866" s="19">
        <f>LEFT(A1866,FIND("-",A1866)-1)</f>
      </c>
      <c r="G1866" s="20">
        <f>RIGHT(A1866,LEN(A1866)-FIND("-",A1866))</f>
      </c>
      <c r="H1866" s="14"/>
      <c r="I1866" s="14"/>
      <c r="J1866" s="15"/>
      <c r="K1866" s="16"/>
      <c r="L1866" s="21"/>
      <c r="N1866" s="22">
        <f>_xlfn.CONCAT(E1866,C1866,G1866,C1866,G1866)</f>
      </c>
    </row>
    <row r="1867" s="8" customFormat="1" ht="22.5" customHeight="1">
      <c r="C1867" t="s" s="11">
        <v>2</v>
      </c>
      <c r="E1867" s="19">
        <f>LEFT(A1867,FIND("-",A1867)-1)</f>
      </c>
      <c r="G1867" s="20">
        <f>RIGHT(A1867,LEN(A1867)-FIND("-",A1867))</f>
      </c>
      <c r="H1867" s="14"/>
      <c r="I1867" s="14"/>
      <c r="J1867" s="15"/>
      <c r="K1867" s="16"/>
      <c r="L1867" s="21"/>
      <c r="N1867" s="22">
        <f>_xlfn.CONCAT(E1867,C1867,G1867,C1867,G1867)</f>
      </c>
    </row>
    <row r="1868" s="8" customFormat="1" ht="22.5" customHeight="1">
      <c r="C1868" t="s" s="11">
        <v>2</v>
      </c>
      <c r="E1868" s="19">
        <f>LEFT(A1868,FIND("-",A1868)-1)</f>
      </c>
      <c r="G1868" s="20">
        <f>RIGHT(A1868,LEN(A1868)-FIND("-",A1868))</f>
      </c>
      <c r="H1868" s="14"/>
      <c r="I1868" s="14"/>
      <c r="J1868" s="15"/>
      <c r="K1868" s="16"/>
      <c r="L1868" s="21"/>
      <c r="N1868" s="22">
        <f>_xlfn.CONCAT(E1868,C1868,G1868,C1868,G1868)</f>
      </c>
    </row>
    <row r="1869" s="8" customFormat="1" ht="22.5" customHeight="1">
      <c r="C1869" t="s" s="11">
        <v>2</v>
      </c>
      <c r="E1869" s="19">
        <f>LEFT(A1869,FIND("-",A1869)-1)</f>
      </c>
      <c r="G1869" s="20">
        <f>RIGHT(A1869,LEN(A1869)-FIND("-",A1869))</f>
      </c>
      <c r="H1869" s="14"/>
      <c r="I1869" s="14"/>
      <c r="J1869" s="15"/>
      <c r="K1869" s="16"/>
      <c r="L1869" s="21"/>
      <c r="N1869" s="22">
        <f>_xlfn.CONCAT(E1869,C1869,G1869,C1869,G1869)</f>
      </c>
    </row>
    <row r="1870" s="8" customFormat="1" ht="22.5" customHeight="1">
      <c r="C1870" t="s" s="11">
        <v>2</v>
      </c>
      <c r="E1870" s="19">
        <f>LEFT(A1870,FIND("-",A1870)-1)</f>
      </c>
      <c r="G1870" s="20">
        <f>RIGHT(A1870,LEN(A1870)-FIND("-",A1870))</f>
      </c>
      <c r="H1870" s="14"/>
      <c r="I1870" s="14"/>
      <c r="J1870" s="15"/>
      <c r="K1870" s="16"/>
      <c r="L1870" s="21"/>
      <c r="N1870" s="22">
        <f>_xlfn.CONCAT(E1870,C1870,G1870,C1870,G1870)</f>
      </c>
    </row>
    <row r="1871" s="8" customFormat="1" ht="22.5" customHeight="1">
      <c r="C1871" t="s" s="11">
        <v>2</v>
      </c>
      <c r="E1871" s="19">
        <f>LEFT(A1871,FIND("-",A1871)-1)</f>
      </c>
      <c r="G1871" s="20">
        <f>RIGHT(A1871,LEN(A1871)-FIND("-",A1871))</f>
      </c>
      <c r="H1871" s="14"/>
      <c r="I1871" s="14"/>
      <c r="J1871" s="15"/>
      <c r="K1871" s="16"/>
      <c r="L1871" s="21"/>
      <c r="N1871" s="22">
        <f>_xlfn.CONCAT(E1871,C1871,G1871,C1871,G1871)</f>
      </c>
    </row>
    <row r="1872" s="8" customFormat="1" ht="22.5" customHeight="1">
      <c r="C1872" t="s" s="11">
        <v>2</v>
      </c>
      <c r="E1872" s="19">
        <f>LEFT(A1872,FIND("-",A1872)-1)</f>
      </c>
      <c r="G1872" s="20">
        <f>RIGHT(A1872,LEN(A1872)-FIND("-",A1872))</f>
      </c>
      <c r="H1872" s="14"/>
      <c r="I1872" s="14"/>
      <c r="J1872" s="15"/>
      <c r="K1872" s="16"/>
      <c r="L1872" s="21"/>
      <c r="N1872" s="22">
        <f>_xlfn.CONCAT(E1872,C1872,G1872,C1872,G1872)</f>
      </c>
    </row>
    <row r="1873" s="8" customFormat="1" ht="22.5" customHeight="1">
      <c r="C1873" t="s" s="11">
        <v>2</v>
      </c>
      <c r="E1873" s="19">
        <f>LEFT(A1873,FIND("-",A1873)-1)</f>
      </c>
      <c r="G1873" s="20">
        <f>RIGHT(A1873,LEN(A1873)-FIND("-",A1873))</f>
      </c>
      <c r="H1873" s="14"/>
      <c r="I1873" s="14"/>
      <c r="J1873" s="15"/>
      <c r="K1873" s="16"/>
      <c r="L1873" s="21"/>
      <c r="N1873" s="22">
        <f>_xlfn.CONCAT(E1873,C1873,G1873,C1873,G1873)</f>
      </c>
    </row>
    <row r="1874" s="8" customFormat="1" ht="22.5" customHeight="1">
      <c r="C1874" t="s" s="11">
        <v>2</v>
      </c>
      <c r="E1874" s="19">
        <f>LEFT(A1874,FIND("-",A1874)-1)</f>
      </c>
      <c r="G1874" s="20">
        <f>RIGHT(A1874,LEN(A1874)-FIND("-",A1874))</f>
      </c>
      <c r="H1874" s="14"/>
      <c r="I1874" s="14"/>
      <c r="J1874" s="15"/>
      <c r="K1874" s="16"/>
      <c r="L1874" s="21"/>
      <c r="N1874" s="22">
        <f>_xlfn.CONCAT(E1874,C1874,G1874,C1874,G1874)</f>
      </c>
    </row>
    <row r="1875" s="8" customFormat="1" ht="22.5" customHeight="1">
      <c r="C1875" t="s" s="11">
        <v>2</v>
      </c>
      <c r="E1875" s="19">
        <f>LEFT(A1875,FIND("-",A1875)-1)</f>
      </c>
      <c r="G1875" s="20">
        <f>RIGHT(A1875,LEN(A1875)-FIND("-",A1875))</f>
      </c>
      <c r="H1875" s="14"/>
      <c r="I1875" s="14"/>
      <c r="J1875" s="15"/>
      <c r="K1875" s="16"/>
      <c r="L1875" s="21"/>
      <c r="N1875" s="22">
        <f>_xlfn.CONCAT(E1875,C1875,G1875,C1875,G1875)</f>
      </c>
    </row>
    <row r="1876" s="8" customFormat="1" ht="22.5" customHeight="1">
      <c r="C1876" t="s" s="11">
        <v>2</v>
      </c>
      <c r="E1876" s="19">
        <f>LEFT(A1876,FIND("-",A1876)-1)</f>
      </c>
      <c r="G1876" s="20">
        <f>RIGHT(A1876,LEN(A1876)-FIND("-",A1876))</f>
      </c>
      <c r="H1876" s="14"/>
      <c r="I1876" s="14"/>
      <c r="J1876" s="15"/>
      <c r="K1876" s="16"/>
      <c r="L1876" s="21"/>
      <c r="N1876" s="22">
        <f>_xlfn.CONCAT(E1876,C1876,G1876,C1876,G1876)</f>
      </c>
    </row>
    <row r="1877" s="8" customFormat="1" ht="22.5" customHeight="1">
      <c r="C1877" t="s" s="11">
        <v>2</v>
      </c>
      <c r="E1877" s="19">
        <f>LEFT(A1877,FIND("-",A1877)-1)</f>
      </c>
      <c r="G1877" s="20">
        <f>RIGHT(A1877,LEN(A1877)-FIND("-",A1877))</f>
      </c>
      <c r="H1877" s="14"/>
      <c r="I1877" s="14"/>
      <c r="J1877" s="15"/>
      <c r="K1877" s="16"/>
      <c r="L1877" s="21"/>
      <c r="N1877" s="22">
        <f>_xlfn.CONCAT(E1877,C1877,G1877,C1877,G1877)</f>
      </c>
    </row>
    <row r="1878" s="8" customFormat="1" ht="22.5" customHeight="1">
      <c r="C1878" t="s" s="11">
        <v>2</v>
      </c>
      <c r="E1878" s="19">
        <f>LEFT(A1878,FIND("-",A1878)-1)</f>
      </c>
      <c r="G1878" s="20">
        <f>RIGHT(A1878,LEN(A1878)-FIND("-",A1878))</f>
      </c>
      <c r="H1878" s="14"/>
      <c r="I1878" s="14"/>
      <c r="J1878" s="15"/>
      <c r="K1878" s="16"/>
      <c r="L1878" s="21"/>
      <c r="N1878" s="22">
        <f>_xlfn.CONCAT(E1878,C1878,G1878,C1878,G1878)</f>
      </c>
    </row>
    <row r="1879" s="8" customFormat="1" ht="22.5" customHeight="1">
      <c r="C1879" t="s" s="11">
        <v>2</v>
      </c>
      <c r="E1879" s="19">
        <f>LEFT(A1879,FIND("-",A1879)-1)</f>
      </c>
      <c r="G1879" s="20">
        <f>RIGHT(A1879,LEN(A1879)-FIND("-",A1879))</f>
      </c>
      <c r="H1879" s="14"/>
      <c r="I1879" s="14"/>
      <c r="J1879" s="15"/>
      <c r="K1879" s="16"/>
      <c r="L1879" s="21"/>
      <c r="N1879" s="22">
        <f>_xlfn.CONCAT(E1879,C1879,G1879,C1879,G1879)</f>
      </c>
    </row>
    <row r="1880" s="8" customFormat="1" ht="22.5" customHeight="1">
      <c r="C1880" t="s" s="11">
        <v>2</v>
      </c>
      <c r="E1880" s="19">
        <f>LEFT(A1880,FIND("-",A1880)-1)</f>
      </c>
      <c r="G1880" s="20">
        <f>RIGHT(A1880,LEN(A1880)-FIND("-",A1880))</f>
      </c>
      <c r="H1880" s="14"/>
      <c r="I1880" s="14"/>
      <c r="J1880" s="15"/>
      <c r="K1880" s="16"/>
      <c r="L1880" s="21"/>
      <c r="N1880" s="22">
        <f>_xlfn.CONCAT(E1880,C1880,G1880,C1880,G1880)</f>
      </c>
    </row>
    <row r="1881" s="8" customFormat="1" ht="22.5" customHeight="1">
      <c r="C1881" t="s" s="11">
        <v>2</v>
      </c>
      <c r="E1881" s="19">
        <f>LEFT(A1881,FIND("-",A1881)-1)</f>
      </c>
      <c r="G1881" s="20">
        <f>RIGHT(A1881,LEN(A1881)-FIND("-",A1881))</f>
      </c>
      <c r="H1881" s="14"/>
      <c r="I1881" s="14"/>
      <c r="J1881" s="15"/>
      <c r="K1881" s="16"/>
      <c r="L1881" s="21"/>
      <c r="N1881" s="22">
        <f>_xlfn.CONCAT(E1881,C1881,G1881,C1881,G1881)</f>
      </c>
    </row>
    <row r="1882" s="8" customFormat="1" ht="22.5" customHeight="1">
      <c r="C1882" t="s" s="11">
        <v>2</v>
      </c>
      <c r="E1882" s="19">
        <f>LEFT(A1882,FIND("-",A1882)-1)</f>
      </c>
      <c r="G1882" s="20">
        <f>RIGHT(A1882,LEN(A1882)-FIND("-",A1882))</f>
      </c>
      <c r="H1882" s="14"/>
      <c r="I1882" s="14"/>
      <c r="J1882" s="15"/>
      <c r="K1882" s="16"/>
      <c r="L1882" s="21"/>
      <c r="N1882" s="22">
        <f>_xlfn.CONCAT(E1882,C1882,G1882,C1882,G1882)</f>
      </c>
    </row>
    <row r="1883" s="8" customFormat="1" ht="22.5" customHeight="1">
      <c r="C1883" t="s" s="11">
        <v>2</v>
      </c>
      <c r="E1883" s="19">
        <f>LEFT(A1883,FIND("-",A1883)-1)</f>
      </c>
      <c r="G1883" s="20">
        <f>RIGHT(A1883,LEN(A1883)-FIND("-",A1883))</f>
      </c>
      <c r="H1883" s="14"/>
      <c r="I1883" s="14"/>
      <c r="J1883" s="15"/>
      <c r="K1883" s="16"/>
      <c r="L1883" s="21"/>
      <c r="N1883" s="22">
        <f>_xlfn.CONCAT(E1883,C1883,G1883,C1883,G1883)</f>
      </c>
    </row>
    <row r="1884" s="8" customFormat="1" ht="22.5" customHeight="1">
      <c r="C1884" t="s" s="11">
        <v>2</v>
      </c>
      <c r="E1884" s="19">
        <f>LEFT(A1884,FIND("-",A1884)-1)</f>
      </c>
      <c r="G1884" s="20">
        <f>RIGHT(A1884,LEN(A1884)-FIND("-",A1884))</f>
      </c>
      <c r="H1884" s="14"/>
      <c r="I1884" s="14"/>
      <c r="J1884" s="15"/>
      <c r="K1884" s="16"/>
      <c r="L1884" s="21"/>
      <c r="N1884" s="22">
        <f>_xlfn.CONCAT(E1884,C1884,G1884,C1884,G1884)</f>
      </c>
    </row>
    <row r="1885" s="8" customFormat="1" ht="22.5" customHeight="1">
      <c r="C1885" t="s" s="11">
        <v>2</v>
      </c>
      <c r="E1885" s="19">
        <f>LEFT(A1885,FIND("-",A1885)-1)</f>
      </c>
      <c r="G1885" s="20">
        <f>RIGHT(A1885,LEN(A1885)-FIND("-",A1885))</f>
      </c>
      <c r="H1885" s="14"/>
      <c r="I1885" s="14"/>
      <c r="J1885" s="15"/>
      <c r="K1885" s="16"/>
      <c r="L1885" s="21"/>
      <c r="N1885" s="22">
        <f>_xlfn.CONCAT(E1885,C1885,G1885,C1885,G1885)</f>
      </c>
    </row>
    <row r="1886" s="8" customFormat="1" ht="22.5" customHeight="1">
      <c r="C1886" t="s" s="11">
        <v>2</v>
      </c>
      <c r="E1886" s="19">
        <f>LEFT(A1886,FIND("-",A1886)-1)</f>
      </c>
      <c r="G1886" s="20">
        <f>RIGHT(A1886,LEN(A1886)-FIND("-",A1886))</f>
      </c>
      <c r="H1886" s="14"/>
      <c r="I1886" s="14"/>
      <c r="J1886" s="15"/>
      <c r="K1886" s="16"/>
      <c r="L1886" s="21"/>
      <c r="N1886" s="22">
        <f>_xlfn.CONCAT(E1886,C1886,G1886,C1886,G1886)</f>
      </c>
    </row>
    <row r="1887" s="8" customFormat="1" ht="22.5" customHeight="1">
      <c r="C1887" t="s" s="11">
        <v>2</v>
      </c>
      <c r="E1887" s="19">
        <f>LEFT(A1887,FIND("-",A1887)-1)</f>
      </c>
      <c r="G1887" s="20">
        <f>RIGHT(A1887,LEN(A1887)-FIND("-",A1887))</f>
      </c>
      <c r="H1887" s="14"/>
      <c r="I1887" s="14"/>
      <c r="J1887" s="15"/>
      <c r="K1887" s="16"/>
      <c r="L1887" s="21"/>
      <c r="N1887" s="22">
        <f>_xlfn.CONCAT(E1887,C1887,G1887,C1887,G1887)</f>
      </c>
    </row>
    <row r="1888" s="8" customFormat="1" ht="22.5" customHeight="1">
      <c r="C1888" t="s" s="11">
        <v>2</v>
      </c>
      <c r="E1888" s="19">
        <f>LEFT(A1888,FIND("-",A1888)-1)</f>
      </c>
      <c r="G1888" s="20">
        <f>RIGHT(A1888,LEN(A1888)-FIND("-",A1888))</f>
      </c>
      <c r="H1888" s="14"/>
      <c r="I1888" s="14"/>
      <c r="J1888" s="15"/>
      <c r="K1888" s="16"/>
      <c r="L1888" s="21"/>
      <c r="N1888" s="22">
        <f>_xlfn.CONCAT(E1888,C1888,G1888,C1888,G1888)</f>
      </c>
    </row>
    <row r="1889" s="8" customFormat="1" ht="22.5" customHeight="1">
      <c r="C1889" t="s" s="11">
        <v>2</v>
      </c>
      <c r="E1889" s="19">
        <f>LEFT(A1889,FIND("-",A1889)-1)</f>
      </c>
      <c r="G1889" s="20">
        <f>RIGHT(A1889,LEN(A1889)-FIND("-",A1889))</f>
      </c>
      <c r="H1889" s="14"/>
      <c r="I1889" s="14"/>
      <c r="J1889" s="15"/>
      <c r="K1889" s="16"/>
      <c r="L1889" s="21"/>
      <c r="N1889" s="22">
        <f>_xlfn.CONCAT(E1889,C1889,G1889,C1889,G1889)</f>
      </c>
    </row>
    <row r="1890" s="8" customFormat="1" ht="22.5" customHeight="1">
      <c r="C1890" t="s" s="11">
        <v>2</v>
      </c>
      <c r="E1890" s="19">
        <f>LEFT(A1890,FIND("-",A1890)-1)</f>
      </c>
      <c r="G1890" s="20">
        <f>RIGHT(A1890,LEN(A1890)-FIND("-",A1890))</f>
      </c>
      <c r="H1890" s="14"/>
      <c r="I1890" s="14"/>
      <c r="J1890" s="15"/>
      <c r="K1890" s="16"/>
      <c r="L1890" s="21"/>
      <c r="N1890" s="22">
        <f>_xlfn.CONCAT(E1890,C1890,G1890,C1890,G1890)</f>
      </c>
    </row>
    <row r="1891" s="8" customFormat="1" ht="22.5" customHeight="1">
      <c r="C1891" t="s" s="11">
        <v>2</v>
      </c>
      <c r="E1891" s="19">
        <f>LEFT(A1891,FIND("-",A1891)-1)</f>
      </c>
      <c r="G1891" s="20">
        <f>RIGHT(A1891,LEN(A1891)-FIND("-",A1891))</f>
      </c>
      <c r="H1891" s="14"/>
      <c r="I1891" s="14"/>
      <c r="J1891" s="15"/>
      <c r="K1891" s="16"/>
      <c r="L1891" s="21"/>
      <c r="N1891" s="22">
        <f>_xlfn.CONCAT(E1891,C1891,G1891,C1891,G1891)</f>
      </c>
    </row>
    <row r="1892" s="8" customFormat="1" ht="22.5" customHeight="1">
      <c r="C1892" t="s" s="11">
        <v>2</v>
      </c>
      <c r="E1892" s="19">
        <f>LEFT(A1892,FIND("-",A1892)-1)</f>
      </c>
      <c r="G1892" s="20">
        <f>RIGHT(A1892,LEN(A1892)-FIND("-",A1892))</f>
      </c>
      <c r="H1892" s="14"/>
      <c r="I1892" s="14"/>
      <c r="J1892" s="15"/>
      <c r="K1892" s="16"/>
      <c r="L1892" s="21"/>
      <c r="N1892" s="22">
        <f>_xlfn.CONCAT(E1892,C1892,G1892,C1892,G1892)</f>
      </c>
    </row>
    <row r="1893" s="8" customFormat="1" ht="22.5" customHeight="1">
      <c r="C1893" t="s" s="11">
        <v>2</v>
      </c>
      <c r="E1893" s="19">
        <f>LEFT(A1893,FIND("-",A1893)-1)</f>
      </c>
      <c r="G1893" s="20">
        <f>RIGHT(A1893,LEN(A1893)-FIND("-",A1893))</f>
      </c>
      <c r="H1893" s="14"/>
      <c r="I1893" s="14"/>
      <c r="J1893" s="15"/>
      <c r="K1893" s="16"/>
      <c r="L1893" s="21"/>
      <c r="N1893" s="22">
        <f>_xlfn.CONCAT(E1893,C1893,G1893,C1893,G1893)</f>
      </c>
    </row>
    <row r="1894" s="8" customFormat="1" ht="22.5" customHeight="1">
      <c r="C1894" t="s" s="11">
        <v>2</v>
      </c>
      <c r="E1894" s="19">
        <f>LEFT(A1894,FIND("-",A1894)-1)</f>
      </c>
      <c r="G1894" s="20">
        <f>RIGHT(A1894,LEN(A1894)-FIND("-",A1894))</f>
      </c>
      <c r="H1894" s="14"/>
      <c r="I1894" s="14"/>
      <c r="J1894" s="15"/>
      <c r="K1894" s="16"/>
      <c r="L1894" s="21"/>
      <c r="N1894" s="22">
        <f>_xlfn.CONCAT(E1894,C1894,G1894,C1894,G1894)</f>
      </c>
    </row>
    <row r="1895" s="8" customFormat="1" ht="22.5" customHeight="1">
      <c r="C1895" t="s" s="11">
        <v>2</v>
      </c>
      <c r="E1895" s="19">
        <f>LEFT(A1895,FIND("-",A1895)-1)</f>
      </c>
      <c r="G1895" s="20">
        <f>RIGHT(A1895,LEN(A1895)-FIND("-",A1895))</f>
      </c>
      <c r="H1895" s="14"/>
      <c r="I1895" s="14"/>
      <c r="J1895" s="15"/>
      <c r="K1895" s="16"/>
      <c r="L1895" s="21"/>
      <c r="N1895" s="22">
        <f>_xlfn.CONCAT(E1895,C1895,G1895,C1895,G1895)</f>
      </c>
    </row>
    <row r="1896" s="8" customFormat="1" ht="22.5" customHeight="1">
      <c r="C1896" t="s" s="11">
        <v>2</v>
      </c>
      <c r="E1896" s="19">
        <f>LEFT(A1896,FIND("-",A1896)-1)</f>
      </c>
      <c r="G1896" s="20">
        <f>RIGHT(A1896,LEN(A1896)-FIND("-",A1896))</f>
      </c>
      <c r="H1896" s="14"/>
      <c r="I1896" s="14"/>
      <c r="J1896" s="15"/>
      <c r="K1896" s="16"/>
      <c r="L1896" s="21"/>
      <c r="N1896" s="22">
        <f>_xlfn.CONCAT(E1896,C1896,G1896,C1896,G1896)</f>
      </c>
    </row>
    <row r="1897" s="8" customFormat="1" ht="22.5" customHeight="1">
      <c r="C1897" t="s" s="11">
        <v>2</v>
      </c>
      <c r="E1897" s="19">
        <f>LEFT(A1897,FIND("-",A1897)-1)</f>
      </c>
      <c r="G1897" s="20">
        <f>RIGHT(A1897,LEN(A1897)-FIND("-",A1897))</f>
      </c>
      <c r="H1897" s="14"/>
      <c r="I1897" s="14"/>
      <c r="J1897" s="15"/>
      <c r="K1897" s="16"/>
      <c r="L1897" s="21"/>
      <c r="N1897" s="22">
        <f>_xlfn.CONCAT(E1897,C1897,G1897,C1897,G1897)</f>
      </c>
    </row>
    <row r="1898" s="8" customFormat="1" ht="22.5" customHeight="1">
      <c r="C1898" t="s" s="11">
        <v>2</v>
      </c>
      <c r="E1898" s="19">
        <f>LEFT(A1898,FIND("-",A1898)-1)</f>
      </c>
      <c r="G1898" s="20">
        <f>RIGHT(A1898,LEN(A1898)-FIND("-",A1898))</f>
      </c>
      <c r="H1898" s="14"/>
      <c r="I1898" s="14"/>
      <c r="J1898" s="15"/>
      <c r="K1898" s="16"/>
      <c r="L1898" s="21"/>
      <c r="N1898" s="22">
        <f>_xlfn.CONCAT(E1898,C1898,G1898,C1898,G1898)</f>
      </c>
    </row>
    <row r="1899" s="8" customFormat="1" ht="22.5" customHeight="1">
      <c r="C1899" t="s" s="11">
        <v>2</v>
      </c>
      <c r="E1899" s="19">
        <f>LEFT(A1899,FIND("-",A1899)-1)</f>
      </c>
      <c r="G1899" s="20">
        <f>RIGHT(A1899,LEN(A1899)-FIND("-",A1899))</f>
      </c>
      <c r="H1899" s="14"/>
      <c r="I1899" s="14"/>
      <c r="J1899" s="15"/>
      <c r="K1899" s="16"/>
      <c r="L1899" s="21"/>
      <c r="N1899" s="22">
        <f>_xlfn.CONCAT(E1899,C1899,G1899,C1899,G1899)</f>
      </c>
    </row>
    <row r="1900" s="8" customFormat="1" ht="22.5" customHeight="1">
      <c r="C1900" t="s" s="11">
        <v>2</v>
      </c>
      <c r="E1900" s="19">
        <f>LEFT(A1900,FIND("-",A1900)-1)</f>
      </c>
      <c r="G1900" s="20">
        <f>RIGHT(A1900,LEN(A1900)-FIND("-",A1900))</f>
      </c>
      <c r="H1900" s="14"/>
      <c r="I1900" s="14"/>
      <c r="J1900" s="15"/>
      <c r="K1900" s="16"/>
      <c r="L1900" s="21"/>
      <c r="N1900" s="22">
        <f>_xlfn.CONCAT(E1900,C1900,G1900,C1900,G1900)</f>
      </c>
    </row>
    <row r="1901" s="8" customFormat="1" ht="22.5" customHeight="1">
      <c r="C1901" t="s" s="11">
        <v>2</v>
      </c>
      <c r="E1901" s="19">
        <f>LEFT(A1901,FIND("-",A1901)-1)</f>
      </c>
      <c r="G1901" s="20">
        <f>RIGHT(A1901,LEN(A1901)-FIND("-",A1901))</f>
      </c>
      <c r="H1901" s="14"/>
      <c r="I1901" s="14"/>
      <c r="J1901" s="15"/>
      <c r="K1901" s="16"/>
      <c r="L1901" s="21"/>
      <c r="N1901" s="22">
        <f>_xlfn.CONCAT(E1901,C1901,G1901,C1901,G1901)</f>
      </c>
    </row>
    <row r="1902" s="8" customFormat="1" ht="22.5" customHeight="1">
      <c r="C1902" t="s" s="11">
        <v>2</v>
      </c>
      <c r="E1902" s="19">
        <f>LEFT(A1902,FIND("-",A1902)-1)</f>
      </c>
      <c r="G1902" s="20">
        <f>RIGHT(A1902,LEN(A1902)-FIND("-",A1902))</f>
      </c>
      <c r="H1902" s="14"/>
      <c r="I1902" s="14"/>
      <c r="J1902" s="15"/>
      <c r="K1902" s="16"/>
      <c r="L1902" s="21"/>
      <c r="N1902" s="22">
        <f>_xlfn.CONCAT(E1902,C1902,G1902,C1902,G1902)</f>
      </c>
    </row>
    <row r="1903" s="8" customFormat="1" ht="22.5" customHeight="1">
      <c r="C1903" t="s" s="11">
        <v>2</v>
      </c>
      <c r="E1903" s="19">
        <f>LEFT(A1903,FIND("-",A1903)-1)</f>
      </c>
      <c r="G1903" s="20">
        <f>RIGHT(A1903,LEN(A1903)-FIND("-",A1903))</f>
      </c>
      <c r="H1903" s="14"/>
      <c r="I1903" s="14"/>
      <c r="J1903" s="15"/>
      <c r="K1903" s="16"/>
      <c r="L1903" s="21"/>
      <c r="N1903" s="22">
        <f>_xlfn.CONCAT(E1903,C1903,G1903,C1903,G1903)</f>
      </c>
    </row>
    <row r="1904" s="8" customFormat="1" ht="22.5" customHeight="1">
      <c r="C1904" t="s" s="11">
        <v>2</v>
      </c>
      <c r="E1904" s="19">
        <f>LEFT(A1904,FIND("-",A1904)-1)</f>
      </c>
      <c r="G1904" s="20">
        <f>RIGHT(A1904,LEN(A1904)-FIND("-",A1904))</f>
      </c>
      <c r="H1904" s="14"/>
      <c r="I1904" s="14"/>
      <c r="J1904" s="15"/>
      <c r="K1904" s="16"/>
      <c r="L1904" s="21"/>
      <c r="N1904" s="22">
        <f>_xlfn.CONCAT(E1904,C1904,G1904,C1904,G1904)</f>
      </c>
    </row>
    <row r="1905" s="8" customFormat="1" ht="22.5" customHeight="1">
      <c r="C1905" t="s" s="11">
        <v>2</v>
      </c>
      <c r="E1905" s="19">
        <f>LEFT(A1905,FIND("-",A1905)-1)</f>
      </c>
      <c r="G1905" s="20">
        <f>RIGHT(A1905,LEN(A1905)-FIND("-",A1905))</f>
      </c>
      <c r="H1905" s="14"/>
      <c r="I1905" s="14"/>
      <c r="J1905" s="15"/>
      <c r="K1905" s="16"/>
      <c r="L1905" s="21"/>
      <c r="N1905" s="22">
        <f>_xlfn.CONCAT(E1905,C1905,G1905,C1905,G1905)</f>
      </c>
    </row>
    <row r="1906" s="8" customFormat="1" ht="22.5" customHeight="1">
      <c r="C1906" t="s" s="11">
        <v>2</v>
      </c>
      <c r="E1906" s="19">
        <f>LEFT(A1906,FIND("-",A1906)-1)</f>
      </c>
      <c r="G1906" s="20">
        <f>RIGHT(A1906,LEN(A1906)-FIND("-",A1906))</f>
      </c>
      <c r="H1906" s="14"/>
      <c r="I1906" s="14"/>
      <c r="J1906" s="15"/>
      <c r="K1906" s="16"/>
      <c r="L1906" s="21"/>
      <c r="N1906" s="22">
        <f>_xlfn.CONCAT(E1906,C1906,G1906,C1906,G1906)</f>
      </c>
    </row>
    <row r="1907" s="8" customFormat="1" ht="22.5" customHeight="1">
      <c r="C1907" t="s" s="11">
        <v>2</v>
      </c>
      <c r="E1907" s="19">
        <f>LEFT(A1907,FIND("-",A1907)-1)</f>
      </c>
      <c r="G1907" s="20">
        <f>RIGHT(A1907,LEN(A1907)-FIND("-",A1907))</f>
      </c>
      <c r="H1907" s="14"/>
      <c r="I1907" s="14"/>
      <c r="J1907" s="15"/>
      <c r="K1907" s="16"/>
      <c r="L1907" s="21"/>
      <c r="N1907" s="22">
        <f>_xlfn.CONCAT(E1907,C1907,G1907,C1907,G1907)</f>
      </c>
    </row>
    <row r="1908" s="8" customFormat="1" ht="22.5" customHeight="1">
      <c r="C1908" t="s" s="11">
        <v>2</v>
      </c>
      <c r="E1908" s="19">
        <f>LEFT(A1908,FIND("-",A1908)-1)</f>
      </c>
      <c r="G1908" s="20">
        <f>RIGHT(A1908,LEN(A1908)-FIND("-",A1908))</f>
      </c>
      <c r="H1908" s="14"/>
      <c r="I1908" s="14"/>
      <c r="J1908" s="15"/>
      <c r="K1908" s="16"/>
      <c r="L1908" s="21"/>
      <c r="N1908" s="22">
        <f>_xlfn.CONCAT(E1908,C1908,G1908,C1908,G1908)</f>
      </c>
    </row>
    <row r="1909" s="8" customFormat="1" ht="22.5" customHeight="1">
      <c r="C1909" t="s" s="11">
        <v>2</v>
      </c>
      <c r="E1909" s="19">
        <f>LEFT(A1909,FIND("-",A1909)-1)</f>
      </c>
      <c r="G1909" s="20">
        <f>RIGHT(A1909,LEN(A1909)-FIND("-",A1909))</f>
      </c>
      <c r="H1909" s="14"/>
      <c r="I1909" s="14"/>
      <c r="J1909" s="15"/>
      <c r="K1909" s="16"/>
      <c r="L1909" s="21"/>
      <c r="N1909" s="22">
        <f>_xlfn.CONCAT(E1909,C1909,G1909,C1909,G1909)</f>
      </c>
    </row>
    <row r="1910" s="8" customFormat="1" ht="22.5" customHeight="1">
      <c r="C1910" t="s" s="11">
        <v>2</v>
      </c>
      <c r="E1910" s="19">
        <f>LEFT(A1910,FIND("-",A1910)-1)</f>
      </c>
      <c r="G1910" s="20">
        <f>RIGHT(A1910,LEN(A1910)-FIND("-",A1910))</f>
      </c>
      <c r="H1910" s="14"/>
      <c r="I1910" s="14"/>
      <c r="J1910" s="15"/>
      <c r="K1910" s="16"/>
      <c r="L1910" s="21"/>
      <c r="N1910" s="22">
        <f>_xlfn.CONCAT(E1910,C1910,G1910,C1910,G1910)</f>
      </c>
    </row>
    <row r="1911" s="8" customFormat="1" ht="22.5" customHeight="1">
      <c r="C1911" t="s" s="11">
        <v>2</v>
      </c>
      <c r="E1911" s="19">
        <f>LEFT(A1911,FIND("-",A1911)-1)</f>
      </c>
      <c r="G1911" s="20">
        <f>RIGHT(A1911,LEN(A1911)-FIND("-",A1911))</f>
      </c>
      <c r="H1911" s="14"/>
      <c r="I1911" s="14"/>
      <c r="J1911" s="15"/>
      <c r="K1911" s="16"/>
      <c r="L1911" s="21"/>
      <c r="N1911" s="22">
        <f>_xlfn.CONCAT(E1911,C1911,G1911,C1911,G1911)</f>
      </c>
    </row>
    <row r="1912" s="8" customFormat="1" ht="22.5" customHeight="1">
      <c r="C1912" t="s" s="11">
        <v>2</v>
      </c>
      <c r="E1912" s="19">
        <f>LEFT(A1912,FIND("-",A1912)-1)</f>
      </c>
      <c r="G1912" s="20">
        <f>RIGHT(A1912,LEN(A1912)-FIND("-",A1912))</f>
      </c>
      <c r="H1912" s="14"/>
      <c r="I1912" s="14"/>
      <c r="J1912" s="15"/>
      <c r="K1912" s="16"/>
      <c r="L1912" s="21"/>
      <c r="N1912" s="22">
        <f>_xlfn.CONCAT(E1912,C1912,G1912,C1912,G1912)</f>
      </c>
    </row>
    <row r="1913" s="8" customFormat="1" ht="22.5" customHeight="1">
      <c r="C1913" t="s" s="11">
        <v>2</v>
      </c>
      <c r="E1913" s="19">
        <f>LEFT(A1913,FIND("-",A1913)-1)</f>
      </c>
      <c r="G1913" s="20">
        <f>RIGHT(A1913,LEN(A1913)-FIND("-",A1913))</f>
      </c>
      <c r="H1913" s="14"/>
      <c r="I1913" s="14"/>
      <c r="J1913" s="15"/>
      <c r="K1913" s="16"/>
      <c r="L1913" s="21"/>
      <c r="N1913" s="22">
        <f>_xlfn.CONCAT(E1913,C1913,G1913,C1913,G1913)</f>
      </c>
    </row>
    <row r="1914" s="8" customFormat="1" ht="22.5" customHeight="1">
      <c r="C1914" t="s" s="11">
        <v>2</v>
      </c>
      <c r="E1914" s="19">
        <f>LEFT(A1914,FIND("-",A1914)-1)</f>
      </c>
      <c r="G1914" s="20">
        <f>RIGHT(A1914,LEN(A1914)-FIND("-",A1914))</f>
      </c>
      <c r="H1914" s="14"/>
      <c r="I1914" s="14"/>
      <c r="J1914" s="15"/>
      <c r="K1914" s="16"/>
      <c r="L1914" s="21"/>
      <c r="N1914" s="22">
        <f>_xlfn.CONCAT(E1914,C1914,G1914,C1914,G1914)</f>
      </c>
    </row>
    <row r="1915" s="8" customFormat="1" ht="22.5" customHeight="1">
      <c r="C1915" t="s" s="11">
        <v>2</v>
      </c>
      <c r="E1915" s="19">
        <f>LEFT(A1915,FIND("-",A1915)-1)</f>
      </c>
      <c r="G1915" s="20">
        <f>RIGHT(A1915,LEN(A1915)-FIND("-",A1915))</f>
      </c>
      <c r="H1915" s="14"/>
      <c r="I1915" s="14"/>
      <c r="J1915" s="15"/>
      <c r="K1915" s="16"/>
      <c r="L1915" s="21"/>
      <c r="N1915" s="22">
        <f>_xlfn.CONCAT(E1915,C1915,G1915,C1915,G1915)</f>
      </c>
    </row>
    <row r="1916" s="8" customFormat="1" ht="22.5" customHeight="1">
      <c r="C1916" t="s" s="11">
        <v>2</v>
      </c>
      <c r="E1916" s="19">
        <f>LEFT(A1916,FIND("-",A1916)-1)</f>
      </c>
      <c r="G1916" s="20">
        <f>RIGHT(A1916,LEN(A1916)-FIND("-",A1916))</f>
      </c>
      <c r="H1916" s="14"/>
      <c r="I1916" s="14"/>
      <c r="J1916" s="15"/>
      <c r="K1916" s="16"/>
      <c r="L1916" s="21"/>
      <c r="N1916" s="22">
        <f>_xlfn.CONCAT(E1916,C1916,G1916,C1916,G1916)</f>
      </c>
    </row>
    <row r="1917" s="8" customFormat="1" ht="22.5" customHeight="1">
      <c r="C1917" t="s" s="11">
        <v>2</v>
      </c>
      <c r="E1917" s="19">
        <f>LEFT(A1917,FIND("-",A1917)-1)</f>
      </c>
      <c r="G1917" s="20">
        <f>RIGHT(A1917,LEN(A1917)-FIND("-",A1917))</f>
      </c>
      <c r="H1917" s="14"/>
      <c r="I1917" s="14"/>
      <c r="J1917" s="15"/>
      <c r="K1917" s="16"/>
      <c r="L1917" s="21"/>
      <c r="N1917" s="22">
        <f>_xlfn.CONCAT(E1917,C1917,G1917,C1917,G1917)</f>
      </c>
    </row>
    <row r="1918" s="8" customFormat="1" ht="22.5" customHeight="1">
      <c r="C1918" t="s" s="11">
        <v>2</v>
      </c>
      <c r="E1918" s="19">
        <f>LEFT(A1918,FIND("-",A1918)-1)</f>
      </c>
      <c r="G1918" s="20">
        <f>RIGHT(A1918,LEN(A1918)-FIND("-",A1918))</f>
      </c>
      <c r="H1918" s="14"/>
      <c r="I1918" s="14"/>
      <c r="J1918" s="15"/>
      <c r="K1918" s="16"/>
      <c r="L1918" s="21"/>
      <c r="N1918" s="22">
        <f>_xlfn.CONCAT(E1918,C1918,G1918,C1918,G1918)</f>
      </c>
    </row>
    <row r="1919" s="8" customFormat="1" ht="22.5" customHeight="1">
      <c r="C1919" t="s" s="11">
        <v>2</v>
      </c>
      <c r="E1919" s="19">
        <f>LEFT(A1919,FIND("-",A1919)-1)</f>
      </c>
      <c r="G1919" s="20">
        <f>RIGHT(A1919,LEN(A1919)-FIND("-",A1919))</f>
      </c>
      <c r="H1919" s="14"/>
      <c r="I1919" s="14"/>
      <c r="J1919" s="15"/>
      <c r="K1919" s="16"/>
      <c r="L1919" s="21"/>
      <c r="N1919" s="22">
        <f>_xlfn.CONCAT(E1919,C1919,G1919,C1919,G1919)</f>
      </c>
    </row>
    <row r="1920" s="8" customFormat="1" ht="22.5" customHeight="1">
      <c r="C1920" t="s" s="11">
        <v>2</v>
      </c>
      <c r="E1920" s="19">
        <f>LEFT(A1920,FIND("-",A1920)-1)</f>
      </c>
      <c r="G1920" s="20">
        <f>RIGHT(A1920,LEN(A1920)-FIND("-",A1920))</f>
      </c>
      <c r="H1920" s="14"/>
      <c r="I1920" s="14"/>
      <c r="J1920" s="15"/>
      <c r="K1920" s="16"/>
      <c r="L1920" s="21"/>
      <c r="N1920" s="22">
        <f>_xlfn.CONCAT(E1920,C1920,G1920,C1920,G1920)</f>
      </c>
    </row>
    <row r="1921" s="8" customFormat="1" ht="22.5" customHeight="1">
      <c r="C1921" t="s" s="11">
        <v>2</v>
      </c>
      <c r="E1921" s="19">
        <f>LEFT(A1921,FIND("-",A1921)-1)</f>
      </c>
      <c r="G1921" s="20">
        <f>RIGHT(A1921,LEN(A1921)-FIND("-",A1921))</f>
      </c>
      <c r="H1921" s="14"/>
      <c r="I1921" s="14"/>
      <c r="J1921" s="15"/>
      <c r="K1921" s="16"/>
      <c r="L1921" s="21"/>
      <c r="N1921" s="22">
        <f>_xlfn.CONCAT(E1921,C1921,G1921,C1921,G1921)</f>
      </c>
    </row>
    <row r="1922" s="8" customFormat="1" ht="22.5" customHeight="1">
      <c r="C1922" t="s" s="11">
        <v>2</v>
      </c>
      <c r="E1922" s="19">
        <f>LEFT(A1922,FIND("-",A1922)-1)</f>
      </c>
      <c r="G1922" s="20">
        <f>RIGHT(A1922,LEN(A1922)-FIND("-",A1922))</f>
      </c>
      <c r="H1922" s="14"/>
      <c r="I1922" s="14"/>
      <c r="J1922" s="15"/>
      <c r="K1922" s="16"/>
      <c r="L1922" s="21"/>
      <c r="N1922" s="22">
        <f>_xlfn.CONCAT(E1922,C1922,G1922,C1922,G1922)</f>
      </c>
    </row>
    <row r="1923" s="8" customFormat="1" ht="22.5" customHeight="1">
      <c r="C1923" t="s" s="11">
        <v>2</v>
      </c>
      <c r="E1923" s="19">
        <f>LEFT(A1923,FIND("-",A1923)-1)</f>
      </c>
      <c r="G1923" s="20">
        <f>RIGHT(A1923,LEN(A1923)-FIND("-",A1923))</f>
      </c>
      <c r="H1923" s="14"/>
      <c r="I1923" s="14"/>
      <c r="J1923" s="15"/>
      <c r="K1923" s="16"/>
      <c r="L1923" s="21"/>
      <c r="N1923" s="22">
        <f>_xlfn.CONCAT(E1923,C1923,G1923,C1923,G1923)</f>
      </c>
    </row>
    <row r="1924" s="8" customFormat="1" ht="22.5" customHeight="1">
      <c r="C1924" t="s" s="11">
        <v>2</v>
      </c>
      <c r="E1924" s="19">
        <f>LEFT(A1924,FIND("-",A1924)-1)</f>
      </c>
      <c r="G1924" s="20">
        <f>RIGHT(A1924,LEN(A1924)-FIND("-",A1924))</f>
      </c>
      <c r="H1924" s="14"/>
      <c r="I1924" s="14"/>
      <c r="J1924" s="15"/>
      <c r="K1924" s="16"/>
      <c r="L1924" s="21"/>
      <c r="N1924" s="22">
        <f>_xlfn.CONCAT(E1924,C1924,G1924,C1924,G1924)</f>
      </c>
    </row>
    <row r="1925" s="8" customFormat="1" ht="22.5" customHeight="1">
      <c r="C1925" t="s" s="11">
        <v>2</v>
      </c>
      <c r="E1925" s="19">
        <f>LEFT(A1925,FIND("-",A1925)-1)</f>
      </c>
      <c r="G1925" s="20">
        <f>RIGHT(A1925,LEN(A1925)-FIND("-",A1925))</f>
      </c>
      <c r="H1925" s="14"/>
      <c r="I1925" s="14"/>
      <c r="J1925" s="15"/>
      <c r="K1925" s="16"/>
      <c r="L1925" s="21"/>
      <c r="N1925" s="22">
        <f>_xlfn.CONCAT(E1925,C1925,G1925,C1925,G1925)</f>
      </c>
    </row>
    <row r="1926" s="8" customFormat="1" ht="22.5" customHeight="1">
      <c r="C1926" t="s" s="11">
        <v>2</v>
      </c>
      <c r="E1926" s="19">
        <f>LEFT(A1926,FIND("-",A1926)-1)</f>
      </c>
      <c r="G1926" s="20">
        <f>RIGHT(A1926,LEN(A1926)-FIND("-",A1926))</f>
      </c>
      <c r="H1926" s="14"/>
      <c r="I1926" s="14"/>
      <c r="J1926" s="15"/>
      <c r="K1926" s="16"/>
      <c r="L1926" s="21"/>
      <c r="N1926" s="22">
        <f>_xlfn.CONCAT(E1926,C1926,G1926,C1926,G1926)</f>
      </c>
    </row>
    <row r="1927" s="8" customFormat="1" ht="22.5" customHeight="1">
      <c r="C1927" t="s" s="11">
        <v>2</v>
      </c>
      <c r="E1927" s="19">
        <f>LEFT(A1927,FIND("-",A1927)-1)</f>
      </c>
      <c r="G1927" s="20">
        <f>RIGHT(A1927,LEN(A1927)-FIND("-",A1927))</f>
      </c>
      <c r="H1927" s="14"/>
      <c r="I1927" s="14"/>
      <c r="J1927" s="15"/>
      <c r="K1927" s="16"/>
      <c r="L1927" s="21"/>
      <c r="N1927" s="22">
        <f>_xlfn.CONCAT(E1927,C1927,G1927,C1927,G1927)</f>
      </c>
    </row>
    <row r="1928" s="8" customFormat="1" ht="22.5" customHeight="1">
      <c r="C1928" t="s" s="11">
        <v>2</v>
      </c>
      <c r="E1928" s="19">
        <f>LEFT(A1928,FIND("-",A1928)-1)</f>
      </c>
      <c r="G1928" s="20">
        <f>RIGHT(A1928,LEN(A1928)-FIND("-",A1928))</f>
      </c>
      <c r="H1928" s="14"/>
      <c r="I1928" s="14"/>
      <c r="J1928" s="15"/>
      <c r="K1928" s="16"/>
      <c r="L1928" s="21"/>
      <c r="N1928" s="22">
        <f>_xlfn.CONCAT(E1928,C1928,G1928,C1928,G1928)</f>
      </c>
    </row>
    <row r="1929" s="8" customFormat="1" ht="22.5" customHeight="1">
      <c r="C1929" t="s" s="11">
        <v>2</v>
      </c>
      <c r="E1929" s="19">
        <f>LEFT(A1929,FIND("-",A1929)-1)</f>
      </c>
      <c r="G1929" s="20">
        <f>RIGHT(A1929,LEN(A1929)-FIND("-",A1929))</f>
      </c>
      <c r="H1929" s="14"/>
      <c r="I1929" s="14"/>
      <c r="J1929" s="15"/>
      <c r="K1929" s="16"/>
      <c r="L1929" s="21"/>
      <c r="N1929" s="22">
        <f>_xlfn.CONCAT(E1929,C1929,G1929,C1929,G1929)</f>
      </c>
    </row>
    <row r="1930" s="8" customFormat="1" ht="22.5" customHeight="1">
      <c r="C1930" t="s" s="11">
        <v>2</v>
      </c>
      <c r="E1930" s="19">
        <f>LEFT(A1930,FIND("-",A1930)-1)</f>
      </c>
      <c r="G1930" s="20">
        <f>RIGHT(A1930,LEN(A1930)-FIND("-",A1930))</f>
      </c>
      <c r="H1930" s="14"/>
      <c r="I1930" s="14"/>
      <c r="J1930" s="15"/>
      <c r="K1930" s="16"/>
      <c r="L1930" s="21"/>
      <c r="N1930" s="22">
        <f>_xlfn.CONCAT(E1930,C1930,G1930,C1930,G1930)</f>
      </c>
    </row>
    <row r="1931" s="8" customFormat="1" ht="22.5" customHeight="1">
      <c r="C1931" t="s" s="11">
        <v>2</v>
      </c>
      <c r="E1931" s="19">
        <f>LEFT(A1931,FIND("-",A1931)-1)</f>
      </c>
      <c r="G1931" s="20">
        <f>RIGHT(A1931,LEN(A1931)-FIND("-",A1931))</f>
      </c>
      <c r="H1931" s="14"/>
      <c r="I1931" s="14"/>
      <c r="J1931" s="15"/>
      <c r="K1931" s="16"/>
      <c r="L1931" s="21"/>
      <c r="N1931" s="22">
        <f>_xlfn.CONCAT(E1931,C1931,G1931,C1931,G1931)</f>
      </c>
    </row>
    <row r="1932" s="8" customFormat="1" ht="22.5" customHeight="1">
      <c r="C1932" t="s" s="11">
        <v>2</v>
      </c>
      <c r="E1932" s="19">
        <f>LEFT(A1932,FIND("-",A1932)-1)</f>
      </c>
      <c r="G1932" s="20">
        <f>RIGHT(A1932,LEN(A1932)-FIND("-",A1932))</f>
      </c>
      <c r="H1932" s="14"/>
      <c r="I1932" s="14"/>
      <c r="J1932" s="15"/>
      <c r="K1932" s="16"/>
      <c r="L1932" s="21"/>
      <c r="N1932" s="22">
        <f>_xlfn.CONCAT(E1932,C1932,G1932,C1932,G1932)</f>
      </c>
    </row>
    <row r="1933" s="8" customFormat="1" ht="22.5" customHeight="1">
      <c r="C1933" t="s" s="11">
        <v>2</v>
      </c>
      <c r="E1933" s="19">
        <f>LEFT(A1933,FIND("-",A1933)-1)</f>
      </c>
      <c r="G1933" s="20">
        <f>RIGHT(A1933,LEN(A1933)-FIND("-",A1933))</f>
      </c>
      <c r="H1933" s="14"/>
      <c r="I1933" s="14"/>
      <c r="J1933" s="15"/>
      <c r="K1933" s="16"/>
      <c r="L1933" s="21"/>
      <c r="N1933" s="22">
        <f>_xlfn.CONCAT(E1933,C1933,G1933,C1933,G1933)</f>
      </c>
    </row>
    <row r="1934" s="8" customFormat="1" ht="22.5" customHeight="1">
      <c r="C1934" t="s" s="11">
        <v>2</v>
      </c>
      <c r="E1934" s="19">
        <f>LEFT(A1934,FIND("-",A1934)-1)</f>
      </c>
      <c r="G1934" s="20">
        <f>RIGHT(A1934,LEN(A1934)-FIND("-",A1934))</f>
      </c>
      <c r="H1934" s="14"/>
      <c r="I1934" s="14"/>
      <c r="J1934" s="15"/>
      <c r="K1934" s="16"/>
      <c r="L1934" s="21"/>
      <c r="N1934" s="22">
        <f>_xlfn.CONCAT(E1934,C1934,G1934,C1934,G1934)</f>
      </c>
    </row>
    <row r="1935" s="8" customFormat="1" ht="22.5" customHeight="1">
      <c r="C1935" t="s" s="11">
        <v>2</v>
      </c>
      <c r="E1935" s="19">
        <f>LEFT(A1935,FIND("-",A1935)-1)</f>
      </c>
      <c r="G1935" s="20">
        <f>RIGHT(A1935,LEN(A1935)-FIND("-",A1935))</f>
      </c>
      <c r="H1935" s="14"/>
      <c r="I1935" s="14"/>
      <c r="J1935" s="15"/>
      <c r="K1935" s="16"/>
      <c r="L1935" s="21"/>
      <c r="N1935" s="22">
        <f>_xlfn.CONCAT(E1935,C1935,G1935,C1935,G1935)</f>
      </c>
    </row>
    <row r="1936" s="8" customFormat="1" ht="22.5" customHeight="1">
      <c r="C1936" t="s" s="11">
        <v>2</v>
      </c>
      <c r="E1936" s="19">
        <f>LEFT(A1936,FIND("-",A1936)-1)</f>
      </c>
      <c r="G1936" s="20">
        <f>RIGHT(A1936,LEN(A1936)-FIND("-",A1936))</f>
      </c>
      <c r="H1936" s="14"/>
      <c r="I1936" s="14"/>
      <c r="J1936" s="15"/>
      <c r="K1936" s="16"/>
      <c r="L1936" s="21"/>
      <c r="N1936" s="22">
        <f>_xlfn.CONCAT(E1936,C1936,G1936,C1936,G1936)</f>
      </c>
    </row>
    <row r="1937" s="8" customFormat="1" ht="22.5" customHeight="1">
      <c r="C1937" t="s" s="11">
        <v>2</v>
      </c>
      <c r="E1937" s="19">
        <f>LEFT(A1937,FIND("-",A1937)-1)</f>
      </c>
      <c r="G1937" s="20">
        <f>RIGHT(A1937,LEN(A1937)-FIND("-",A1937))</f>
      </c>
      <c r="H1937" s="14"/>
      <c r="I1937" s="14"/>
      <c r="J1937" s="15"/>
      <c r="K1937" s="16"/>
      <c r="L1937" s="21"/>
      <c r="N1937" s="22">
        <f>_xlfn.CONCAT(E1937,C1937,G1937,C1937,G1937)</f>
      </c>
    </row>
    <row r="1938" s="8" customFormat="1" ht="22.5" customHeight="1">
      <c r="C1938" t="s" s="11">
        <v>2</v>
      </c>
      <c r="E1938" s="19">
        <f>LEFT(A1938,FIND("-",A1938)-1)</f>
      </c>
      <c r="G1938" s="20">
        <f>RIGHT(A1938,LEN(A1938)-FIND("-",A1938))</f>
      </c>
      <c r="H1938" s="14"/>
      <c r="I1938" s="14"/>
      <c r="J1938" s="15"/>
      <c r="K1938" s="16"/>
      <c r="L1938" s="21"/>
      <c r="N1938" s="22">
        <f>_xlfn.CONCAT(E1938,C1938,G1938,C1938,G1938)</f>
      </c>
    </row>
    <row r="1939" s="8" customFormat="1" ht="22.5" customHeight="1">
      <c r="C1939" t="s" s="11">
        <v>2</v>
      </c>
      <c r="E1939" s="19">
        <f>LEFT(A1939,FIND("-",A1939)-1)</f>
      </c>
      <c r="G1939" s="20">
        <f>RIGHT(A1939,LEN(A1939)-FIND("-",A1939))</f>
      </c>
      <c r="H1939" s="14"/>
      <c r="I1939" s="14"/>
      <c r="J1939" s="15"/>
      <c r="K1939" s="16"/>
      <c r="L1939" s="21"/>
      <c r="N1939" s="22">
        <f>_xlfn.CONCAT(E1939,C1939,G1939,C1939,G1939)</f>
      </c>
    </row>
    <row r="1940" s="8" customFormat="1" ht="22.5" customHeight="1">
      <c r="C1940" t="s" s="11">
        <v>2</v>
      </c>
      <c r="E1940" s="19">
        <f>LEFT(A1940,FIND("-",A1940)-1)</f>
      </c>
      <c r="G1940" s="20">
        <f>RIGHT(A1940,LEN(A1940)-FIND("-",A1940))</f>
      </c>
      <c r="H1940" s="14"/>
      <c r="I1940" s="14"/>
      <c r="J1940" s="15"/>
      <c r="K1940" s="16"/>
      <c r="L1940" s="21"/>
      <c r="N1940" s="22">
        <f>_xlfn.CONCAT(E1940,C1940,G1940,C1940,G1940)</f>
      </c>
    </row>
    <row r="1941" s="8" customFormat="1" ht="22.5" customHeight="1">
      <c r="C1941" t="s" s="11">
        <v>2</v>
      </c>
      <c r="E1941" s="19">
        <f>LEFT(A1941,FIND("-",A1941)-1)</f>
      </c>
      <c r="G1941" s="20">
        <f>RIGHT(A1941,LEN(A1941)-FIND("-",A1941))</f>
      </c>
      <c r="H1941" s="14"/>
      <c r="I1941" s="14"/>
      <c r="J1941" s="15"/>
      <c r="K1941" s="16"/>
      <c r="L1941" s="21"/>
      <c r="N1941" s="22">
        <f>_xlfn.CONCAT(E1941,C1941,G1941,C1941,G1941)</f>
      </c>
    </row>
    <row r="1942" s="8" customFormat="1" ht="22.5" customHeight="1">
      <c r="C1942" t="s" s="11">
        <v>2</v>
      </c>
      <c r="E1942" s="19">
        <f>LEFT(A1942,FIND("-",A1942)-1)</f>
      </c>
      <c r="G1942" s="20">
        <f>RIGHT(A1942,LEN(A1942)-FIND("-",A1942))</f>
      </c>
      <c r="H1942" s="14"/>
      <c r="I1942" s="14"/>
      <c r="J1942" s="15"/>
      <c r="K1942" s="16"/>
      <c r="L1942" s="21"/>
      <c r="N1942" s="22">
        <f>_xlfn.CONCAT(E1942,C1942,G1942,C1942,G1942)</f>
      </c>
    </row>
    <row r="1943" s="8" customFormat="1" ht="22.5" customHeight="1">
      <c r="C1943" t="s" s="11">
        <v>2</v>
      </c>
      <c r="E1943" s="19">
        <f>LEFT(A1943,FIND("-",A1943)-1)</f>
      </c>
      <c r="G1943" s="20">
        <f>RIGHT(A1943,LEN(A1943)-FIND("-",A1943))</f>
      </c>
      <c r="H1943" s="14"/>
      <c r="I1943" s="14"/>
      <c r="J1943" s="15"/>
      <c r="K1943" s="16"/>
      <c r="L1943" s="21"/>
      <c r="N1943" s="22">
        <f>_xlfn.CONCAT(E1943,C1943,G1943,C1943,G1943)</f>
      </c>
    </row>
    <row r="1944" s="8" customFormat="1" ht="22.5" customHeight="1">
      <c r="C1944" t="s" s="11">
        <v>2</v>
      </c>
      <c r="E1944" s="19">
        <f>LEFT(A1944,FIND("-",A1944)-1)</f>
      </c>
      <c r="G1944" s="20">
        <f>RIGHT(A1944,LEN(A1944)-FIND("-",A1944))</f>
      </c>
      <c r="H1944" s="14"/>
      <c r="I1944" s="14"/>
      <c r="J1944" s="15"/>
      <c r="K1944" s="16"/>
      <c r="L1944" s="21"/>
      <c r="N1944" s="22">
        <f>_xlfn.CONCAT(E1944,C1944,G1944,C1944,G1944)</f>
      </c>
    </row>
    <row r="1945" s="8" customFormat="1" ht="22.5" customHeight="1">
      <c r="C1945" t="s" s="11">
        <v>2</v>
      </c>
      <c r="E1945" s="19">
        <f>LEFT(A1945,FIND("-",A1945)-1)</f>
      </c>
      <c r="G1945" s="20">
        <f>RIGHT(A1945,LEN(A1945)-FIND("-",A1945))</f>
      </c>
      <c r="H1945" s="14"/>
      <c r="I1945" s="14"/>
      <c r="J1945" s="15"/>
      <c r="K1945" s="16"/>
      <c r="L1945" s="21"/>
      <c r="N1945" s="22">
        <f>_xlfn.CONCAT(E1945,C1945,G1945,C1945,G1945)</f>
      </c>
    </row>
    <row r="1946" s="8" customFormat="1" ht="22.5" customHeight="1">
      <c r="C1946" t="s" s="11">
        <v>2</v>
      </c>
      <c r="E1946" s="19">
        <f>LEFT(A1946,FIND("-",A1946)-1)</f>
      </c>
      <c r="G1946" s="20">
        <f>RIGHT(A1946,LEN(A1946)-FIND("-",A1946))</f>
      </c>
      <c r="H1946" s="14"/>
      <c r="I1946" s="14"/>
      <c r="J1946" s="15"/>
      <c r="K1946" s="16"/>
      <c r="L1946" s="21"/>
      <c r="N1946" s="22">
        <f>_xlfn.CONCAT(E1946,C1946,G1946,C1946,G1946)</f>
      </c>
    </row>
    <row r="1947" s="8" customFormat="1" ht="22.5" customHeight="1">
      <c r="C1947" t="s" s="11">
        <v>2</v>
      </c>
      <c r="E1947" s="19">
        <f>LEFT(A1947,FIND("-",A1947)-1)</f>
      </c>
      <c r="G1947" s="20">
        <f>RIGHT(A1947,LEN(A1947)-FIND("-",A1947))</f>
      </c>
      <c r="H1947" s="14"/>
      <c r="I1947" s="14"/>
      <c r="J1947" s="15"/>
      <c r="K1947" s="16"/>
      <c r="L1947" s="21"/>
      <c r="N1947" s="22">
        <f>_xlfn.CONCAT(E1947,C1947,G1947,C1947,G1947)</f>
      </c>
    </row>
    <row r="1948" s="8" customFormat="1" ht="22.5" customHeight="1">
      <c r="C1948" t="s" s="11">
        <v>2</v>
      </c>
      <c r="E1948" s="19">
        <f>LEFT(A1948,FIND("-",A1948)-1)</f>
      </c>
      <c r="G1948" s="20">
        <f>RIGHT(A1948,LEN(A1948)-FIND("-",A1948))</f>
      </c>
      <c r="H1948" s="14"/>
      <c r="I1948" s="14"/>
      <c r="J1948" s="15"/>
      <c r="K1948" s="16"/>
      <c r="L1948" s="21"/>
      <c r="N1948" s="22">
        <f>_xlfn.CONCAT(E1948,C1948,G1948,C1948,G1948)</f>
      </c>
    </row>
    <row r="1949" s="8" customFormat="1" ht="22.5" customHeight="1">
      <c r="C1949" t="s" s="11">
        <v>2</v>
      </c>
      <c r="E1949" s="19">
        <f>LEFT(A1949,FIND("-",A1949)-1)</f>
      </c>
      <c r="G1949" s="20">
        <f>RIGHT(A1949,LEN(A1949)-FIND("-",A1949))</f>
      </c>
      <c r="H1949" s="14"/>
      <c r="I1949" s="14"/>
      <c r="J1949" s="15"/>
      <c r="K1949" s="16"/>
      <c r="L1949" s="21"/>
      <c r="N1949" s="22">
        <f>_xlfn.CONCAT(E1949,C1949,G1949,C1949,G1949)</f>
      </c>
    </row>
    <row r="1950" s="8" customFormat="1" ht="22.5" customHeight="1">
      <c r="C1950" t="s" s="11">
        <v>2</v>
      </c>
      <c r="E1950" s="19">
        <f>LEFT(A1950,FIND("-",A1950)-1)</f>
      </c>
      <c r="G1950" s="20">
        <f>RIGHT(A1950,LEN(A1950)-FIND("-",A1950))</f>
      </c>
      <c r="H1950" s="14"/>
      <c r="I1950" s="14"/>
      <c r="J1950" s="15"/>
      <c r="K1950" s="16"/>
      <c r="L1950" s="21"/>
      <c r="N1950" s="22">
        <f>_xlfn.CONCAT(E1950,C1950,G1950,C1950,G1950)</f>
      </c>
    </row>
    <row r="1951" s="8" customFormat="1" ht="22.5" customHeight="1">
      <c r="C1951" t="s" s="11">
        <v>2</v>
      </c>
      <c r="E1951" s="19">
        <f>LEFT(A1951,FIND("-",A1951)-1)</f>
      </c>
      <c r="G1951" s="20">
        <f>RIGHT(A1951,LEN(A1951)-FIND("-",A1951))</f>
      </c>
      <c r="H1951" s="14"/>
      <c r="I1951" s="14"/>
      <c r="J1951" s="15"/>
      <c r="K1951" s="16"/>
      <c r="L1951" s="21"/>
      <c r="N1951" s="22">
        <f>_xlfn.CONCAT(E1951,C1951,G1951,C1951,G1951)</f>
      </c>
    </row>
    <row r="1952" s="8" customFormat="1" ht="22.5" customHeight="1">
      <c r="C1952" t="s" s="11">
        <v>2</v>
      </c>
      <c r="E1952" s="19">
        <f>LEFT(A1952,FIND("-",A1952)-1)</f>
      </c>
      <c r="G1952" s="20">
        <f>RIGHT(A1952,LEN(A1952)-FIND("-",A1952))</f>
      </c>
      <c r="H1952" s="14"/>
      <c r="I1952" s="14"/>
      <c r="J1952" s="15"/>
      <c r="K1952" s="16"/>
      <c r="L1952" s="21"/>
      <c r="N1952" s="22">
        <f>_xlfn.CONCAT(E1952,C1952,G1952,C1952,G1952)</f>
      </c>
    </row>
    <row r="1953" s="8" customFormat="1" ht="22.5" customHeight="1">
      <c r="C1953" t="s" s="11">
        <v>2</v>
      </c>
      <c r="E1953" s="19">
        <f>LEFT(A1953,FIND("-",A1953)-1)</f>
      </c>
      <c r="G1953" s="20">
        <f>RIGHT(A1953,LEN(A1953)-FIND("-",A1953))</f>
      </c>
      <c r="H1953" s="14"/>
      <c r="I1953" s="14"/>
      <c r="J1953" s="15"/>
      <c r="K1953" s="16"/>
      <c r="L1953" s="21"/>
      <c r="N1953" s="22">
        <f>_xlfn.CONCAT(E1953,C1953,G1953,C1953,G1953)</f>
      </c>
    </row>
    <row r="1954" s="8" customFormat="1" ht="22.5" customHeight="1">
      <c r="C1954" t="s" s="11">
        <v>2</v>
      </c>
      <c r="E1954" s="19">
        <f>LEFT(A1954,FIND("-",A1954)-1)</f>
      </c>
      <c r="G1954" s="20">
        <f>RIGHT(A1954,LEN(A1954)-FIND("-",A1954))</f>
      </c>
      <c r="H1954" s="14"/>
      <c r="I1954" s="14"/>
      <c r="J1954" s="15"/>
      <c r="K1954" s="16"/>
      <c r="L1954" s="21"/>
      <c r="N1954" s="22">
        <f>_xlfn.CONCAT(E1954,C1954,G1954,C1954,G1954)</f>
      </c>
    </row>
    <row r="1955" s="8" customFormat="1" ht="22.5" customHeight="1">
      <c r="C1955" t="s" s="11">
        <v>2</v>
      </c>
      <c r="E1955" s="19">
        <f>LEFT(A1955,FIND("-",A1955)-1)</f>
      </c>
      <c r="G1955" s="20">
        <f>RIGHT(A1955,LEN(A1955)-FIND("-",A1955))</f>
      </c>
      <c r="H1955" s="14"/>
      <c r="I1955" s="14"/>
      <c r="J1955" s="15"/>
      <c r="K1955" s="16"/>
      <c r="L1955" s="21"/>
      <c r="N1955" s="22">
        <f>_xlfn.CONCAT(E1955,C1955,G1955,C1955,G1955)</f>
      </c>
    </row>
    <row r="1956" s="8" customFormat="1" ht="22.5" customHeight="1">
      <c r="C1956" t="s" s="11">
        <v>2</v>
      </c>
      <c r="E1956" s="19">
        <f>LEFT(A1956,FIND("-",A1956)-1)</f>
      </c>
      <c r="G1956" s="20">
        <f>RIGHT(A1956,LEN(A1956)-FIND("-",A1956))</f>
      </c>
      <c r="H1956" s="14"/>
      <c r="I1956" s="14"/>
      <c r="J1956" s="15"/>
      <c r="K1956" s="16"/>
      <c r="L1956" s="21"/>
      <c r="N1956" s="22">
        <f>_xlfn.CONCAT(E1956,C1956,G1956,C1956,G1956)</f>
      </c>
    </row>
    <row r="1957" s="8" customFormat="1" ht="22.5" customHeight="1">
      <c r="C1957" t="s" s="11">
        <v>2</v>
      </c>
      <c r="E1957" s="19">
        <f>LEFT(A1957,FIND("-",A1957)-1)</f>
      </c>
      <c r="G1957" s="20">
        <f>RIGHT(A1957,LEN(A1957)-FIND("-",A1957))</f>
      </c>
      <c r="H1957" s="14"/>
      <c r="I1957" s="14"/>
      <c r="J1957" s="15"/>
      <c r="K1957" s="16"/>
      <c r="L1957" s="21"/>
      <c r="N1957" s="22">
        <f>_xlfn.CONCAT(E1957,C1957,G1957,C1957,G1957)</f>
      </c>
    </row>
    <row r="1958" s="8" customFormat="1" ht="22.5" customHeight="1">
      <c r="C1958" t="s" s="11">
        <v>2</v>
      </c>
      <c r="E1958" s="19">
        <f>LEFT(A1958,FIND("-",A1958)-1)</f>
      </c>
      <c r="G1958" s="20">
        <f>RIGHT(A1958,LEN(A1958)-FIND("-",A1958))</f>
      </c>
      <c r="H1958" s="14"/>
      <c r="I1958" s="14"/>
      <c r="J1958" s="15"/>
      <c r="K1958" s="16"/>
      <c r="L1958" s="21"/>
      <c r="N1958" s="22">
        <f>_xlfn.CONCAT(E1958,C1958,G1958,C1958,G1958)</f>
      </c>
    </row>
    <row r="1959" s="8" customFormat="1" ht="22.5" customHeight="1">
      <c r="C1959" t="s" s="11">
        <v>2</v>
      </c>
      <c r="E1959" s="19">
        <f>LEFT(A1959,FIND("-",A1959)-1)</f>
      </c>
      <c r="G1959" s="20">
        <f>RIGHT(A1959,LEN(A1959)-FIND("-",A1959))</f>
      </c>
      <c r="H1959" s="14"/>
      <c r="I1959" s="14"/>
      <c r="J1959" s="15"/>
      <c r="K1959" s="16"/>
      <c r="L1959" s="21"/>
      <c r="N1959" s="22">
        <f>_xlfn.CONCAT(E1959,C1959,G1959,C1959,G1959)</f>
      </c>
    </row>
    <row r="1960" s="8" customFormat="1" ht="22.5" customHeight="1">
      <c r="C1960" t="s" s="11">
        <v>2</v>
      </c>
      <c r="E1960" s="19">
        <f>LEFT(A1960,FIND("-",A1960)-1)</f>
      </c>
      <c r="G1960" s="20">
        <f>RIGHT(A1960,LEN(A1960)-FIND("-",A1960))</f>
      </c>
      <c r="H1960" s="14"/>
      <c r="I1960" s="14"/>
      <c r="J1960" s="15"/>
      <c r="K1960" s="16"/>
      <c r="L1960" s="21"/>
      <c r="N1960" s="22">
        <f>_xlfn.CONCAT(E1960,C1960,G1960,C1960,G1960)</f>
      </c>
    </row>
    <row r="1961" s="8" customFormat="1" ht="22.5" customHeight="1">
      <c r="C1961" t="s" s="11">
        <v>2</v>
      </c>
      <c r="E1961" s="19">
        <f>LEFT(A1961,FIND("-",A1961)-1)</f>
      </c>
      <c r="G1961" s="20">
        <f>RIGHT(A1961,LEN(A1961)-FIND("-",A1961))</f>
      </c>
      <c r="H1961" s="14"/>
      <c r="I1961" s="14"/>
      <c r="J1961" s="15"/>
      <c r="K1961" s="16"/>
      <c r="L1961" s="21"/>
      <c r="N1961" s="22">
        <f>_xlfn.CONCAT(E1961,C1961,G1961,C1961,G1961)</f>
      </c>
    </row>
    <row r="1962" s="8" customFormat="1" ht="22.5" customHeight="1">
      <c r="C1962" t="s" s="11">
        <v>2</v>
      </c>
      <c r="E1962" s="19">
        <f>LEFT(A1962,FIND("-",A1962)-1)</f>
      </c>
      <c r="G1962" s="20">
        <f>RIGHT(A1962,LEN(A1962)-FIND("-",A1962))</f>
      </c>
      <c r="H1962" s="14"/>
      <c r="I1962" s="14"/>
      <c r="J1962" s="15"/>
      <c r="K1962" s="16"/>
      <c r="L1962" s="21"/>
      <c r="N1962" s="22">
        <f>_xlfn.CONCAT(E1962,C1962,G1962,C1962,G1962)</f>
      </c>
    </row>
    <row r="1963" s="8" customFormat="1" ht="22.5" customHeight="1">
      <c r="C1963" t="s" s="11">
        <v>2</v>
      </c>
      <c r="E1963" s="19">
        <f>LEFT(A1963,FIND("-",A1963)-1)</f>
      </c>
      <c r="G1963" s="20">
        <f>RIGHT(A1963,LEN(A1963)-FIND("-",A1963))</f>
      </c>
      <c r="H1963" s="14"/>
      <c r="I1963" s="14"/>
      <c r="J1963" s="15"/>
      <c r="K1963" s="16"/>
      <c r="L1963" s="21"/>
      <c r="N1963" s="22">
        <f>_xlfn.CONCAT(E1963,C1963,G1963,C1963,G1963)</f>
      </c>
    </row>
    <row r="1964" s="8" customFormat="1" ht="22.5" customHeight="1">
      <c r="C1964" t="s" s="11">
        <v>2</v>
      </c>
      <c r="E1964" s="19">
        <f>LEFT(A1964,FIND("-",A1964)-1)</f>
      </c>
      <c r="G1964" s="20">
        <f>RIGHT(A1964,LEN(A1964)-FIND("-",A1964))</f>
      </c>
      <c r="H1964" s="14"/>
      <c r="I1964" s="14"/>
      <c r="J1964" s="15"/>
      <c r="K1964" s="16"/>
      <c r="L1964" s="21"/>
      <c r="N1964" s="22">
        <f>_xlfn.CONCAT(E1964,C1964,G1964,C1964,G1964)</f>
      </c>
    </row>
    <row r="1965" s="8" customFormat="1" ht="22.5" customHeight="1">
      <c r="C1965" t="s" s="11">
        <v>2</v>
      </c>
      <c r="E1965" s="19">
        <f>LEFT(A1965,FIND("-",A1965)-1)</f>
      </c>
      <c r="G1965" s="20">
        <f>RIGHT(A1965,LEN(A1965)-FIND("-",A1965))</f>
      </c>
      <c r="H1965" s="14"/>
      <c r="I1965" s="14"/>
      <c r="J1965" s="15"/>
      <c r="K1965" s="16"/>
      <c r="L1965" s="21"/>
      <c r="N1965" s="22">
        <f>_xlfn.CONCAT(E1965,C1965,G1965,C1965,G1965)</f>
      </c>
    </row>
    <row r="1966" s="8" customFormat="1" ht="22.5" customHeight="1">
      <c r="C1966" t="s" s="11">
        <v>2</v>
      </c>
      <c r="E1966" s="19">
        <f>LEFT(A1966,FIND("-",A1966)-1)</f>
      </c>
      <c r="G1966" s="20">
        <f>RIGHT(A1966,LEN(A1966)-FIND("-",A1966))</f>
      </c>
      <c r="H1966" s="14"/>
      <c r="I1966" s="14"/>
      <c r="J1966" s="15"/>
      <c r="K1966" s="16"/>
      <c r="L1966" s="21"/>
      <c r="N1966" s="22">
        <f>_xlfn.CONCAT(E1966,C1966,G1966,C1966,G1966)</f>
      </c>
    </row>
    <row r="1967" s="8" customFormat="1" ht="22.5" customHeight="1">
      <c r="C1967" t="s" s="11">
        <v>2</v>
      </c>
      <c r="E1967" s="19">
        <f>LEFT(A1967,FIND("-",A1967)-1)</f>
      </c>
      <c r="G1967" s="20">
        <f>RIGHT(A1967,LEN(A1967)-FIND("-",A1967))</f>
      </c>
      <c r="H1967" s="14"/>
      <c r="I1967" s="14"/>
      <c r="J1967" s="15"/>
      <c r="K1967" s="16"/>
      <c r="L1967" s="21"/>
      <c r="N1967" s="22">
        <f>_xlfn.CONCAT(E1967,C1967,G1967,C1967,G1967)</f>
      </c>
    </row>
    <row r="1968" s="8" customFormat="1" ht="22.5" customHeight="1">
      <c r="C1968" t="s" s="11">
        <v>2</v>
      </c>
      <c r="E1968" s="19">
        <f>LEFT(A1968,FIND("-",A1968)-1)</f>
      </c>
      <c r="G1968" s="20">
        <f>RIGHT(A1968,LEN(A1968)-FIND("-",A1968))</f>
      </c>
      <c r="H1968" s="14"/>
      <c r="I1968" s="14"/>
      <c r="J1968" s="15"/>
      <c r="K1968" s="16"/>
      <c r="L1968" s="21"/>
      <c r="N1968" s="22">
        <f>_xlfn.CONCAT(E1968,C1968,G1968,C1968,G1968)</f>
      </c>
    </row>
    <row r="1969" s="8" customFormat="1" ht="22.5" customHeight="1">
      <c r="C1969" t="s" s="11">
        <v>2</v>
      </c>
      <c r="E1969" s="19">
        <f>LEFT(A1969,FIND("-",A1969)-1)</f>
      </c>
      <c r="G1969" s="20">
        <f>RIGHT(A1969,LEN(A1969)-FIND("-",A1969))</f>
      </c>
      <c r="H1969" s="14"/>
      <c r="I1969" s="14"/>
      <c r="J1969" s="15"/>
      <c r="K1969" s="16"/>
      <c r="L1969" s="21"/>
      <c r="N1969" s="22">
        <f>_xlfn.CONCAT(E1969,C1969,G1969,C1969,G1969)</f>
      </c>
    </row>
    <row r="1970" s="8" customFormat="1" ht="22.5" customHeight="1">
      <c r="C1970" t="s" s="11">
        <v>2</v>
      </c>
      <c r="E1970" s="19">
        <f>LEFT(A1970,FIND("-",A1970)-1)</f>
      </c>
      <c r="G1970" s="20">
        <f>RIGHT(A1970,LEN(A1970)-FIND("-",A1970))</f>
      </c>
      <c r="H1970" s="14"/>
      <c r="I1970" s="14"/>
      <c r="J1970" s="15"/>
      <c r="K1970" s="16"/>
      <c r="L1970" s="21"/>
      <c r="N1970" s="22">
        <f>_xlfn.CONCAT(E1970,C1970,G1970,C1970,G1970)</f>
      </c>
    </row>
    <row r="1971" s="8" customFormat="1" ht="22.5" customHeight="1">
      <c r="C1971" t="s" s="11">
        <v>2</v>
      </c>
      <c r="E1971" s="19">
        <f>LEFT(A1971,FIND("-",A1971)-1)</f>
      </c>
      <c r="G1971" s="20">
        <f>RIGHT(A1971,LEN(A1971)-FIND("-",A1971))</f>
      </c>
      <c r="H1971" s="14"/>
      <c r="I1971" s="14"/>
      <c r="J1971" s="15"/>
      <c r="K1971" s="16"/>
      <c r="L1971" s="21"/>
      <c r="N1971" s="22">
        <f>_xlfn.CONCAT(E1971,C1971,G1971,C1971,G1971)</f>
      </c>
    </row>
    <row r="1972" s="8" customFormat="1" ht="22.5" customHeight="1">
      <c r="C1972" t="s" s="11">
        <v>2</v>
      </c>
      <c r="E1972" s="19">
        <f>LEFT(A1972,FIND("-",A1972)-1)</f>
      </c>
      <c r="G1972" s="20">
        <f>RIGHT(A1972,LEN(A1972)-FIND("-",A1972))</f>
      </c>
      <c r="H1972" s="14"/>
      <c r="I1972" s="14"/>
      <c r="J1972" s="15"/>
      <c r="K1972" s="16"/>
      <c r="L1972" s="21"/>
      <c r="N1972" s="22">
        <f>_xlfn.CONCAT(E1972,C1972,G1972,C1972,G1972)</f>
      </c>
    </row>
    <row r="1973" s="8" customFormat="1" ht="22.5" customHeight="1">
      <c r="C1973" t="s" s="11">
        <v>2</v>
      </c>
      <c r="E1973" s="19">
        <f>LEFT(A1973,FIND("-",A1973)-1)</f>
      </c>
      <c r="G1973" s="20">
        <f>RIGHT(A1973,LEN(A1973)-FIND("-",A1973))</f>
      </c>
      <c r="H1973" s="14"/>
      <c r="I1973" s="14"/>
      <c r="J1973" s="15"/>
      <c r="K1973" s="16"/>
      <c r="L1973" s="21"/>
      <c r="N1973" s="22">
        <f>_xlfn.CONCAT(E1973,C1973,G1973,C1973,G1973)</f>
      </c>
    </row>
    <row r="1974" s="8" customFormat="1" ht="22.5" customHeight="1">
      <c r="C1974" t="s" s="11">
        <v>2</v>
      </c>
      <c r="E1974" s="19">
        <f>LEFT(A1974,FIND("-",A1974)-1)</f>
      </c>
      <c r="G1974" s="20">
        <f>RIGHT(A1974,LEN(A1974)-FIND("-",A1974))</f>
      </c>
      <c r="H1974" s="14"/>
      <c r="I1974" s="14"/>
      <c r="J1974" s="15"/>
      <c r="K1974" s="16"/>
      <c r="L1974" s="21"/>
      <c r="N1974" s="22">
        <f>_xlfn.CONCAT(E1974,C1974,G1974,C1974,G1974)</f>
      </c>
    </row>
    <row r="1975" s="8" customFormat="1" ht="22.5" customHeight="1">
      <c r="C1975" t="s" s="11">
        <v>2</v>
      </c>
      <c r="E1975" s="19">
        <f>LEFT(A1975,FIND("-",A1975)-1)</f>
      </c>
      <c r="G1975" s="20">
        <f>RIGHT(A1975,LEN(A1975)-FIND("-",A1975))</f>
      </c>
      <c r="H1975" s="14"/>
      <c r="I1975" s="14"/>
      <c r="J1975" s="15"/>
      <c r="K1975" s="16"/>
      <c r="L1975" s="21"/>
      <c r="N1975" s="22">
        <f>_xlfn.CONCAT(E1975,C1975,G1975,C1975,G1975)</f>
      </c>
    </row>
    <row r="1976" s="8" customFormat="1" ht="22.5" customHeight="1">
      <c r="C1976" t="s" s="11">
        <v>2</v>
      </c>
      <c r="E1976" s="19">
        <f>LEFT(A1976,FIND("-",A1976)-1)</f>
      </c>
      <c r="G1976" s="20">
        <f>RIGHT(A1976,LEN(A1976)-FIND("-",A1976))</f>
      </c>
      <c r="H1976" s="14"/>
      <c r="I1976" s="14"/>
      <c r="J1976" s="15"/>
      <c r="K1976" s="16"/>
      <c r="L1976" s="21"/>
      <c r="N1976" s="22">
        <f>_xlfn.CONCAT(E1976,C1976,G1976,C1976,G1976)</f>
      </c>
    </row>
    <row r="1977" s="8" customFormat="1" ht="22.5" customHeight="1">
      <c r="C1977" t="s" s="11">
        <v>2</v>
      </c>
      <c r="E1977" s="19">
        <f>LEFT(A1977,FIND("-",A1977)-1)</f>
      </c>
      <c r="G1977" s="20">
        <f>RIGHT(A1977,LEN(A1977)-FIND("-",A1977))</f>
      </c>
      <c r="H1977" s="14"/>
      <c r="I1977" s="14"/>
      <c r="J1977" s="15"/>
      <c r="K1977" s="16"/>
      <c r="L1977" s="21"/>
      <c r="N1977" s="22">
        <f>_xlfn.CONCAT(E1977,C1977,G1977,C1977,G1977)</f>
      </c>
    </row>
    <row r="1978" s="8" customFormat="1" ht="22.5" customHeight="1">
      <c r="C1978" t="s" s="11">
        <v>2</v>
      </c>
      <c r="E1978" s="19">
        <f>LEFT(A1978,FIND("-",A1978)-1)</f>
      </c>
      <c r="G1978" s="20">
        <f>RIGHT(A1978,LEN(A1978)-FIND("-",A1978))</f>
      </c>
      <c r="H1978" s="14"/>
      <c r="I1978" s="14"/>
      <c r="J1978" s="15"/>
      <c r="K1978" s="16"/>
      <c r="L1978" s="21"/>
      <c r="N1978" s="22">
        <f>_xlfn.CONCAT(E1978,C1978,G1978,C1978,G1978)</f>
      </c>
    </row>
    <row r="1979" s="8" customFormat="1" ht="22.5" customHeight="1">
      <c r="C1979" t="s" s="11">
        <v>2</v>
      </c>
      <c r="E1979" s="19">
        <f>LEFT(A1979,FIND("-",A1979)-1)</f>
      </c>
      <c r="G1979" s="20">
        <f>RIGHT(A1979,LEN(A1979)-FIND("-",A1979))</f>
      </c>
      <c r="H1979" s="14"/>
      <c r="I1979" s="14"/>
      <c r="J1979" s="15"/>
      <c r="K1979" s="16"/>
      <c r="L1979" s="21"/>
      <c r="N1979" s="22">
        <f>_xlfn.CONCAT(E1979,C1979,G1979,C1979,G1979)</f>
      </c>
    </row>
    <row r="1980" s="8" customFormat="1" ht="22.5" customHeight="1">
      <c r="C1980" t="s" s="11">
        <v>2</v>
      </c>
      <c r="E1980" s="19">
        <f>LEFT(A1980,FIND("-",A1980)-1)</f>
      </c>
      <c r="G1980" s="20">
        <f>RIGHT(A1980,LEN(A1980)-FIND("-",A1980))</f>
      </c>
      <c r="H1980" s="14"/>
      <c r="I1980" s="14"/>
      <c r="J1980" s="15"/>
      <c r="K1980" s="16"/>
      <c r="L1980" s="21"/>
      <c r="N1980" s="22">
        <f>_xlfn.CONCAT(E1980,C1980,G1980,C1980,G1980)</f>
      </c>
    </row>
    <row r="1981" s="8" customFormat="1" ht="22.5" customHeight="1">
      <c r="C1981" t="s" s="11">
        <v>2</v>
      </c>
      <c r="E1981" s="19">
        <f>LEFT(A1981,FIND("-",A1981)-1)</f>
      </c>
      <c r="G1981" s="20">
        <f>RIGHT(A1981,LEN(A1981)-FIND("-",A1981))</f>
      </c>
      <c r="H1981" s="14"/>
      <c r="I1981" s="14"/>
      <c r="J1981" s="15"/>
      <c r="K1981" s="16"/>
      <c r="L1981" s="21"/>
      <c r="N1981" s="22">
        <f>_xlfn.CONCAT(E1981,C1981,G1981,C1981,G1981)</f>
      </c>
    </row>
    <row r="1982" s="8" customFormat="1" ht="22.5" customHeight="1">
      <c r="C1982" t="s" s="11">
        <v>2</v>
      </c>
      <c r="E1982" s="19">
        <f>LEFT(A1982,FIND("-",A1982)-1)</f>
      </c>
      <c r="G1982" s="20">
        <f>RIGHT(A1982,LEN(A1982)-FIND("-",A1982))</f>
      </c>
      <c r="H1982" s="14"/>
      <c r="I1982" s="14"/>
      <c r="J1982" s="15"/>
      <c r="K1982" s="16"/>
      <c r="L1982" s="21"/>
      <c r="N1982" s="22">
        <f>_xlfn.CONCAT(E1982,C1982,G1982,C1982,G1982)</f>
      </c>
    </row>
    <row r="1983" s="8" customFormat="1" ht="22.5" customHeight="1">
      <c r="C1983" t="s" s="11">
        <v>2</v>
      </c>
      <c r="E1983" s="19">
        <f>LEFT(A1983,FIND("-",A1983)-1)</f>
      </c>
      <c r="G1983" s="20">
        <f>RIGHT(A1983,LEN(A1983)-FIND("-",A1983))</f>
      </c>
      <c r="H1983" s="14"/>
      <c r="I1983" s="14"/>
      <c r="J1983" s="15"/>
      <c r="K1983" s="16"/>
      <c r="L1983" s="21"/>
      <c r="N1983" s="22">
        <f>_xlfn.CONCAT(E1983,C1983,G1983,C1983,G1983)</f>
      </c>
    </row>
    <row r="1984" s="8" customFormat="1" ht="22.5" customHeight="1">
      <c r="C1984" t="s" s="11">
        <v>2</v>
      </c>
      <c r="E1984" s="19">
        <f>LEFT(A1984,FIND("-",A1984)-1)</f>
      </c>
      <c r="G1984" s="20">
        <f>RIGHT(A1984,LEN(A1984)-FIND("-",A1984))</f>
      </c>
      <c r="H1984" s="14"/>
      <c r="I1984" s="14"/>
      <c r="J1984" s="15"/>
      <c r="K1984" s="16"/>
      <c r="L1984" s="21"/>
      <c r="N1984" s="22">
        <f>_xlfn.CONCAT(E1984,C1984,G1984,C1984,G1984)</f>
      </c>
    </row>
    <row r="1985" s="8" customFormat="1" ht="22.5" customHeight="1">
      <c r="C1985" t="s" s="11">
        <v>2</v>
      </c>
      <c r="E1985" s="19">
        <f>LEFT(A1985,FIND("-",A1985)-1)</f>
      </c>
      <c r="G1985" s="20">
        <f>RIGHT(A1985,LEN(A1985)-FIND("-",A1985))</f>
      </c>
      <c r="H1985" s="14"/>
      <c r="I1985" s="14"/>
      <c r="J1985" s="15"/>
      <c r="K1985" s="16"/>
      <c r="L1985" s="21"/>
      <c r="N1985" s="22">
        <f>_xlfn.CONCAT(E1985,C1985,G1985,C1985,G1985)</f>
      </c>
    </row>
    <row r="1986" s="8" customFormat="1" ht="22.5" customHeight="1">
      <c r="C1986" t="s" s="11">
        <v>2</v>
      </c>
      <c r="E1986" s="19">
        <f>LEFT(A1986,FIND("-",A1986)-1)</f>
      </c>
      <c r="G1986" s="20">
        <f>RIGHT(A1986,LEN(A1986)-FIND("-",A1986))</f>
      </c>
      <c r="H1986" s="14"/>
      <c r="I1986" s="14"/>
      <c r="J1986" s="15"/>
      <c r="K1986" s="16"/>
      <c r="L1986" s="21"/>
      <c r="N1986" s="22">
        <f>_xlfn.CONCAT(E1986,C1986,G1986,C1986,G1986)</f>
      </c>
    </row>
    <row r="1987" s="8" customFormat="1" ht="22.5" customHeight="1">
      <c r="C1987" t="s" s="11">
        <v>2</v>
      </c>
      <c r="E1987" s="19">
        <f>LEFT(A1987,FIND("-",A1987)-1)</f>
      </c>
      <c r="G1987" s="20">
        <f>RIGHT(A1987,LEN(A1987)-FIND("-",A1987))</f>
      </c>
      <c r="H1987" s="14"/>
      <c r="I1987" s="14"/>
      <c r="J1987" s="15"/>
      <c r="K1987" s="16"/>
      <c r="L1987" s="21"/>
      <c r="N1987" s="22">
        <f>_xlfn.CONCAT(E1987,C1987,G1987,C1987,G1987)</f>
      </c>
    </row>
    <row r="1988" s="8" customFormat="1" ht="22.5" customHeight="1">
      <c r="C1988" t="s" s="11">
        <v>2</v>
      </c>
      <c r="E1988" s="19">
        <f>LEFT(A1988,FIND("-",A1988)-1)</f>
      </c>
      <c r="G1988" s="20">
        <f>RIGHT(A1988,LEN(A1988)-FIND("-",A1988))</f>
      </c>
      <c r="H1988" s="14"/>
      <c r="I1988" s="14"/>
      <c r="J1988" s="15"/>
      <c r="K1988" s="16"/>
      <c r="L1988" s="21"/>
      <c r="N1988" s="22">
        <f>_xlfn.CONCAT(E1988,C1988,G1988,C1988,G1988)</f>
      </c>
    </row>
    <row r="1989" s="8" customFormat="1" ht="22.5" customHeight="1">
      <c r="C1989" t="s" s="11">
        <v>2</v>
      </c>
      <c r="E1989" s="19">
        <f>LEFT(A1989,FIND("-",A1989)-1)</f>
      </c>
      <c r="G1989" s="20">
        <f>RIGHT(A1989,LEN(A1989)-FIND("-",A1989))</f>
      </c>
      <c r="H1989" s="14"/>
      <c r="I1989" s="14"/>
      <c r="J1989" s="15"/>
      <c r="K1989" s="16"/>
      <c r="L1989" s="21"/>
      <c r="N1989" s="22">
        <f>_xlfn.CONCAT(E1989,C1989,G1989,C1989,G1989)</f>
      </c>
    </row>
    <row r="1990" s="8" customFormat="1" ht="22.5" customHeight="1">
      <c r="C1990" t="s" s="11">
        <v>2</v>
      </c>
      <c r="E1990" s="19">
        <f>LEFT(A1990,FIND("-",A1990)-1)</f>
      </c>
      <c r="G1990" s="20">
        <f>RIGHT(A1990,LEN(A1990)-FIND("-",A1990))</f>
      </c>
      <c r="H1990" s="14"/>
      <c r="I1990" s="14"/>
      <c r="J1990" s="15"/>
      <c r="K1990" s="16"/>
      <c r="L1990" s="21"/>
      <c r="N1990" s="22">
        <f>_xlfn.CONCAT(E1990,C1990,G1990,C1990,G1990)</f>
      </c>
    </row>
    <row r="1991" s="8" customFormat="1" ht="22.5" customHeight="1">
      <c r="C1991" t="s" s="11">
        <v>2</v>
      </c>
      <c r="E1991" s="19">
        <f>LEFT(A1991,FIND("-",A1991)-1)</f>
      </c>
      <c r="G1991" s="20">
        <f>RIGHT(A1991,LEN(A1991)-FIND("-",A1991))</f>
      </c>
      <c r="H1991" s="14"/>
      <c r="I1991" s="14"/>
      <c r="J1991" s="15"/>
      <c r="K1991" s="16"/>
      <c r="L1991" s="21"/>
      <c r="N1991" s="22">
        <f>_xlfn.CONCAT(E1991,C1991,G1991,C1991,G1991)</f>
      </c>
    </row>
    <row r="1992" s="8" customFormat="1" ht="22.5" customHeight="1">
      <c r="C1992" t="s" s="11">
        <v>2</v>
      </c>
      <c r="E1992" s="19">
        <f>LEFT(A1992,FIND("-",A1992)-1)</f>
      </c>
      <c r="G1992" s="20">
        <f>RIGHT(A1992,LEN(A1992)-FIND("-",A1992))</f>
      </c>
      <c r="H1992" s="14"/>
      <c r="I1992" s="14"/>
      <c r="J1992" s="15"/>
      <c r="K1992" s="16"/>
      <c r="L1992" s="21"/>
      <c r="N1992" s="22">
        <f>_xlfn.CONCAT(E1992,C1992,G1992,C1992,G1992)</f>
      </c>
    </row>
    <row r="1993" s="8" customFormat="1" ht="22.5" customHeight="1">
      <c r="C1993" t="s" s="11">
        <v>2</v>
      </c>
      <c r="E1993" s="19">
        <f>LEFT(A1993,FIND("-",A1993)-1)</f>
      </c>
      <c r="G1993" s="20">
        <f>RIGHT(A1993,LEN(A1993)-FIND("-",A1993))</f>
      </c>
      <c r="H1993" s="14"/>
      <c r="I1993" s="14"/>
      <c r="J1993" s="15"/>
      <c r="K1993" s="16"/>
      <c r="L1993" s="21"/>
      <c r="N1993" s="22">
        <f>_xlfn.CONCAT(E1993,C1993,G1993,C1993,G1993)</f>
      </c>
    </row>
    <row r="1994" s="8" customFormat="1" ht="22.5" customHeight="1">
      <c r="C1994" t="s" s="11">
        <v>2</v>
      </c>
      <c r="E1994" s="19">
        <f>LEFT(A1994,FIND("-",A1994)-1)</f>
      </c>
      <c r="G1994" s="20">
        <f>RIGHT(A1994,LEN(A1994)-FIND("-",A1994))</f>
      </c>
      <c r="H1994" s="14"/>
      <c r="I1994" s="14"/>
      <c r="J1994" s="15"/>
      <c r="K1994" s="16"/>
      <c r="L1994" s="21"/>
      <c r="N1994" s="22">
        <f>_xlfn.CONCAT(E1994,C1994,G1994,C1994,G1994)</f>
      </c>
    </row>
    <row r="1995" s="8" customFormat="1" ht="22.5" customHeight="1">
      <c r="C1995" t="s" s="11">
        <v>2</v>
      </c>
      <c r="E1995" s="19">
        <f>LEFT(A1995,FIND("-",A1995)-1)</f>
      </c>
      <c r="G1995" s="20">
        <f>RIGHT(A1995,LEN(A1995)-FIND("-",A1995))</f>
      </c>
      <c r="H1995" s="14"/>
      <c r="I1995" s="14"/>
      <c r="J1995" s="15"/>
      <c r="K1995" s="16"/>
      <c r="L1995" s="21"/>
      <c r="N1995" s="22">
        <f>_xlfn.CONCAT(E1995,C1995,G1995,C1995,G1995)</f>
      </c>
    </row>
    <row r="1996" s="8" customFormat="1" ht="22.5" customHeight="1">
      <c r="C1996" t="s" s="11">
        <v>2</v>
      </c>
      <c r="E1996" s="19">
        <f>LEFT(A1996,FIND("-",A1996)-1)</f>
      </c>
      <c r="G1996" s="20">
        <f>RIGHT(A1996,LEN(A1996)-FIND("-",A1996))</f>
      </c>
      <c r="H1996" s="14"/>
      <c r="I1996" s="14"/>
      <c r="J1996" s="15"/>
      <c r="K1996" s="16"/>
      <c r="L1996" s="21"/>
      <c r="N1996" s="22">
        <f>_xlfn.CONCAT(E1996,C1996,G1996,C1996,G1996)</f>
      </c>
    </row>
    <row r="1997" s="8" customFormat="1" ht="22.5" customHeight="1">
      <c r="C1997" t="s" s="11">
        <v>2</v>
      </c>
      <c r="E1997" s="19">
        <f>LEFT(A1997,FIND("-",A1997)-1)</f>
      </c>
      <c r="G1997" s="20">
        <f>RIGHT(A1997,LEN(A1997)-FIND("-",A1997))</f>
      </c>
      <c r="H1997" s="14"/>
      <c r="I1997" s="14"/>
      <c r="J1997" s="15"/>
      <c r="K1997" s="16"/>
      <c r="L1997" s="21"/>
      <c r="N1997" s="22">
        <f>_xlfn.CONCAT(E1997,C1997,G1997,C1997,G1997)</f>
      </c>
    </row>
    <row r="1998" s="8" customFormat="1" ht="22.5" customHeight="1">
      <c r="C1998" t="s" s="11">
        <v>2</v>
      </c>
      <c r="E1998" s="19">
        <f>LEFT(A1998,FIND("-",A1998)-1)</f>
      </c>
      <c r="G1998" s="20">
        <f>RIGHT(A1998,LEN(A1998)-FIND("-",A1998))</f>
      </c>
      <c r="H1998" s="14"/>
      <c r="I1998" s="14"/>
      <c r="J1998" s="15"/>
      <c r="K1998" s="16"/>
      <c r="L1998" s="21"/>
      <c r="N1998" s="22">
        <f>_xlfn.CONCAT(E1998,C1998,G1998,C1998,G1998)</f>
      </c>
    </row>
    <row r="1999" s="8" customFormat="1" ht="22.5" customHeight="1">
      <c r="C1999" t="s" s="11">
        <v>2</v>
      </c>
      <c r="E1999" s="19">
        <f>LEFT(A1999,FIND("-",A1999)-1)</f>
      </c>
      <c r="G1999" s="20">
        <f>RIGHT(A1999,LEN(A1999)-FIND("-",A1999))</f>
      </c>
      <c r="H1999" s="14"/>
      <c r="I1999" s="14"/>
      <c r="J1999" s="15"/>
      <c r="K1999" s="16"/>
      <c r="L1999" s="21"/>
      <c r="N1999" s="22">
        <f>_xlfn.CONCAT(E1999,C1999,G1999,C1999,G1999)</f>
      </c>
    </row>
    <row r="2000" s="8" customFormat="1" ht="22.5" customHeight="1">
      <c r="C2000" t="s" s="11">
        <v>2</v>
      </c>
      <c r="E2000" s="19">
        <f>LEFT(A2000,FIND("-",A2000)-1)</f>
      </c>
      <c r="G2000" s="20">
        <f>RIGHT(A2000,LEN(A2000)-FIND("-",A2000))</f>
      </c>
      <c r="H2000" s="14"/>
      <c r="I2000" s="14"/>
      <c r="J2000" s="15"/>
      <c r="K2000" s="16"/>
      <c r="L2000" s="21"/>
      <c r="N2000" s="22">
        <f>_xlfn.CONCAT(E2000,C2000,G2000,C2000,G2000)</f>
      </c>
    </row>
    <row r="2001" s="8" customFormat="1" ht="22.5" customHeight="1">
      <c r="C2001" t="s" s="11">
        <v>2</v>
      </c>
      <c r="E2001" s="19">
        <f>LEFT(A2001,FIND("-",A2001)-1)</f>
      </c>
      <c r="G2001" s="20">
        <f>RIGHT(A2001,LEN(A2001)-FIND("-",A2001))</f>
      </c>
      <c r="H2001" s="14"/>
      <c r="I2001" s="14"/>
      <c r="J2001" s="15"/>
      <c r="K2001" s="16"/>
      <c r="L2001" s="21"/>
      <c r="N2001" s="22">
        <f>_xlfn.CONCAT(E2001,C2001,G2001,C2001,G2001)</f>
      </c>
    </row>
    <row r="2002" s="8" customFormat="1" ht="22.5" customHeight="1">
      <c r="C2002" t="s" s="11">
        <v>2</v>
      </c>
      <c r="E2002" s="19">
        <f>LEFT(A2002,FIND("-",A2002)-1)</f>
      </c>
      <c r="G2002" s="20">
        <f>RIGHT(A2002,LEN(A2002)-FIND("-",A2002))</f>
      </c>
      <c r="H2002" s="14"/>
      <c r="I2002" s="14"/>
      <c r="J2002" s="15"/>
      <c r="K2002" s="16"/>
      <c r="L2002" s="21"/>
      <c r="N2002" s="22">
        <f>_xlfn.CONCAT(E2002,C2002,G2002,C2002,G2002)</f>
      </c>
    </row>
    <row r="2003" s="8" customFormat="1" ht="22.5" customHeight="1">
      <c r="C2003" t="s" s="11">
        <v>2</v>
      </c>
      <c r="E2003" s="19">
        <f>LEFT(A2003,FIND("-",A2003)-1)</f>
      </c>
      <c r="G2003" s="20">
        <f>RIGHT(A2003,LEN(A2003)-FIND("-",A2003))</f>
      </c>
      <c r="H2003" s="14"/>
      <c r="I2003" s="14"/>
      <c r="J2003" s="15"/>
      <c r="K2003" s="16"/>
      <c r="L2003" s="21"/>
      <c r="N2003" s="22">
        <f>_xlfn.CONCAT(E2003,C2003,G2003,C2003,G2003)</f>
      </c>
    </row>
    <row r="2004" s="8" customFormat="1" ht="22.5" customHeight="1">
      <c r="C2004" t="s" s="11">
        <v>2</v>
      </c>
      <c r="E2004" s="19">
        <f>LEFT(A2004,FIND("-",A2004)-1)</f>
      </c>
      <c r="G2004" s="20">
        <f>RIGHT(A2004,LEN(A2004)-FIND("-",A2004))</f>
      </c>
      <c r="H2004" s="14"/>
      <c r="I2004" s="14"/>
      <c r="J2004" s="15"/>
      <c r="K2004" s="16"/>
      <c r="L2004" s="21"/>
      <c r="N2004" s="22">
        <f>_xlfn.CONCAT(E2004,C2004,G2004,C2004,G2004)</f>
      </c>
    </row>
    <row r="2005" s="8" customFormat="1" ht="22.5" customHeight="1">
      <c r="C2005" t="s" s="11">
        <v>2</v>
      </c>
      <c r="E2005" s="19">
        <f>LEFT(A2005,FIND("-",A2005)-1)</f>
      </c>
      <c r="G2005" s="20">
        <f>RIGHT(A2005,LEN(A2005)-FIND("-",A2005))</f>
      </c>
      <c r="H2005" s="14"/>
      <c r="I2005" s="14"/>
      <c r="J2005" s="15"/>
      <c r="K2005" s="16"/>
      <c r="L2005" s="21"/>
      <c r="N2005" s="22">
        <f>_xlfn.CONCAT(E2005,C2005,G2005,C2005,G2005)</f>
      </c>
    </row>
    <row r="2006" s="8" customFormat="1" ht="22.5" customHeight="1">
      <c r="C2006" t="s" s="11">
        <v>2</v>
      </c>
      <c r="E2006" s="19">
        <f>LEFT(A2006,FIND("-",A2006)-1)</f>
      </c>
      <c r="G2006" s="20">
        <f>RIGHT(A2006,LEN(A2006)-FIND("-",A2006))</f>
      </c>
      <c r="H2006" s="14"/>
      <c r="I2006" s="14"/>
      <c r="J2006" s="15"/>
      <c r="K2006" s="16"/>
      <c r="L2006" s="21"/>
      <c r="N2006" s="22">
        <f>_xlfn.CONCAT(E2006,C2006,G2006,C2006,G2006)</f>
      </c>
    </row>
    <row r="2007" s="8" customFormat="1" ht="22.5" customHeight="1">
      <c r="C2007" t="s" s="11">
        <v>2</v>
      </c>
      <c r="E2007" s="19">
        <f>LEFT(A2007,FIND("-",A2007)-1)</f>
      </c>
      <c r="G2007" s="20">
        <f>RIGHT(A2007,LEN(A2007)-FIND("-",A2007))</f>
      </c>
      <c r="H2007" s="14"/>
      <c r="I2007" s="14"/>
      <c r="J2007" s="15"/>
      <c r="K2007" s="16"/>
      <c r="L2007" s="21"/>
      <c r="N2007" s="22">
        <f>_xlfn.CONCAT(E2007,C2007,G2007,C2007,G2007)</f>
      </c>
    </row>
    <row r="2008" s="8" customFormat="1" ht="22.5" customHeight="1">
      <c r="C2008" t="s" s="11">
        <v>2</v>
      </c>
      <c r="E2008" s="19">
        <f>LEFT(A2008,FIND("-",A2008)-1)</f>
      </c>
      <c r="G2008" s="20">
        <f>RIGHT(A2008,LEN(A2008)-FIND("-",A2008))</f>
      </c>
      <c r="H2008" s="14"/>
      <c r="I2008" s="14"/>
      <c r="J2008" s="15"/>
      <c r="K2008" s="16"/>
      <c r="L2008" s="21"/>
      <c r="N2008" s="22">
        <f>_xlfn.CONCAT(E2008,C2008,G2008,C2008,G2008)</f>
      </c>
    </row>
    <row r="2009" s="8" customFormat="1" ht="22.5" customHeight="1">
      <c r="C2009" t="s" s="11">
        <v>2</v>
      </c>
      <c r="E2009" s="19">
        <f>LEFT(A2009,FIND("-",A2009)-1)</f>
      </c>
      <c r="G2009" s="20">
        <f>RIGHT(A2009,LEN(A2009)-FIND("-",A2009))</f>
      </c>
      <c r="H2009" s="14"/>
      <c r="I2009" s="14"/>
      <c r="J2009" s="15"/>
      <c r="K2009" s="16"/>
      <c r="L2009" s="21"/>
      <c r="N2009" s="22">
        <f>_xlfn.CONCAT(E2009,C2009,G2009,C2009,G2009)</f>
      </c>
    </row>
    <row r="2010" s="8" customFormat="1" ht="22.5" customHeight="1">
      <c r="C2010" t="s" s="11">
        <v>2</v>
      </c>
      <c r="E2010" s="19">
        <f>LEFT(A2010,FIND("-",A2010)-1)</f>
      </c>
      <c r="G2010" s="20">
        <f>RIGHT(A2010,LEN(A2010)-FIND("-",A2010))</f>
      </c>
      <c r="H2010" s="14"/>
      <c r="I2010" s="14"/>
      <c r="J2010" s="15"/>
      <c r="K2010" s="16"/>
      <c r="L2010" s="21"/>
      <c r="N2010" s="22">
        <f>_xlfn.CONCAT(E2010,C2010,G2010,C2010,G2010)</f>
      </c>
    </row>
    <row r="2011" s="8" customFormat="1" ht="22.5" customHeight="1">
      <c r="C2011" t="s" s="11">
        <v>2</v>
      </c>
      <c r="E2011" s="19">
        <f>LEFT(A2011,FIND("-",A2011)-1)</f>
      </c>
      <c r="G2011" s="20">
        <f>RIGHT(A2011,LEN(A2011)-FIND("-",A2011))</f>
      </c>
      <c r="H2011" s="14"/>
      <c r="I2011" s="14"/>
      <c r="J2011" s="15"/>
      <c r="K2011" s="16"/>
      <c r="L2011" s="21"/>
      <c r="N2011" s="22">
        <f>_xlfn.CONCAT(E2011,C2011,G2011,C2011,G2011)</f>
      </c>
    </row>
    <row r="2012" s="8" customFormat="1" ht="22.5" customHeight="1">
      <c r="C2012" t="s" s="11">
        <v>2</v>
      </c>
      <c r="E2012" s="19">
        <f>LEFT(A2012,FIND("-",A2012)-1)</f>
      </c>
      <c r="G2012" s="20">
        <f>RIGHT(A2012,LEN(A2012)-FIND("-",A2012))</f>
      </c>
      <c r="H2012" s="14"/>
      <c r="I2012" s="14"/>
      <c r="J2012" s="15"/>
      <c r="K2012" s="16"/>
      <c r="L2012" s="21"/>
      <c r="N2012" s="22">
        <f>_xlfn.CONCAT(E2012,C2012,G2012,C2012,G2012)</f>
      </c>
    </row>
    <row r="2013" s="8" customFormat="1" ht="22.5" customHeight="1">
      <c r="C2013" t="s" s="11">
        <v>2</v>
      </c>
      <c r="E2013" s="19">
        <f>LEFT(A2013,FIND("-",A2013)-1)</f>
      </c>
      <c r="G2013" s="20">
        <f>RIGHT(A2013,LEN(A2013)-FIND("-",A2013))</f>
      </c>
      <c r="H2013" s="14"/>
      <c r="I2013" s="14"/>
      <c r="J2013" s="15"/>
      <c r="K2013" s="16"/>
      <c r="L2013" s="21"/>
      <c r="N2013" s="22">
        <f>_xlfn.CONCAT(E2013,C2013,G2013,C2013,G2013)</f>
      </c>
    </row>
    <row r="2014" s="8" customFormat="1" ht="22.5" customHeight="1">
      <c r="C2014" t="s" s="11">
        <v>2</v>
      </c>
      <c r="E2014" s="19">
        <f>LEFT(A2014,FIND("-",A2014)-1)</f>
      </c>
      <c r="G2014" s="20">
        <f>RIGHT(A2014,LEN(A2014)-FIND("-",A2014))</f>
      </c>
      <c r="H2014" s="14"/>
      <c r="I2014" s="14"/>
      <c r="J2014" s="15"/>
      <c r="K2014" s="16"/>
      <c r="L2014" s="21"/>
      <c r="N2014" s="22">
        <f>_xlfn.CONCAT(E2014,C2014,G2014,C2014,G2014)</f>
      </c>
    </row>
    <row r="2015" s="8" customFormat="1" ht="22.5" customHeight="1">
      <c r="C2015" t="s" s="11">
        <v>2</v>
      </c>
      <c r="E2015" s="19">
        <f>LEFT(A2015,FIND("-",A2015)-1)</f>
      </c>
      <c r="G2015" s="20">
        <f>RIGHT(A2015,LEN(A2015)-FIND("-",A2015))</f>
      </c>
      <c r="H2015" s="14"/>
      <c r="I2015" s="14"/>
      <c r="J2015" s="15"/>
      <c r="K2015" s="16"/>
      <c r="L2015" s="21"/>
      <c r="N2015" s="22">
        <f>_xlfn.CONCAT(E2015,C2015,G2015,C2015,G2015)</f>
      </c>
    </row>
    <row r="2016" s="8" customFormat="1" ht="22.5" customHeight="1">
      <c r="C2016" t="s" s="11">
        <v>2</v>
      </c>
      <c r="E2016" s="19">
        <f>LEFT(A2016,FIND("-",A2016)-1)</f>
      </c>
      <c r="G2016" s="20">
        <f>RIGHT(A2016,LEN(A2016)-FIND("-",A2016))</f>
      </c>
      <c r="H2016" s="14"/>
      <c r="I2016" s="14"/>
      <c r="J2016" s="15"/>
      <c r="K2016" s="16"/>
      <c r="L2016" s="21"/>
      <c r="N2016" s="22">
        <f>_xlfn.CONCAT(E2016,C2016,G2016,C2016,G2016)</f>
      </c>
    </row>
    <row r="2017" s="8" customFormat="1" ht="22.5" customHeight="1">
      <c r="C2017" t="s" s="11">
        <v>2</v>
      </c>
      <c r="E2017" s="19">
        <f>LEFT(A2017,FIND("-",A2017)-1)</f>
      </c>
      <c r="G2017" s="20">
        <f>RIGHT(A2017,LEN(A2017)-FIND("-",A2017))</f>
      </c>
      <c r="H2017" s="14"/>
      <c r="I2017" s="14"/>
      <c r="J2017" s="15"/>
      <c r="K2017" s="16"/>
      <c r="L2017" s="21"/>
      <c r="N2017" s="22">
        <f>_xlfn.CONCAT(E2017,C2017,G2017,C2017,G2017)</f>
      </c>
    </row>
    <row r="2018" s="8" customFormat="1" ht="22.5" customHeight="1">
      <c r="C2018" t="s" s="11">
        <v>2</v>
      </c>
      <c r="E2018" s="19">
        <f>LEFT(A2018,FIND("-",A2018)-1)</f>
      </c>
      <c r="G2018" s="20">
        <f>RIGHT(A2018,LEN(A2018)-FIND("-",A2018))</f>
      </c>
      <c r="H2018" s="14"/>
      <c r="I2018" s="14"/>
      <c r="J2018" s="15"/>
      <c r="K2018" s="16"/>
      <c r="L2018" s="21"/>
      <c r="N2018" s="22">
        <f>_xlfn.CONCAT(E2018,C2018,G2018,C2018,G2018)</f>
      </c>
    </row>
    <row r="2019" s="8" customFormat="1" ht="22.5" customHeight="1">
      <c r="C2019" t="s" s="11">
        <v>2</v>
      </c>
      <c r="E2019" s="19">
        <f>LEFT(A2019,FIND("-",A2019)-1)</f>
      </c>
      <c r="G2019" s="20">
        <f>RIGHT(A2019,LEN(A2019)-FIND("-",A2019))</f>
      </c>
      <c r="H2019" s="14"/>
      <c r="I2019" s="14"/>
      <c r="J2019" s="15"/>
      <c r="K2019" s="16"/>
      <c r="L2019" s="21"/>
      <c r="N2019" s="22">
        <f>_xlfn.CONCAT(E2019,C2019,G2019,C2019,G2019)</f>
      </c>
    </row>
    <row r="2020" s="8" customFormat="1" ht="22.5" customHeight="1">
      <c r="C2020" t="s" s="11">
        <v>2</v>
      </c>
      <c r="E2020" s="19">
        <f>LEFT(A2020,FIND("-",A2020)-1)</f>
      </c>
      <c r="G2020" s="20">
        <f>RIGHT(A2020,LEN(A2020)-FIND("-",A2020))</f>
      </c>
      <c r="H2020" s="14"/>
      <c r="I2020" s="14"/>
      <c r="J2020" s="15"/>
      <c r="K2020" s="16"/>
      <c r="L2020" s="21"/>
      <c r="N2020" s="22">
        <f>_xlfn.CONCAT(E2020,C2020,G2020,C2020,G2020)</f>
      </c>
    </row>
    <row r="2021" s="8" customFormat="1" ht="22.5" customHeight="1">
      <c r="C2021" t="s" s="11">
        <v>2</v>
      </c>
      <c r="E2021" s="19">
        <f>LEFT(A2021,FIND("-",A2021)-1)</f>
      </c>
      <c r="G2021" s="20">
        <f>RIGHT(A2021,LEN(A2021)-FIND("-",A2021))</f>
      </c>
      <c r="H2021" s="14"/>
      <c r="I2021" s="14"/>
      <c r="J2021" s="15"/>
      <c r="K2021" s="16"/>
      <c r="L2021" s="21"/>
      <c r="N2021" s="22">
        <f>_xlfn.CONCAT(E2021,C2021,G2021,C2021,G2021)</f>
      </c>
    </row>
    <row r="2022" s="8" customFormat="1" ht="22.5" customHeight="1">
      <c r="C2022" t="s" s="11">
        <v>2</v>
      </c>
      <c r="E2022" s="19">
        <f>LEFT(A2022,FIND("-",A2022)-1)</f>
      </c>
      <c r="G2022" s="20">
        <f>RIGHT(A2022,LEN(A2022)-FIND("-",A2022))</f>
      </c>
      <c r="H2022" s="14"/>
      <c r="I2022" s="14"/>
      <c r="J2022" s="15"/>
      <c r="K2022" s="16"/>
      <c r="L2022" s="21"/>
      <c r="N2022" s="22">
        <f>_xlfn.CONCAT(E2022,C2022,G2022,C2022,G2022)</f>
      </c>
    </row>
    <row r="2023" s="8" customFormat="1" ht="22.5" customHeight="1">
      <c r="C2023" t="s" s="11">
        <v>2</v>
      </c>
      <c r="E2023" s="19">
        <f>LEFT(A2023,FIND("-",A2023)-1)</f>
      </c>
      <c r="G2023" s="20">
        <f>RIGHT(A2023,LEN(A2023)-FIND("-",A2023))</f>
      </c>
      <c r="H2023" s="14"/>
      <c r="I2023" s="14"/>
      <c r="J2023" s="15"/>
      <c r="K2023" s="16"/>
      <c r="L2023" s="21"/>
      <c r="N2023" s="22">
        <f>_xlfn.CONCAT(E2023,C2023,G2023,C2023,G2023)</f>
      </c>
    </row>
    <row r="2024" s="8" customFormat="1" ht="22.5" customHeight="1">
      <c r="C2024" t="s" s="11">
        <v>2</v>
      </c>
      <c r="E2024" s="19">
        <f>LEFT(A2024,FIND("-",A2024)-1)</f>
      </c>
      <c r="G2024" s="20">
        <f>RIGHT(A2024,LEN(A2024)-FIND("-",A2024))</f>
      </c>
      <c r="H2024" s="14"/>
      <c r="I2024" s="14"/>
      <c r="J2024" s="15"/>
      <c r="K2024" s="16"/>
      <c r="L2024" s="21"/>
      <c r="N2024" s="22">
        <f>_xlfn.CONCAT(E2024,C2024,G2024,C2024,G2024)</f>
      </c>
    </row>
    <row r="2025" s="8" customFormat="1" ht="22.5" customHeight="1">
      <c r="C2025" t="s" s="11">
        <v>2</v>
      </c>
      <c r="E2025" s="19">
        <f>LEFT(A2025,FIND("-",A2025)-1)</f>
      </c>
      <c r="G2025" s="20">
        <f>RIGHT(A2025,LEN(A2025)-FIND("-",A2025))</f>
      </c>
      <c r="H2025" s="14"/>
      <c r="I2025" s="14"/>
      <c r="J2025" s="15"/>
      <c r="K2025" s="16"/>
      <c r="L2025" s="21"/>
      <c r="N2025" s="22">
        <f>_xlfn.CONCAT(E2025,C2025,G2025,C2025,G2025)</f>
      </c>
    </row>
    <row r="2026" s="8" customFormat="1" ht="22.5" customHeight="1">
      <c r="C2026" t="s" s="11">
        <v>2</v>
      </c>
      <c r="E2026" s="19">
        <f>LEFT(A2026,FIND("-",A2026)-1)</f>
      </c>
      <c r="G2026" s="20">
        <f>RIGHT(A2026,LEN(A2026)-FIND("-",A2026))</f>
      </c>
      <c r="H2026" s="14"/>
      <c r="I2026" s="14"/>
      <c r="J2026" s="15"/>
      <c r="K2026" s="16"/>
      <c r="L2026" s="21"/>
      <c r="N2026" s="22">
        <f>_xlfn.CONCAT(E2026,C2026,G2026,C2026,G2026)</f>
      </c>
    </row>
    <row r="2027" s="8" customFormat="1" ht="22.5" customHeight="1">
      <c r="C2027" t="s" s="11">
        <v>2</v>
      </c>
      <c r="E2027" s="19">
        <f>LEFT(A2027,FIND("-",A2027)-1)</f>
      </c>
      <c r="G2027" s="20">
        <f>RIGHT(A2027,LEN(A2027)-FIND("-",A2027))</f>
      </c>
      <c r="H2027" s="14"/>
      <c r="I2027" s="14"/>
      <c r="J2027" s="15"/>
      <c r="K2027" s="16"/>
      <c r="L2027" s="21"/>
      <c r="N2027" s="22">
        <f>_xlfn.CONCAT(E2027,C2027,G2027,C2027,G2027)</f>
      </c>
    </row>
    <row r="2028" s="8" customFormat="1" ht="22.5" customHeight="1">
      <c r="C2028" t="s" s="11">
        <v>2</v>
      </c>
      <c r="E2028" s="19">
        <f>LEFT(A2028,FIND("-",A2028)-1)</f>
      </c>
      <c r="G2028" s="20">
        <f>RIGHT(A2028,LEN(A2028)-FIND("-",A2028))</f>
      </c>
      <c r="H2028" s="14"/>
      <c r="I2028" s="14"/>
      <c r="J2028" s="15"/>
      <c r="K2028" s="16"/>
      <c r="L2028" s="21"/>
      <c r="N2028" s="22">
        <f>_xlfn.CONCAT(E2028,C2028,G2028,C2028,G2028)</f>
      </c>
    </row>
    <row r="2029" s="8" customFormat="1" ht="22.5" customHeight="1">
      <c r="C2029" t="s" s="11">
        <v>2</v>
      </c>
      <c r="E2029" s="19">
        <f>LEFT(A2029,FIND("-",A2029)-1)</f>
      </c>
      <c r="G2029" s="20">
        <f>RIGHT(A2029,LEN(A2029)-FIND("-",A2029))</f>
      </c>
      <c r="H2029" s="14"/>
      <c r="I2029" s="14"/>
      <c r="J2029" s="15"/>
      <c r="K2029" s="16"/>
      <c r="L2029" s="21"/>
      <c r="N2029" s="22">
        <f>_xlfn.CONCAT(E2029,C2029,G2029,C2029,G2029)</f>
      </c>
    </row>
    <row r="2030" s="8" customFormat="1" ht="22.5" customHeight="1">
      <c r="C2030" t="s" s="11">
        <v>2</v>
      </c>
      <c r="E2030" s="19">
        <f>LEFT(A2030,FIND("-",A2030)-1)</f>
      </c>
      <c r="G2030" s="20">
        <f>RIGHT(A2030,LEN(A2030)-FIND("-",A2030))</f>
      </c>
      <c r="H2030" s="14"/>
      <c r="I2030" s="14"/>
      <c r="J2030" s="15"/>
      <c r="K2030" s="16"/>
      <c r="L2030" s="21"/>
      <c r="N2030" s="22">
        <f>_xlfn.CONCAT(E2030,C2030,G2030,C2030,G2030)</f>
      </c>
    </row>
    <row r="2031" s="8" customFormat="1" ht="22.5" customHeight="1">
      <c r="C2031" t="s" s="11">
        <v>2</v>
      </c>
      <c r="E2031" s="19">
        <f>LEFT(A2031,FIND("-",A2031)-1)</f>
      </c>
      <c r="G2031" s="20">
        <f>RIGHT(A2031,LEN(A2031)-FIND("-",A2031))</f>
      </c>
      <c r="H2031" s="14"/>
      <c r="I2031" s="14"/>
      <c r="J2031" s="15"/>
      <c r="K2031" s="16"/>
      <c r="L2031" s="21"/>
      <c r="N2031" s="22">
        <f>_xlfn.CONCAT(E2031,C2031,G2031,C2031,G2031)</f>
      </c>
    </row>
    <row r="2032" s="8" customFormat="1" ht="22.5" customHeight="1">
      <c r="C2032" t="s" s="11">
        <v>2</v>
      </c>
      <c r="E2032" s="19">
        <f>LEFT(A2032,FIND("-",A2032)-1)</f>
      </c>
      <c r="G2032" s="20">
        <f>RIGHT(A2032,LEN(A2032)-FIND("-",A2032))</f>
      </c>
      <c r="H2032" s="14"/>
      <c r="I2032" s="14"/>
      <c r="J2032" s="15"/>
      <c r="K2032" s="16"/>
      <c r="L2032" s="21"/>
      <c r="N2032" s="22">
        <f>_xlfn.CONCAT(E2032,C2032,G2032,C2032,G2032)</f>
      </c>
    </row>
    <row r="2033" s="8" customFormat="1" ht="22.5" customHeight="1">
      <c r="C2033" t="s" s="11">
        <v>2</v>
      </c>
      <c r="E2033" s="19">
        <f>LEFT(A2033,FIND("-",A2033)-1)</f>
      </c>
      <c r="G2033" s="20">
        <f>RIGHT(A2033,LEN(A2033)-FIND("-",A2033))</f>
      </c>
      <c r="H2033" s="14"/>
      <c r="I2033" s="14"/>
      <c r="J2033" s="15"/>
      <c r="K2033" s="16"/>
      <c r="L2033" s="21"/>
      <c r="N2033" s="22">
        <f>_xlfn.CONCAT(E2033,C2033,G2033,C2033,G2033)</f>
      </c>
    </row>
    <row r="2034" s="8" customFormat="1" ht="22.5" customHeight="1">
      <c r="C2034" t="s" s="11">
        <v>2</v>
      </c>
      <c r="E2034" s="19">
        <f>LEFT(A2034,FIND("-",A2034)-1)</f>
      </c>
      <c r="G2034" s="20">
        <f>RIGHT(A2034,LEN(A2034)-FIND("-",A2034))</f>
      </c>
      <c r="H2034" s="14"/>
      <c r="I2034" s="14"/>
      <c r="J2034" s="15"/>
      <c r="K2034" s="16"/>
      <c r="L2034" s="21"/>
      <c r="N2034" s="22">
        <f>_xlfn.CONCAT(E2034,C2034,G2034,C2034,G2034)</f>
      </c>
    </row>
    <row r="2035" s="8" customFormat="1" ht="22.5" customHeight="1">
      <c r="C2035" t="s" s="11">
        <v>2</v>
      </c>
      <c r="E2035" s="19">
        <f>LEFT(A2035,FIND("-",A2035)-1)</f>
      </c>
      <c r="G2035" s="20">
        <f>RIGHT(A2035,LEN(A2035)-FIND("-",A2035))</f>
      </c>
      <c r="H2035" s="14"/>
      <c r="I2035" s="14"/>
      <c r="J2035" s="15"/>
      <c r="K2035" s="16"/>
      <c r="L2035" s="21"/>
      <c r="N2035" s="22">
        <f>_xlfn.CONCAT(E2035,C2035,G2035,C2035,G2035)</f>
      </c>
    </row>
    <row r="2036" s="8" customFormat="1" ht="22.5" customHeight="1">
      <c r="C2036" t="s" s="11">
        <v>2</v>
      </c>
      <c r="E2036" s="19">
        <f>LEFT(A2036,FIND("-",A2036)-1)</f>
      </c>
      <c r="G2036" s="20">
        <f>RIGHT(A2036,LEN(A2036)-FIND("-",A2036))</f>
      </c>
      <c r="H2036" s="14"/>
      <c r="I2036" s="14"/>
      <c r="J2036" s="15"/>
      <c r="K2036" s="16"/>
      <c r="L2036" s="21"/>
      <c r="N2036" s="22">
        <f>_xlfn.CONCAT(E2036,C2036,G2036,C2036,G2036)</f>
      </c>
    </row>
    <row r="2037" s="8" customFormat="1" ht="22.5" customHeight="1">
      <c r="C2037" t="s" s="11">
        <v>2</v>
      </c>
      <c r="E2037" s="19">
        <f>LEFT(A2037,FIND("-",A2037)-1)</f>
      </c>
      <c r="G2037" s="20">
        <f>RIGHT(A2037,LEN(A2037)-FIND("-",A2037))</f>
      </c>
      <c r="H2037" s="14"/>
      <c r="I2037" s="14"/>
      <c r="J2037" s="15"/>
      <c r="K2037" s="16"/>
      <c r="L2037" s="21"/>
      <c r="N2037" s="22">
        <f>_xlfn.CONCAT(E2037,C2037,G2037,C2037,G2037)</f>
      </c>
    </row>
    <row r="2038" s="8" customFormat="1" ht="22.5" customHeight="1">
      <c r="C2038" t="s" s="11">
        <v>2</v>
      </c>
      <c r="E2038" s="19">
        <f>LEFT(A2038,FIND("-",A2038)-1)</f>
      </c>
      <c r="G2038" s="20">
        <f>RIGHT(A2038,LEN(A2038)-FIND("-",A2038))</f>
      </c>
      <c r="H2038" s="14"/>
      <c r="I2038" s="14"/>
      <c r="J2038" s="15"/>
      <c r="K2038" s="16"/>
      <c r="L2038" s="21"/>
      <c r="N2038" s="22">
        <f>_xlfn.CONCAT(E2038,C2038,G2038,C2038,G2038)</f>
      </c>
    </row>
    <row r="2039" s="8" customFormat="1" ht="22.5" customHeight="1">
      <c r="C2039" t="s" s="11">
        <v>2</v>
      </c>
      <c r="E2039" s="19">
        <f>LEFT(A2039,FIND("-",A2039)-1)</f>
      </c>
      <c r="G2039" s="20">
        <f>RIGHT(A2039,LEN(A2039)-FIND("-",A2039))</f>
      </c>
      <c r="H2039" s="14"/>
      <c r="I2039" s="14"/>
      <c r="J2039" s="15"/>
      <c r="K2039" s="16"/>
      <c r="L2039" s="21"/>
      <c r="N2039" s="22">
        <f>_xlfn.CONCAT(E2039,C2039,G2039,C2039,G2039)</f>
      </c>
    </row>
    <row r="2040" s="8" customFormat="1" ht="22.5" customHeight="1">
      <c r="C2040" t="s" s="11">
        <v>2</v>
      </c>
      <c r="E2040" s="19">
        <f>LEFT(A2040,FIND("-",A2040)-1)</f>
      </c>
      <c r="G2040" s="20">
        <f>RIGHT(A2040,LEN(A2040)-FIND("-",A2040))</f>
      </c>
      <c r="H2040" s="14"/>
      <c r="I2040" s="14"/>
      <c r="J2040" s="15"/>
      <c r="K2040" s="16"/>
      <c r="L2040" s="21"/>
      <c r="N2040" s="22">
        <f>_xlfn.CONCAT(E2040,C2040,G2040,C2040,G2040)</f>
      </c>
    </row>
    <row r="2041" s="8" customFormat="1" ht="22.5" customHeight="1">
      <c r="C2041" t="s" s="11">
        <v>2</v>
      </c>
      <c r="E2041" s="19">
        <f>LEFT(A2041,FIND("-",A2041)-1)</f>
      </c>
      <c r="G2041" s="20">
        <f>RIGHT(A2041,LEN(A2041)-FIND("-",A2041))</f>
      </c>
      <c r="H2041" s="14"/>
      <c r="I2041" s="14"/>
      <c r="J2041" s="15"/>
      <c r="K2041" s="16"/>
      <c r="L2041" s="21"/>
      <c r="N2041" s="22">
        <f>_xlfn.CONCAT(E2041,C2041,G2041,C2041,G2041)</f>
      </c>
    </row>
    <row r="2042" s="8" customFormat="1" ht="22.5" customHeight="1">
      <c r="C2042" t="s" s="11">
        <v>2</v>
      </c>
      <c r="E2042" s="19">
        <f>LEFT(A2042,FIND("-",A2042)-1)</f>
      </c>
      <c r="G2042" s="20">
        <f>RIGHT(A2042,LEN(A2042)-FIND("-",A2042))</f>
      </c>
      <c r="H2042" s="14"/>
      <c r="I2042" s="14"/>
      <c r="J2042" s="15"/>
      <c r="K2042" s="16"/>
      <c r="L2042" s="21"/>
      <c r="N2042" s="22">
        <f>_xlfn.CONCAT(E2042,C2042,G2042,C2042,G2042)</f>
      </c>
    </row>
    <row r="2043" s="8" customFormat="1" ht="22.5" customHeight="1">
      <c r="C2043" t="s" s="11">
        <v>2</v>
      </c>
      <c r="E2043" s="19">
        <f>LEFT(A2043,FIND("-",A2043)-1)</f>
      </c>
      <c r="G2043" s="20">
        <f>RIGHT(A2043,LEN(A2043)-FIND("-",A2043))</f>
      </c>
      <c r="H2043" s="14"/>
      <c r="I2043" s="14"/>
      <c r="J2043" s="15"/>
      <c r="K2043" s="16"/>
      <c r="L2043" s="21"/>
      <c r="N2043" s="22">
        <f>_xlfn.CONCAT(E2043,C2043,G2043,C2043,G2043)</f>
      </c>
    </row>
    <row r="2044" s="8" customFormat="1" ht="22.5" customHeight="1">
      <c r="C2044" t="s" s="11">
        <v>2</v>
      </c>
      <c r="E2044" s="19">
        <f>LEFT(A2044,FIND("-",A2044)-1)</f>
      </c>
      <c r="G2044" s="20">
        <f>RIGHT(A2044,LEN(A2044)-FIND("-",A2044))</f>
      </c>
      <c r="H2044" s="14"/>
      <c r="I2044" s="14"/>
      <c r="J2044" s="15"/>
      <c r="K2044" s="16"/>
      <c r="L2044" s="21"/>
      <c r="N2044" s="22">
        <f>_xlfn.CONCAT(E2044,C2044,G2044,C2044,G2044)</f>
      </c>
    </row>
    <row r="2045" s="8" customFormat="1" ht="22.5" customHeight="1">
      <c r="C2045" t="s" s="11">
        <v>2</v>
      </c>
      <c r="E2045" s="19">
        <f>LEFT(A2045,FIND("-",A2045)-1)</f>
      </c>
      <c r="G2045" s="20">
        <f>RIGHT(A2045,LEN(A2045)-FIND("-",A2045))</f>
      </c>
      <c r="H2045" s="14"/>
      <c r="I2045" s="14"/>
      <c r="J2045" s="15"/>
      <c r="K2045" s="16"/>
      <c r="L2045" s="21"/>
      <c r="N2045" s="22">
        <f>_xlfn.CONCAT(E2045,C2045,G2045,C2045,G2045)</f>
      </c>
    </row>
    <row r="2046" s="8" customFormat="1" ht="22.5" customHeight="1">
      <c r="C2046" t="s" s="11">
        <v>2</v>
      </c>
      <c r="E2046" s="19">
        <f>LEFT(A2046,FIND("-",A2046)-1)</f>
      </c>
      <c r="G2046" s="20">
        <f>RIGHT(A2046,LEN(A2046)-FIND("-",A2046))</f>
      </c>
      <c r="H2046" s="14"/>
      <c r="I2046" s="14"/>
      <c r="J2046" s="15"/>
      <c r="K2046" s="16"/>
      <c r="L2046" s="21"/>
      <c r="N2046" s="22">
        <f>_xlfn.CONCAT(E2046,C2046,G2046,C2046,G2046)</f>
      </c>
    </row>
    <row r="2047" s="8" customFormat="1" ht="22.5" customHeight="1">
      <c r="C2047" t="s" s="11">
        <v>2</v>
      </c>
      <c r="E2047" s="19">
        <f>LEFT(A2047,FIND("-",A2047)-1)</f>
      </c>
      <c r="G2047" s="20">
        <f>RIGHT(A2047,LEN(A2047)-FIND("-",A2047))</f>
      </c>
      <c r="H2047" s="14"/>
      <c r="I2047" s="14"/>
      <c r="J2047" s="15"/>
      <c r="K2047" s="16"/>
      <c r="L2047" s="21"/>
      <c r="N2047" s="22">
        <f>_xlfn.CONCAT(E2047,C2047,G2047,C2047,G2047)</f>
      </c>
    </row>
    <row r="2048" s="8" customFormat="1" ht="22.5" customHeight="1">
      <c r="C2048" t="s" s="11">
        <v>2</v>
      </c>
      <c r="E2048" s="19">
        <f>LEFT(A2048,FIND("-",A2048)-1)</f>
      </c>
      <c r="G2048" s="20">
        <f>RIGHT(A2048,LEN(A2048)-FIND("-",A2048))</f>
      </c>
      <c r="H2048" s="14"/>
      <c r="I2048" s="14"/>
      <c r="J2048" s="15"/>
      <c r="K2048" s="16"/>
      <c r="L2048" s="21"/>
      <c r="N2048" s="22">
        <f>_xlfn.CONCAT(E2048,C2048,G2048,C2048,G2048)</f>
      </c>
    </row>
    <row r="2049" s="8" customFormat="1" ht="22.5" customHeight="1">
      <c r="C2049" t="s" s="11">
        <v>2</v>
      </c>
      <c r="E2049" s="19">
        <f>LEFT(A2049,FIND("-",A2049)-1)</f>
      </c>
      <c r="G2049" s="20">
        <f>RIGHT(A2049,LEN(A2049)-FIND("-",A2049))</f>
      </c>
      <c r="H2049" s="14"/>
      <c r="I2049" s="14"/>
      <c r="J2049" s="15"/>
      <c r="K2049" s="16"/>
      <c r="L2049" s="21"/>
      <c r="N2049" s="22">
        <f>_xlfn.CONCAT(E2049,C2049,G2049,C2049,G2049)</f>
      </c>
    </row>
    <row r="2050" s="8" customFormat="1" ht="22.5" customHeight="1">
      <c r="C2050" t="s" s="11">
        <v>2</v>
      </c>
      <c r="E2050" s="19">
        <f>LEFT(A2050,FIND("-",A2050)-1)</f>
      </c>
      <c r="G2050" s="20">
        <f>RIGHT(A2050,LEN(A2050)-FIND("-",A2050))</f>
      </c>
      <c r="H2050" s="14"/>
      <c r="I2050" s="14"/>
      <c r="J2050" s="15"/>
      <c r="K2050" s="16"/>
      <c r="L2050" s="21"/>
      <c r="N2050" s="22">
        <f>_xlfn.CONCAT(E2050,C2050,G2050,C2050,G2050)</f>
      </c>
    </row>
    <row r="2051" s="8" customFormat="1" ht="22.5" customHeight="1">
      <c r="C2051" t="s" s="11">
        <v>2</v>
      </c>
      <c r="E2051" s="19">
        <f>LEFT(A2051,FIND("-",A2051)-1)</f>
      </c>
      <c r="G2051" s="20">
        <f>RIGHT(A2051,LEN(A2051)-FIND("-",A2051))</f>
      </c>
      <c r="H2051" s="14"/>
      <c r="I2051" s="14"/>
      <c r="J2051" s="15"/>
      <c r="K2051" s="16"/>
      <c r="L2051" s="21"/>
      <c r="N2051" s="22">
        <f>_xlfn.CONCAT(E2051,C2051,G2051,C2051,G2051)</f>
      </c>
    </row>
    <row r="2052" s="8" customFormat="1" ht="22.5" customHeight="1">
      <c r="C2052" t="s" s="11">
        <v>2</v>
      </c>
      <c r="E2052" s="19">
        <f>LEFT(A2052,FIND("-",A2052)-1)</f>
      </c>
      <c r="G2052" s="20">
        <f>RIGHT(A2052,LEN(A2052)-FIND("-",A2052))</f>
      </c>
      <c r="H2052" s="14"/>
      <c r="I2052" s="14"/>
      <c r="J2052" s="15"/>
      <c r="K2052" s="16"/>
      <c r="L2052" s="21"/>
      <c r="N2052" s="22">
        <f>_xlfn.CONCAT(E2052,C2052,G2052,C2052,G2052)</f>
      </c>
    </row>
    <row r="2053" s="8" customFormat="1" ht="22.5" customHeight="1">
      <c r="C2053" t="s" s="11">
        <v>2</v>
      </c>
      <c r="E2053" s="19">
        <f>LEFT(A2053,FIND("-",A2053)-1)</f>
      </c>
      <c r="G2053" s="20">
        <f>RIGHT(A2053,LEN(A2053)-FIND("-",A2053))</f>
      </c>
      <c r="H2053" s="14"/>
      <c r="I2053" s="14"/>
      <c r="J2053" s="15"/>
      <c r="K2053" s="16"/>
      <c r="L2053" s="21"/>
      <c r="N2053" s="22">
        <f>_xlfn.CONCAT(E2053,C2053,G2053,C2053,G2053)</f>
      </c>
    </row>
    <row r="2054" s="8" customFormat="1" ht="22.5" customHeight="1">
      <c r="C2054" t="s" s="11">
        <v>2</v>
      </c>
      <c r="E2054" s="19">
        <f>LEFT(A2054,FIND("-",A2054)-1)</f>
      </c>
      <c r="G2054" s="20">
        <f>RIGHT(A2054,LEN(A2054)-FIND("-",A2054))</f>
      </c>
      <c r="H2054" s="14"/>
      <c r="I2054" s="14"/>
      <c r="J2054" s="15"/>
      <c r="K2054" s="16"/>
      <c r="L2054" s="21"/>
      <c r="N2054" s="22">
        <f>_xlfn.CONCAT(E2054,C2054,G2054,C2054,G2054)</f>
      </c>
    </row>
    <row r="2055" s="8" customFormat="1" ht="22.5" customHeight="1">
      <c r="C2055" t="s" s="11">
        <v>2</v>
      </c>
      <c r="E2055" s="19">
        <f>LEFT(A2055,FIND("-",A2055)-1)</f>
      </c>
      <c r="G2055" s="20">
        <f>RIGHT(A2055,LEN(A2055)-FIND("-",A2055))</f>
      </c>
      <c r="H2055" s="14"/>
      <c r="I2055" s="14"/>
      <c r="J2055" s="15"/>
      <c r="K2055" s="16"/>
      <c r="L2055" s="21"/>
      <c r="N2055" s="22">
        <f>_xlfn.CONCAT(E2055,C2055,G2055,C2055,G2055)</f>
      </c>
    </row>
    <row r="2056" s="8" customFormat="1" ht="22.5" customHeight="1">
      <c r="C2056" t="s" s="11">
        <v>2</v>
      </c>
      <c r="E2056" s="19">
        <f>LEFT(A2056,FIND("-",A2056)-1)</f>
      </c>
      <c r="G2056" s="20">
        <f>RIGHT(A2056,LEN(A2056)-FIND("-",A2056))</f>
      </c>
      <c r="H2056" s="14"/>
      <c r="I2056" s="14"/>
      <c r="J2056" s="15"/>
      <c r="K2056" s="16"/>
      <c r="L2056" s="21"/>
      <c r="N2056" s="22">
        <f>_xlfn.CONCAT(E2056,C2056,G2056,C2056,G2056)</f>
      </c>
    </row>
    <row r="2057" s="8" customFormat="1" ht="22.5" customHeight="1">
      <c r="C2057" t="s" s="11">
        <v>2</v>
      </c>
      <c r="E2057" s="19">
        <f>LEFT(A2057,FIND("-",A2057)-1)</f>
      </c>
      <c r="G2057" s="20">
        <f>RIGHT(A2057,LEN(A2057)-FIND("-",A2057))</f>
      </c>
      <c r="H2057" s="14"/>
      <c r="I2057" s="14"/>
      <c r="J2057" s="15"/>
      <c r="K2057" s="16"/>
      <c r="L2057" s="21"/>
      <c r="N2057" s="22">
        <f>_xlfn.CONCAT(E2057,C2057,G2057,C2057,G2057)</f>
      </c>
    </row>
    <row r="2058" s="8" customFormat="1" ht="22.5" customHeight="1">
      <c r="C2058" t="s" s="11">
        <v>2</v>
      </c>
      <c r="E2058" s="19">
        <f>LEFT(A2058,FIND("-",A2058)-1)</f>
      </c>
      <c r="G2058" s="20">
        <f>RIGHT(A2058,LEN(A2058)-FIND("-",A2058))</f>
      </c>
      <c r="H2058" s="14"/>
      <c r="I2058" s="14"/>
      <c r="J2058" s="15"/>
      <c r="K2058" s="16"/>
      <c r="L2058" s="21"/>
      <c r="N2058" s="22">
        <f>_xlfn.CONCAT(E2058,C2058,G2058,C2058,G2058)</f>
      </c>
    </row>
    <row r="2059" s="8" customFormat="1" ht="22.5" customHeight="1">
      <c r="C2059" t="s" s="11">
        <v>2</v>
      </c>
      <c r="E2059" s="19">
        <f>LEFT(A2059,FIND("-",A2059)-1)</f>
      </c>
      <c r="G2059" s="20">
        <f>RIGHT(A2059,LEN(A2059)-FIND("-",A2059))</f>
      </c>
      <c r="H2059" s="14"/>
      <c r="I2059" s="14"/>
      <c r="J2059" s="15"/>
      <c r="K2059" s="16"/>
      <c r="L2059" s="21"/>
      <c r="N2059" s="22">
        <f>_xlfn.CONCAT(E2059,C2059,G2059,C2059,G2059)</f>
      </c>
    </row>
    <row r="2060" s="8" customFormat="1" ht="22.5" customHeight="1">
      <c r="C2060" t="s" s="11">
        <v>2</v>
      </c>
      <c r="E2060" s="19">
        <f>LEFT(A2060,FIND("-",A2060)-1)</f>
      </c>
      <c r="G2060" s="20">
        <f>RIGHT(A2060,LEN(A2060)-FIND("-",A2060))</f>
      </c>
      <c r="H2060" s="14"/>
      <c r="I2060" s="14"/>
      <c r="J2060" s="15"/>
      <c r="K2060" s="16"/>
      <c r="L2060" s="21"/>
      <c r="N2060" s="22">
        <f>_xlfn.CONCAT(E2060,C2060,G2060,C2060,G2060)</f>
      </c>
    </row>
    <row r="2061" s="8" customFormat="1" ht="22.5" customHeight="1">
      <c r="C2061" t="s" s="11">
        <v>2</v>
      </c>
      <c r="E2061" s="19">
        <f>LEFT(A2061,FIND("-",A2061)-1)</f>
      </c>
      <c r="G2061" s="20">
        <f>RIGHT(A2061,LEN(A2061)-FIND("-",A2061))</f>
      </c>
      <c r="H2061" s="14"/>
      <c r="I2061" s="14"/>
      <c r="J2061" s="15"/>
      <c r="K2061" s="16"/>
      <c r="L2061" s="21"/>
      <c r="N2061" s="22">
        <f>_xlfn.CONCAT(E2061,C2061,G2061,C2061,G2061)</f>
      </c>
    </row>
    <row r="2062" s="8" customFormat="1" ht="22.5" customHeight="1">
      <c r="C2062" t="s" s="11">
        <v>2</v>
      </c>
      <c r="E2062" s="19">
        <f>LEFT(A2062,FIND("-",A2062)-1)</f>
      </c>
      <c r="G2062" s="20">
        <f>RIGHT(A2062,LEN(A2062)-FIND("-",A2062))</f>
      </c>
      <c r="H2062" s="14"/>
      <c r="I2062" s="14"/>
      <c r="J2062" s="15"/>
      <c r="K2062" s="16"/>
      <c r="L2062" s="21"/>
      <c r="N2062" s="22">
        <f>_xlfn.CONCAT(E2062,C2062,G2062,C2062,G2062)</f>
      </c>
    </row>
    <row r="2063" s="8" customFormat="1" ht="22.5" customHeight="1">
      <c r="C2063" t="s" s="11">
        <v>2</v>
      </c>
      <c r="E2063" s="19">
        <f>LEFT(A2063,FIND("-",A2063)-1)</f>
      </c>
      <c r="G2063" s="20">
        <f>RIGHT(A2063,LEN(A2063)-FIND("-",A2063))</f>
      </c>
      <c r="H2063" s="14"/>
      <c r="I2063" s="14"/>
      <c r="J2063" s="15"/>
      <c r="K2063" s="16"/>
      <c r="L2063" s="21"/>
      <c r="N2063" s="22">
        <f>_xlfn.CONCAT(E2063,C2063,G2063,C2063,G2063)</f>
      </c>
    </row>
    <row r="2064" s="8" customFormat="1" ht="22.5" customHeight="1">
      <c r="C2064" t="s" s="11">
        <v>2</v>
      </c>
      <c r="E2064" s="19">
        <f>LEFT(A2064,FIND("-",A2064)-1)</f>
      </c>
      <c r="G2064" s="20">
        <f>RIGHT(A2064,LEN(A2064)-FIND("-",A2064))</f>
      </c>
      <c r="H2064" s="14"/>
      <c r="I2064" s="14"/>
      <c r="J2064" s="15"/>
      <c r="K2064" s="16"/>
      <c r="L2064" s="21"/>
      <c r="N2064" s="22">
        <f>_xlfn.CONCAT(E2064,C2064,G2064,C2064,G2064)</f>
      </c>
    </row>
    <row r="2065" s="8" customFormat="1" ht="22.5" customHeight="1">
      <c r="C2065" t="s" s="11">
        <v>2</v>
      </c>
      <c r="E2065" s="19">
        <f>LEFT(A2065,FIND("-",A2065)-1)</f>
      </c>
      <c r="G2065" s="20">
        <f>RIGHT(A2065,LEN(A2065)-FIND("-",A2065))</f>
      </c>
      <c r="H2065" s="14"/>
      <c r="I2065" s="14"/>
      <c r="J2065" s="15"/>
      <c r="K2065" s="16"/>
      <c r="L2065" s="21"/>
      <c r="N2065" s="22">
        <f>_xlfn.CONCAT(E2065,C2065,G2065,C2065,G2065)</f>
      </c>
    </row>
    <row r="2066" s="8" customFormat="1" ht="22.5" customHeight="1">
      <c r="C2066" t="s" s="11">
        <v>2</v>
      </c>
      <c r="E2066" s="19">
        <f>LEFT(A2066,FIND("-",A2066)-1)</f>
      </c>
      <c r="G2066" s="20">
        <f>RIGHT(A2066,LEN(A2066)-FIND("-",A2066))</f>
      </c>
      <c r="H2066" s="14"/>
      <c r="I2066" s="14"/>
      <c r="J2066" s="15"/>
      <c r="K2066" s="16"/>
      <c r="L2066" s="21"/>
      <c r="N2066" s="22">
        <f>_xlfn.CONCAT(E2066,C2066,G2066,C2066,G2066)</f>
      </c>
    </row>
    <row r="2067" s="8" customFormat="1" ht="22.5" customHeight="1">
      <c r="C2067" t="s" s="11">
        <v>2</v>
      </c>
      <c r="E2067" s="19">
        <f>LEFT(A2067,FIND("-",A2067)-1)</f>
      </c>
      <c r="G2067" s="20">
        <f>RIGHT(A2067,LEN(A2067)-FIND("-",A2067))</f>
      </c>
      <c r="H2067" s="14"/>
      <c r="I2067" s="14"/>
      <c r="J2067" s="15"/>
      <c r="K2067" s="16"/>
      <c r="L2067" s="21"/>
      <c r="N2067" s="22">
        <f>_xlfn.CONCAT(E2067,C2067,G2067,C2067,G2067)</f>
      </c>
    </row>
    <row r="2068" s="8" customFormat="1" ht="22.5" customHeight="1">
      <c r="C2068" t="s" s="11">
        <v>2</v>
      </c>
      <c r="E2068" s="19">
        <f>LEFT(A2068,FIND("-",A2068)-1)</f>
      </c>
      <c r="G2068" s="20">
        <f>RIGHT(A2068,LEN(A2068)-FIND("-",A2068))</f>
      </c>
      <c r="H2068" s="14"/>
      <c r="I2068" s="14"/>
      <c r="J2068" s="15"/>
      <c r="K2068" s="16"/>
      <c r="L2068" s="21"/>
      <c r="N2068" s="22">
        <f>_xlfn.CONCAT(E2068,C2068,G2068,C2068,G2068)</f>
      </c>
    </row>
    <row r="2069" s="8" customFormat="1" ht="22.5" customHeight="1">
      <c r="C2069" t="s" s="11">
        <v>2</v>
      </c>
      <c r="E2069" s="19">
        <f>LEFT(A2069,FIND("-",A2069)-1)</f>
      </c>
      <c r="G2069" s="20">
        <f>RIGHT(A2069,LEN(A2069)-FIND("-",A2069))</f>
      </c>
      <c r="H2069" s="14"/>
      <c r="I2069" s="14"/>
      <c r="J2069" s="15"/>
      <c r="K2069" s="16"/>
      <c r="L2069" s="21"/>
      <c r="N2069" s="22">
        <f>_xlfn.CONCAT(E2069,C2069,G2069,C2069,G2069)</f>
      </c>
    </row>
    <row r="2070" s="8" customFormat="1" ht="22.5" customHeight="1">
      <c r="C2070" t="s" s="11">
        <v>2</v>
      </c>
      <c r="E2070" s="19">
        <f>LEFT(A2070,FIND("-",A2070)-1)</f>
      </c>
      <c r="G2070" s="20">
        <f>RIGHT(A2070,LEN(A2070)-FIND("-",A2070))</f>
      </c>
      <c r="H2070" s="14"/>
      <c r="I2070" s="14"/>
      <c r="J2070" s="15"/>
      <c r="K2070" s="16"/>
      <c r="L2070" s="21"/>
      <c r="N2070" s="22">
        <f>_xlfn.CONCAT(E2070,C2070,G2070,C2070,G2070)</f>
      </c>
    </row>
    <row r="2071" s="8" customFormat="1" ht="22.5" customHeight="1">
      <c r="C2071" t="s" s="11">
        <v>2</v>
      </c>
      <c r="E2071" s="19">
        <f>LEFT(A2071,FIND("-",A2071)-1)</f>
      </c>
      <c r="G2071" s="20">
        <f>RIGHT(A2071,LEN(A2071)-FIND("-",A2071))</f>
      </c>
      <c r="H2071" s="14"/>
      <c r="I2071" s="14"/>
      <c r="J2071" s="15"/>
      <c r="K2071" s="16"/>
      <c r="L2071" s="21"/>
      <c r="N2071" s="22">
        <f>_xlfn.CONCAT(E2071,C2071,G2071,C2071,G2071)</f>
      </c>
    </row>
    <row r="2072" s="8" customFormat="1" ht="22.5" customHeight="1">
      <c r="C2072" t="s" s="11">
        <v>2</v>
      </c>
      <c r="E2072" s="19">
        <f>LEFT(A2072,FIND("-",A2072)-1)</f>
      </c>
      <c r="G2072" s="20">
        <f>RIGHT(A2072,LEN(A2072)-FIND("-",A2072))</f>
      </c>
      <c r="H2072" s="14"/>
      <c r="I2072" s="14"/>
      <c r="J2072" s="15"/>
      <c r="K2072" s="16"/>
      <c r="L2072" s="21"/>
      <c r="N2072" s="22">
        <f>_xlfn.CONCAT(E2072,C2072,G2072,C2072,G2072)</f>
      </c>
    </row>
    <row r="2073" s="8" customFormat="1" ht="22.5" customHeight="1">
      <c r="C2073" t="s" s="11">
        <v>2</v>
      </c>
      <c r="E2073" s="19">
        <f>LEFT(A2073,FIND("-",A2073)-1)</f>
      </c>
      <c r="G2073" s="20">
        <f>RIGHT(A2073,LEN(A2073)-FIND("-",A2073))</f>
      </c>
      <c r="H2073" s="14"/>
      <c r="I2073" s="14"/>
      <c r="J2073" s="15"/>
      <c r="K2073" s="16"/>
      <c r="L2073" s="21"/>
      <c r="N2073" s="22">
        <f>_xlfn.CONCAT(E2073,C2073,G2073,C2073,G2073)</f>
      </c>
    </row>
    <row r="2074" s="8" customFormat="1" ht="22.5" customHeight="1">
      <c r="C2074" t="s" s="11">
        <v>2</v>
      </c>
      <c r="E2074" s="19">
        <f>LEFT(A2074,FIND("-",A2074)-1)</f>
      </c>
      <c r="G2074" s="20">
        <f>RIGHT(A2074,LEN(A2074)-FIND("-",A2074))</f>
      </c>
      <c r="H2074" s="14"/>
      <c r="I2074" s="14"/>
      <c r="J2074" s="15"/>
      <c r="K2074" s="16"/>
      <c r="L2074" s="21"/>
      <c r="N2074" s="22">
        <f>_xlfn.CONCAT(E2074,C2074,G2074,C2074,G2074)</f>
      </c>
    </row>
    <row r="2075" s="8" customFormat="1" ht="22.5" customHeight="1">
      <c r="C2075" t="s" s="11">
        <v>2</v>
      </c>
      <c r="E2075" s="19">
        <f>LEFT(A2075,FIND("-",A2075)-1)</f>
      </c>
      <c r="G2075" s="20">
        <f>RIGHT(A2075,LEN(A2075)-FIND("-",A2075))</f>
      </c>
      <c r="H2075" s="14"/>
      <c r="I2075" s="14"/>
      <c r="J2075" s="15"/>
      <c r="K2075" s="16"/>
      <c r="L2075" s="21"/>
      <c r="N2075" s="22">
        <f>_xlfn.CONCAT(E2075,C2075,G2075,C2075,G2075)</f>
      </c>
    </row>
    <row r="2076" s="8" customFormat="1" ht="22.5" customHeight="1">
      <c r="C2076" t="s" s="11">
        <v>2</v>
      </c>
      <c r="E2076" s="19">
        <f>LEFT(A2076,FIND("-",A2076)-1)</f>
      </c>
      <c r="G2076" s="20">
        <f>RIGHT(A2076,LEN(A2076)-FIND("-",A2076))</f>
      </c>
      <c r="H2076" s="14"/>
      <c r="I2076" s="14"/>
      <c r="J2076" s="15"/>
      <c r="K2076" s="16"/>
      <c r="L2076" s="21"/>
      <c r="N2076" s="22">
        <f>_xlfn.CONCAT(E2076,C2076,G2076,C2076,G2076)</f>
      </c>
    </row>
    <row r="2077" s="8" customFormat="1" ht="22.5" customHeight="1">
      <c r="C2077" t="s" s="11">
        <v>2</v>
      </c>
      <c r="E2077" s="19">
        <f>LEFT(A2077,FIND("-",A2077)-1)</f>
      </c>
      <c r="G2077" s="20">
        <f>RIGHT(A2077,LEN(A2077)-FIND("-",A2077))</f>
      </c>
      <c r="H2077" s="14"/>
      <c r="I2077" s="14"/>
      <c r="J2077" s="15"/>
      <c r="K2077" s="16"/>
      <c r="L2077" s="21"/>
      <c r="N2077" s="22">
        <f>_xlfn.CONCAT(E2077,C2077,G2077,C2077,G2077)</f>
      </c>
    </row>
    <row r="2078" s="8" customFormat="1" ht="22.5" customHeight="1">
      <c r="C2078" t="s" s="11">
        <v>2</v>
      </c>
      <c r="E2078" s="19">
        <f>LEFT(A2078,FIND("-",A2078)-1)</f>
      </c>
      <c r="G2078" s="20">
        <f>RIGHT(A2078,LEN(A2078)-FIND("-",A2078))</f>
      </c>
      <c r="H2078" s="14"/>
      <c r="I2078" s="14"/>
      <c r="J2078" s="15"/>
      <c r="K2078" s="16"/>
      <c r="L2078" s="21"/>
      <c r="N2078" s="22">
        <f>_xlfn.CONCAT(E2078,C2078,G2078,C2078,G2078)</f>
      </c>
    </row>
    <row r="2079" s="8" customFormat="1" ht="22.5" customHeight="1">
      <c r="C2079" t="s" s="11">
        <v>2</v>
      </c>
      <c r="E2079" s="19">
        <f>LEFT(A2079,FIND("-",A2079)-1)</f>
      </c>
      <c r="G2079" s="20">
        <f>RIGHT(A2079,LEN(A2079)-FIND("-",A2079))</f>
      </c>
      <c r="H2079" s="14"/>
      <c r="I2079" s="14"/>
      <c r="J2079" s="15"/>
      <c r="K2079" s="16"/>
      <c r="L2079" s="21"/>
      <c r="N2079" s="22">
        <f>_xlfn.CONCAT(E2079,C2079,G2079,C2079,G2079)</f>
      </c>
    </row>
    <row r="2080" s="8" customFormat="1" ht="22.5" customHeight="1">
      <c r="C2080" t="s" s="11">
        <v>2</v>
      </c>
      <c r="E2080" s="19">
        <f>LEFT(A2080,FIND("-",A2080)-1)</f>
      </c>
      <c r="G2080" s="20">
        <f>RIGHT(A2080,LEN(A2080)-FIND("-",A2080))</f>
      </c>
      <c r="H2080" s="14"/>
      <c r="I2080" s="14"/>
      <c r="J2080" s="15"/>
      <c r="K2080" s="16"/>
      <c r="L2080" s="21"/>
      <c r="N2080" s="22">
        <f>_xlfn.CONCAT(E2080,C2080,G2080,C2080,G2080)</f>
      </c>
    </row>
    <row r="2081" s="8" customFormat="1" ht="22.5" customHeight="1">
      <c r="C2081" t="s" s="11">
        <v>2</v>
      </c>
      <c r="E2081" s="19">
        <f>LEFT(A2081,FIND("-",A2081)-1)</f>
      </c>
      <c r="G2081" s="20">
        <f>RIGHT(A2081,LEN(A2081)-FIND("-",A2081))</f>
      </c>
      <c r="H2081" s="14"/>
      <c r="I2081" s="14"/>
      <c r="J2081" s="15"/>
      <c r="K2081" s="16"/>
      <c r="L2081" s="21"/>
      <c r="N2081" s="22">
        <f>_xlfn.CONCAT(E2081,C2081,G2081,C2081,G2081)</f>
      </c>
    </row>
    <row r="2082" s="8" customFormat="1" ht="22.5" customHeight="1">
      <c r="C2082" t="s" s="11">
        <v>2</v>
      </c>
      <c r="E2082" s="19">
        <f>LEFT(A2082,FIND("-",A2082)-1)</f>
      </c>
      <c r="G2082" s="20">
        <f>RIGHT(A2082,LEN(A2082)-FIND("-",A2082))</f>
      </c>
      <c r="H2082" s="14"/>
      <c r="I2082" s="14"/>
      <c r="J2082" s="15"/>
      <c r="K2082" s="16"/>
      <c r="L2082" s="21"/>
      <c r="N2082" s="22">
        <f>_xlfn.CONCAT(E2082,C2082,G2082,C2082,G2082)</f>
      </c>
    </row>
    <row r="2083" s="8" customFormat="1" ht="22.5" customHeight="1">
      <c r="C2083" t="s" s="11">
        <v>2</v>
      </c>
      <c r="E2083" s="19">
        <f>LEFT(A2083,FIND("-",A2083)-1)</f>
      </c>
      <c r="G2083" s="20">
        <f>RIGHT(A2083,LEN(A2083)-FIND("-",A2083))</f>
      </c>
      <c r="H2083" s="14"/>
      <c r="I2083" s="14"/>
      <c r="J2083" s="15"/>
      <c r="K2083" s="16"/>
      <c r="L2083" s="21"/>
      <c r="N2083" s="22">
        <f>_xlfn.CONCAT(E2083,C2083,G2083,C2083,G2083)</f>
      </c>
    </row>
    <row r="2084" s="8" customFormat="1" ht="22.5" customHeight="1">
      <c r="C2084" t="s" s="11">
        <v>2</v>
      </c>
      <c r="E2084" s="19">
        <f>LEFT(A2084,FIND("-",A2084)-1)</f>
      </c>
      <c r="G2084" s="20">
        <f>RIGHT(A2084,LEN(A2084)-FIND("-",A2084))</f>
      </c>
      <c r="H2084" s="14"/>
      <c r="I2084" s="14"/>
      <c r="J2084" s="15"/>
      <c r="K2084" s="16"/>
      <c r="L2084" s="21"/>
      <c r="N2084" s="22">
        <f>_xlfn.CONCAT(E2084,C2084,G2084,C2084,G2084)</f>
      </c>
    </row>
    <row r="2085" s="8" customFormat="1" ht="22.5" customHeight="1">
      <c r="C2085" t="s" s="11">
        <v>2</v>
      </c>
      <c r="E2085" s="19">
        <f>LEFT(A2085,FIND("-",A2085)-1)</f>
      </c>
      <c r="G2085" s="20">
        <f>RIGHT(A2085,LEN(A2085)-FIND("-",A2085))</f>
      </c>
      <c r="H2085" s="14"/>
      <c r="I2085" s="14"/>
      <c r="J2085" s="15"/>
      <c r="K2085" s="16"/>
      <c r="L2085" s="21"/>
      <c r="N2085" s="22">
        <f>_xlfn.CONCAT(E2085,C2085,G2085,C2085,G2085)</f>
      </c>
    </row>
    <row r="2086" s="8" customFormat="1" ht="22.5" customHeight="1">
      <c r="C2086" t="s" s="11">
        <v>2</v>
      </c>
      <c r="E2086" s="19">
        <f>LEFT(A2086,FIND("-",A2086)-1)</f>
      </c>
      <c r="G2086" s="20">
        <f>RIGHT(A2086,LEN(A2086)-FIND("-",A2086))</f>
      </c>
      <c r="H2086" s="14"/>
      <c r="I2086" s="14"/>
      <c r="J2086" s="15"/>
      <c r="K2086" s="16"/>
      <c r="L2086" s="21"/>
      <c r="N2086" s="22">
        <f>_xlfn.CONCAT(E2086,C2086,G2086,C2086,G2086)</f>
      </c>
    </row>
    <row r="2087" s="8" customFormat="1" ht="22.5" customHeight="1">
      <c r="C2087" t="s" s="11">
        <v>2</v>
      </c>
      <c r="E2087" s="19">
        <f>LEFT(A2087,FIND("-",A2087)-1)</f>
      </c>
      <c r="G2087" s="20">
        <f>RIGHT(A2087,LEN(A2087)-FIND("-",A2087))</f>
      </c>
      <c r="H2087" s="14"/>
      <c r="I2087" s="14"/>
      <c r="J2087" s="15"/>
      <c r="K2087" s="16"/>
      <c r="L2087" s="21"/>
      <c r="N2087" s="22">
        <f>_xlfn.CONCAT(E2087,C2087,G2087,C2087,G2087)</f>
      </c>
    </row>
    <row r="2088" s="8" customFormat="1" ht="22.5" customHeight="1">
      <c r="C2088" t="s" s="11">
        <v>2</v>
      </c>
      <c r="E2088" s="19">
        <f>LEFT(A2088,FIND("-",A2088)-1)</f>
      </c>
      <c r="G2088" s="20">
        <f>RIGHT(A2088,LEN(A2088)-FIND("-",A2088))</f>
      </c>
      <c r="H2088" s="14"/>
      <c r="I2088" s="14"/>
      <c r="J2088" s="15"/>
      <c r="K2088" s="16"/>
      <c r="L2088" s="21"/>
      <c r="N2088" s="22">
        <f>_xlfn.CONCAT(E2088,C2088,G2088,C2088,G2088)</f>
      </c>
    </row>
    <row r="2089" s="8" customFormat="1" ht="22.5" customHeight="1">
      <c r="C2089" t="s" s="11">
        <v>2</v>
      </c>
      <c r="E2089" s="19">
        <f>LEFT(A2089,FIND("-",A2089)-1)</f>
      </c>
      <c r="G2089" s="20">
        <f>RIGHT(A2089,LEN(A2089)-FIND("-",A2089))</f>
      </c>
      <c r="H2089" s="14"/>
      <c r="I2089" s="14"/>
      <c r="J2089" s="15"/>
      <c r="K2089" s="16"/>
      <c r="L2089" s="21"/>
      <c r="N2089" s="22">
        <f>_xlfn.CONCAT(E2089,C2089,G2089,C2089,G2089)</f>
      </c>
    </row>
    <row r="2090" s="8" customFormat="1" ht="22.5" customHeight="1">
      <c r="C2090" t="s" s="11">
        <v>2</v>
      </c>
      <c r="E2090" s="19">
        <f>LEFT(A2090,FIND("-",A2090)-1)</f>
      </c>
      <c r="G2090" s="20">
        <f>RIGHT(A2090,LEN(A2090)-FIND("-",A2090))</f>
      </c>
      <c r="H2090" s="14"/>
      <c r="I2090" s="14"/>
      <c r="J2090" s="15"/>
      <c r="K2090" s="16"/>
      <c r="L2090" s="21"/>
      <c r="N2090" s="22">
        <f>_xlfn.CONCAT(E2090,C2090,G2090,C2090,G2090)</f>
      </c>
    </row>
    <row r="2091" s="8" customFormat="1" ht="22.5" customHeight="1">
      <c r="C2091" t="s" s="11">
        <v>2</v>
      </c>
      <c r="E2091" s="19">
        <f>LEFT(A2091,FIND("-",A2091)-1)</f>
      </c>
      <c r="G2091" s="20">
        <f>RIGHT(A2091,LEN(A2091)-FIND("-",A2091))</f>
      </c>
      <c r="H2091" s="14"/>
      <c r="I2091" s="14"/>
      <c r="J2091" s="15"/>
      <c r="K2091" s="16"/>
      <c r="L2091" s="21"/>
      <c r="N2091" s="22">
        <f>_xlfn.CONCAT(E2091,C2091,G2091,C2091,G2091)</f>
      </c>
    </row>
    <row r="2092" s="8" customFormat="1" ht="22.5" customHeight="1">
      <c r="C2092" t="s" s="11">
        <v>2</v>
      </c>
      <c r="E2092" s="19">
        <f>LEFT(A2092,FIND("-",A2092)-1)</f>
      </c>
      <c r="G2092" s="20">
        <f>RIGHT(A2092,LEN(A2092)-FIND("-",A2092))</f>
      </c>
      <c r="H2092" s="14"/>
      <c r="I2092" s="14"/>
      <c r="J2092" s="15"/>
      <c r="K2092" s="16"/>
      <c r="L2092" s="21"/>
      <c r="N2092" s="22">
        <f>_xlfn.CONCAT(E2092,C2092,G2092,C2092,G2092)</f>
      </c>
    </row>
    <row r="2093" s="8" customFormat="1" ht="22.5" customHeight="1">
      <c r="C2093" t="s" s="11">
        <v>2</v>
      </c>
      <c r="E2093" s="19">
        <f>LEFT(A2093,FIND("-",A2093)-1)</f>
      </c>
      <c r="G2093" s="20">
        <f>RIGHT(A2093,LEN(A2093)-FIND("-",A2093))</f>
      </c>
      <c r="H2093" s="14"/>
      <c r="I2093" s="14"/>
      <c r="J2093" s="15"/>
      <c r="K2093" s="16"/>
      <c r="L2093" s="21"/>
      <c r="N2093" s="22">
        <f>_xlfn.CONCAT(E2093,C2093,G2093,C2093,G2093)</f>
      </c>
    </row>
    <row r="2094" s="8" customFormat="1" ht="22.5" customHeight="1">
      <c r="C2094" t="s" s="11">
        <v>2</v>
      </c>
      <c r="E2094" s="19">
        <f>LEFT(A2094,FIND("-",A2094)-1)</f>
      </c>
      <c r="G2094" s="20">
        <f>RIGHT(A2094,LEN(A2094)-FIND("-",A2094))</f>
      </c>
      <c r="H2094" s="14"/>
      <c r="I2094" s="14"/>
      <c r="J2094" s="15"/>
      <c r="K2094" s="16"/>
      <c r="L2094" s="21"/>
      <c r="N2094" s="22">
        <f>_xlfn.CONCAT(E2094,C2094,G2094,C2094,G2094)</f>
      </c>
    </row>
    <row r="2095" s="8" customFormat="1" ht="22.5" customHeight="1">
      <c r="C2095" t="s" s="11">
        <v>2</v>
      </c>
      <c r="E2095" s="19">
        <f>LEFT(A2095,FIND("-",A2095)-1)</f>
      </c>
      <c r="G2095" s="20">
        <f>RIGHT(A2095,LEN(A2095)-FIND("-",A2095))</f>
      </c>
      <c r="H2095" s="14"/>
      <c r="I2095" s="14"/>
      <c r="J2095" s="15"/>
      <c r="K2095" s="16"/>
      <c r="L2095" s="21"/>
      <c r="N2095" s="22">
        <f>_xlfn.CONCAT(E2095,C2095,G2095,C2095,G2095)</f>
      </c>
    </row>
    <row r="2096" s="8" customFormat="1" ht="22.5" customHeight="1">
      <c r="C2096" t="s" s="11">
        <v>2</v>
      </c>
      <c r="E2096" s="19">
        <f>LEFT(A2096,FIND("-",A2096)-1)</f>
      </c>
      <c r="G2096" s="20">
        <f>RIGHT(A2096,LEN(A2096)-FIND("-",A2096))</f>
      </c>
      <c r="H2096" s="14"/>
      <c r="I2096" s="14"/>
      <c r="J2096" s="15"/>
      <c r="K2096" s="16"/>
      <c r="L2096" s="21"/>
      <c r="N2096" s="22">
        <f>_xlfn.CONCAT(E2096,C2096,G2096,C2096,G2096)</f>
      </c>
    </row>
    <row r="2097" s="8" customFormat="1" ht="22.5" customHeight="1">
      <c r="C2097" t="s" s="11">
        <v>2</v>
      </c>
      <c r="E2097" s="19">
        <f>LEFT(A2097,FIND("-",A2097)-1)</f>
      </c>
      <c r="G2097" s="20">
        <f>RIGHT(A2097,LEN(A2097)-FIND("-",A2097))</f>
      </c>
      <c r="H2097" s="14"/>
      <c r="I2097" s="14"/>
      <c r="J2097" s="15"/>
      <c r="K2097" s="16"/>
      <c r="L2097" s="21"/>
      <c r="N2097" s="22">
        <f>_xlfn.CONCAT(E2097,C2097,G2097,C2097,G2097)</f>
      </c>
    </row>
    <row r="2098" s="8" customFormat="1" ht="22.5" customHeight="1">
      <c r="C2098" t="s" s="11">
        <v>2</v>
      </c>
      <c r="E2098" s="19">
        <f>LEFT(A2098,FIND("-",A2098)-1)</f>
      </c>
      <c r="G2098" s="20">
        <f>RIGHT(A2098,LEN(A2098)-FIND("-",A2098))</f>
      </c>
      <c r="H2098" s="14"/>
      <c r="I2098" s="14"/>
      <c r="J2098" s="15"/>
      <c r="K2098" s="16"/>
      <c r="L2098" s="21"/>
      <c r="N2098" s="22">
        <f>_xlfn.CONCAT(E2098,C2098,G2098,C2098,G2098)</f>
      </c>
    </row>
    <row r="2099" s="8" customFormat="1" ht="22.5" customHeight="1">
      <c r="C2099" t="s" s="11">
        <v>2</v>
      </c>
      <c r="E2099" s="19">
        <f>LEFT(A2099,FIND("-",A2099)-1)</f>
      </c>
      <c r="G2099" s="20">
        <f>RIGHT(A2099,LEN(A2099)-FIND("-",A2099))</f>
      </c>
      <c r="H2099" s="14"/>
      <c r="I2099" s="14"/>
      <c r="J2099" s="15"/>
      <c r="K2099" s="16"/>
      <c r="L2099" s="21"/>
      <c r="N2099" s="22">
        <f>_xlfn.CONCAT(E2099,C2099,G2099,C2099,G2099)</f>
      </c>
    </row>
    <row r="2100" s="8" customFormat="1" ht="22.5" customHeight="1">
      <c r="C2100" t="s" s="11">
        <v>2</v>
      </c>
      <c r="E2100" s="19">
        <f>LEFT(A2100,FIND("-",A2100)-1)</f>
      </c>
      <c r="G2100" s="20">
        <f>RIGHT(A2100,LEN(A2100)-FIND("-",A2100))</f>
      </c>
      <c r="H2100" s="14"/>
      <c r="I2100" s="14"/>
      <c r="J2100" s="15"/>
      <c r="K2100" s="16"/>
      <c r="L2100" s="21"/>
      <c r="N2100" s="22">
        <f>_xlfn.CONCAT(E2100,C2100,G2100,C2100,G2100)</f>
      </c>
    </row>
    <row r="2101" s="8" customFormat="1" ht="22.5" customHeight="1">
      <c r="C2101" t="s" s="11">
        <v>2</v>
      </c>
      <c r="E2101" s="19">
        <f>LEFT(A2101,FIND("-",A2101)-1)</f>
      </c>
      <c r="G2101" s="20">
        <f>RIGHT(A2101,LEN(A2101)-FIND("-",A2101))</f>
      </c>
      <c r="H2101" s="14"/>
      <c r="I2101" s="14"/>
      <c r="J2101" s="15"/>
      <c r="K2101" s="16"/>
      <c r="L2101" s="21"/>
      <c r="N2101" s="22">
        <f>_xlfn.CONCAT(E2101,C2101,G2101,C2101,G2101)</f>
      </c>
    </row>
    <row r="2102" s="8" customFormat="1" ht="22.5" customHeight="1">
      <c r="C2102" t="s" s="11">
        <v>2</v>
      </c>
      <c r="E2102" s="19">
        <f>LEFT(A2102,FIND("-",A2102)-1)</f>
      </c>
      <c r="G2102" s="20">
        <f>RIGHT(A2102,LEN(A2102)-FIND("-",A2102))</f>
      </c>
      <c r="H2102" s="14"/>
      <c r="I2102" s="14"/>
      <c r="J2102" s="15"/>
      <c r="K2102" s="16"/>
      <c r="L2102" s="21"/>
      <c r="N2102" s="22">
        <f>_xlfn.CONCAT(E2102,C2102,G2102,C2102,G2102)</f>
      </c>
    </row>
    <row r="2103" s="8" customFormat="1" ht="22.5" customHeight="1">
      <c r="C2103" t="s" s="11">
        <v>2</v>
      </c>
      <c r="E2103" s="19">
        <f>LEFT(A2103,FIND("-",A2103)-1)</f>
      </c>
      <c r="G2103" s="20">
        <f>RIGHT(A2103,LEN(A2103)-FIND("-",A2103))</f>
      </c>
      <c r="H2103" s="14"/>
      <c r="I2103" s="14"/>
      <c r="J2103" s="15"/>
      <c r="K2103" s="16"/>
      <c r="L2103" s="21"/>
      <c r="N2103" s="22">
        <f>_xlfn.CONCAT(E2103,C2103,G2103,C2103,G2103)</f>
      </c>
    </row>
    <row r="2104" s="8" customFormat="1" ht="22.5" customHeight="1">
      <c r="C2104" t="s" s="11">
        <v>2</v>
      </c>
      <c r="E2104" s="19">
        <f>LEFT(A2104,FIND("-",A2104)-1)</f>
      </c>
      <c r="G2104" s="20">
        <f>RIGHT(A2104,LEN(A2104)-FIND("-",A2104))</f>
      </c>
      <c r="H2104" s="14"/>
      <c r="I2104" s="14"/>
      <c r="J2104" s="15"/>
      <c r="K2104" s="16"/>
      <c r="L2104" s="21"/>
      <c r="N2104" s="22">
        <f>_xlfn.CONCAT(E2104,C2104,G2104,C2104,G2104)</f>
      </c>
    </row>
    <row r="2105" s="8" customFormat="1" ht="22.5" customHeight="1">
      <c r="C2105" t="s" s="11">
        <v>2</v>
      </c>
      <c r="E2105" s="19">
        <f>LEFT(A2105,FIND("-",A2105)-1)</f>
      </c>
      <c r="G2105" s="20">
        <f>RIGHT(A2105,LEN(A2105)-FIND("-",A2105))</f>
      </c>
      <c r="H2105" s="14"/>
      <c r="I2105" s="14"/>
      <c r="J2105" s="15"/>
      <c r="K2105" s="16"/>
      <c r="L2105" s="21"/>
      <c r="N2105" s="22">
        <f>_xlfn.CONCAT(E2105,C2105,G2105,C2105,G2105)</f>
      </c>
    </row>
    <row r="2106" s="8" customFormat="1" ht="22.5" customHeight="1">
      <c r="C2106" t="s" s="11">
        <v>2</v>
      </c>
      <c r="E2106" s="19">
        <f>LEFT(A2106,FIND("-",A2106)-1)</f>
      </c>
      <c r="G2106" s="20">
        <f>RIGHT(A2106,LEN(A2106)-FIND("-",A2106))</f>
      </c>
      <c r="H2106" s="14"/>
      <c r="I2106" s="14"/>
      <c r="J2106" s="15"/>
      <c r="K2106" s="16"/>
      <c r="L2106" s="21"/>
      <c r="N2106" s="22">
        <f>_xlfn.CONCAT(E2106,C2106,G2106,C2106,G2106)</f>
      </c>
    </row>
    <row r="2107" s="8" customFormat="1" ht="22.5" customHeight="1">
      <c r="C2107" t="s" s="11">
        <v>2</v>
      </c>
      <c r="E2107" s="19">
        <f>LEFT(A2107,FIND("-",A2107)-1)</f>
      </c>
      <c r="G2107" s="20">
        <f>RIGHT(A2107,LEN(A2107)-FIND("-",A2107))</f>
      </c>
      <c r="H2107" s="14"/>
      <c r="I2107" s="14"/>
      <c r="J2107" s="15"/>
      <c r="K2107" s="16"/>
      <c r="L2107" s="21"/>
      <c r="N2107" s="22">
        <f>_xlfn.CONCAT(E2107,C2107,G2107,C2107,G2107)</f>
      </c>
    </row>
    <row r="2108" s="8" customFormat="1" ht="22.5" customHeight="1">
      <c r="C2108" t="s" s="11">
        <v>2</v>
      </c>
      <c r="E2108" s="19">
        <f>LEFT(A2108,FIND("-",A2108)-1)</f>
      </c>
      <c r="G2108" s="20">
        <f>RIGHT(A2108,LEN(A2108)-FIND("-",A2108))</f>
      </c>
      <c r="H2108" s="14"/>
      <c r="I2108" s="14"/>
      <c r="J2108" s="15"/>
      <c r="K2108" s="16"/>
      <c r="L2108" s="21"/>
      <c r="N2108" s="22">
        <f>_xlfn.CONCAT(E2108,C2108,G2108,C2108,G2108)</f>
      </c>
    </row>
    <row r="2109" s="8" customFormat="1" ht="22.5" customHeight="1">
      <c r="C2109" t="s" s="11">
        <v>2</v>
      </c>
      <c r="E2109" s="19">
        <f>LEFT(A2109,FIND("-",A2109)-1)</f>
      </c>
      <c r="G2109" s="20">
        <f>RIGHT(A2109,LEN(A2109)-FIND("-",A2109))</f>
      </c>
      <c r="H2109" s="14"/>
      <c r="I2109" s="14"/>
      <c r="J2109" s="15"/>
      <c r="K2109" s="16"/>
      <c r="L2109" s="21"/>
      <c r="N2109" s="22">
        <f>_xlfn.CONCAT(E2109,C2109,G2109,C2109,G2109)</f>
      </c>
    </row>
    <row r="2110" s="8" customFormat="1" ht="22.5" customHeight="1">
      <c r="C2110" t="s" s="11">
        <v>2</v>
      </c>
      <c r="E2110" s="19">
        <f>LEFT(A2110,FIND("-",A2110)-1)</f>
      </c>
      <c r="G2110" s="20">
        <f>RIGHT(A2110,LEN(A2110)-FIND("-",A2110))</f>
      </c>
      <c r="H2110" s="14"/>
      <c r="I2110" s="14"/>
      <c r="J2110" s="15"/>
      <c r="K2110" s="16"/>
      <c r="L2110" s="21"/>
      <c r="N2110" s="22">
        <f>_xlfn.CONCAT(E2110,C2110,G2110,C2110,G2110)</f>
      </c>
    </row>
    <row r="2111" s="8" customFormat="1" ht="22.5" customHeight="1">
      <c r="C2111" t="s" s="11">
        <v>2</v>
      </c>
      <c r="E2111" s="19">
        <f>LEFT(A2111,FIND("-",A2111)-1)</f>
      </c>
      <c r="G2111" s="20">
        <f>RIGHT(A2111,LEN(A2111)-FIND("-",A2111))</f>
      </c>
      <c r="H2111" s="14"/>
      <c r="I2111" s="14"/>
      <c r="J2111" s="15"/>
      <c r="K2111" s="16"/>
      <c r="L2111" s="21"/>
      <c r="N2111" s="22">
        <f>_xlfn.CONCAT(E2111,C2111,G2111,C2111,G2111)</f>
      </c>
    </row>
    <row r="2112" s="8" customFormat="1" ht="22.5" customHeight="1">
      <c r="C2112" t="s" s="11">
        <v>2</v>
      </c>
      <c r="E2112" s="19">
        <f>LEFT(A2112,FIND("-",A2112)-1)</f>
      </c>
      <c r="G2112" s="20">
        <f>RIGHT(A2112,LEN(A2112)-FIND("-",A2112))</f>
      </c>
      <c r="H2112" s="14"/>
      <c r="I2112" s="14"/>
      <c r="J2112" s="15"/>
      <c r="K2112" s="16"/>
      <c r="L2112" s="21"/>
      <c r="N2112" s="22">
        <f>_xlfn.CONCAT(E2112,C2112,G2112,C2112,G2112)</f>
      </c>
    </row>
    <row r="2113" s="8" customFormat="1" ht="22.5" customHeight="1">
      <c r="C2113" t="s" s="11">
        <v>2</v>
      </c>
      <c r="E2113" s="19">
        <f>LEFT(A2113,FIND("-",A2113)-1)</f>
      </c>
      <c r="G2113" s="20">
        <f>RIGHT(A2113,LEN(A2113)-FIND("-",A2113))</f>
      </c>
      <c r="H2113" s="14"/>
      <c r="I2113" s="14"/>
      <c r="J2113" s="15"/>
      <c r="K2113" s="16"/>
      <c r="L2113" s="21"/>
      <c r="N2113" s="22">
        <f>_xlfn.CONCAT(E2113,C2113,G2113,C2113,G2113)</f>
      </c>
    </row>
    <row r="2114" s="8" customFormat="1" ht="22.5" customHeight="1">
      <c r="C2114" t="s" s="11">
        <v>2</v>
      </c>
      <c r="E2114" s="19">
        <f>LEFT(A2114,FIND("-",A2114)-1)</f>
      </c>
      <c r="G2114" s="20">
        <f>RIGHT(A2114,LEN(A2114)-FIND("-",A2114))</f>
      </c>
      <c r="H2114" s="14"/>
      <c r="I2114" s="14"/>
      <c r="J2114" s="15"/>
      <c r="K2114" s="16"/>
      <c r="L2114" s="21"/>
      <c r="N2114" s="22">
        <f>_xlfn.CONCAT(E2114,C2114,G2114,C2114,G2114)</f>
      </c>
    </row>
    <row r="2115" s="8" customFormat="1" ht="22.5" customHeight="1">
      <c r="C2115" t="s" s="11">
        <v>2</v>
      </c>
      <c r="E2115" s="19">
        <f>LEFT(A2115,FIND("-",A2115)-1)</f>
      </c>
      <c r="G2115" s="20">
        <f>RIGHT(A2115,LEN(A2115)-FIND("-",A2115))</f>
      </c>
      <c r="H2115" s="14"/>
      <c r="I2115" s="14"/>
      <c r="J2115" s="15"/>
      <c r="K2115" s="16"/>
      <c r="L2115" s="21"/>
      <c r="N2115" s="22">
        <f>_xlfn.CONCAT(E2115,C2115,G2115,C2115,G2115)</f>
      </c>
    </row>
    <row r="2116" s="8" customFormat="1" ht="22.5" customHeight="1">
      <c r="C2116" t="s" s="11">
        <v>2</v>
      </c>
      <c r="E2116" s="19">
        <f>LEFT(A2116,FIND("-",A2116)-1)</f>
      </c>
      <c r="G2116" s="20">
        <f>RIGHT(A2116,LEN(A2116)-FIND("-",A2116))</f>
      </c>
      <c r="H2116" s="14"/>
      <c r="I2116" s="14"/>
      <c r="J2116" s="15"/>
      <c r="K2116" s="16"/>
      <c r="L2116" s="21"/>
      <c r="N2116" s="22">
        <f>_xlfn.CONCAT(E2116,C2116,G2116,C2116,G2116)</f>
      </c>
    </row>
    <row r="2117" s="8" customFormat="1" ht="22.5" customHeight="1">
      <c r="C2117" t="s" s="11">
        <v>2</v>
      </c>
      <c r="E2117" s="19">
        <f>LEFT(A2117,FIND("-",A2117)-1)</f>
      </c>
      <c r="G2117" s="20">
        <f>RIGHT(A2117,LEN(A2117)-FIND("-",A2117))</f>
      </c>
      <c r="H2117" s="14"/>
      <c r="I2117" s="14"/>
      <c r="J2117" s="15"/>
      <c r="K2117" s="16"/>
      <c r="L2117" s="21"/>
      <c r="N2117" s="22">
        <f>_xlfn.CONCAT(E2117,C2117,G2117,C2117,G2117)</f>
      </c>
    </row>
    <row r="2118" s="8" customFormat="1" ht="22.5" customHeight="1">
      <c r="C2118" t="s" s="11">
        <v>2</v>
      </c>
      <c r="E2118" s="19">
        <f>LEFT(A2118,FIND("-",A2118)-1)</f>
      </c>
      <c r="G2118" s="20">
        <f>RIGHT(A2118,LEN(A2118)-FIND("-",A2118))</f>
      </c>
      <c r="H2118" s="14"/>
      <c r="I2118" s="14"/>
      <c r="J2118" s="15"/>
      <c r="K2118" s="16"/>
      <c r="L2118" s="21"/>
      <c r="N2118" s="22">
        <f>_xlfn.CONCAT(E2118,C2118,G2118,C2118,G2118)</f>
      </c>
    </row>
    <row r="2119" s="8" customFormat="1" ht="22.5" customHeight="1">
      <c r="C2119" t="s" s="11">
        <v>2</v>
      </c>
      <c r="E2119" s="19">
        <f>LEFT(A2119,FIND("-",A2119)-1)</f>
      </c>
      <c r="G2119" s="20">
        <f>RIGHT(A2119,LEN(A2119)-FIND("-",A2119))</f>
      </c>
      <c r="H2119" s="14"/>
      <c r="I2119" s="14"/>
      <c r="J2119" s="15"/>
      <c r="K2119" s="16"/>
      <c r="L2119" s="21"/>
      <c r="N2119" s="22">
        <f>_xlfn.CONCAT(E2119,C2119,G2119,C2119,G2119)</f>
      </c>
    </row>
    <row r="2120" s="8" customFormat="1" ht="22.5" customHeight="1">
      <c r="C2120" t="s" s="11">
        <v>2</v>
      </c>
      <c r="E2120" s="19">
        <f>LEFT(A2120,FIND("-",A2120)-1)</f>
      </c>
      <c r="G2120" s="20">
        <f>RIGHT(A2120,LEN(A2120)-FIND("-",A2120))</f>
      </c>
      <c r="H2120" s="14"/>
      <c r="I2120" s="14"/>
      <c r="J2120" s="15"/>
      <c r="K2120" s="16"/>
      <c r="L2120" s="21"/>
      <c r="N2120" s="22">
        <f>_xlfn.CONCAT(E2120,C2120,G2120,C2120,G2120)</f>
      </c>
    </row>
    <row r="2121" s="8" customFormat="1" ht="22.5" customHeight="1">
      <c r="C2121" t="s" s="11">
        <v>2</v>
      </c>
      <c r="E2121" s="19">
        <f>LEFT(A2121,FIND("-",A2121)-1)</f>
      </c>
      <c r="G2121" s="20">
        <f>RIGHT(A2121,LEN(A2121)-FIND("-",A2121))</f>
      </c>
      <c r="H2121" s="14"/>
      <c r="I2121" s="14"/>
      <c r="J2121" s="15"/>
      <c r="K2121" s="16"/>
      <c r="L2121" s="21"/>
      <c r="N2121" s="22">
        <f>_xlfn.CONCAT(E2121,C2121,G2121,C2121,G2121)</f>
      </c>
    </row>
    <row r="2122" s="8" customFormat="1" ht="22.5" customHeight="1">
      <c r="C2122" t="s" s="11">
        <v>2</v>
      </c>
      <c r="E2122" s="19">
        <f>LEFT(A2122,FIND("-",A2122)-1)</f>
      </c>
      <c r="G2122" s="20">
        <f>RIGHT(A2122,LEN(A2122)-FIND("-",A2122))</f>
      </c>
      <c r="H2122" s="14"/>
      <c r="I2122" s="14"/>
      <c r="J2122" s="15"/>
      <c r="K2122" s="16"/>
      <c r="L2122" s="21"/>
      <c r="N2122" s="22">
        <f>_xlfn.CONCAT(E2122,C2122,G2122,C2122,G2122)</f>
      </c>
    </row>
    <row r="2123" s="8" customFormat="1" ht="22.5" customHeight="1">
      <c r="C2123" t="s" s="11">
        <v>2</v>
      </c>
      <c r="E2123" s="19">
        <f>LEFT(A2123,FIND("-",A2123)-1)</f>
      </c>
      <c r="G2123" s="20">
        <f>RIGHT(A2123,LEN(A2123)-FIND("-",A2123))</f>
      </c>
      <c r="H2123" s="14"/>
      <c r="I2123" s="14"/>
      <c r="J2123" s="15"/>
      <c r="K2123" s="16"/>
      <c r="L2123" s="21"/>
      <c r="N2123" s="22">
        <f>_xlfn.CONCAT(E2123,C2123,G2123,C2123,G2123)</f>
      </c>
    </row>
    <row r="2124" s="8" customFormat="1" ht="22.5" customHeight="1">
      <c r="C2124" t="s" s="11">
        <v>2</v>
      </c>
      <c r="E2124" s="19">
        <f>LEFT(A2124,FIND("-",A2124)-1)</f>
      </c>
      <c r="G2124" s="20">
        <f>RIGHT(A2124,LEN(A2124)-FIND("-",A2124))</f>
      </c>
      <c r="H2124" s="14"/>
      <c r="I2124" s="14"/>
      <c r="J2124" s="15"/>
      <c r="K2124" s="16"/>
      <c r="L2124" s="21"/>
      <c r="N2124" s="22">
        <f>_xlfn.CONCAT(E2124,C2124,G2124,C2124,G2124)</f>
      </c>
    </row>
    <row r="2125" s="8" customFormat="1" ht="22.5" customHeight="1">
      <c r="C2125" t="s" s="11">
        <v>2</v>
      </c>
      <c r="E2125" s="19">
        <f>LEFT(A2125,FIND("-",A2125)-1)</f>
      </c>
      <c r="G2125" s="20">
        <f>RIGHT(A2125,LEN(A2125)-FIND("-",A2125))</f>
      </c>
      <c r="H2125" s="14"/>
      <c r="I2125" s="14"/>
      <c r="J2125" s="15"/>
      <c r="K2125" s="16"/>
      <c r="L2125" s="21"/>
      <c r="N2125" s="22">
        <f>_xlfn.CONCAT(E2125,C2125,G2125,C2125,G2125)</f>
      </c>
    </row>
    <row r="2126" s="8" customFormat="1" ht="22.5" customHeight="1">
      <c r="C2126" t="s" s="11">
        <v>2</v>
      </c>
      <c r="E2126" s="19">
        <f>LEFT(A2126,FIND("-",A2126)-1)</f>
      </c>
      <c r="G2126" s="20">
        <f>RIGHT(A2126,LEN(A2126)-FIND("-",A2126))</f>
      </c>
      <c r="H2126" s="14"/>
      <c r="I2126" s="14"/>
      <c r="J2126" s="15"/>
      <c r="K2126" s="16"/>
      <c r="L2126" s="21"/>
      <c r="N2126" s="22">
        <f>_xlfn.CONCAT(E2126,C2126,G2126,C2126,G2126)</f>
      </c>
    </row>
    <row r="2127" s="8" customFormat="1" ht="22.5" customHeight="1">
      <c r="C2127" t="s" s="11">
        <v>2</v>
      </c>
      <c r="E2127" s="19">
        <f>LEFT(A2127,FIND("-",A2127)-1)</f>
      </c>
      <c r="G2127" s="20">
        <f>RIGHT(A2127,LEN(A2127)-FIND("-",A2127))</f>
      </c>
      <c r="H2127" s="14"/>
      <c r="I2127" s="14"/>
      <c r="J2127" s="15"/>
      <c r="K2127" s="16"/>
      <c r="L2127" s="21"/>
      <c r="N2127" s="22">
        <f>_xlfn.CONCAT(E2127,C2127,G2127,C2127,G2127)</f>
      </c>
    </row>
    <row r="2128" s="8" customFormat="1" ht="22.5" customHeight="1">
      <c r="C2128" t="s" s="11">
        <v>2</v>
      </c>
      <c r="E2128" s="19">
        <f>LEFT(A2128,FIND("-",A2128)-1)</f>
      </c>
      <c r="G2128" s="20">
        <f>RIGHT(A2128,LEN(A2128)-FIND("-",A2128))</f>
      </c>
      <c r="H2128" s="14"/>
      <c r="I2128" s="14"/>
      <c r="J2128" s="15"/>
      <c r="K2128" s="16"/>
      <c r="L2128" s="21"/>
      <c r="N2128" s="22">
        <f>_xlfn.CONCAT(E2128,C2128,G2128,C2128,G2128)</f>
      </c>
    </row>
    <row r="2129" s="8" customFormat="1" ht="22.5" customHeight="1">
      <c r="C2129" t="s" s="11">
        <v>2</v>
      </c>
      <c r="E2129" s="19">
        <f>LEFT(A2129,FIND("-",A2129)-1)</f>
      </c>
      <c r="G2129" s="20">
        <f>RIGHT(A2129,LEN(A2129)-FIND("-",A2129))</f>
      </c>
      <c r="H2129" s="14"/>
      <c r="I2129" s="14"/>
      <c r="J2129" s="15"/>
      <c r="K2129" s="16"/>
      <c r="L2129" s="21"/>
      <c r="N2129" s="22">
        <f>_xlfn.CONCAT(E2129,C2129,G2129,C2129,G2129)</f>
      </c>
    </row>
    <row r="2130" s="8" customFormat="1" ht="22.5" customHeight="1">
      <c r="C2130" t="s" s="11">
        <v>2</v>
      </c>
      <c r="E2130" s="19">
        <f>LEFT(A2130,FIND("-",A2130)-1)</f>
      </c>
      <c r="G2130" s="20">
        <f>RIGHT(A2130,LEN(A2130)-FIND("-",A2130))</f>
      </c>
      <c r="H2130" s="14"/>
      <c r="I2130" s="14"/>
      <c r="J2130" s="15"/>
      <c r="K2130" s="16"/>
      <c r="L2130" s="21"/>
      <c r="N2130" s="22">
        <f>_xlfn.CONCAT(E2130,C2130,G2130,C2130,G2130)</f>
      </c>
    </row>
    <row r="2131" s="8" customFormat="1" ht="22.5" customHeight="1">
      <c r="C2131" t="s" s="11">
        <v>2</v>
      </c>
      <c r="E2131" s="19">
        <f>LEFT(A2131,FIND("-",A2131)-1)</f>
      </c>
      <c r="G2131" s="20">
        <f>RIGHT(A2131,LEN(A2131)-FIND("-",A2131))</f>
      </c>
      <c r="H2131" s="14"/>
      <c r="I2131" s="14"/>
      <c r="J2131" s="15"/>
      <c r="K2131" s="16"/>
      <c r="L2131" s="21"/>
      <c r="N2131" s="22">
        <f>_xlfn.CONCAT(E2131,C2131,G2131,C2131,G2131)</f>
      </c>
    </row>
    <row r="2132" s="8" customFormat="1" ht="22.5" customHeight="1">
      <c r="C2132" t="s" s="11">
        <v>2</v>
      </c>
      <c r="E2132" s="19">
        <f>LEFT(A2132,FIND("-",A2132)-1)</f>
      </c>
      <c r="G2132" s="20">
        <f>RIGHT(A2132,LEN(A2132)-FIND("-",A2132))</f>
      </c>
      <c r="H2132" s="14"/>
      <c r="I2132" s="14"/>
      <c r="J2132" s="15"/>
      <c r="K2132" s="16"/>
      <c r="L2132" s="21"/>
      <c r="N2132" s="22">
        <f>_xlfn.CONCAT(E2132,C2132,G2132,C2132,G2132)</f>
      </c>
    </row>
    <row r="2133" s="8" customFormat="1" ht="22.5" customHeight="1">
      <c r="C2133" t="s" s="11">
        <v>2</v>
      </c>
      <c r="E2133" s="19">
        <f>LEFT(A2133,FIND("-",A2133)-1)</f>
      </c>
      <c r="G2133" s="20">
        <f>RIGHT(A2133,LEN(A2133)-FIND("-",A2133))</f>
      </c>
      <c r="H2133" s="14"/>
      <c r="I2133" s="14"/>
      <c r="J2133" s="15"/>
      <c r="K2133" s="16"/>
      <c r="L2133" s="21"/>
      <c r="N2133" s="22">
        <f>_xlfn.CONCAT(E2133,C2133,G2133,C2133,G2133)</f>
      </c>
    </row>
    <row r="2134" s="8" customFormat="1" ht="22.5" customHeight="1">
      <c r="C2134" t="s" s="11">
        <v>2</v>
      </c>
      <c r="E2134" s="19">
        <f>LEFT(A2134,FIND("-",A2134)-1)</f>
      </c>
      <c r="G2134" s="20">
        <f>RIGHT(A2134,LEN(A2134)-FIND("-",A2134))</f>
      </c>
      <c r="H2134" s="14"/>
      <c r="I2134" s="14"/>
      <c r="J2134" s="15"/>
      <c r="K2134" s="16"/>
      <c r="L2134" s="21"/>
      <c r="N2134" s="22">
        <f>_xlfn.CONCAT(E2134,C2134,G2134,C2134,G2134)</f>
      </c>
    </row>
    <row r="2135" s="8" customFormat="1" ht="22.5" customHeight="1">
      <c r="C2135" t="s" s="11">
        <v>2</v>
      </c>
      <c r="E2135" s="19">
        <f>LEFT(A2135,FIND("-",A2135)-1)</f>
      </c>
      <c r="G2135" s="20">
        <f>RIGHT(A2135,LEN(A2135)-FIND("-",A2135))</f>
      </c>
      <c r="H2135" s="14"/>
      <c r="I2135" s="14"/>
      <c r="J2135" s="15"/>
      <c r="K2135" s="16"/>
      <c r="L2135" s="21"/>
      <c r="N2135" s="22">
        <f>_xlfn.CONCAT(E2135,C2135,G2135,C2135,G2135)</f>
      </c>
    </row>
    <row r="2136" s="8" customFormat="1" ht="22.5" customHeight="1">
      <c r="C2136" t="s" s="11">
        <v>2</v>
      </c>
      <c r="E2136" s="19">
        <f>LEFT(A2136,FIND("-",A2136)-1)</f>
      </c>
      <c r="G2136" s="20">
        <f>RIGHT(A2136,LEN(A2136)-FIND("-",A2136))</f>
      </c>
      <c r="H2136" s="14"/>
      <c r="I2136" s="14"/>
      <c r="J2136" s="15"/>
      <c r="K2136" s="16"/>
      <c r="L2136" s="21"/>
      <c r="N2136" s="22">
        <f>_xlfn.CONCAT(E2136,C2136,G2136,C2136,G2136)</f>
      </c>
    </row>
    <row r="2137" s="8" customFormat="1" ht="22.5" customHeight="1">
      <c r="C2137" t="s" s="11">
        <v>2</v>
      </c>
      <c r="E2137" s="19">
        <f>LEFT(A2137,FIND("-",A2137)-1)</f>
      </c>
      <c r="G2137" s="20">
        <f>RIGHT(A2137,LEN(A2137)-FIND("-",A2137))</f>
      </c>
      <c r="H2137" s="14"/>
      <c r="I2137" s="14"/>
      <c r="J2137" s="15"/>
      <c r="K2137" s="16"/>
      <c r="L2137" s="21"/>
      <c r="N2137" s="22">
        <f>_xlfn.CONCAT(E2137,C2137,G2137,C2137,G2137)</f>
      </c>
    </row>
    <row r="2138" s="8" customFormat="1" ht="22.5" customHeight="1">
      <c r="C2138" t="s" s="11">
        <v>2</v>
      </c>
      <c r="E2138" s="19">
        <f>LEFT(A2138,FIND("-",A2138)-1)</f>
      </c>
      <c r="G2138" s="20">
        <f>RIGHT(A2138,LEN(A2138)-FIND("-",A2138))</f>
      </c>
      <c r="H2138" s="14"/>
      <c r="I2138" s="14"/>
      <c r="J2138" s="15"/>
      <c r="K2138" s="16"/>
      <c r="L2138" s="21"/>
      <c r="N2138" s="22">
        <f>_xlfn.CONCAT(E2138,C2138,G2138,C2138,G2138)</f>
      </c>
    </row>
    <row r="2139" s="8" customFormat="1" ht="22.5" customHeight="1">
      <c r="C2139" t="s" s="11">
        <v>2</v>
      </c>
      <c r="E2139" s="19">
        <f>LEFT(A2139,FIND("-",A2139)-1)</f>
      </c>
      <c r="G2139" s="20">
        <f>RIGHT(A2139,LEN(A2139)-FIND("-",A2139))</f>
      </c>
      <c r="H2139" s="14"/>
      <c r="I2139" s="14"/>
      <c r="J2139" s="15"/>
      <c r="K2139" s="16"/>
      <c r="L2139" s="21"/>
      <c r="N2139" s="22">
        <f>_xlfn.CONCAT(E2139,C2139,G2139,C2139,G2139)</f>
      </c>
    </row>
    <row r="2140" s="8" customFormat="1" ht="22.5" customHeight="1">
      <c r="C2140" t="s" s="11">
        <v>2</v>
      </c>
      <c r="E2140" s="19">
        <f>LEFT(A2140,FIND("-",A2140)-1)</f>
      </c>
      <c r="G2140" s="20">
        <f>RIGHT(A2140,LEN(A2140)-FIND("-",A2140))</f>
      </c>
      <c r="H2140" s="14"/>
      <c r="I2140" s="14"/>
      <c r="J2140" s="15"/>
      <c r="K2140" s="16"/>
      <c r="L2140" s="21"/>
      <c r="N2140" s="22">
        <f>_xlfn.CONCAT(E2140,C2140,G2140,C2140,G2140)</f>
      </c>
    </row>
    <row r="2141" s="8" customFormat="1" ht="22.5" customHeight="1">
      <c r="C2141" t="s" s="11">
        <v>2</v>
      </c>
      <c r="E2141" s="19">
        <f>LEFT(A2141,FIND("-",A2141)-1)</f>
      </c>
      <c r="G2141" s="20">
        <f>RIGHT(A2141,LEN(A2141)-FIND("-",A2141))</f>
      </c>
      <c r="H2141" s="14"/>
      <c r="I2141" s="14"/>
      <c r="J2141" s="15"/>
      <c r="K2141" s="16"/>
      <c r="L2141" s="21"/>
      <c r="N2141" s="22">
        <f>_xlfn.CONCAT(E2141,C2141,G2141,C2141,G2141)</f>
      </c>
    </row>
    <row r="2142" s="8" customFormat="1" ht="22.5" customHeight="1">
      <c r="C2142" t="s" s="11">
        <v>2</v>
      </c>
      <c r="E2142" s="19">
        <f>LEFT(A2142,FIND("-",A2142)-1)</f>
      </c>
      <c r="G2142" s="20">
        <f>RIGHT(A2142,LEN(A2142)-FIND("-",A2142))</f>
      </c>
      <c r="H2142" s="14"/>
      <c r="I2142" s="14"/>
      <c r="J2142" s="15"/>
      <c r="K2142" s="16"/>
      <c r="L2142" s="21"/>
      <c r="N2142" s="22">
        <f>_xlfn.CONCAT(E2142,C2142,G2142,C2142,G2142)</f>
      </c>
    </row>
    <row r="2143" s="8" customFormat="1" ht="22.5" customHeight="1">
      <c r="C2143" t="s" s="11">
        <v>2</v>
      </c>
      <c r="E2143" s="19">
        <f>LEFT(A2143,FIND("-",A2143)-1)</f>
      </c>
      <c r="G2143" s="20">
        <f>RIGHT(A2143,LEN(A2143)-FIND("-",A2143))</f>
      </c>
      <c r="H2143" s="14"/>
      <c r="I2143" s="14"/>
      <c r="J2143" s="15"/>
      <c r="K2143" s="16"/>
      <c r="L2143" s="21"/>
      <c r="N2143" s="22">
        <f>_xlfn.CONCAT(E2143,C2143,G2143,C2143,G2143)</f>
      </c>
    </row>
    <row r="2144" s="8" customFormat="1" ht="22.5" customHeight="1">
      <c r="C2144" t="s" s="11">
        <v>2</v>
      </c>
      <c r="E2144" s="19">
        <f>LEFT(A2144,FIND("-",A2144)-1)</f>
      </c>
      <c r="G2144" s="20">
        <f>RIGHT(A2144,LEN(A2144)-FIND("-",A2144))</f>
      </c>
      <c r="H2144" s="14"/>
      <c r="I2144" s="14"/>
      <c r="J2144" s="15"/>
      <c r="K2144" s="16"/>
      <c r="L2144" s="21"/>
      <c r="N2144" s="22">
        <f>_xlfn.CONCAT(E2144,C2144,G2144,C2144,G2144)</f>
      </c>
    </row>
    <row r="2145" s="8" customFormat="1" ht="22.5" customHeight="1">
      <c r="C2145" t="s" s="11">
        <v>2</v>
      </c>
      <c r="E2145" s="19">
        <f>LEFT(A2145,FIND("-",A2145)-1)</f>
      </c>
      <c r="G2145" s="20">
        <f>RIGHT(A2145,LEN(A2145)-FIND("-",A2145))</f>
      </c>
      <c r="H2145" s="14"/>
      <c r="I2145" s="14"/>
      <c r="J2145" s="15"/>
      <c r="K2145" s="16"/>
      <c r="L2145" s="21"/>
      <c r="N2145" s="22">
        <f>_xlfn.CONCAT(E2145,C2145,G2145,C2145,G2145)</f>
      </c>
    </row>
    <row r="2146" s="8" customFormat="1" ht="22.5" customHeight="1">
      <c r="C2146" t="s" s="11">
        <v>2</v>
      </c>
      <c r="E2146" s="19">
        <f>LEFT(A2146,FIND("-",A2146)-1)</f>
      </c>
      <c r="G2146" s="20">
        <f>RIGHT(A2146,LEN(A2146)-FIND("-",A2146))</f>
      </c>
      <c r="H2146" s="14"/>
      <c r="I2146" s="14"/>
      <c r="J2146" s="15"/>
      <c r="K2146" s="16"/>
      <c r="L2146" s="21"/>
      <c r="N2146" s="22">
        <f>_xlfn.CONCAT(E2146,C2146,G2146,C2146,G2146)</f>
      </c>
    </row>
    <row r="2147" s="8" customFormat="1" ht="22.5" customHeight="1">
      <c r="C2147" t="s" s="11">
        <v>2</v>
      </c>
      <c r="E2147" s="19">
        <f>LEFT(A2147,FIND("-",A2147)-1)</f>
      </c>
      <c r="G2147" s="20">
        <f>RIGHT(A2147,LEN(A2147)-FIND("-",A2147))</f>
      </c>
      <c r="H2147" s="14"/>
      <c r="I2147" s="14"/>
      <c r="J2147" s="15"/>
      <c r="K2147" s="16"/>
      <c r="L2147" s="21"/>
      <c r="N2147" s="22">
        <f>_xlfn.CONCAT(E2147,C2147,G2147,C2147,G2147)</f>
      </c>
    </row>
    <row r="2148" s="8" customFormat="1" ht="22.5" customHeight="1">
      <c r="C2148" t="s" s="11">
        <v>2</v>
      </c>
      <c r="E2148" s="19">
        <f>LEFT(A2148,FIND("-",A2148)-1)</f>
      </c>
      <c r="G2148" s="20">
        <f>RIGHT(A2148,LEN(A2148)-FIND("-",A2148))</f>
      </c>
      <c r="H2148" s="14"/>
      <c r="I2148" s="14"/>
      <c r="J2148" s="15"/>
      <c r="K2148" s="16"/>
      <c r="L2148" s="21"/>
      <c r="N2148" s="22">
        <f>_xlfn.CONCAT(E2148,C2148,G2148,C2148,G2148)</f>
      </c>
    </row>
    <row r="2149" s="8" customFormat="1" ht="22.5" customHeight="1">
      <c r="C2149" t="s" s="11">
        <v>2</v>
      </c>
      <c r="E2149" s="19">
        <f>LEFT(A2149,FIND("-",A2149)-1)</f>
      </c>
      <c r="G2149" s="20">
        <f>RIGHT(A2149,LEN(A2149)-FIND("-",A2149))</f>
      </c>
      <c r="H2149" s="14"/>
      <c r="I2149" s="14"/>
      <c r="J2149" s="15"/>
      <c r="K2149" s="16"/>
      <c r="L2149" s="21"/>
      <c r="N2149" s="22">
        <f>_xlfn.CONCAT(E2149,C2149,G2149,C2149,G2149)</f>
      </c>
    </row>
    <row r="2150" s="8" customFormat="1" ht="22.5" customHeight="1">
      <c r="C2150" t="s" s="11">
        <v>2</v>
      </c>
      <c r="E2150" s="19">
        <f>LEFT(A2150,FIND("-",A2150)-1)</f>
      </c>
      <c r="G2150" s="20">
        <f>RIGHT(A2150,LEN(A2150)-FIND("-",A2150))</f>
      </c>
      <c r="H2150" s="14"/>
      <c r="I2150" s="14"/>
      <c r="J2150" s="15"/>
      <c r="K2150" s="16"/>
      <c r="L2150" s="21"/>
      <c r="N2150" s="22">
        <f>_xlfn.CONCAT(E2150,C2150,G2150,C2150,G2150)</f>
      </c>
    </row>
    <row r="2151" s="8" customFormat="1" ht="22.5" customHeight="1">
      <c r="C2151" t="s" s="11">
        <v>2</v>
      </c>
      <c r="E2151" s="19">
        <f>LEFT(A2151,FIND("-",A2151)-1)</f>
      </c>
      <c r="G2151" s="20">
        <f>RIGHT(A2151,LEN(A2151)-FIND("-",A2151))</f>
      </c>
      <c r="H2151" s="14"/>
      <c r="I2151" s="14"/>
      <c r="J2151" s="15"/>
      <c r="K2151" s="16"/>
      <c r="L2151" s="21"/>
      <c r="N2151" s="22">
        <f>_xlfn.CONCAT(E2151,C2151,G2151,C2151,G2151)</f>
      </c>
    </row>
    <row r="2152" s="8" customFormat="1" ht="22.5" customHeight="1">
      <c r="C2152" t="s" s="11">
        <v>2</v>
      </c>
      <c r="E2152" s="19">
        <f>LEFT(A2152,FIND("-",A2152)-1)</f>
      </c>
      <c r="G2152" s="20">
        <f>RIGHT(A2152,LEN(A2152)-FIND("-",A2152))</f>
      </c>
      <c r="H2152" s="14"/>
      <c r="I2152" s="14"/>
      <c r="J2152" s="15"/>
      <c r="K2152" s="16"/>
      <c r="L2152" s="21"/>
      <c r="N2152" s="22">
        <f>_xlfn.CONCAT(E2152,C2152,G2152,C2152,G2152)</f>
      </c>
    </row>
    <row r="2153" s="8" customFormat="1" ht="22.5" customHeight="1">
      <c r="C2153" t="s" s="11">
        <v>2</v>
      </c>
      <c r="E2153" s="19">
        <f>LEFT(A2153,FIND("-",A2153)-1)</f>
      </c>
      <c r="G2153" s="20">
        <f>RIGHT(A2153,LEN(A2153)-FIND("-",A2153))</f>
      </c>
      <c r="H2153" s="14"/>
      <c r="I2153" s="14"/>
      <c r="J2153" s="15"/>
      <c r="K2153" s="16"/>
      <c r="L2153" s="21"/>
      <c r="N2153" s="22">
        <f>_xlfn.CONCAT(E2153,C2153,G2153,C2153,G2153)</f>
      </c>
    </row>
    <row r="2154" s="8" customFormat="1" ht="22.5" customHeight="1">
      <c r="C2154" t="s" s="11">
        <v>2</v>
      </c>
      <c r="E2154" s="19">
        <f>LEFT(A2154,FIND("-",A2154)-1)</f>
      </c>
      <c r="G2154" s="20">
        <f>RIGHT(A2154,LEN(A2154)-FIND("-",A2154))</f>
      </c>
      <c r="H2154" s="14"/>
      <c r="I2154" s="14"/>
      <c r="J2154" s="15"/>
      <c r="K2154" s="16"/>
      <c r="L2154" s="21"/>
      <c r="N2154" s="22">
        <f>_xlfn.CONCAT(E2154,C2154,G2154,C2154,G2154)</f>
      </c>
    </row>
    <row r="2155" s="8" customFormat="1" ht="22.5" customHeight="1">
      <c r="C2155" t="s" s="11">
        <v>2</v>
      </c>
      <c r="E2155" s="19">
        <f>LEFT(A2155,FIND("-",A2155)-1)</f>
      </c>
      <c r="G2155" s="20">
        <f>RIGHT(A2155,LEN(A2155)-FIND("-",A2155))</f>
      </c>
      <c r="H2155" s="14"/>
      <c r="I2155" s="14"/>
      <c r="J2155" s="15"/>
      <c r="K2155" s="16"/>
      <c r="L2155" s="21"/>
      <c r="N2155" s="22">
        <f>_xlfn.CONCAT(E2155,C2155,G2155,C2155,G2155)</f>
      </c>
    </row>
    <row r="2156" s="8" customFormat="1" ht="22.5" customHeight="1">
      <c r="C2156" t="s" s="11">
        <v>2</v>
      </c>
      <c r="E2156" s="19">
        <f>LEFT(A2156,FIND("-",A2156)-1)</f>
      </c>
      <c r="G2156" s="20">
        <f>RIGHT(A2156,LEN(A2156)-FIND("-",A2156))</f>
      </c>
      <c r="H2156" s="14"/>
      <c r="I2156" s="14"/>
      <c r="J2156" s="15"/>
      <c r="K2156" s="16"/>
      <c r="L2156" s="21"/>
      <c r="N2156" s="22">
        <f>_xlfn.CONCAT(E2156,C2156,G2156,C2156,G2156)</f>
      </c>
    </row>
    <row r="2157" s="8" customFormat="1" ht="22.5" customHeight="1">
      <c r="C2157" t="s" s="11">
        <v>2</v>
      </c>
      <c r="E2157" s="19">
        <f>LEFT(A2157,FIND("-",A2157)-1)</f>
      </c>
      <c r="G2157" s="20">
        <f>RIGHT(A2157,LEN(A2157)-FIND("-",A2157))</f>
      </c>
      <c r="H2157" s="14"/>
      <c r="I2157" s="14"/>
      <c r="J2157" s="15"/>
      <c r="K2157" s="16"/>
      <c r="L2157" s="21"/>
      <c r="N2157" s="22">
        <f>_xlfn.CONCAT(E2157,C2157,G2157,C2157,G2157)</f>
      </c>
    </row>
    <row r="2158" s="8" customFormat="1" ht="22.5" customHeight="1">
      <c r="C2158" t="s" s="11">
        <v>2</v>
      </c>
      <c r="E2158" s="19">
        <f>LEFT(A2158,FIND("-",A2158)-1)</f>
      </c>
      <c r="G2158" s="20">
        <f>RIGHT(A2158,LEN(A2158)-FIND("-",A2158))</f>
      </c>
      <c r="H2158" s="14"/>
      <c r="I2158" s="14"/>
      <c r="J2158" s="15"/>
      <c r="K2158" s="16"/>
      <c r="L2158" s="21"/>
      <c r="N2158" s="22">
        <f>_xlfn.CONCAT(E2158,C2158,G2158,C2158,G2158)</f>
      </c>
    </row>
    <row r="2159" s="8" customFormat="1" ht="22.5" customHeight="1">
      <c r="C2159" t="s" s="11">
        <v>2</v>
      </c>
      <c r="E2159" s="19">
        <f>LEFT(A2159,FIND("-",A2159)-1)</f>
      </c>
      <c r="G2159" s="20">
        <f>RIGHT(A2159,LEN(A2159)-FIND("-",A2159))</f>
      </c>
      <c r="H2159" s="14"/>
      <c r="I2159" s="14"/>
      <c r="J2159" s="15"/>
      <c r="K2159" s="16"/>
      <c r="L2159" s="21"/>
      <c r="N2159" s="22">
        <f>_xlfn.CONCAT(E2159,C2159,G2159,C2159,G2159)</f>
      </c>
    </row>
    <row r="2160" s="8" customFormat="1" ht="22.5" customHeight="1">
      <c r="C2160" t="s" s="11">
        <v>2</v>
      </c>
      <c r="E2160" s="19">
        <f>LEFT(A2160,FIND("-",A2160)-1)</f>
      </c>
      <c r="G2160" s="20">
        <f>RIGHT(A2160,LEN(A2160)-FIND("-",A2160))</f>
      </c>
      <c r="H2160" s="14"/>
      <c r="I2160" s="14"/>
      <c r="J2160" s="15"/>
      <c r="K2160" s="16"/>
      <c r="L2160" s="21"/>
      <c r="N2160" s="22">
        <f>_xlfn.CONCAT(E2160,C2160,G2160,C2160,G2160)</f>
      </c>
    </row>
    <row r="2161" s="8" customFormat="1" ht="22.5" customHeight="1">
      <c r="C2161" t="s" s="11">
        <v>2</v>
      </c>
      <c r="E2161" s="19">
        <f>LEFT(A2161,FIND("-",A2161)-1)</f>
      </c>
      <c r="G2161" s="20">
        <f>RIGHT(A2161,LEN(A2161)-FIND("-",A2161))</f>
      </c>
      <c r="H2161" s="14"/>
      <c r="I2161" s="14"/>
      <c r="J2161" s="15"/>
      <c r="K2161" s="16"/>
      <c r="L2161" s="21"/>
      <c r="N2161" s="22">
        <f>_xlfn.CONCAT(E2161,C2161,G2161,C2161,G2161)</f>
      </c>
    </row>
    <row r="2162" s="8" customFormat="1" ht="22.5" customHeight="1">
      <c r="C2162" t="s" s="11">
        <v>2</v>
      </c>
      <c r="E2162" s="19">
        <f>LEFT(A2162,FIND("-",A2162)-1)</f>
      </c>
      <c r="G2162" s="20">
        <f>RIGHT(A2162,LEN(A2162)-FIND("-",A2162))</f>
      </c>
      <c r="H2162" s="14"/>
      <c r="I2162" s="14"/>
      <c r="J2162" s="15"/>
      <c r="K2162" s="16"/>
      <c r="L2162" s="21"/>
      <c r="N2162" s="22">
        <f>_xlfn.CONCAT(E2162,C2162,G2162,C2162,G2162)</f>
      </c>
    </row>
    <row r="2163" s="8" customFormat="1" ht="22.5" customHeight="1">
      <c r="C2163" t="s" s="11">
        <v>2</v>
      </c>
      <c r="E2163" s="19">
        <f>LEFT(A2163,FIND("-",A2163)-1)</f>
      </c>
      <c r="G2163" s="20">
        <f>RIGHT(A2163,LEN(A2163)-FIND("-",A2163))</f>
      </c>
      <c r="H2163" s="14"/>
      <c r="I2163" s="14"/>
      <c r="J2163" s="15"/>
      <c r="K2163" s="16"/>
      <c r="L2163" s="21"/>
      <c r="N2163" s="22">
        <f>_xlfn.CONCAT(E2163,C2163,G2163,C2163,G2163)</f>
      </c>
    </row>
    <row r="2164" s="8" customFormat="1" ht="22.5" customHeight="1">
      <c r="C2164" t="s" s="11">
        <v>2</v>
      </c>
      <c r="E2164" s="19">
        <f>LEFT(A2164,FIND("-",A2164)-1)</f>
      </c>
      <c r="G2164" s="20">
        <f>RIGHT(A2164,LEN(A2164)-FIND("-",A2164))</f>
      </c>
      <c r="H2164" s="14"/>
      <c r="I2164" s="14"/>
      <c r="J2164" s="15"/>
      <c r="K2164" s="16"/>
      <c r="L2164" s="21"/>
      <c r="N2164" s="22">
        <f>_xlfn.CONCAT(E2164,C2164,G2164,C2164,G2164)</f>
      </c>
    </row>
    <row r="2165" s="8" customFormat="1" ht="22.5" customHeight="1">
      <c r="C2165" t="s" s="11">
        <v>2</v>
      </c>
      <c r="E2165" s="19">
        <f>LEFT(A2165,FIND("-",A2165)-1)</f>
      </c>
      <c r="G2165" s="20">
        <f>RIGHT(A2165,LEN(A2165)-FIND("-",A2165))</f>
      </c>
      <c r="H2165" s="14"/>
      <c r="I2165" s="14"/>
      <c r="J2165" s="15"/>
      <c r="K2165" s="16"/>
      <c r="L2165" s="21"/>
      <c r="N2165" s="22">
        <f>_xlfn.CONCAT(E2165,C2165,G2165,C2165,G2165)</f>
      </c>
    </row>
    <row r="2166" s="8" customFormat="1" ht="22.5" customHeight="1">
      <c r="C2166" t="s" s="11">
        <v>2</v>
      </c>
      <c r="E2166" s="19">
        <f>LEFT(A2166,FIND("-",A2166)-1)</f>
      </c>
      <c r="G2166" s="20">
        <f>RIGHT(A2166,LEN(A2166)-FIND("-",A2166))</f>
      </c>
      <c r="H2166" s="14"/>
      <c r="I2166" s="14"/>
      <c r="J2166" s="15"/>
      <c r="K2166" s="16"/>
      <c r="L2166" s="21"/>
      <c r="N2166" s="22">
        <f>_xlfn.CONCAT(E2166,C2166,G2166,C2166,G2166)</f>
      </c>
    </row>
    <row r="2167" s="8" customFormat="1" ht="22.5" customHeight="1">
      <c r="C2167" t="s" s="11">
        <v>2</v>
      </c>
      <c r="E2167" s="19">
        <f>LEFT(A2167,FIND("-",A2167)-1)</f>
      </c>
      <c r="G2167" s="20">
        <f>RIGHT(A2167,LEN(A2167)-FIND("-",A2167))</f>
      </c>
      <c r="H2167" s="14"/>
      <c r="I2167" s="14"/>
      <c r="J2167" s="15"/>
      <c r="K2167" s="16"/>
      <c r="L2167" s="21"/>
      <c r="N2167" s="22">
        <f>_xlfn.CONCAT(E2167,C2167,G2167,C2167,G2167)</f>
      </c>
    </row>
    <row r="2168" s="8" customFormat="1" ht="22.5" customHeight="1">
      <c r="C2168" t="s" s="11">
        <v>2</v>
      </c>
      <c r="E2168" s="19">
        <f>LEFT(A2168,FIND("-",A2168)-1)</f>
      </c>
      <c r="G2168" s="20">
        <f>RIGHT(A2168,LEN(A2168)-FIND("-",A2168))</f>
      </c>
      <c r="H2168" s="14"/>
      <c r="I2168" s="14"/>
      <c r="J2168" s="15"/>
      <c r="K2168" s="16"/>
      <c r="L2168" s="21"/>
      <c r="N2168" s="22">
        <f>_xlfn.CONCAT(E2168,C2168,G2168,C2168,G2168)</f>
      </c>
    </row>
    <row r="2169" s="8" customFormat="1" ht="22.5" customHeight="1">
      <c r="C2169" t="s" s="11">
        <v>2</v>
      </c>
      <c r="E2169" s="19">
        <f>LEFT(A2169,FIND("-",A2169)-1)</f>
      </c>
      <c r="G2169" s="20">
        <f>RIGHT(A2169,LEN(A2169)-FIND("-",A2169))</f>
      </c>
      <c r="H2169" s="14"/>
      <c r="I2169" s="14"/>
      <c r="J2169" s="15"/>
      <c r="K2169" s="16"/>
      <c r="L2169" s="21"/>
      <c r="N2169" s="22">
        <f>_xlfn.CONCAT(E2169,C2169,G2169,C2169,G2169)</f>
      </c>
    </row>
    <row r="2170" s="8" customFormat="1" ht="22.5" customHeight="1">
      <c r="C2170" t="s" s="11">
        <v>2</v>
      </c>
      <c r="E2170" s="19">
        <f>LEFT(A2170,FIND("-",A2170)-1)</f>
      </c>
      <c r="G2170" s="20">
        <f>RIGHT(A2170,LEN(A2170)-FIND("-",A2170))</f>
      </c>
      <c r="H2170" s="14"/>
      <c r="I2170" s="14"/>
      <c r="J2170" s="15"/>
      <c r="K2170" s="16"/>
      <c r="L2170" s="21"/>
      <c r="N2170" s="22">
        <f>_xlfn.CONCAT(E2170,C2170,G2170,C2170,G2170)</f>
      </c>
    </row>
    <row r="2171" s="8" customFormat="1" ht="22.5" customHeight="1">
      <c r="C2171" t="s" s="11">
        <v>2</v>
      </c>
      <c r="E2171" s="19">
        <f>LEFT(A2171,FIND("-",A2171)-1)</f>
      </c>
      <c r="G2171" s="20">
        <f>RIGHT(A2171,LEN(A2171)-FIND("-",A2171))</f>
      </c>
      <c r="H2171" s="14"/>
      <c r="I2171" s="14"/>
      <c r="J2171" s="15"/>
      <c r="K2171" s="16"/>
      <c r="L2171" s="21"/>
      <c r="N2171" s="22">
        <f>_xlfn.CONCAT(E2171,C2171,G2171,C2171,G2171)</f>
      </c>
    </row>
    <row r="2172" s="8" customFormat="1" ht="22.5" customHeight="1">
      <c r="C2172" t="s" s="11">
        <v>2</v>
      </c>
      <c r="E2172" s="19">
        <f>LEFT(A2172,FIND("-",A2172)-1)</f>
      </c>
      <c r="G2172" s="20">
        <f>RIGHT(A2172,LEN(A2172)-FIND("-",A2172))</f>
      </c>
      <c r="H2172" s="14"/>
      <c r="I2172" s="14"/>
      <c r="J2172" s="15"/>
      <c r="K2172" s="16"/>
      <c r="L2172" s="21"/>
      <c r="N2172" s="22">
        <f>_xlfn.CONCAT(E2172,C2172,G2172,C2172,G2172)</f>
      </c>
    </row>
    <row r="2173" s="8" customFormat="1" ht="22.5" customHeight="1">
      <c r="C2173" t="s" s="11">
        <v>2</v>
      </c>
      <c r="E2173" s="19">
        <f>LEFT(A2173,FIND("-",A2173)-1)</f>
      </c>
      <c r="G2173" s="20">
        <f>RIGHT(A2173,LEN(A2173)-FIND("-",A2173))</f>
      </c>
      <c r="H2173" s="14"/>
      <c r="I2173" s="14"/>
      <c r="J2173" s="15"/>
      <c r="K2173" s="16"/>
      <c r="L2173" s="21"/>
      <c r="N2173" s="22">
        <f>_xlfn.CONCAT(E2173,C2173,G2173,C2173,G2173)</f>
      </c>
    </row>
    <row r="2174" s="8" customFormat="1" ht="22.5" customHeight="1">
      <c r="C2174" t="s" s="11">
        <v>2</v>
      </c>
      <c r="E2174" s="19">
        <f>LEFT(A2174,FIND("-",A2174)-1)</f>
      </c>
      <c r="G2174" s="20">
        <f>RIGHT(A2174,LEN(A2174)-FIND("-",A2174))</f>
      </c>
      <c r="H2174" s="14"/>
      <c r="I2174" s="14"/>
      <c r="J2174" s="15"/>
      <c r="K2174" s="16"/>
      <c r="L2174" s="21"/>
      <c r="N2174" s="22">
        <f>_xlfn.CONCAT(E2174,C2174,G2174,C2174,G2174)</f>
      </c>
    </row>
    <row r="2175" s="8" customFormat="1" ht="22.5" customHeight="1">
      <c r="C2175" t="s" s="11">
        <v>2</v>
      </c>
      <c r="E2175" s="19">
        <f>LEFT(A2175,FIND("-",A2175)-1)</f>
      </c>
      <c r="G2175" s="20">
        <f>RIGHT(A2175,LEN(A2175)-FIND("-",A2175))</f>
      </c>
      <c r="H2175" s="14"/>
      <c r="I2175" s="14"/>
      <c r="J2175" s="15"/>
      <c r="K2175" s="16"/>
      <c r="L2175" s="21"/>
      <c r="N2175" s="22">
        <f>_xlfn.CONCAT(E2175,C2175,G2175,C2175,G2175)</f>
      </c>
    </row>
    <row r="2176" s="8" customFormat="1" ht="22.5" customHeight="1">
      <c r="C2176" t="s" s="11">
        <v>2</v>
      </c>
      <c r="E2176" s="19">
        <f>LEFT(A2176,FIND("-",A2176)-1)</f>
      </c>
      <c r="G2176" s="20">
        <f>RIGHT(A2176,LEN(A2176)-FIND("-",A2176))</f>
      </c>
      <c r="H2176" s="14"/>
      <c r="I2176" s="14"/>
      <c r="J2176" s="15"/>
      <c r="K2176" s="16"/>
      <c r="L2176" s="21"/>
      <c r="N2176" s="22">
        <f>_xlfn.CONCAT(E2176,C2176,G2176,C2176,G2176)</f>
      </c>
    </row>
    <row r="2177" s="8" customFormat="1" ht="22.5" customHeight="1">
      <c r="C2177" t="s" s="11">
        <v>2</v>
      </c>
      <c r="E2177" s="19">
        <f>LEFT(A2177,FIND("-",A2177)-1)</f>
      </c>
      <c r="G2177" s="20">
        <f>RIGHT(A2177,LEN(A2177)-FIND("-",A2177))</f>
      </c>
      <c r="H2177" s="14"/>
      <c r="I2177" s="14"/>
      <c r="J2177" s="15"/>
      <c r="K2177" s="16"/>
      <c r="L2177" s="21"/>
      <c r="N2177" s="22">
        <f>_xlfn.CONCAT(E2177,C2177,G2177,C2177,G2177)</f>
      </c>
    </row>
    <row r="2178" s="8" customFormat="1" ht="22.5" customHeight="1">
      <c r="C2178" t="s" s="11">
        <v>2</v>
      </c>
      <c r="E2178" s="19">
        <f>LEFT(A2178,FIND("-",A2178)-1)</f>
      </c>
      <c r="G2178" s="20">
        <f>RIGHT(A2178,LEN(A2178)-FIND("-",A2178))</f>
      </c>
      <c r="H2178" s="14"/>
      <c r="I2178" s="14"/>
      <c r="J2178" s="15"/>
      <c r="K2178" s="16"/>
      <c r="L2178" s="21"/>
      <c r="N2178" s="22">
        <f>_xlfn.CONCAT(E2178,C2178,G2178,C2178,G2178)</f>
      </c>
    </row>
    <row r="2179" s="8" customFormat="1" ht="22.5" customHeight="1">
      <c r="C2179" t="s" s="11">
        <v>2</v>
      </c>
      <c r="E2179" s="19">
        <f>LEFT(A2179,FIND("-",A2179)-1)</f>
      </c>
      <c r="G2179" s="20">
        <f>RIGHT(A2179,LEN(A2179)-FIND("-",A2179))</f>
      </c>
      <c r="H2179" s="14"/>
      <c r="I2179" s="14"/>
      <c r="J2179" s="15"/>
      <c r="K2179" s="16"/>
      <c r="L2179" s="21"/>
      <c r="N2179" s="22">
        <f>_xlfn.CONCAT(E2179,C2179,G2179,C2179,G2179)</f>
      </c>
    </row>
    <row r="2180" s="8" customFormat="1" ht="22.5" customHeight="1">
      <c r="C2180" t="s" s="11">
        <v>2</v>
      </c>
      <c r="E2180" s="19">
        <f>LEFT(A2180,FIND("-",A2180)-1)</f>
      </c>
      <c r="G2180" s="20">
        <f>RIGHT(A2180,LEN(A2180)-FIND("-",A2180))</f>
      </c>
      <c r="H2180" s="14"/>
      <c r="I2180" s="14"/>
      <c r="J2180" s="15"/>
      <c r="K2180" s="16"/>
      <c r="L2180" s="21"/>
      <c r="N2180" s="22">
        <f>_xlfn.CONCAT(E2180,C2180,G2180,C2180,G2180)</f>
      </c>
    </row>
    <row r="2181" s="8" customFormat="1" ht="22.5" customHeight="1">
      <c r="C2181" t="s" s="11">
        <v>2</v>
      </c>
      <c r="E2181" s="19">
        <f>LEFT(A2181,FIND("-",A2181)-1)</f>
      </c>
      <c r="G2181" s="20">
        <f>RIGHT(A2181,LEN(A2181)-FIND("-",A2181))</f>
      </c>
      <c r="H2181" s="14"/>
      <c r="I2181" s="14"/>
      <c r="J2181" s="15"/>
      <c r="K2181" s="16"/>
      <c r="L2181" s="21"/>
      <c r="N2181" s="22">
        <f>_xlfn.CONCAT(E2181,C2181,G2181,C2181,G2181)</f>
      </c>
    </row>
    <row r="2182" s="8" customFormat="1" ht="22.5" customHeight="1">
      <c r="C2182" t="s" s="11">
        <v>2</v>
      </c>
      <c r="E2182" s="19">
        <f>LEFT(A2182,FIND("-",A2182)-1)</f>
      </c>
      <c r="G2182" s="20">
        <f>RIGHT(A2182,LEN(A2182)-FIND("-",A2182))</f>
      </c>
      <c r="H2182" s="14"/>
      <c r="I2182" s="14"/>
      <c r="J2182" s="15"/>
      <c r="K2182" s="16"/>
      <c r="L2182" s="21"/>
      <c r="N2182" s="22">
        <f>_xlfn.CONCAT(E2182,C2182,G2182,C2182,G2182)</f>
      </c>
    </row>
    <row r="2183" s="8" customFormat="1" ht="22.5" customHeight="1">
      <c r="C2183" t="s" s="11">
        <v>2</v>
      </c>
      <c r="E2183" s="19">
        <f>LEFT(A2183,FIND("-",A2183)-1)</f>
      </c>
      <c r="G2183" s="20">
        <f>RIGHT(A2183,LEN(A2183)-FIND("-",A2183))</f>
      </c>
      <c r="H2183" s="14"/>
      <c r="I2183" s="14"/>
      <c r="J2183" s="15"/>
      <c r="K2183" s="16"/>
      <c r="L2183" s="21"/>
      <c r="N2183" s="22">
        <f>_xlfn.CONCAT(E2183,C2183,G2183,C2183,G2183)</f>
      </c>
    </row>
    <row r="2184" s="8" customFormat="1" ht="22.5" customHeight="1">
      <c r="C2184" t="s" s="11">
        <v>2</v>
      </c>
      <c r="E2184" s="19">
        <f>LEFT(A2184,FIND("-",A2184)-1)</f>
      </c>
      <c r="G2184" s="20">
        <f>RIGHT(A2184,LEN(A2184)-FIND("-",A2184))</f>
      </c>
      <c r="H2184" s="14"/>
      <c r="I2184" s="14"/>
      <c r="J2184" s="15"/>
      <c r="K2184" s="16"/>
      <c r="L2184" s="21"/>
      <c r="N2184" s="22">
        <f>_xlfn.CONCAT(E2184,C2184,G2184,C2184,G2184)</f>
      </c>
    </row>
    <row r="2185" s="8" customFormat="1" ht="22.5" customHeight="1">
      <c r="C2185" t="s" s="11">
        <v>2</v>
      </c>
      <c r="E2185" s="19">
        <f>LEFT(A2185,FIND("-",A2185)-1)</f>
      </c>
      <c r="G2185" s="20">
        <f>RIGHT(A2185,LEN(A2185)-FIND("-",A2185))</f>
      </c>
      <c r="H2185" s="14"/>
      <c r="I2185" s="14"/>
      <c r="J2185" s="15"/>
      <c r="K2185" s="16"/>
      <c r="L2185" s="21"/>
      <c r="N2185" s="22">
        <f>_xlfn.CONCAT(E2185,C2185,G2185,C2185,G2185)</f>
      </c>
    </row>
    <row r="2186" s="8" customFormat="1" ht="22.5" customHeight="1">
      <c r="C2186" t="s" s="11">
        <v>2</v>
      </c>
      <c r="E2186" s="19">
        <f>LEFT(A2186,FIND("-",A2186)-1)</f>
      </c>
      <c r="G2186" s="20">
        <f>RIGHT(A2186,LEN(A2186)-FIND("-",A2186))</f>
      </c>
      <c r="H2186" s="14"/>
      <c r="I2186" s="14"/>
      <c r="J2186" s="15"/>
      <c r="K2186" s="16"/>
      <c r="L2186" s="21"/>
      <c r="N2186" s="22">
        <f>_xlfn.CONCAT(E2186,C2186,G2186,C2186,G2186)</f>
      </c>
    </row>
    <row r="2187" s="8" customFormat="1" ht="22.5" customHeight="1">
      <c r="C2187" t="s" s="11">
        <v>2</v>
      </c>
      <c r="E2187" s="19">
        <f>LEFT(A2187,FIND("-",A2187)-1)</f>
      </c>
      <c r="G2187" s="20">
        <f>RIGHT(A2187,LEN(A2187)-FIND("-",A2187))</f>
      </c>
      <c r="H2187" s="14"/>
      <c r="I2187" s="14"/>
      <c r="J2187" s="15"/>
      <c r="K2187" s="16"/>
      <c r="L2187" s="21"/>
      <c r="N2187" s="22">
        <f>_xlfn.CONCAT(E2187,C2187,G2187,C2187,G2187)</f>
      </c>
    </row>
    <row r="2188" s="8" customFormat="1" ht="22.5" customHeight="1">
      <c r="C2188" t="s" s="11">
        <v>2</v>
      </c>
      <c r="E2188" s="19">
        <f>LEFT(A2188,FIND("-",A2188)-1)</f>
      </c>
      <c r="G2188" s="20">
        <f>RIGHT(A2188,LEN(A2188)-FIND("-",A2188))</f>
      </c>
      <c r="H2188" s="14"/>
      <c r="I2188" s="14"/>
      <c r="J2188" s="15"/>
      <c r="K2188" s="16"/>
      <c r="L2188" s="21"/>
      <c r="N2188" s="22">
        <f>_xlfn.CONCAT(E2188,C2188,G2188,C2188,G2188)</f>
      </c>
    </row>
    <row r="2189" s="8" customFormat="1" ht="22.5" customHeight="1">
      <c r="C2189" t="s" s="11">
        <v>2</v>
      </c>
      <c r="E2189" s="19">
        <f>LEFT(A2189,FIND("-",A2189)-1)</f>
      </c>
      <c r="G2189" s="20">
        <f>RIGHT(A2189,LEN(A2189)-FIND("-",A2189))</f>
      </c>
      <c r="H2189" s="14"/>
      <c r="I2189" s="14"/>
      <c r="J2189" s="15"/>
      <c r="K2189" s="16"/>
      <c r="L2189" s="21"/>
      <c r="N2189" s="22">
        <f>_xlfn.CONCAT(E2189,C2189,G2189,C2189,G2189)</f>
      </c>
    </row>
    <row r="2190" s="8" customFormat="1" ht="22.5" customHeight="1">
      <c r="C2190" t="s" s="11">
        <v>2</v>
      </c>
      <c r="E2190" s="19">
        <f>LEFT(A2190,FIND("-",A2190)-1)</f>
      </c>
      <c r="G2190" s="20">
        <f>RIGHT(A2190,LEN(A2190)-FIND("-",A2190))</f>
      </c>
      <c r="H2190" s="14"/>
      <c r="I2190" s="14"/>
      <c r="J2190" s="15"/>
      <c r="K2190" s="16"/>
      <c r="L2190" s="21"/>
      <c r="N2190" s="22">
        <f>_xlfn.CONCAT(E2190,C2190,G2190,C2190,G2190)</f>
      </c>
    </row>
    <row r="2191" s="8" customFormat="1" ht="22.5" customHeight="1">
      <c r="C2191" t="s" s="11">
        <v>2</v>
      </c>
      <c r="E2191" s="19">
        <f>LEFT(A2191,FIND("-",A2191)-1)</f>
      </c>
      <c r="G2191" s="20">
        <f>RIGHT(A2191,LEN(A2191)-FIND("-",A2191))</f>
      </c>
      <c r="H2191" s="14"/>
      <c r="I2191" s="14"/>
      <c r="J2191" s="15"/>
      <c r="K2191" s="16"/>
      <c r="L2191" s="21"/>
      <c r="N2191" s="22">
        <f>_xlfn.CONCAT(E2191,C2191,G2191,C2191,G2191)</f>
      </c>
    </row>
    <row r="2192" s="8" customFormat="1" ht="22.5" customHeight="1">
      <c r="C2192" t="s" s="11">
        <v>2</v>
      </c>
      <c r="E2192" s="19">
        <f>LEFT(A2192,FIND("-",A2192)-1)</f>
      </c>
      <c r="G2192" s="20">
        <f>RIGHT(A2192,LEN(A2192)-FIND("-",A2192))</f>
      </c>
      <c r="H2192" s="14"/>
      <c r="I2192" s="14"/>
      <c r="J2192" s="15"/>
      <c r="K2192" s="16"/>
      <c r="L2192" s="21"/>
      <c r="N2192" s="22">
        <f>_xlfn.CONCAT(E2192,C2192,G2192,C2192,G2192)</f>
      </c>
    </row>
    <row r="2193" s="8" customFormat="1" ht="22.5" customHeight="1">
      <c r="C2193" t="s" s="11">
        <v>2</v>
      </c>
      <c r="E2193" s="19">
        <f>LEFT(A2193,FIND("-",A2193)-1)</f>
      </c>
      <c r="G2193" s="20">
        <f>RIGHT(A2193,LEN(A2193)-FIND("-",A2193))</f>
      </c>
      <c r="H2193" s="14"/>
      <c r="I2193" s="14"/>
      <c r="J2193" s="15"/>
      <c r="K2193" s="16"/>
      <c r="L2193" s="21"/>
      <c r="N2193" s="22">
        <f>_xlfn.CONCAT(E2193,C2193,G2193,C2193,G2193)</f>
      </c>
    </row>
    <row r="2194" s="8" customFormat="1" ht="22.5" customHeight="1">
      <c r="C2194" t="s" s="11">
        <v>2</v>
      </c>
      <c r="E2194" s="19">
        <f>LEFT(A2194,FIND("-",A2194)-1)</f>
      </c>
      <c r="G2194" s="20">
        <f>RIGHT(A2194,LEN(A2194)-FIND("-",A2194))</f>
      </c>
      <c r="H2194" s="14"/>
      <c r="I2194" s="14"/>
      <c r="J2194" s="15"/>
      <c r="K2194" s="16"/>
      <c r="L2194" s="21"/>
      <c r="N2194" s="22">
        <f>_xlfn.CONCAT(E2194,C2194,G2194,C2194,G2194)</f>
      </c>
    </row>
    <row r="2195" s="8" customFormat="1" ht="22.5" customHeight="1">
      <c r="C2195" t="s" s="11">
        <v>2</v>
      </c>
      <c r="E2195" s="19">
        <f>LEFT(A2195,FIND("-",A2195)-1)</f>
      </c>
      <c r="G2195" s="20">
        <f>RIGHT(A2195,LEN(A2195)-FIND("-",A2195))</f>
      </c>
      <c r="H2195" s="14"/>
      <c r="I2195" s="14"/>
      <c r="J2195" s="15"/>
      <c r="K2195" s="16"/>
      <c r="L2195" s="21"/>
      <c r="N2195" s="22">
        <f>_xlfn.CONCAT(E2195,C2195,G2195,C2195,G2195)</f>
      </c>
    </row>
    <row r="2196" s="8" customFormat="1" ht="22.5" customHeight="1">
      <c r="C2196" t="s" s="11">
        <v>2</v>
      </c>
      <c r="E2196" s="19">
        <f>LEFT(A2196,FIND("-",A2196)-1)</f>
      </c>
      <c r="G2196" s="20">
        <f>RIGHT(A2196,LEN(A2196)-FIND("-",A2196))</f>
      </c>
      <c r="H2196" s="14"/>
      <c r="I2196" s="14"/>
      <c r="J2196" s="15"/>
      <c r="K2196" s="16"/>
      <c r="L2196" s="21"/>
      <c r="N2196" s="22">
        <f>_xlfn.CONCAT(E2196,C2196,G2196,C2196,G2196)</f>
      </c>
    </row>
    <row r="2197" s="8" customFormat="1" ht="22.5" customHeight="1">
      <c r="C2197" t="s" s="11">
        <v>2</v>
      </c>
      <c r="E2197" s="19">
        <f>LEFT(A2197,FIND("-",A2197)-1)</f>
      </c>
      <c r="G2197" s="20">
        <f>RIGHT(A2197,LEN(A2197)-FIND("-",A2197))</f>
      </c>
      <c r="H2197" s="14"/>
      <c r="I2197" s="14"/>
      <c r="J2197" s="15"/>
      <c r="K2197" s="16"/>
      <c r="L2197" s="21"/>
      <c r="N2197" s="22">
        <f>_xlfn.CONCAT(E2197,C2197,G2197,C2197,G2197)</f>
      </c>
    </row>
    <row r="2198" s="8" customFormat="1" ht="22.5" customHeight="1">
      <c r="C2198" t="s" s="11">
        <v>2</v>
      </c>
      <c r="E2198" s="19">
        <f>LEFT(A2198,FIND("-",A2198)-1)</f>
      </c>
      <c r="G2198" s="20">
        <f>RIGHT(A2198,LEN(A2198)-FIND("-",A2198))</f>
      </c>
      <c r="H2198" s="14"/>
      <c r="I2198" s="14"/>
      <c r="J2198" s="15"/>
      <c r="K2198" s="16"/>
      <c r="L2198" s="21"/>
      <c r="N2198" s="22">
        <f>_xlfn.CONCAT(E2198,C2198,G2198,C2198,G2198)</f>
      </c>
    </row>
    <row r="2199" s="8" customFormat="1" ht="22.5" customHeight="1">
      <c r="C2199" t="s" s="11">
        <v>2</v>
      </c>
      <c r="E2199" s="19">
        <f>LEFT(A2199,FIND("-",A2199)-1)</f>
      </c>
      <c r="G2199" s="20">
        <f>RIGHT(A2199,LEN(A2199)-FIND("-",A2199))</f>
      </c>
      <c r="H2199" s="14"/>
      <c r="I2199" s="14"/>
      <c r="J2199" s="15"/>
      <c r="K2199" s="16"/>
      <c r="L2199" s="21"/>
      <c r="N2199" s="22">
        <f>_xlfn.CONCAT(E2199,C2199,G2199,C2199,G2199)</f>
      </c>
    </row>
    <row r="2200" s="8" customFormat="1" ht="22.5" customHeight="1">
      <c r="C2200" t="s" s="11">
        <v>2</v>
      </c>
      <c r="E2200" s="19">
        <f>LEFT(A2200,FIND("-",A2200)-1)</f>
      </c>
      <c r="G2200" s="20">
        <f>RIGHT(A2200,LEN(A2200)-FIND("-",A2200))</f>
      </c>
      <c r="H2200" s="14"/>
      <c r="I2200" s="14"/>
      <c r="J2200" s="15"/>
      <c r="K2200" s="16"/>
      <c r="L2200" s="21"/>
      <c r="N2200" s="22">
        <f>_xlfn.CONCAT(E2200,C2200,G2200,C2200,G2200)</f>
      </c>
    </row>
    <row r="2201" s="8" customFormat="1" ht="22.5" customHeight="1">
      <c r="C2201" t="s" s="11">
        <v>2</v>
      </c>
      <c r="E2201" s="19">
        <f>LEFT(A2201,FIND("-",A2201)-1)</f>
      </c>
      <c r="G2201" s="20">
        <f>RIGHT(A2201,LEN(A2201)-FIND("-",A2201))</f>
      </c>
      <c r="H2201" s="14"/>
      <c r="I2201" s="14"/>
      <c r="J2201" s="15"/>
      <c r="K2201" s="16"/>
      <c r="L2201" s="21"/>
      <c r="N2201" s="22">
        <f>_xlfn.CONCAT(E2201,C2201,G2201,C2201,G2201)</f>
      </c>
    </row>
    <row r="2202" s="8" customFormat="1" ht="22.5" customHeight="1">
      <c r="C2202" t="s" s="11">
        <v>2</v>
      </c>
      <c r="E2202" s="19">
        <f>LEFT(A2202,FIND("-",A2202)-1)</f>
      </c>
      <c r="G2202" s="20">
        <f>RIGHT(A2202,LEN(A2202)-FIND("-",A2202))</f>
      </c>
      <c r="H2202" s="14"/>
      <c r="I2202" s="14"/>
      <c r="J2202" s="15"/>
      <c r="K2202" s="16"/>
      <c r="L2202" s="21"/>
      <c r="N2202" s="22">
        <f>_xlfn.CONCAT(E2202,C2202,G2202,C2202,G2202)</f>
      </c>
    </row>
    <row r="2203" s="8" customFormat="1" ht="22.5" customHeight="1">
      <c r="C2203" t="s" s="11">
        <v>2</v>
      </c>
      <c r="E2203" s="19">
        <f>LEFT(A2203,FIND("-",A2203)-1)</f>
      </c>
      <c r="G2203" s="20">
        <f>RIGHT(A2203,LEN(A2203)-FIND("-",A2203))</f>
      </c>
      <c r="H2203" s="14"/>
      <c r="I2203" s="14"/>
      <c r="J2203" s="15"/>
      <c r="K2203" s="16"/>
      <c r="L2203" s="21"/>
      <c r="N2203" s="22">
        <f>_xlfn.CONCAT(E2203,C2203,G2203,C2203,G2203)</f>
      </c>
    </row>
    <row r="2204" s="8" customFormat="1" ht="22.5" customHeight="1">
      <c r="C2204" t="s" s="11">
        <v>2</v>
      </c>
      <c r="E2204" s="19">
        <f>LEFT(A2204,FIND("-",A2204)-1)</f>
      </c>
      <c r="G2204" s="20">
        <f>RIGHT(A2204,LEN(A2204)-FIND("-",A2204))</f>
      </c>
      <c r="H2204" s="14"/>
      <c r="I2204" s="14"/>
      <c r="J2204" s="15"/>
      <c r="K2204" s="16"/>
      <c r="L2204" s="21"/>
      <c r="N2204" s="22">
        <f>_xlfn.CONCAT(E2204,C2204,G2204,C2204,G2204)</f>
      </c>
    </row>
    <row r="2205" s="8" customFormat="1" ht="22.5" customHeight="1">
      <c r="C2205" t="s" s="11">
        <v>2</v>
      </c>
      <c r="E2205" s="19">
        <f>LEFT(A2205,FIND("-",A2205)-1)</f>
      </c>
      <c r="G2205" s="20">
        <f>RIGHT(A2205,LEN(A2205)-FIND("-",A2205))</f>
      </c>
      <c r="H2205" s="14"/>
      <c r="I2205" s="14"/>
      <c r="J2205" s="15"/>
      <c r="K2205" s="16"/>
      <c r="L2205" s="21"/>
      <c r="N2205" s="22">
        <f>_xlfn.CONCAT(E2205,C2205,G2205,C2205,G2205)</f>
      </c>
    </row>
    <row r="2206" s="8" customFormat="1" ht="22.5" customHeight="1">
      <c r="C2206" t="s" s="11">
        <v>2</v>
      </c>
      <c r="E2206" s="19">
        <f>LEFT(A2206,FIND("-",A2206)-1)</f>
      </c>
      <c r="G2206" s="20">
        <f>RIGHT(A2206,LEN(A2206)-FIND("-",A2206))</f>
      </c>
      <c r="H2206" s="14"/>
      <c r="I2206" s="14"/>
      <c r="J2206" s="15"/>
      <c r="K2206" s="16"/>
      <c r="L2206" s="21"/>
      <c r="N2206" s="22">
        <f>_xlfn.CONCAT(E2206,C2206,G2206,C2206,G2206)</f>
      </c>
    </row>
    <row r="2207" s="8" customFormat="1" ht="22.5" customHeight="1">
      <c r="C2207" t="s" s="11">
        <v>2</v>
      </c>
      <c r="E2207" s="19">
        <f>LEFT(A2207,FIND("-",A2207)-1)</f>
      </c>
      <c r="G2207" s="20">
        <f>RIGHT(A2207,LEN(A2207)-FIND("-",A2207))</f>
      </c>
      <c r="H2207" s="14"/>
      <c r="I2207" s="14"/>
      <c r="J2207" s="15"/>
      <c r="K2207" s="16"/>
      <c r="L2207" s="21"/>
      <c r="N2207" s="22">
        <f>_xlfn.CONCAT(E2207,C2207,G2207,C2207,G2207)</f>
      </c>
    </row>
    <row r="2208" s="8" customFormat="1" ht="22.5" customHeight="1">
      <c r="C2208" t="s" s="11">
        <v>2</v>
      </c>
      <c r="E2208" s="19">
        <f>LEFT(A2208,FIND("-",A2208)-1)</f>
      </c>
      <c r="G2208" s="20">
        <f>RIGHT(A2208,LEN(A2208)-FIND("-",A2208))</f>
      </c>
      <c r="H2208" s="14"/>
      <c r="I2208" s="14"/>
      <c r="J2208" s="15"/>
      <c r="K2208" s="16"/>
      <c r="L2208" s="21"/>
      <c r="N2208" s="22">
        <f>_xlfn.CONCAT(E2208,C2208,G2208,C2208,G2208)</f>
      </c>
    </row>
    <row r="2209" s="8" customFormat="1" ht="22.5" customHeight="1">
      <c r="C2209" t="s" s="11">
        <v>2</v>
      </c>
      <c r="E2209" s="19">
        <f>LEFT(A2209,FIND("-",A2209)-1)</f>
      </c>
      <c r="G2209" s="20">
        <f>RIGHT(A2209,LEN(A2209)-FIND("-",A2209))</f>
      </c>
      <c r="H2209" s="14"/>
      <c r="I2209" s="14"/>
      <c r="J2209" s="15"/>
      <c r="K2209" s="16"/>
      <c r="L2209" s="21"/>
      <c r="N2209" s="22">
        <f>_xlfn.CONCAT(E2209,C2209,G2209,C2209,G2209)</f>
      </c>
    </row>
    <row r="2210" s="8" customFormat="1" ht="22.5" customHeight="1">
      <c r="C2210" t="s" s="11">
        <v>2</v>
      </c>
      <c r="E2210" s="19">
        <f>LEFT(A2210,FIND("-",A2210)-1)</f>
      </c>
      <c r="G2210" s="20">
        <f>RIGHT(A2210,LEN(A2210)-FIND("-",A2210))</f>
      </c>
      <c r="H2210" s="14"/>
      <c r="I2210" s="14"/>
      <c r="J2210" s="15"/>
      <c r="K2210" s="16"/>
      <c r="L2210" s="21"/>
      <c r="N2210" s="22">
        <f>_xlfn.CONCAT(E2210,C2210,G2210,C2210,G2210)</f>
      </c>
    </row>
    <row r="2211" s="8" customFormat="1" ht="22.5" customHeight="1">
      <c r="C2211" t="s" s="11">
        <v>2</v>
      </c>
      <c r="E2211" s="19">
        <f>LEFT(A2211,FIND("-",A2211)-1)</f>
      </c>
      <c r="G2211" s="20">
        <f>RIGHT(A2211,LEN(A2211)-FIND("-",A2211))</f>
      </c>
      <c r="H2211" s="14"/>
      <c r="I2211" s="14"/>
      <c r="J2211" s="15"/>
      <c r="K2211" s="16"/>
      <c r="L2211" s="21"/>
      <c r="N2211" s="22">
        <f>_xlfn.CONCAT(E2211,C2211,G2211,C2211,G2211)</f>
      </c>
    </row>
    <row r="2212" s="8" customFormat="1" ht="22.5" customHeight="1">
      <c r="C2212" t="s" s="11">
        <v>2</v>
      </c>
      <c r="E2212" s="19">
        <f>LEFT(A2212,FIND("-",A2212)-1)</f>
      </c>
      <c r="G2212" s="20">
        <f>RIGHT(A2212,LEN(A2212)-FIND("-",A2212))</f>
      </c>
      <c r="H2212" s="14"/>
      <c r="I2212" s="14"/>
      <c r="J2212" s="15"/>
      <c r="K2212" s="16"/>
      <c r="L2212" s="21"/>
      <c r="N2212" s="22">
        <f>_xlfn.CONCAT(E2212,C2212,G2212,C2212,G2212)</f>
      </c>
    </row>
    <row r="2213" s="8" customFormat="1" ht="22.5" customHeight="1">
      <c r="C2213" t="s" s="11">
        <v>2</v>
      </c>
      <c r="E2213" s="19">
        <f>LEFT(A2213,FIND("-",A2213)-1)</f>
      </c>
      <c r="G2213" s="20">
        <f>RIGHT(A2213,LEN(A2213)-FIND("-",A2213))</f>
      </c>
      <c r="H2213" s="14"/>
      <c r="I2213" s="14"/>
      <c r="J2213" s="15"/>
      <c r="K2213" s="16"/>
      <c r="L2213" s="21"/>
      <c r="N2213" s="22">
        <f>_xlfn.CONCAT(E2213,C2213,G2213,C2213,G2213)</f>
      </c>
    </row>
    <row r="2214" s="8" customFormat="1" ht="22.5" customHeight="1">
      <c r="C2214" t="s" s="11">
        <v>2</v>
      </c>
      <c r="E2214" s="19">
        <f>LEFT(A2214,FIND("-",A2214)-1)</f>
      </c>
      <c r="G2214" s="20">
        <f>RIGHT(A2214,LEN(A2214)-FIND("-",A2214))</f>
      </c>
      <c r="H2214" s="14"/>
      <c r="I2214" s="14"/>
      <c r="J2214" s="15"/>
      <c r="K2214" s="16"/>
      <c r="L2214" s="21"/>
      <c r="N2214" s="22">
        <f>_xlfn.CONCAT(E2214,C2214,G2214,C2214,G2214)</f>
      </c>
    </row>
    <row r="2215" s="8" customFormat="1" ht="22.5" customHeight="1">
      <c r="C2215" t="s" s="11">
        <v>2</v>
      </c>
      <c r="E2215" s="19">
        <f>LEFT(A2215,FIND("-",A2215)-1)</f>
      </c>
      <c r="G2215" s="20">
        <f>RIGHT(A2215,LEN(A2215)-FIND("-",A2215))</f>
      </c>
      <c r="H2215" s="14"/>
      <c r="I2215" s="14"/>
      <c r="J2215" s="15"/>
      <c r="K2215" s="16"/>
      <c r="L2215" s="21"/>
      <c r="N2215" s="22">
        <f>_xlfn.CONCAT(E2215,C2215,G2215,C2215,G2215)</f>
      </c>
    </row>
    <row r="2216" s="8" customFormat="1" ht="22.5" customHeight="1">
      <c r="C2216" t="s" s="11">
        <v>2</v>
      </c>
      <c r="E2216" s="19">
        <f>LEFT(A2216,FIND("-",A2216)-1)</f>
      </c>
      <c r="G2216" s="20">
        <f>RIGHT(A2216,LEN(A2216)-FIND("-",A2216))</f>
      </c>
      <c r="H2216" s="14"/>
      <c r="I2216" s="14"/>
      <c r="J2216" s="15"/>
      <c r="K2216" s="16"/>
      <c r="L2216" s="21"/>
      <c r="N2216" s="22">
        <f>_xlfn.CONCAT(E2216,C2216,G2216,C2216,G2216)</f>
      </c>
    </row>
    <row r="2217" s="8" customFormat="1" ht="22.5" customHeight="1">
      <c r="C2217" t="s" s="11">
        <v>2</v>
      </c>
      <c r="E2217" s="19">
        <f>LEFT(A2217,FIND("-",A2217)-1)</f>
      </c>
      <c r="G2217" s="20">
        <f>RIGHT(A2217,LEN(A2217)-FIND("-",A2217))</f>
      </c>
      <c r="H2217" s="14"/>
      <c r="I2217" s="14"/>
      <c r="J2217" s="15"/>
      <c r="K2217" s="16"/>
      <c r="L2217" s="21"/>
      <c r="N2217" s="22">
        <f>_xlfn.CONCAT(E2217,C2217,G2217,C2217,G2217)</f>
      </c>
    </row>
    <row r="2218" s="8" customFormat="1" ht="22.5" customHeight="1">
      <c r="C2218" t="s" s="11">
        <v>2</v>
      </c>
      <c r="E2218" s="19">
        <f>LEFT(A2218,FIND("-",A2218)-1)</f>
      </c>
      <c r="G2218" s="20">
        <f>RIGHT(A2218,LEN(A2218)-FIND("-",A2218))</f>
      </c>
      <c r="H2218" s="14"/>
      <c r="I2218" s="14"/>
      <c r="J2218" s="15"/>
      <c r="K2218" s="16"/>
      <c r="L2218" s="21"/>
      <c r="N2218" s="22">
        <f>_xlfn.CONCAT(E2218,C2218,G2218,C2218,G2218)</f>
      </c>
    </row>
    <row r="2219" s="8" customFormat="1" ht="22.5" customHeight="1">
      <c r="C2219" t="s" s="11">
        <v>2</v>
      </c>
      <c r="E2219" s="19">
        <f>LEFT(A2219,FIND("-",A2219)-1)</f>
      </c>
      <c r="G2219" s="20">
        <f>RIGHT(A2219,LEN(A2219)-FIND("-",A2219))</f>
      </c>
      <c r="H2219" s="14"/>
      <c r="I2219" s="14"/>
      <c r="J2219" s="15"/>
      <c r="K2219" s="16"/>
      <c r="L2219" s="21"/>
      <c r="N2219" s="22">
        <f>_xlfn.CONCAT(E2219,C2219,G2219,C2219,G2219)</f>
      </c>
    </row>
    <row r="2220" s="8" customFormat="1" ht="22.5" customHeight="1">
      <c r="C2220" t="s" s="11">
        <v>2</v>
      </c>
      <c r="E2220" s="19">
        <f>LEFT(A2220,FIND("-",A2220)-1)</f>
      </c>
      <c r="G2220" s="20">
        <f>RIGHT(A2220,LEN(A2220)-FIND("-",A2220))</f>
      </c>
      <c r="H2220" s="14"/>
      <c r="I2220" s="14"/>
      <c r="J2220" s="15"/>
      <c r="K2220" s="16"/>
      <c r="L2220" s="21"/>
      <c r="N2220" s="22">
        <f>_xlfn.CONCAT(E2220,C2220,G2220,C2220,G2220)</f>
      </c>
    </row>
    <row r="2221" s="8" customFormat="1" ht="22.5" customHeight="1">
      <c r="C2221" t="s" s="11">
        <v>2</v>
      </c>
      <c r="E2221" s="19">
        <f>LEFT(A2221,FIND("-",A2221)-1)</f>
      </c>
      <c r="G2221" s="20">
        <f>RIGHT(A2221,LEN(A2221)-FIND("-",A2221))</f>
      </c>
      <c r="H2221" s="14"/>
      <c r="I2221" s="14"/>
      <c r="J2221" s="15"/>
      <c r="K2221" s="16"/>
      <c r="L2221" s="21"/>
      <c r="N2221" s="22">
        <f>_xlfn.CONCAT(E2221,C2221,G2221,C2221,G2221)</f>
      </c>
    </row>
    <row r="2222" s="8" customFormat="1" ht="22.5" customHeight="1">
      <c r="C2222" t="s" s="11">
        <v>2</v>
      </c>
      <c r="E2222" s="19">
        <f>LEFT(A2222,FIND("-",A2222)-1)</f>
      </c>
      <c r="G2222" s="20">
        <f>RIGHT(A2222,LEN(A2222)-FIND("-",A2222))</f>
      </c>
      <c r="H2222" s="14"/>
      <c r="I2222" s="14"/>
      <c r="J2222" s="15"/>
      <c r="K2222" s="16"/>
      <c r="L2222" s="21"/>
      <c r="N2222" s="22">
        <f>_xlfn.CONCAT(E2222,C2222,G2222,C2222,G2222)</f>
      </c>
    </row>
    <row r="2223" s="8" customFormat="1" ht="22.5" customHeight="1">
      <c r="C2223" t="s" s="11">
        <v>2</v>
      </c>
      <c r="E2223" s="19">
        <f>LEFT(A2223,FIND("-",A2223)-1)</f>
      </c>
      <c r="G2223" s="20">
        <f>RIGHT(A2223,LEN(A2223)-FIND("-",A2223))</f>
      </c>
      <c r="H2223" s="14"/>
      <c r="I2223" s="14"/>
      <c r="J2223" s="15"/>
      <c r="K2223" s="16"/>
      <c r="L2223" s="21"/>
      <c r="N2223" s="22">
        <f>_xlfn.CONCAT(E2223,C2223,G2223,C2223,G2223)</f>
      </c>
    </row>
    <row r="2224" s="8" customFormat="1" ht="22.5" customHeight="1">
      <c r="C2224" t="s" s="11">
        <v>2</v>
      </c>
      <c r="E2224" s="19">
        <f>LEFT(A2224,FIND("-",A2224)-1)</f>
      </c>
      <c r="G2224" s="20">
        <f>RIGHT(A2224,LEN(A2224)-FIND("-",A2224))</f>
      </c>
      <c r="H2224" s="14"/>
      <c r="I2224" s="14"/>
      <c r="J2224" s="15"/>
      <c r="K2224" s="16"/>
      <c r="L2224" s="21"/>
      <c r="N2224" s="22">
        <f>_xlfn.CONCAT(E2224,C2224,G2224,C2224,G2224)</f>
      </c>
    </row>
    <row r="2225" s="8" customFormat="1" ht="22.5" customHeight="1">
      <c r="C2225" t="s" s="11">
        <v>2</v>
      </c>
      <c r="E2225" s="19">
        <f>LEFT(A2225,FIND("-",A2225)-1)</f>
      </c>
      <c r="G2225" s="20">
        <f>RIGHT(A2225,LEN(A2225)-FIND("-",A2225))</f>
      </c>
      <c r="H2225" s="14"/>
      <c r="I2225" s="14"/>
      <c r="J2225" s="15"/>
      <c r="K2225" s="16"/>
      <c r="L2225" s="21"/>
      <c r="N2225" s="22">
        <f>_xlfn.CONCAT(E2225,C2225,G2225,C2225,G2225)</f>
      </c>
    </row>
    <row r="2226" s="8" customFormat="1" ht="22.5" customHeight="1">
      <c r="C2226" t="s" s="11">
        <v>2</v>
      </c>
      <c r="E2226" s="19">
        <f>LEFT(A2226,FIND("-",A2226)-1)</f>
      </c>
      <c r="G2226" s="20">
        <f>RIGHT(A2226,LEN(A2226)-FIND("-",A2226))</f>
      </c>
      <c r="H2226" s="14"/>
      <c r="I2226" s="14"/>
      <c r="J2226" s="15"/>
      <c r="K2226" s="16"/>
      <c r="L2226" s="21"/>
      <c r="N2226" s="22">
        <f>_xlfn.CONCAT(E2226,C2226,G2226,C2226,G2226)</f>
      </c>
    </row>
    <row r="2227" s="8" customFormat="1" ht="22.5" customHeight="1">
      <c r="C2227" t="s" s="11">
        <v>2</v>
      </c>
      <c r="E2227" s="19">
        <f>LEFT(A2227,FIND("-",A2227)-1)</f>
      </c>
      <c r="G2227" s="20">
        <f>RIGHT(A2227,LEN(A2227)-FIND("-",A2227))</f>
      </c>
      <c r="H2227" s="14"/>
      <c r="I2227" s="14"/>
      <c r="J2227" s="15"/>
      <c r="K2227" s="16"/>
      <c r="L2227" s="21"/>
      <c r="N2227" s="22">
        <f>_xlfn.CONCAT(E2227,C2227,G2227,C2227,G2227)</f>
      </c>
    </row>
    <row r="2228" s="8" customFormat="1" ht="22.5" customHeight="1">
      <c r="C2228" t="s" s="11">
        <v>2</v>
      </c>
      <c r="E2228" s="19">
        <f>LEFT(A2228,FIND("-",A2228)-1)</f>
      </c>
      <c r="G2228" s="20">
        <f>RIGHT(A2228,LEN(A2228)-FIND("-",A2228))</f>
      </c>
      <c r="H2228" s="14"/>
      <c r="I2228" s="14"/>
      <c r="J2228" s="15"/>
      <c r="K2228" s="16"/>
      <c r="L2228" s="21"/>
      <c r="N2228" s="22">
        <f>_xlfn.CONCAT(E2228,C2228,G2228,C2228,G2228)</f>
      </c>
    </row>
    <row r="2229" s="8" customFormat="1" ht="22.5" customHeight="1">
      <c r="C2229" t="s" s="11">
        <v>2</v>
      </c>
      <c r="E2229" s="19">
        <f>LEFT(A2229,FIND("-",A2229)-1)</f>
      </c>
      <c r="G2229" s="20">
        <f>RIGHT(A2229,LEN(A2229)-FIND("-",A2229))</f>
      </c>
      <c r="H2229" s="14"/>
      <c r="I2229" s="14"/>
      <c r="J2229" s="15"/>
      <c r="K2229" s="16"/>
      <c r="L2229" s="21"/>
      <c r="N2229" s="22">
        <f>_xlfn.CONCAT(E2229,C2229,G2229,C2229,G2229)</f>
      </c>
    </row>
    <row r="2230" s="8" customFormat="1" ht="22.5" customHeight="1">
      <c r="C2230" t="s" s="11">
        <v>2</v>
      </c>
      <c r="E2230" s="19">
        <f>LEFT(A2230,FIND("-",A2230)-1)</f>
      </c>
      <c r="G2230" s="20">
        <f>RIGHT(A2230,LEN(A2230)-FIND("-",A2230))</f>
      </c>
      <c r="H2230" s="14"/>
      <c r="I2230" s="14"/>
      <c r="J2230" s="15"/>
      <c r="K2230" s="16"/>
      <c r="L2230" s="21"/>
      <c r="N2230" s="22">
        <f>_xlfn.CONCAT(E2230,C2230,G2230,C2230,G2230)</f>
      </c>
    </row>
    <row r="2231" s="8" customFormat="1" ht="22.5" customHeight="1">
      <c r="C2231" t="s" s="11">
        <v>2</v>
      </c>
      <c r="E2231" s="19">
        <f>LEFT(A2231,FIND("-",A2231)-1)</f>
      </c>
      <c r="G2231" s="20">
        <f>RIGHT(A2231,LEN(A2231)-FIND("-",A2231))</f>
      </c>
      <c r="H2231" s="14"/>
      <c r="I2231" s="14"/>
      <c r="J2231" s="15"/>
      <c r="K2231" s="16"/>
      <c r="L2231" s="21"/>
      <c r="N2231" s="22">
        <f>_xlfn.CONCAT(E2231,C2231,G2231,C2231,G2231)</f>
      </c>
    </row>
    <row r="2232" s="8" customFormat="1" ht="22.5" customHeight="1">
      <c r="C2232" t="s" s="11">
        <v>2</v>
      </c>
      <c r="E2232" s="19">
        <f>LEFT(A2232,FIND("-",A2232)-1)</f>
      </c>
      <c r="G2232" s="20">
        <f>RIGHT(A2232,LEN(A2232)-FIND("-",A2232))</f>
      </c>
      <c r="H2232" s="14"/>
      <c r="I2232" s="14"/>
      <c r="J2232" s="15"/>
      <c r="K2232" s="16"/>
      <c r="L2232" s="21"/>
      <c r="N2232" s="22">
        <f>_xlfn.CONCAT(E2232,C2232,G2232,C2232,G2232)</f>
      </c>
    </row>
    <row r="2233" s="8" customFormat="1" ht="22.5" customHeight="1">
      <c r="C2233" t="s" s="11">
        <v>2</v>
      </c>
      <c r="E2233" s="19">
        <f>LEFT(A2233,FIND("-",A2233)-1)</f>
      </c>
      <c r="G2233" s="20">
        <f>RIGHT(A2233,LEN(A2233)-FIND("-",A2233))</f>
      </c>
      <c r="H2233" s="14"/>
      <c r="I2233" s="14"/>
      <c r="J2233" s="15"/>
      <c r="K2233" s="16"/>
      <c r="L2233" s="21"/>
      <c r="N2233" s="22">
        <f>_xlfn.CONCAT(E2233,C2233,G2233,C2233,G2233)</f>
      </c>
    </row>
    <row r="2234" s="8" customFormat="1" ht="22.5" customHeight="1">
      <c r="C2234" t="s" s="11">
        <v>2</v>
      </c>
      <c r="E2234" s="19">
        <f>LEFT(A2234,FIND("-",A2234)-1)</f>
      </c>
      <c r="G2234" s="20">
        <f>RIGHT(A2234,LEN(A2234)-FIND("-",A2234))</f>
      </c>
      <c r="H2234" s="14"/>
      <c r="I2234" s="14"/>
      <c r="J2234" s="15"/>
      <c r="K2234" s="16"/>
      <c r="L2234" s="21"/>
      <c r="N2234" s="22">
        <f>_xlfn.CONCAT(E2234,C2234,G2234,C2234,G2234)</f>
      </c>
    </row>
    <row r="2235" s="8" customFormat="1" ht="22.5" customHeight="1">
      <c r="C2235" t="s" s="11">
        <v>2</v>
      </c>
      <c r="E2235" s="19">
        <f>LEFT(A2235,FIND("-",A2235)-1)</f>
      </c>
      <c r="G2235" s="20">
        <f>RIGHT(A2235,LEN(A2235)-FIND("-",A2235))</f>
      </c>
      <c r="H2235" s="14"/>
      <c r="I2235" s="14"/>
      <c r="J2235" s="15"/>
      <c r="K2235" s="16"/>
      <c r="L2235" s="21"/>
      <c r="N2235" s="22">
        <f>_xlfn.CONCAT(E2235,C2235,G2235,C2235,G2235)</f>
      </c>
    </row>
    <row r="2236" s="8" customFormat="1" ht="22.5" customHeight="1">
      <c r="C2236" t="s" s="11">
        <v>2</v>
      </c>
      <c r="E2236" s="19">
        <f>LEFT(A2236,FIND("-",A2236)-1)</f>
      </c>
      <c r="G2236" s="20">
        <f>RIGHT(A2236,LEN(A2236)-FIND("-",A2236))</f>
      </c>
      <c r="H2236" s="14"/>
      <c r="I2236" s="14"/>
      <c r="J2236" s="15"/>
      <c r="K2236" s="16"/>
      <c r="L2236" s="21"/>
      <c r="N2236" s="22">
        <f>_xlfn.CONCAT(E2236,C2236,G2236,C2236,G2236)</f>
      </c>
    </row>
    <row r="2237" s="8" customFormat="1" ht="22.5" customHeight="1">
      <c r="C2237" t="s" s="11">
        <v>2</v>
      </c>
      <c r="E2237" s="19">
        <f>LEFT(A2237,FIND("-",A2237)-1)</f>
      </c>
      <c r="G2237" s="20">
        <f>RIGHT(A2237,LEN(A2237)-FIND("-",A2237))</f>
      </c>
      <c r="H2237" s="14"/>
      <c r="I2237" s="14"/>
      <c r="J2237" s="15"/>
      <c r="K2237" s="16"/>
      <c r="L2237" s="21"/>
      <c r="N2237" s="22">
        <f>_xlfn.CONCAT(E2237,C2237,G2237,C2237,G2237)</f>
      </c>
    </row>
    <row r="2238" s="8" customFormat="1" ht="22.5" customHeight="1">
      <c r="C2238" t="s" s="11">
        <v>2</v>
      </c>
      <c r="E2238" s="19">
        <f>LEFT(A2238,FIND("-",A2238)-1)</f>
      </c>
      <c r="G2238" s="20">
        <f>RIGHT(A2238,LEN(A2238)-FIND("-",A2238))</f>
      </c>
      <c r="H2238" s="14"/>
      <c r="I2238" s="14"/>
      <c r="J2238" s="15"/>
      <c r="K2238" s="16"/>
      <c r="L2238" s="21"/>
      <c r="N2238" s="22">
        <f>_xlfn.CONCAT(E2238,C2238,G2238,C2238,G2238)</f>
      </c>
    </row>
    <row r="2239" s="8" customFormat="1" ht="22.5" customHeight="1">
      <c r="C2239" t="s" s="11">
        <v>2</v>
      </c>
      <c r="E2239" s="19">
        <f>LEFT(A2239,FIND("-",A2239)-1)</f>
      </c>
      <c r="G2239" s="20">
        <f>RIGHT(A2239,LEN(A2239)-FIND("-",A2239))</f>
      </c>
      <c r="H2239" s="14"/>
      <c r="I2239" s="14"/>
      <c r="J2239" s="15"/>
      <c r="K2239" s="16"/>
      <c r="L2239" s="21"/>
      <c r="N2239" s="22">
        <f>_xlfn.CONCAT(E2239,C2239,G2239,C2239,G2239)</f>
      </c>
    </row>
    <row r="2240" s="8" customFormat="1" ht="22.5" customHeight="1">
      <c r="C2240" t="s" s="11">
        <v>2</v>
      </c>
      <c r="E2240" s="19">
        <f>LEFT(A2240,FIND("-",A2240)-1)</f>
      </c>
      <c r="G2240" s="20">
        <f>RIGHT(A2240,LEN(A2240)-FIND("-",A2240))</f>
      </c>
      <c r="H2240" s="14"/>
      <c r="I2240" s="14"/>
      <c r="J2240" s="15"/>
      <c r="K2240" s="16"/>
      <c r="L2240" s="21"/>
      <c r="N2240" s="22">
        <f>_xlfn.CONCAT(E2240,C2240,G2240,C2240,G2240)</f>
      </c>
    </row>
    <row r="2241" s="8" customFormat="1" ht="22.5" customHeight="1">
      <c r="C2241" t="s" s="11">
        <v>2</v>
      </c>
      <c r="E2241" s="19">
        <f>LEFT(A2241,FIND("-",A2241)-1)</f>
      </c>
      <c r="G2241" s="20">
        <f>RIGHT(A2241,LEN(A2241)-FIND("-",A2241))</f>
      </c>
      <c r="H2241" s="14"/>
      <c r="I2241" s="14"/>
      <c r="J2241" s="15"/>
      <c r="K2241" s="16"/>
      <c r="L2241" s="21"/>
      <c r="N2241" s="22">
        <f>_xlfn.CONCAT(E2241,C2241,G2241,C2241,G2241)</f>
      </c>
    </row>
    <row r="2242" s="8" customFormat="1" ht="22.5" customHeight="1">
      <c r="C2242" t="s" s="11">
        <v>2</v>
      </c>
      <c r="E2242" s="19">
        <f>LEFT(A2242,FIND("-",A2242)-1)</f>
      </c>
      <c r="G2242" s="20">
        <f>RIGHT(A2242,LEN(A2242)-FIND("-",A2242))</f>
      </c>
      <c r="H2242" s="14"/>
      <c r="I2242" s="14"/>
      <c r="J2242" s="15"/>
      <c r="K2242" s="16"/>
      <c r="L2242" s="21"/>
      <c r="N2242" s="22">
        <f>_xlfn.CONCAT(E2242,C2242,G2242,C2242,G2242)</f>
      </c>
    </row>
    <row r="2243" s="8" customFormat="1" ht="22.5" customHeight="1">
      <c r="C2243" t="s" s="11">
        <v>2</v>
      </c>
      <c r="E2243" s="19">
        <f>LEFT(A2243,FIND("-",A2243)-1)</f>
      </c>
      <c r="G2243" s="20">
        <f>RIGHT(A2243,LEN(A2243)-FIND("-",A2243))</f>
      </c>
      <c r="H2243" s="14"/>
      <c r="I2243" s="14"/>
      <c r="J2243" s="15"/>
      <c r="K2243" s="16"/>
      <c r="L2243" s="21"/>
      <c r="N2243" s="22">
        <f>_xlfn.CONCAT(E2243,C2243,G2243,C2243,G2243)</f>
      </c>
    </row>
    <row r="2244" s="8" customFormat="1" ht="22.5" customHeight="1">
      <c r="C2244" t="s" s="11">
        <v>2</v>
      </c>
      <c r="E2244" s="19">
        <f>LEFT(A2244,FIND("-",A2244)-1)</f>
      </c>
      <c r="G2244" s="20">
        <f>RIGHT(A2244,LEN(A2244)-FIND("-",A2244))</f>
      </c>
      <c r="H2244" s="14"/>
      <c r="I2244" s="14"/>
      <c r="J2244" s="15"/>
      <c r="K2244" s="16"/>
      <c r="L2244" s="21"/>
      <c r="N2244" s="22">
        <f>_xlfn.CONCAT(E2244,C2244,G2244,C2244,G2244)</f>
      </c>
    </row>
    <row r="2245" s="8" customFormat="1" ht="22.5" customHeight="1">
      <c r="C2245" t="s" s="11">
        <v>2</v>
      </c>
      <c r="E2245" s="19">
        <f>LEFT(A2245,FIND("-",A2245)-1)</f>
      </c>
      <c r="G2245" s="20">
        <f>RIGHT(A2245,LEN(A2245)-FIND("-",A2245))</f>
      </c>
      <c r="H2245" s="14"/>
      <c r="I2245" s="14"/>
      <c r="J2245" s="15"/>
      <c r="K2245" s="16"/>
      <c r="L2245" s="21"/>
      <c r="N2245" s="22">
        <f>_xlfn.CONCAT(E2245,C2245,G2245,C2245,G2245)</f>
      </c>
    </row>
    <row r="2246" s="8" customFormat="1" ht="22.5" customHeight="1">
      <c r="C2246" t="s" s="11">
        <v>2</v>
      </c>
      <c r="E2246" s="19">
        <f>LEFT(A2246,FIND("-",A2246)-1)</f>
      </c>
      <c r="G2246" s="20">
        <f>RIGHT(A2246,LEN(A2246)-FIND("-",A2246))</f>
      </c>
      <c r="H2246" s="14"/>
      <c r="I2246" s="14"/>
      <c r="J2246" s="15"/>
      <c r="K2246" s="16"/>
      <c r="L2246" s="21"/>
      <c r="N2246" s="22">
        <f>_xlfn.CONCAT(E2246,C2246,G2246,C2246,G2246)</f>
      </c>
    </row>
    <row r="2247" s="8" customFormat="1" ht="22.5" customHeight="1">
      <c r="C2247" t="s" s="11">
        <v>2</v>
      </c>
      <c r="E2247" s="19">
        <f>LEFT(A2247,FIND("-",A2247)-1)</f>
      </c>
      <c r="G2247" s="20">
        <f>RIGHT(A2247,LEN(A2247)-FIND("-",A2247))</f>
      </c>
      <c r="H2247" s="14"/>
      <c r="I2247" s="14"/>
      <c r="J2247" s="15"/>
      <c r="K2247" s="16"/>
      <c r="L2247" s="21"/>
      <c r="N2247" s="22">
        <f>_xlfn.CONCAT(E2247,C2247,G2247,C2247,G2247)</f>
      </c>
    </row>
    <row r="2248" s="8" customFormat="1" ht="22.5" customHeight="1">
      <c r="C2248" t="s" s="11">
        <v>2</v>
      </c>
      <c r="E2248" s="19">
        <f>LEFT(A2248,FIND("-",A2248)-1)</f>
      </c>
      <c r="G2248" s="20">
        <f>RIGHT(A2248,LEN(A2248)-FIND("-",A2248))</f>
      </c>
      <c r="H2248" s="14"/>
      <c r="I2248" s="14"/>
      <c r="J2248" s="15"/>
      <c r="K2248" s="16"/>
      <c r="L2248" s="21"/>
      <c r="N2248" s="22">
        <f>_xlfn.CONCAT(E2248,C2248,G2248,C2248,G2248)</f>
      </c>
    </row>
    <row r="2249" s="8" customFormat="1" ht="22.5" customHeight="1">
      <c r="C2249" t="s" s="11">
        <v>2</v>
      </c>
      <c r="E2249" s="19">
        <f>LEFT(A2249,FIND("-",A2249)-1)</f>
      </c>
      <c r="G2249" s="20">
        <f>RIGHT(A2249,LEN(A2249)-FIND("-",A2249))</f>
      </c>
      <c r="H2249" s="14"/>
      <c r="I2249" s="14"/>
      <c r="J2249" s="15"/>
      <c r="K2249" s="16"/>
      <c r="L2249" s="21"/>
      <c r="N2249" s="22">
        <f>_xlfn.CONCAT(E2249,C2249,G2249,C2249,G2249)</f>
      </c>
    </row>
    <row r="2250" s="8" customFormat="1" ht="22.5" customHeight="1">
      <c r="C2250" t="s" s="11">
        <v>2</v>
      </c>
      <c r="E2250" s="19">
        <f>LEFT(A2250,FIND("-",A2250)-1)</f>
      </c>
      <c r="G2250" s="20">
        <f>RIGHT(A2250,LEN(A2250)-FIND("-",A2250))</f>
      </c>
      <c r="H2250" s="14"/>
      <c r="I2250" s="14"/>
      <c r="J2250" s="15"/>
      <c r="K2250" s="16"/>
      <c r="L2250" s="21"/>
      <c r="N2250" s="22">
        <f>_xlfn.CONCAT(E2250,C2250,G2250,C2250,G2250)</f>
      </c>
    </row>
    <row r="2251" s="8" customFormat="1" ht="22.5" customHeight="1">
      <c r="C2251" t="s" s="11">
        <v>2</v>
      </c>
      <c r="E2251" s="19">
        <f>LEFT(A2251,FIND("-",A2251)-1)</f>
      </c>
      <c r="G2251" s="20">
        <f>RIGHT(A2251,LEN(A2251)-FIND("-",A2251))</f>
      </c>
      <c r="H2251" s="14"/>
      <c r="I2251" s="14"/>
      <c r="J2251" s="15"/>
      <c r="K2251" s="16"/>
      <c r="L2251" s="21"/>
      <c r="N2251" s="22">
        <f>_xlfn.CONCAT(E2251,C2251,G2251,C2251,G2251)</f>
      </c>
    </row>
    <row r="2252" s="8" customFormat="1" ht="22.5" customHeight="1">
      <c r="C2252" t="s" s="11">
        <v>2</v>
      </c>
      <c r="E2252" s="19">
        <f>LEFT(A2252,FIND("-",A2252)-1)</f>
      </c>
      <c r="G2252" s="20">
        <f>RIGHT(A2252,LEN(A2252)-FIND("-",A2252))</f>
      </c>
      <c r="H2252" s="14"/>
      <c r="I2252" s="14"/>
      <c r="J2252" s="15"/>
      <c r="K2252" s="16"/>
      <c r="L2252" s="21"/>
      <c r="N2252" s="22">
        <f>_xlfn.CONCAT(E2252,C2252,G2252,C2252,G2252)</f>
      </c>
    </row>
    <row r="2253" s="8" customFormat="1" ht="22.5" customHeight="1">
      <c r="C2253" t="s" s="11">
        <v>2</v>
      </c>
      <c r="E2253" s="19">
        <f>LEFT(A2253,FIND("-",A2253)-1)</f>
      </c>
      <c r="G2253" s="20">
        <f>RIGHT(A2253,LEN(A2253)-FIND("-",A2253))</f>
      </c>
      <c r="H2253" s="14"/>
      <c r="I2253" s="14"/>
      <c r="J2253" s="15"/>
      <c r="K2253" s="16"/>
      <c r="L2253" s="21"/>
      <c r="N2253" s="22">
        <f>_xlfn.CONCAT(E2253,C2253,G2253,C2253,G2253)</f>
      </c>
    </row>
    <row r="2254" s="8" customFormat="1" ht="22.5" customHeight="1">
      <c r="C2254" t="s" s="11">
        <v>2</v>
      </c>
      <c r="E2254" s="19">
        <f>LEFT(A2254,FIND("-",A2254)-1)</f>
      </c>
      <c r="G2254" s="20">
        <f>RIGHT(A2254,LEN(A2254)-FIND("-",A2254))</f>
      </c>
      <c r="H2254" s="14"/>
      <c r="I2254" s="14"/>
      <c r="J2254" s="15"/>
      <c r="K2254" s="16"/>
      <c r="L2254" s="21"/>
      <c r="N2254" s="22">
        <f>_xlfn.CONCAT(E2254,C2254,G2254,C2254,G2254)</f>
      </c>
    </row>
    <row r="2255" s="8" customFormat="1" ht="22.5" customHeight="1">
      <c r="C2255" t="s" s="11">
        <v>2</v>
      </c>
      <c r="E2255" s="19">
        <f>LEFT(A2255,FIND("-",A2255)-1)</f>
      </c>
      <c r="G2255" s="20">
        <f>RIGHT(A2255,LEN(A2255)-FIND("-",A2255))</f>
      </c>
      <c r="H2255" s="14"/>
      <c r="I2255" s="14"/>
      <c r="J2255" s="15"/>
      <c r="K2255" s="16"/>
      <c r="L2255" s="21"/>
      <c r="N2255" s="22">
        <f>_xlfn.CONCAT(E2255,C2255,G2255,C2255,G2255)</f>
      </c>
    </row>
    <row r="2256" s="8" customFormat="1" ht="22.5" customHeight="1">
      <c r="C2256" t="s" s="11">
        <v>2</v>
      </c>
      <c r="E2256" s="19">
        <f>LEFT(A2256,FIND("-",A2256)-1)</f>
      </c>
      <c r="G2256" s="20">
        <f>RIGHT(A2256,LEN(A2256)-FIND("-",A2256))</f>
      </c>
      <c r="H2256" s="14"/>
      <c r="I2256" s="14"/>
      <c r="J2256" s="15"/>
      <c r="K2256" s="16"/>
      <c r="L2256" s="21"/>
      <c r="N2256" s="22">
        <f>_xlfn.CONCAT(E2256,C2256,G2256,C2256,G2256)</f>
      </c>
    </row>
    <row r="2257" s="8" customFormat="1" ht="22.5" customHeight="1">
      <c r="C2257" t="s" s="11">
        <v>2</v>
      </c>
      <c r="E2257" s="19">
        <f>LEFT(A2257,FIND("-",A2257)-1)</f>
      </c>
      <c r="G2257" s="20">
        <f>RIGHT(A2257,LEN(A2257)-FIND("-",A2257))</f>
      </c>
      <c r="H2257" s="14"/>
      <c r="I2257" s="14"/>
      <c r="J2257" s="15"/>
      <c r="K2257" s="16"/>
      <c r="L2257" s="21"/>
      <c r="N2257" s="22">
        <f>_xlfn.CONCAT(E2257,C2257,G2257,C2257,G2257)</f>
      </c>
    </row>
    <row r="2258" s="8" customFormat="1" ht="22.5" customHeight="1">
      <c r="C2258" t="s" s="11">
        <v>2</v>
      </c>
      <c r="E2258" s="19">
        <f>LEFT(A2258,FIND("-",A2258)-1)</f>
      </c>
      <c r="G2258" s="20">
        <f>RIGHT(A2258,LEN(A2258)-FIND("-",A2258))</f>
      </c>
      <c r="H2258" s="14"/>
      <c r="I2258" s="14"/>
      <c r="J2258" s="15"/>
      <c r="K2258" s="16"/>
      <c r="L2258" s="21"/>
      <c r="N2258" s="22">
        <f>_xlfn.CONCAT(E2258,C2258,G2258,C2258,G2258)</f>
      </c>
    </row>
    <row r="2259" s="8" customFormat="1" ht="22.5" customHeight="1">
      <c r="C2259" t="s" s="11">
        <v>2</v>
      </c>
      <c r="E2259" s="19">
        <f>LEFT(A2259,FIND("-",A2259)-1)</f>
      </c>
      <c r="G2259" s="20">
        <f>RIGHT(A2259,LEN(A2259)-FIND("-",A2259))</f>
      </c>
      <c r="H2259" s="14"/>
      <c r="I2259" s="14"/>
      <c r="J2259" s="15"/>
      <c r="K2259" s="16"/>
      <c r="L2259" s="21"/>
      <c r="N2259" s="22">
        <f>_xlfn.CONCAT(E2259,C2259,G2259,C2259,G2259)</f>
      </c>
    </row>
    <row r="2260" s="8" customFormat="1" ht="22.5" customHeight="1">
      <c r="C2260" t="s" s="11">
        <v>2</v>
      </c>
      <c r="E2260" s="19">
        <f>LEFT(A2260,FIND("-",A2260)-1)</f>
      </c>
      <c r="G2260" s="20">
        <f>RIGHT(A2260,LEN(A2260)-FIND("-",A2260))</f>
      </c>
      <c r="H2260" s="14"/>
      <c r="I2260" s="14"/>
      <c r="J2260" s="15"/>
      <c r="K2260" s="16"/>
      <c r="L2260" s="21"/>
      <c r="N2260" s="22">
        <f>_xlfn.CONCAT(E2260,C2260,G2260,C2260,G2260)</f>
      </c>
    </row>
    <row r="2261" s="8" customFormat="1" ht="22.5" customHeight="1">
      <c r="C2261" t="s" s="11">
        <v>2</v>
      </c>
      <c r="E2261" s="19">
        <f>LEFT(A2261,FIND("-",A2261)-1)</f>
      </c>
      <c r="G2261" s="20">
        <f>RIGHT(A2261,LEN(A2261)-FIND("-",A2261))</f>
      </c>
      <c r="H2261" s="14"/>
      <c r="I2261" s="14"/>
      <c r="J2261" s="15"/>
      <c r="K2261" s="16"/>
      <c r="L2261" s="21"/>
      <c r="N2261" s="22">
        <f>_xlfn.CONCAT(E2261,C2261,G2261,C2261,G2261)</f>
      </c>
    </row>
    <row r="2262" s="8" customFormat="1" ht="22.5" customHeight="1">
      <c r="C2262" t="s" s="11">
        <v>2</v>
      </c>
      <c r="E2262" s="19">
        <f>LEFT(A2262,FIND("-",A2262)-1)</f>
      </c>
      <c r="G2262" s="20">
        <f>RIGHT(A2262,LEN(A2262)-FIND("-",A2262))</f>
      </c>
      <c r="H2262" s="14"/>
      <c r="I2262" s="14"/>
      <c r="J2262" s="15"/>
      <c r="K2262" s="16"/>
      <c r="L2262" s="21"/>
      <c r="N2262" s="22">
        <f>_xlfn.CONCAT(E2262,C2262,G2262,C2262,G2262)</f>
      </c>
    </row>
    <row r="2263" s="8" customFormat="1" ht="22.5" customHeight="1">
      <c r="C2263" t="s" s="11">
        <v>2</v>
      </c>
      <c r="E2263" s="19">
        <f>LEFT(A2263,FIND("-",A2263)-1)</f>
      </c>
      <c r="G2263" s="20">
        <f>RIGHT(A2263,LEN(A2263)-FIND("-",A2263))</f>
      </c>
      <c r="H2263" s="14"/>
      <c r="I2263" s="14"/>
      <c r="J2263" s="15"/>
      <c r="K2263" s="16"/>
      <c r="L2263" s="21"/>
      <c r="N2263" s="22">
        <f>_xlfn.CONCAT(E2263,C2263,G2263,C2263,G2263)</f>
      </c>
    </row>
    <row r="2264" s="8" customFormat="1" ht="22.5" customHeight="1">
      <c r="C2264" t="s" s="11">
        <v>2</v>
      </c>
      <c r="E2264" s="19">
        <f>LEFT(A2264,FIND("-",A2264)-1)</f>
      </c>
      <c r="G2264" s="20">
        <f>RIGHT(A2264,LEN(A2264)-FIND("-",A2264))</f>
      </c>
      <c r="H2264" s="14"/>
      <c r="I2264" s="14"/>
      <c r="J2264" s="15"/>
      <c r="K2264" s="16"/>
      <c r="L2264" s="21"/>
      <c r="N2264" s="22">
        <f>_xlfn.CONCAT(E2264,C2264,G2264,C2264,G2264)</f>
      </c>
    </row>
    <row r="2265" s="8" customFormat="1" ht="22.5" customHeight="1">
      <c r="C2265" t="s" s="11">
        <v>2</v>
      </c>
      <c r="E2265" s="19">
        <f>LEFT(A2265,FIND("-",A2265)-1)</f>
      </c>
      <c r="G2265" s="20">
        <f>RIGHT(A2265,LEN(A2265)-FIND("-",A2265))</f>
      </c>
      <c r="H2265" s="14"/>
      <c r="I2265" s="14"/>
      <c r="J2265" s="15"/>
      <c r="K2265" s="16"/>
      <c r="L2265" s="21"/>
      <c r="N2265" s="22">
        <f>_xlfn.CONCAT(E2265,C2265,G2265,C2265,G2265)</f>
      </c>
    </row>
    <row r="2266" s="8" customFormat="1" ht="22.5" customHeight="1">
      <c r="C2266" t="s" s="11">
        <v>2</v>
      </c>
      <c r="E2266" s="19">
        <f>LEFT(A2266,FIND("-",A2266)-1)</f>
      </c>
      <c r="G2266" s="20">
        <f>RIGHT(A2266,LEN(A2266)-FIND("-",A2266))</f>
      </c>
      <c r="H2266" s="14"/>
      <c r="I2266" s="14"/>
      <c r="J2266" s="15"/>
      <c r="K2266" s="16"/>
      <c r="L2266" s="21"/>
      <c r="N2266" s="22">
        <f>_xlfn.CONCAT(E2266,C2266,G2266,C2266,G2266)</f>
      </c>
    </row>
    <row r="2267" s="8" customFormat="1" ht="22.5" customHeight="1">
      <c r="C2267" t="s" s="11">
        <v>2</v>
      </c>
      <c r="E2267" s="19">
        <f>LEFT(A2267,FIND("-",A2267)-1)</f>
      </c>
      <c r="G2267" s="20">
        <f>RIGHT(A2267,LEN(A2267)-FIND("-",A2267))</f>
      </c>
      <c r="H2267" s="14"/>
      <c r="I2267" s="14"/>
      <c r="J2267" s="15"/>
      <c r="K2267" s="16"/>
      <c r="L2267" s="21"/>
      <c r="N2267" s="22">
        <f>_xlfn.CONCAT(E2267,C2267,G2267,C2267,G2267)</f>
      </c>
    </row>
    <row r="2268" s="8" customFormat="1" ht="22.5" customHeight="1">
      <c r="C2268" t="s" s="11">
        <v>2</v>
      </c>
      <c r="E2268" s="19">
        <f>LEFT(A2268,FIND("-",A2268)-1)</f>
      </c>
      <c r="G2268" s="20">
        <f>RIGHT(A2268,LEN(A2268)-FIND("-",A2268))</f>
      </c>
      <c r="H2268" s="14"/>
      <c r="I2268" s="14"/>
      <c r="J2268" s="15"/>
      <c r="K2268" s="16"/>
      <c r="L2268" s="21"/>
      <c r="N2268" s="22">
        <f>_xlfn.CONCAT(E2268,C2268,G2268,C2268,G2268)</f>
      </c>
    </row>
    <row r="2269" s="8" customFormat="1" ht="22.5" customHeight="1">
      <c r="C2269" t="s" s="11">
        <v>2</v>
      </c>
      <c r="E2269" s="19">
        <f>LEFT(A2269,FIND("-",A2269)-1)</f>
      </c>
      <c r="G2269" s="20">
        <f>RIGHT(A2269,LEN(A2269)-FIND("-",A2269))</f>
      </c>
      <c r="H2269" s="14"/>
      <c r="I2269" s="14"/>
      <c r="J2269" s="15"/>
      <c r="K2269" s="16"/>
      <c r="L2269" s="21"/>
      <c r="N2269" s="22">
        <f>_xlfn.CONCAT(E2269,C2269,G2269,C2269,G2269)</f>
      </c>
    </row>
    <row r="2270" s="8" customFormat="1" ht="22.5" customHeight="1">
      <c r="C2270" t="s" s="11">
        <v>2</v>
      </c>
      <c r="E2270" s="19">
        <f>LEFT(A2270,FIND("-",A2270)-1)</f>
      </c>
      <c r="G2270" s="20">
        <f>RIGHT(A2270,LEN(A2270)-FIND("-",A2270))</f>
      </c>
      <c r="H2270" s="14"/>
      <c r="I2270" s="14"/>
      <c r="J2270" s="15"/>
      <c r="K2270" s="16"/>
      <c r="L2270" s="21"/>
      <c r="N2270" s="22">
        <f>_xlfn.CONCAT(E2270,C2270,G2270,C2270,G2270)</f>
      </c>
    </row>
    <row r="2271" s="8" customFormat="1" ht="22.5" customHeight="1">
      <c r="C2271" t="s" s="11">
        <v>2</v>
      </c>
      <c r="E2271" s="19">
        <f>LEFT(A2271,FIND("-",A2271)-1)</f>
      </c>
      <c r="G2271" s="20">
        <f>RIGHT(A2271,LEN(A2271)-FIND("-",A2271))</f>
      </c>
      <c r="H2271" s="14"/>
      <c r="I2271" s="14"/>
      <c r="J2271" s="15"/>
      <c r="K2271" s="16"/>
      <c r="L2271" s="21"/>
      <c r="N2271" s="22">
        <f>_xlfn.CONCAT(E2271,C2271,G2271,C2271,G2271)</f>
      </c>
    </row>
    <row r="2272" s="8" customFormat="1" ht="22.5" customHeight="1">
      <c r="C2272" t="s" s="11">
        <v>2</v>
      </c>
      <c r="E2272" s="19">
        <f>LEFT(A2272,FIND("-",A2272)-1)</f>
      </c>
      <c r="G2272" s="20">
        <f>RIGHT(A2272,LEN(A2272)-FIND("-",A2272))</f>
      </c>
      <c r="H2272" s="14"/>
      <c r="I2272" s="14"/>
      <c r="J2272" s="15"/>
      <c r="K2272" s="16"/>
      <c r="L2272" s="21"/>
      <c r="N2272" s="22">
        <f>_xlfn.CONCAT(E2272,C2272,G2272,C2272,G2272)</f>
      </c>
    </row>
    <row r="2273" s="8" customFormat="1" ht="22.5" customHeight="1">
      <c r="C2273" t="s" s="11">
        <v>2</v>
      </c>
      <c r="E2273" s="19">
        <f>LEFT(A2273,FIND("-",A2273)-1)</f>
      </c>
      <c r="G2273" s="20">
        <f>RIGHT(A2273,LEN(A2273)-FIND("-",A2273))</f>
      </c>
      <c r="H2273" s="14"/>
      <c r="I2273" s="14"/>
      <c r="J2273" s="15"/>
      <c r="K2273" s="16"/>
      <c r="L2273" s="21"/>
      <c r="N2273" s="22">
        <f>_xlfn.CONCAT(E2273,C2273,G2273,C2273,G2273)</f>
      </c>
    </row>
    <row r="2274" s="8" customFormat="1" ht="22.5" customHeight="1">
      <c r="C2274" t="s" s="11">
        <v>2</v>
      </c>
      <c r="E2274" s="19">
        <f>LEFT(A2274,FIND("-",A2274)-1)</f>
      </c>
      <c r="G2274" s="20">
        <f>RIGHT(A2274,LEN(A2274)-FIND("-",A2274))</f>
      </c>
      <c r="H2274" s="14"/>
      <c r="I2274" s="14"/>
      <c r="J2274" s="15"/>
      <c r="K2274" s="16"/>
      <c r="L2274" s="21"/>
      <c r="N2274" s="22">
        <f>_xlfn.CONCAT(E2274,C2274,G2274,C2274,G2274)</f>
      </c>
    </row>
    <row r="2275" s="8" customFormat="1" ht="22.5" customHeight="1">
      <c r="C2275" t="s" s="11">
        <v>2</v>
      </c>
      <c r="E2275" s="19">
        <f>LEFT(A2275,FIND("-",A2275)-1)</f>
      </c>
      <c r="G2275" s="20">
        <f>RIGHT(A2275,LEN(A2275)-FIND("-",A2275))</f>
      </c>
      <c r="H2275" s="14"/>
      <c r="I2275" s="14"/>
      <c r="J2275" s="15"/>
      <c r="K2275" s="16"/>
      <c r="L2275" s="21"/>
      <c r="N2275" s="22">
        <f>_xlfn.CONCAT(E2275,C2275,G2275,C2275,G2275)</f>
      </c>
    </row>
    <row r="2276" s="8" customFormat="1" ht="22.5" customHeight="1">
      <c r="C2276" t="s" s="11">
        <v>2</v>
      </c>
      <c r="E2276" s="19">
        <f>LEFT(A2276,FIND("-",A2276)-1)</f>
      </c>
      <c r="G2276" s="20">
        <f>RIGHT(A2276,LEN(A2276)-FIND("-",A2276))</f>
      </c>
      <c r="H2276" s="14"/>
      <c r="I2276" s="14"/>
      <c r="J2276" s="15"/>
      <c r="K2276" s="16"/>
      <c r="L2276" s="21"/>
      <c r="N2276" s="22">
        <f>_xlfn.CONCAT(E2276,C2276,G2276,C2276,G2276)</f>
      </c>
    </row>
    <row r="2277" s="8" customFormat="1" ht="22.5" customHeight="1">
      <c r="C2277" t="s" s="11">
        <v>2</v>
      </c>
      <c r="E2277" s="19">
        <f>LEFT(A2277,FIND("-",A2277)-1)</f>
      </c>
      <c r="G2277" s="20">
        <f>RIGHT(A2277,LEN(A2277)-FIND("-",A2277))</f>
      </c>
      <c r="H2277" s="14"/>
      <c r="I2277" s="14"/>
      <c r="J2277" s="15"/>
      <c r="K2277" s="16"/>
      <c r="L2277" s="21"/>
      <c r="N2277" s="22">
        <f>_xlfn.CONCAT(E2277,C2277,G2277,C2277,G2277)</f>
      </c>
    </row>
    <row r="2278" s="8" customFormat="1" ht="22.5" customHeight="1">
      <c r="C2278" t="s" s="11">
        <v>2</v>
      </c>
      <c r="E2278" s="19">
        <f>LEFT(A2278,FIND("-",A2278)-1)</f>
      </c>
      <c r="G2278" s="20">
        <f>RIGHT(A2278,LEN(A2278)-FIND("-",A2278))</f>
      </c>
      <c r="H2278" s="14"/>
      <c r="I2278" s="14"/>
      <c r="J2278" s="15"/>
      <c r="K2278" s="16"/>
      <c r="L2278" s="21"/>
      <c r="N2278" s="22">
        <f>_xlfn.CONCAT(E2278,C2278,G2278,C2278,G2278)</f>
      </c>
    </row>
    <row r="2279" s="8" customFormat="1" ht="22.5" customHeight="1">
      <c r="C2279" t="s" s="11">
        <v>2</v>
      </c>
      <c r="E2279" s="19">
        <f>LEFT(A2279,FIND("-",A2279)-1)</f>
      </c>
      <c r="G2279" s="20">
        <f>RIGHT(A2279,LEN(A2279)-FIND("-",A2279))</f>
      </c>
      <c r="H2279" s="14"/>
      <c r="I2279" s="14"/>
      <c r="J2279" s="15"/>
      <c r="K2279" s="16"/>
      <c r="L2279" s="21"/>
      <c r="N2279" s="22">
        <f>_xlfn.CONCAT(E2279,C2279,G2279,C2279,G2279)</f>
      </c>
    </row>
    <row r="2280" s="8" customFormat="1" ht="22.5" customHeight="1">
      <c r="C2280" t="s" s="11">
        <v>2</v>
      </c>
      <c r="E2280" s="19">
        <f>LEFT(A2280,FIND("-",A2280)-1)</f>
      </c>
      <c r="G2280" s="20">
        <f>RIGHT(A2280,LEN(A2280)-FIND("-",A2280))</f>
      </c>
      <c r="H2280" s="14"/>
      <c r="I2280" s="14"/>
      <c r="J2280" s="15"/>
      <c r="K2280" s="16"/>
      <c r="L2280" s="21"/>
      <c r="N2280" s="22">
        <f>_xlfn.CONCAT(E2280,C2280,G2280,C2280,G2280)</f>
      </c>
    </row>
    <row r="2281" s="8" customFormat="1" ht="22.5" customHeight="1">
      <c r="C2281" t="s" s="11">
        <v>2</v>
      </c>
      <c r="E2281" s="19">
        <f>LEFT(A2281,FIND("-",A2281)-1)</f>
      </c>
      <c r="G2281" s="20">
        <f>RIGHT(A2281,LEN(A2281)-FIND("-",A2281))</f>
      </c>
      <c r="H2281" s="14"/>
      <c r="I2281" s="14"/>
      <c r="J2281" s="15"/>
      <c r="K2281" s="16"/>
      <c r="L2281" s="21"/>
      <c r="N2281" s="22">
        <f>_xlfn.CONCAT(E2281,C2281,G2281,C2281,G2281)</f>
      </c>
    </row>
    <row r="2282" s="8" customFormat="1" ht="22.5" customHeight="1">
      <c r="C2282" t="s" s="11">
        <v>2</v>
      </c>
      <c r="E2282" s="19">
        <f>LEFT(A2282,FIND("-",A2282)-1)</f>
      </c>
      <c r="G2282" s="20">
        <f>RIGHT(A2282,LEN(A2282)-FIND("-",A2282))</f>
      </c>
      <c r="H2282" s="14"/>
      <c r="I2282" s="14"/>
      <c r="J2282" s="15"/>
      <c r="K2282" s="16"/>
      <c r="L2282" s="21"/>
      <c r="N2282" s="22">
        <f>_xlfn.CONCAT(E2282,C2282,G2282,C2282,G2282)</f>
      </c>
    </row>
    <row r="2283" s="8" customFormat="1" ht="22.5" customHeight="1">
      <c r="C2283" t="s" s="11">
        <v>2</v>
      </c>
      <c r="E2283" s="19">
        <f>LEFT(A2283,FIND("-",A2283)-1)</f>
      </c>
      <c r="G2283" s="20">
        <f>RIGHT(A2283,LEN(A2283)-FIND("-",A2283))</f>
      </c>
      <c r="H2283" s="14"/>
      <c r="I2283" s="14"/>
      <c r="J2283" s="15"/>
      <c r="K2283" s="16"/>
      <c r="L2283" s="21"/>
      <c r="N2283" s="22">
        <f>_xlfn.CONCAT(E2283,C2283,G2283,C2283,G2283)</f>
      </c>
    </row>
    <row r="2284" s="8" customFormat="1" ht="22.5" customHeight="1">
      <c r="C2284" t="s" s="11">
        <v>2</v>
      </c>
      <c r="E2284" s="19">
        <f>LEFT(A2284,FIND("-",A2284)-1)</f>
      </c>
      <c r="G2284" s="20">
        <f>RIGHT(A2284,LEN(A2284)-FIND("-",A2284))</f>
      </c>
      <c r="H2284" s="14"/>
      <c r="I2284" s="14"/>
      <c r="J2284" s="15"/>
      <c r="K2284" s="16"/>
      <c r="L2284" s="21"/>
      <c r="N2284" s="22">
        <f>_xlfn.CONCAT(E2284,C2284,G2284,C2284,G2284)</f>
      </c>
    </row>
    <row r="2285" s="8" customFormat="1" ht="22.5" customHeight="1">
      <c r="C2285" t="s" s="11">
        <v>2</v>
      </c>
      <c r="E2285" s="19">
        <f>LEFT(A2285,FIND("-",A2285)-1)</f>
      </c>
      <c r="G2285" s="20">
        <f>RIGHT(A2285,LEN(A2285)-FIND("-",A2285))</f>
      </c>
      <c r="H2285" s="14"/>
      <c r="I2285" s="14"/>
      <c r="J2285" s="15"/>
      <c r="K2285" s="16"/>
      <c r="L2285" s="21"/>
      <c r="N2285" s="22">
        <f>_xlfn.CONCAT(E2285,C2285,G2285,C2285,G2285)</f>
      </c>
    </row>
    <row r="2286" s="8" customFormat="1" ht="22.5" customHeight="1">
      <c r="C2286" t="s" s="11">
        <v>2</v>
      </c>
      <c r="E2286" s="19">
        <f>LEFT(A2286,FIND("-",A2286)-1)</f>
      </c>
      <c r="G2286" s="20">
        <f>RIGHT(A2286,LEN(A2286)-FIND("-",A2286))</f>
      </c>
      <c r="H2286" s="14"/>
      <c r="I2286" s="14"/>
      <c r="J2286" s="15"/>
      <c r="K2286" s="16"/>
      <c r="L2286" s="21"/>
      <c r="N2286" s="22">
        <f>_xlfn.CONCAT(E2286,C2286,G2286,C2286,G2286)</f>
      </c>
    </row>
    <row r="2287" s="8" customFormat="1" ht="22.5" customHeight="1">
      <c r="C2287" t="s" s="11">
        <v>2</v>
      </c>
      <c r="E2287" s="19">
        <f>LEFT(A2287,FIND("-",A2287)-1)</f>
      </c>
      <c r="G2287" s="20">
        <f>RIGHT(A2287,LEN(A2287)-FIND("-",A2287))</f>
      </c>
      <c r="H2287" s="14"/>
      <c r="I2287" s="14"/>
      <c r="J2287" s="15"/>
      <c r="K2287" s="16"/>
      <c r="L2287" s="21"/>
      <c r="N2287" s="22">
        <f>_xlfn.CONCAT(E2287,C2287,G2287,C2287,G2287)</f>
      </c>
    </row>
    <row r="2288" s="8" customFormat="1" ht="22.5" customHeight="1">
      <c r="C2288" t="s" s="11">
        <v>2</v>
      </c>
      <c r="E2288" s="19">
        <f>LEFT(A2288,FIND("-",A2288)-1)</f>
      </c>
      <c r="G2288" s="20">
        <f>RIGHT(A2288,LEN(A2288)-FIND("-",A2288))</f>
      </c>
      <c r="H2288" s="14"/>
      <c r="I2288" s="14"/>
      <c r="J2288" s="15"/>
      <c r="K2288" s="16"/>
      <c r="L2288" s="21"/>
      <c r="N2288" s="22">
        <f>_xlfn.CONCAT(E2288,C2288,G2288,C2288,G2288)</f>
      </c>
    </row>
    <row r="2289" s="8" customFormat="1" ht="22.5" customHeight="1">
      <c r="C2289" t="s" s="11">
        <v>2</v>
      </c>
      <c r="E2289" s="19">
        <f>LEFT(A2289,FIND("-",A2289)-1)</f>
      </c>
      <c r="G2289" s="20">
        <f>RIGHT(A2289,LEN(A2289)-FIND("-",A2289))</f>
      </c>
      <c r="H2289" s="14"/>
      <c r="I2289" s="14"/>
      <c r="J2289" s="15"/>
      <c r="K2289" s="16"/>
      <c r="L2289" s="21"/>
      <c r="N2289" s="22">
        <f>_xlfn.CONCAT(E2289,C2289,G2289,C2289,G2289)</f>
      </c>
    </row>
    <row r="2290" s="8" customFormat="1" ht="22.5" customHeight="1">
      <c r="C2290" t="s" s="11">
        <v>2</v>
      </c>
      <c r="E2290" s="19">
        <f>LEFT(A2290,FIND("-",A2290)-1)</f>
      </c>
      <c r="G2290" s="20">
        <f>RIGHT(A2290,LEN(A2290)-FIND("-",A2290))</f>
      </c>
      <c r="H2290" s="14"/>
      <c r="I2290" s="14"/>
      <c r="J2290" s="15"/>
      <c r="K2290" s="16"/>
      <c r="L2290" s="21"/>
      <c r="N2290" s="22">
        <f>_xlfn.CONCAT(E2290,C2290,G2290,C2290,G2290)</f>
      </c>
    </row>
    <row r="2291" s="8" customFormat="1" ht="22.5" customHeight="1">
      <c r="C2291" t="s" s="11">
        <v>2</v>
      </c>
      <c r="E2291" s="19">
        <f>LEFT(A2291,FIND("-",A2291)-1)</f>
      </c>
      <c r="G2291" s="20">
        <f>RIGHT(A2291,LEN(A2291)-FIND("-",A2291))</f>
      </c>
      <c r="H2291" s="14"/>
      <c r="I2291" s="14"/>
      <c r="J2291" s="15"/>
      <c r="K2291" s="16"/>
      <c r="L2291" s="21"/>
      <c r="N2291" s="22">
        <f>_xlfn.CONCAT(E2291,C2291,G2291,C2291,G2291)</f>
      </c>
    </row>
    <row r="2292" s="8" customFormat="1" ht="22.5" customHeight="1">
      <c r="C2292" t="s" s="11">
        <v>2</v>
      </c>
      <c r="E2292" s="19">
        <f>LEFT(A2292,FIND("-",A2292)-1)</f>
      </c>
      <c r="G2292" s="20">
        <f>RIGHT(A2292,LEN(A2292)-FIND("-",A2292))</f>
      </c>
      <c r="H2292" s="14"/>
      <c r="I2292" s="14"/>
      <c r="J2292" s="15"/>
      <c r="K2292" s="16"/>
      <c r="L2292" s="21"/>
      <c r="N2292" s="22">
        <f>_xlfn.CONCAT(E2292,C2292,G2292,C2292,G2292)</f>
      </c>
    </row>
    <row r="2293" s="8" customFormat="1" ht="22.5" customHeight="1">
      <c r="C2293" t="s" s="11">
        <v>2</v>
      </c>
      <c r="E2293" s="19">
        <f>LEFT(A2293,FIND("-",A2293)-1)</f>
      </c>
      <c r="G2293" s="20">
        <f>RIGHT(A2293,LEN(A2293)-FIND("-",A2293))</f>
      </c>
      <c r="H2293" s="14"/>
      <c r="I2293" s="14"/>
      <c r="J2293" s="15"/>
      <c r="K2293" s="16"/>
      <c r="L2293" s="21"/>
      <c r="N2293" s="22">
        <f>_xlfn.CONCAT(E2293,C2293,G2293,C2293,G2293)</f>
      </c>
    </row>
    <row r="2294" s="8" customFormat="1" ht="22.5" customHeight="1">
      <c r="C2294" t="s" s="11">
        <v>2</v>
      </c>
      <c r="E2294" s="19">
        <f>LEFT(A2294,FIND("-",A2294)-1)</f>
      </c>
      <c r="G2294" s="20">
        <f>RIGHT(A2294,LEN(A2294)-FIND("-",A2294))</f>
      </c>
      <c r="H2294" s="14"/>
      <c r="I2294" s="14"/>
      <c r="J2294" s="15"/>
      <c r="K2294" s="16"/>
      <c r="L2294" s="21"/>
      <c r="N2294" s="22">
        <f>_xlfn.CONCAT(E2294,C2294,G2294,C2294,G2294)</f>
      </c>
    </row>
    <row r="2295" s="8" customFormat="1" ht="22.5" customHeight="1">
      <c r="C2295" t="s" s="11">
        <v>2</v>
      </c>
      <c r="E2295" s="19">
        <f>LEFT(A2295,FIND("-",A2295)-1)</f>
      </c>
      <c r="G2295" s="20">
        <f>RIGHT(A2295,LEN(A2295)-FIND("-",A2295))</f>
      </c>
      <c r="H2295" s="14"/>
      <c r="I2295" s="14"/>
      <c r="J2295" s="15"/>
      <c r="K2295" s="16"/>
      <c r="L2295" s="21"/>
      <c r="N2295" s="22">
        <f>_xlfn.CONCAT(E2295,C2295,G2295,C2295,G2295)</f>
      </c>
    </row>
    <row r="2296" s="8" customFormat="1" ht="22.5" customHeight="1">
      <c r="C2296" t="s" s="11">
        <v>2</v>
      </c>
      <c r="E2296" s="19">
        <f>LEFT(A2296,FIND("-",A2296)-1)</f>
      </c>
      <c r="G2296" s="20">
        <f>RIGHT(A2296,LEN(A2296)-FIND("-",A2296))</f>
      </c>
      <c r="H2296" s="14"/>
      <c r="I2296" s="14"/>
      <c r="J2296" s="15"/>
      <c r="K2296" s="16"/>
      <c r="L2296" s="21"/>
      <c r="N2296" s="22">
        <f>_xlfn.CONCAT(E2296,C2296,G2296,C2296,G2296)</f>
      </c>
    </row>
    <row r="2297" s="8" customFormat="1" ht="22.5" customHeight="1">
      <c r="C2297" t="s" s="11">
        <v>2</v>
      </c>
      <c r="E2297" s="19">
        <f>LEFT(A2297,FIND("-",A2297)-1)</f>
      </c>
      <c r="G2297" s="20">
        <f>RIGHT(A2297,LEN(A2297)-FIND("-",A2297))</f>
      </c>
      <c r="H2297" s="14"/>
      <c r="I2297" s="14"/>
      <c r="J2297" s="15"/>
      <c r="K2297" s="16"/>
      <c r="L2297" s="21"/>
      <c r="N2297" s="22">
        <f>_xlfn.CONCAT(E2297,C2297,G2297,C2297,G2297)</f>
      </c>
    </row>
    <row r="2298" s="8" customFormat="1" ht="22.5" customHeight="1">
      <c r="C2298" t="s" s="11">
        <v>2</v>
      </c>
      <c r="E2298" s="19">
        <f>LEFT(A2298,FIND("-",A2298)-1)</f>
      </c>
      <c r="G2298" s="20">
        <f>RIGHT(A2298,LEN(A2298)-FIND("-",A2298))</f>
      </c>
      <c r="H2298" s="14"/>
      <c r="I2298" s="14"/>
      <c r="J2298" s="15"/>
      <c r="K2298" s="16"/>
      <c r="L2298" s="21"/>
      <c r="N2298" s="22">
        <f>_xlfn.CONCAT(E2298,C2298,G2298,C2298,G2298)</f>
      </c>
    </row>
    <row r="2299" s="8" customFormat="1" ht="22.5" customHeight="1">
      <c r="C2299" t="s" s="11">
        <v>2</v>
      </c>
      <c r="E2299" s="19">
        <f>LEFT(A2299,FIND("-",A2299)-1)</f>
      </c>
      <c r="G2299" s="20">
        <f>RIGHT(A2299,LEN(A2299)-FIND("-",A2299))</f>
      </c>
      <c r="H2299" s="14"/>
      <c r="I2299" s="14"/>
      <c r="J2299" s="15"/>
      <c r="K2299" s="16"/>
      <c r="L2299" s="21"/>
      <c r="N2299" s="22">
        <f>_xlfn.CONCAT(E2299,C2299,G2299,C2299,G2299)</f>
      </c>
    </row>
    <row r="2300" s="8" customFormat="1" ht="22.5" customHeight="1">
      <c r="C2300" t="s" s="11">
        <v>2</v>
      </c>
      <c r="E2300" s="19">
        <f>LEFT(A2300,FIND("-",A2300)-1)</f>
      </c>
      <c r="G2300" s="20">
        <f>RIGHT(A2300,LEN(A2300)-FIND("-",A2300))</f>
      </c>
      <c r="H2300" s="14"/>
      <c r="I2300" s="14"/>
      <c r="J2300" s="15"/>
      <c r="K2300" s="16"/>
      <c r="L2300" s="21"/>
      <c r="N2300" s="22">
        <f>_xlfn.CONCAT(E2300,C2300,G2300,C2300,G2300)</f>
      </c>
    </row>
    <row r="2301" s="8" customFormat="1" ht="22.5" customHeight="1">
      <c r="C2301" t="s" s="11">
        <v>2</v>
      </c>
      <c r="E2301" s="19">
        <f>LEFT(A2301,FIND("-",A2301)-1)</f>
      </c>
      <c r="G2301" s="20">
        <f>RIGHT(A2301,LEN(A2301)-FIND("-",A2301))</f>
      </c>
      <c r="H2301" s="14"/>
      <c r="I2301" s="14"/>
      <c r="J2301" s="15"/>
      <c r="K2301" s="16"/>
      <c r="L2301" s="21"/>
      <c r="N2301" s="22">
        <f>_xlfn.CONCAT(E2301,C2301,G2301,C2301,G2301)</f>
      </c>
    </row>
    <row r="2302" s="8" customFormat="1" ht="22.5" customHeight="1">
      <c r="C2302" t="s" s="11">
        <v>2</v>
      </c>
      <c r="E2302" s="19">
        <f>LEFT(A2302,FIND("-",A2302)-1)</f>
      </c>
      <c r="G2302" s="20">
        <f>RIGHT(A2302,LEN(A2302)-FIND("-",A2302))</f>
      </c>
      <c r="H2302" s="14"/>
      <c r="I2302" s="14"/>
      <c r="J2302" s="15"/>
      <c r="K2302" s="16"/>
      <c r="L2302" s="21"/>
      <c r="N2302" s="22">
        <f>_xlfn.CONCAT(E2302,C2302,G2302,C2302,G2302)</f>
      </c>
    </row>
    <row r="2303" s="8" customFormat="1" ht="22.5" customHeight="1">
      <c r="C2303" t="s" s="11">
        <v>2</v>
      </c>
      <c r="E2303" s="19">
        <f>LEFT(A2303,FIND("-",A2303)-1)</f>
      </c>
      <c r="G2303" s="20">
        <f>RIGHT(A2303,LEN(A2303)-FIND("-",A2303))</f>
      </c>
      <c r="H2303" s="14"/>
      <c r="I2303" s="14"/>
      <c r="J2303" s="15"/>
      <c r="K2303" s="16"/>
      <c r="L2303" s="21"/>
      <c r="N2303" s="22">
        <f>_xlfn.CONCAT(E2303,C2303,G2303,C2303,G2303)</f>
      </c>
    </row>
    <row r="2304" s="8" customFormat="1" ht="22.5" customHeight="1">
      <c r="C2304" t="s" s="11">
        <v>2</v>
      </c>
      <c r="E2304" s="19">
        <f>LEFT(A2304,FIND("-",A2304)-1)</f>
      </c>
      <c r="G2304" s="20">
        <f>RIGHT(A2304,LEN(A2304)-FIND("-",A2304))</f>
      </c>
      <c r="H2304" s="14"/>
      <c r="I2304" s="14"/>
      <c r="J2304" s="15"/>
      <c r="K2304" s="16"/>
      <c r="L2304" s="21"/>
      <c r="N2304" s="22">
        <f>_xlfn.CONCAT(E2304,C2304,G2304,C2304,G2304)</f>
      </c>
    </row>
    <row r="2305" s="8" customFormat="1" ht="22.5" customHeight="1">
      <c r="C2305" t="s" s="11">
        <v>2</v>
      </c>
      <c r="E2305" s="19">
        <f>LEFT(A2305,FIND("-",A2305)-1)</f>
      </c>
      <c r="G2305" s="20">
        <f>RIGHT(A2305,LEN(A2305)-FIND("-",A2305))</f>
      </c>
      <c r="H2305" s="14"/>
      <c r="I2305" s="14"/>
      <c r="J2305" s="15"/>
      <c r="K2305" s="16"/>
      <c r="L2305" s="21"/>
      <c r="N2305" s="22">
        <f>_xlfn.CONCAT(E2305,C2305,G2305,C2305,G2305)</f>
      </c>
    </row>
    <row r="2306" s="8" customFormat="1" ht="22.5" customHeight="1">
      <c r="C2306" t="s" s="11">
        <v>2</v>
      </c>
      <c r="E2306" s="19">
        <f>LEFT(A2306,FIND("-",A2306)-1)</f>
      </c>
      <c r="G2306" s="20">
        <f>RIGHT(A2306,LEN(A2306)-FIND("-",A2306))</f>
      </c>
      <c r="H2306" s="14"/>
      <c r="I2306" s="14"/>
      <c r="J2306" s="15"/>
      <c r="K2306" s="16"/>
      <c r="L2306" s="21"/>
      <c r="N2306" s="22">
        <f>_xlfn.CONCAT(E2306,C2306,G2306,C2306,G2306)</f>
      </c>
    </row>
    <row r="2307" s="8" customFormat="1" ht="22.5" customHeight="1">
      <c r="C2307" t="s" s="11">
        <v>2</v>
      </c>
      <c r="E2307" s="19">
        <f>LEFT(A2307,FIND("-",A2307)-1)</f>
      </c>
      <c r="G2307" s="20">
        <f>RIGHT(A2307,LEN(A2307)-FIND("-",A2307))</f>
      </c>
      <c r="H2307" s="14"/>
      <c r="I2307" s="14"/>
      <c r="J2307" s="15"/>
      <c r="K2307" s="16"/>
      <c r="L2307" s="21"/>
      <c r="N2307" s="22">
        <f>_xlfn.CONCAT(E2307,C2307,G2307,C2307,G2307)</f>
      </c>
    </row>
    <row r="2308" s="8" customFormat="1" ht="22.5" customHeight="1">
      <c r="C2308" t="s" s="11">
        <v>2</v>
      </c>
      <c r="E2308" s="19">
        <f>LEFT(A2308,FIND("-",A2308)-1)</f>
      </c>
      <c r="G2308" s="20">
        <f>RIGHT(A2308,LEN(A2308)-FIND("-",A2308))</f>
      </c>
      <c r="H2308" s="14"/>
      <c r="I2308" s="14"/>
      <c r="J2308" s="15"/>
      <c r="K2308" s="16"/>
      <c r="L2308" s="21"/>
      <c r="N2308" s="22">
        <f>_xlfn.CONCAT(E2308,C2308,G2308,C2308,G2308)</f>
      </c>
    </row>
    <row r="2309" s="8" customFormat="1" ht="22.5" customHeight="1">
      <c r="C2309" t="s" s="11">
        <v>2</v>
      </c>
      <c r="E2309" s="19">
        <f>LEFT(A2309,FIND("-",A2309)-1)</f>
      </c>
      <c r="G2309" s="20">
        <f>RIGHT(A2309,LEN(A2309)-FIND("-",A2309))</f>
      </c>
      <c r="H2309" s="14"/>
      <c r="I2309" s="14"/>
      <c r="J2309" s="15"/>
      <c r="K2309" s="16"/>
      <c r="L2309" s="21"/>
      <c r="N2309" s="22">
        <f>_xlfn.CONCAT(E2309,C2309,G2309,C2309,G2309)</f>
      </c>
    </row>
    <row r="2310" s="8" customFormat="1" ht="22.5" customHeight="1">
      <c r="C2310" t="s" s="11">
        <v>2</v>
      </c>
      <c r="E2310" s="19">
        <f>LEFT(A2310,FIND("-",A2310)-1)</f>
      </c>
      <c r="G2310" s="20">
        <f>RIGHT(A2310,LEN(A2310)-FIND("-",A2310))</f>
      </c>
      <c r="H2310" s="14"/>
      <c r="I2310" s="14"/>
      <c r="J2310" s="15"/>
      <c r="K2310" s="16"/>
      <c r="L2310" s="21"/>
      <c r="N2310" s="22">
        <f>_xlfn.CONCAT(E2310,C2310,G2310,C2310,G2310)</f>
      </c>
    </row>
    <row r="2311" s="8" customFormat="1" ht="22.5" customHeight="1">
      <c r="C2311" t="s" s="11">
        <v>2</v>
      </c>
      <c r="E2311" s="19">
        <f>LEFT(A2311,FIND("-",A2311)-1)</f>
      </c>
      <c r="G2311" s="20">
        <f>RIGHT(A2311,LEN(A2311)-FIND("-",A2311))</f>
      </c>
      <c r="H2311" s="14"/>
      <c r="I2311" s="14"/>
      <c r="J2311" s="15"/>
      <c r="K2311" s="16"/>
      <c r="L2311" s="21"/>
      <c r="N2311" s="22">
        <f>_xlfn.CONCAT(E2311,C2311,G2311,C2311,G2311)</f>
      </c>
    </row>
    <row r="2312" s="8" customFormat="1" ht="22.5" customHeight="1">
      <c r="C2312" t="s" s="11">
        <v>2</v>
      </c>
      <c r="E2312" s="19">
        <f>LEFT(A2312,FIND("-",A2312)-1)</f>
      </c>
      <c r="G2312" s="20">
        <f>RIGHT(A2312,LEN(A2312)-FIND("-",A2312))</f>
      </c>
      <c r="H2312" s="14"/>
      <c r="I2312" s="14"/>
      <c r="J2312" s="15"/>
      <c r="K2312" s="16"/>
      <c r="L2312" s="21"/>
      <c r="N2312" s="22">
        <f>_xlfn.CONCAT(E2312,C2312,G2312,C2312,G2312)</f>
      </c>
    </row>
    <row r="2313" s="8" customFormat="1" ht="22.5" customHeight="1">
      <c r="C2313" t="s" s="11">
        <v>2</v>
      </c>
      <c r="E2313" s="19">
        <f>LEFT(A2313,FIND("-",A2313)-1)</f>
      </c>
      <c r="G2313" s="20">
        <f>RIGHT(A2313,LEN(A2313)-FIND("-",A2313))</f>
      </c>
      <c r="H2313" s="14"/>
      <c r="I2313" s="14"/>
      <c r="J2313" s="15"/>
      <c r="K2313" s="16"/>
      <c r="L2313" s="21"/>
      <c r="N2313" s="22">
        <f>_xlfn.CONCAT(E2313,C2313,G2313,C2313,G2313)</f>
      </c>
    </row>
    <row r="2314" s="8" customFormat="1" ht="22.5" customHeight="1">
      <c r="C2314" t="s" s="11">
        <v>2</v>
      </c>
      <c r="E2314" s="19">
        <f>LEFT(A2314,FIND("-",A2314)-1)</f>
      </c>
      <c r="G2314" s="20">
        <f>RIGHT(A2314,LEN(A2314)-FIND("-",A2314))</f>
      </c>
      <c r="H2314" s="14"/>
      <c r="I2314" s="14"/>
      <c r="J2314" s="15"/>
      <c r="K2314" s="16"/>
      <c r="L2314" s="21"/>
      <c r="N2314" s="22">
        <f>_xlfn.CONCAT(E2314,C2314,G2314,C2314,G2314)</f>
      </c>
    </row>
    <row r="2315" s="8" customFormat="1" ht="22.5" customHeight="1">
      <c r="C2315" t="s" s="11">
        <v>2</v>
      </c>
      <c r="E2315" s="19">
        <f>LEFT(A2315,FIND("-",A2315)-1)</f>
      </c>
      <c r="G2315" s="20">
        <f>RIGHT(A2315,LEN(A2315)-FIND("-",A2315))</f>
      </c>
      <c r="H2315" s="14"/>
      <c r="I2315" s="14"/>
      <c r="J2315" s="15"/>
      <c r="K2315" s="16"/>
      <c r="L2315" s="21"/>
      <c r="N2315" s="22">
        <f>_xlfn.CONCAT(E2315,C2315,G2315,C2315,G2315)</f>
      </c>
    </row>
    <row r="2316" s="8" customFormat="1" ht="22.5" customHeight="1">
      <c r="C2316" t="s" s="11">
        <v>2</v>
      </c>
      <c r="E2316" s="19">
        <f>LEFT(A2316,FIND("-",A2316)-1)</f>
      </c>
      <c r="G2316" s="20">
        <f>RIGHT(A2316,LEN(A2316)-FIND("-",A2316))</f>
      </c>
      <c r="H2316" s="14"/>
      <c r="I2316" s="14"/>
      <c r="J2316" s="15"/>
      <c r="K2316" s="16"/>
      <c r="L2316" s="21"/>
      <c r="N2316" s="22">
        <f>_xlfn.CONCAT(E2316,C2316,G2316,C2316,G2316)</f>
      </c>
    </row>
    <row r="2317" s="8" customFormat="1" ht="22.5" customHeight="1">
      <c r="C2317" t="s" s="11">
        <v>2</v>
      </c>
      <c r="E2317" s="19">
        <f>LEFT(A2317,FIND("-",A2317)-1)</f>
      </c>
      <c r="G2317" s="20">
        <f>RIGHT(A2317,LEN(A2317)-FIND("-",A2317))</f>
      </c>
      <c r="H2317" s="14"/>
      <c r="I2317" s="14"/>
      <c r="J2317" s="15"/>
      <c r="K2317" s="16"/>
      <c r="L2317" s="21"/>
      <c r="N2317" s="22">
        <f>_xlfn.CONCAT(E2317,C2317,G2317,C2317,G2317)</f>
      </c>
    </row>
    <row r="2318" s="8" customFormat="1" ht="22.5" customHeight="1">
      <c r="C2318" t="s" s="11">
        <v>2</v>
      </c>
      <c r="E2318" s="19">
        <f>LEFT(A2318,FIND("-",A2318)-1)</f>
      </c>
      <c r="G2318" s="20">
        <f>RIGHT(A2318,LEN(A2318)-FIND("-",A2318))</f>
      </c>
      <c r="H2318" s="14"/>
      <c r="I2318" s="14"/>
      <c r="J2318" s="15"/>
      <c r="K2318" s="16"/>
      <c r="L2318" s="21"/>
      <c r="N2318" s="22">
        <f>_xlfn.CONCAT(E2318,C2318,G2318,C2318,G2318)</f>
      </c>
    </row>
    <row r="2319" s="8" customFormat="1" ht="22.5" customHeight="1">
      <c r="C2319" t="s" s="11">
        <v>2</v>
      </c>
      <c r="E2319" s="19">
        <f>LEFT(A2319,FIND("-",A2319)-1)</f>
      </c>
      <c r="G2319" s="20">
        <f>RIGHT(A2319,LEN(A2319)-FIND("-",A2319))</f>
      </c>
      <c r="H2319" s="14"/>
      <c r="I2319" s="14"/>
      <c r="J2319" s="15"/>
      <c r="K2319" s="16"/>
      <c r="L2319" s="21"/>
      <c r="N2319" s="22">
        <f>_xlfn.CONCAT(E2319,C2319,G2319,C2319,G2319)</f>
      </c>
    </row>
    <row r="2320" s="8" customFormat="1" ht="22.5" customHeight="1">
      <c r="C2320" t="s" s="11">
        <v>2</v>
      </c>
      <c r="E2320" s="19">
        <f>LEFT(A2320,FIND("-",A2320)-1)</f>
      </c>
      <c r="G2320" s="20">
        <f>RIGHT(A2320,LEN(A2320)-FIND("-",A2320))</f>
      </c>
      <c r="H2320" s="14"/>
      <c r="I2320" s="14"/>
      <c r="J2320" s="15"/>
      <c r="K2320" s="16"/>
      <c r="L2320" s="21"/>
      <c r="N2320" s="22">
        <f>_xlfn.CONCAT(E2320,C2320,G2320,C2320,G2320)</f>
      </c>
    </row>
    <row r="2321" s="8" customFormat="1" ht="22.5" customHeight="1">
      <c r="C2321" t="s" s="11">
        <v>2</v>
      </c>
      <c r="E2321" s="19">
        <f>LEFT(A2321,FIND("-",A2321)-1)</f>
      </c>
      <c r="G2321" s="20">
        <f>RIGHT(A2321,LEN(A2321)-FIND("-",A2321))</f>
      </c>
      <c r="H2321" s="14"/>
      <c r="I2321" s="14"/>
      <c r="J2321" s="15"/>
      <c r="K2321" s="16"/>
      <c r="L2321" s="21"/>
      <c r="N2321" s="22">
        <f>_xlfn.CONCAT(E2321,C2321,G2321,C2321,G2321)</f>
      </c>
    </row>
    <row r="2322" s="8" customFormat="1" ht="22.5" customHeight="1">
      <c r="C2322" t="s" s="11">
        <v>2</v>
      </c>
      <c r="E2322" s="19">
        <f>LEFT(A2322,FIND("-",A2322)-1)</f>
      </c>
      <c r="G2322" s="20">
        <f>RIGHT(A2322,LEN(A2322)-FIND("-",A2322))</f>
      </c>
      <c r="H2322" s="14"/>
      <c r="I2322" s="14"/>
      <c r="J2322" s="15"/>
      <c r="K2322" s="16"/>
      <c r="L2322" s="21"/>
      <c r="N2322" s="22">
        <f>_xlfn.CONCAT(E2322,C2322,G2322,C2322,G2322)</f>
      </c>
    </row>
    <row r="2323" s="8" customFormat="1" ht="22.5" customHeight="1">
      <c r="C2323" t="s" s="11">
        <v>2</v>
      </c>
      <c r="E2323" s="19">
        <f>LEFT(A2323,FIND("-",A2323)-1)</f>
      </c>
      <c r="G2323" s="20">
        <f>RIGHT(A2323,LEN(A2323)-FIND("-",A2323))</f>
      </c>
      <c r="H2323" s="14"/>
      <c r="I2323" s="14"/>
      <c r="J2323" s="15"/>
      <c r="K2323" s="16"/>
      <c r="L2323" s="21"/>
      <c r="N2323" s="22">
        <f>_xlfn.CONCAT(E2323,C2323,G2323,C2323,G2323)</f>
      </c>
    </row>
    <row r="2324" s="8" customFormat="1" ht="22.5" customHeight="1">
      <c r="C2324" t="s" s="11">
        <v>2</v>
      </c>
      <c r="E2324" s="19">
        <f>LEFT(A2324,FIND("-",A2324)-1)</f>
      </c>
      <c r="G2324" s="20">
        <f>RIGHT(A2324,LEN(A2324)-FIND("-",A2324))</f>
      </c>
      <c r="H2324" s="14"/>
      <c r="I2324" s="14"/>
      <c r="J2324" s="15"/>
      <c r="K2324" s="16"/>
      <c r="L2324" s="21"/>
      <c r="N2324" s="22">
        <f>_xlfn.CONCAT(E2324,C2324,G2324,C2324,G2324)</f>
      </c>
    </row>
    <row r="2325" s="8" customFormat="1" ht="22.5" customHeight="1">
      <c r="C2325" t="s" s="11">
        <v>2</v>
      </c>
      <c r="E2325" s="19">
        <f>LEFT(A2325,FIND("-",A2325)-1)</f>
      </c>
      <c r="G2325" s="20">
        <f>RIGHT(A2325,LEN(A2325)-FIND("-",A2325))</f>
      </c>
      <c r="H2325" s="14"/>
      <c r="I2325" s="14"/>
      <c r="J2325" s="15"/>
      <c r="K2325" s="16"/>
      <c r="L2325" s="21"/>
      <c r="N2325" s="22">
        <f>_xlfn.CONCAT(E2325,C2325,G2325,C2325,G2325)</f>
      </c>
    </row>
    <row r="2326" s="8" customFormat="1" ht="22.5" customHeight="1">
      <c r="C2326" t="s" s="11">
        <v>2</v>
      </c>
      <c r="E2326" s="19">
        <f>LEFT(A2326,FIND("-",A2326)-1)</f>
      </c>
      <c r="G2326" s="20">
        <f>RIGHT(A2326,LEN(A2326)-FIND("-",A2326))</f>
      </c>
      <c r="H2326" s="14"/>
      <c r="I2326" s="14"/>
      <c r="J2326" s="15"/>
      <c r="K2326" s="16"/>
      <c r="L2326" s="21"/>
      <c r="N2326" s="22">
        <f>_xlfn.CONCAT(E2326,C2326,G2326,C2326,G2326)</f>
      </c>
    </row>
    <row r="2327" s="8" customFormat="1" ht="22.5" customHeight="1">
      <c r="C2327" t="s" s="11">
        <v>2</v>
      </c>
      <c r="E2327" s="19">
        <f>LEFT(A2327,FIND("-",A2327)-1)</f>
      </c>
      <c r="G2327" s="20">
        <f>RIGHT(A2327,LEN(A2327)-FIND("-",A2327))</f>
      </c>
      <c r="H2327" s="14"/>
      <c r="I2327" s="14"/>
      <c r="J2327" s="15"/>
      <c r="K2327" s="16"/>
      <c r="L2327" s="21"/>
      <c r="N2327" s="22">
        <f>_xlfn.CONCAT(E2327,C2327,G2327,C2327,G2327)</f>
      </c>
    </row>
    <row r="2328" s="8" customFormat="1" ht="22.5" customHeight="1">
      <c r="C2328" t="s" s="11">
        <v>2</v>
      </c>
      <c r="E2328" s="19">
        <f>LEFT(A2328,FIND("-",A2328)-1)</f>
      </c>
      <c r="G2328" s="20">
        <f>RIGHT(A2328,LEN(A2328)-FIND("-",A2328))</f>
      </c>
      <c r="H2328" s="14"/>
      <c r="I2328" s="14"/>
      <c r="J2328" s="15"/>
      <c r="K2328" s="16"/>
      <c r="L2328" s="21"/>
      <c r="N2328" s="22">
        <f>_xlfn.CONCAT(E2328,C2328,G2328,C2328,G2328)</f>
      </c>
    </row>
    <row r="2329" s="8" customFormat="1" ht="22.5" customHeight="1">
      <c r="C2329" t="s" s="11">
        <v>2</v>
      </c>
      <c r="E2329" s="19">
        <f>LEFT(A2329,FIND("-",A2329)-1)</f>
      </c>
      <c r="G2329" s="20">
        <f>RIGHT(A2329,LEN(A2329)-FIND("-",A2329))</f>
      </c>
      <c r="H2329" s="14"/>
      <c r="I2329" s="14"/>
      <c r="J2329" s="15"/>
      <c r="K2329" s="16"/>
      <c r="L2329" s="21"/>
      <c r="N2329" s="22">
        <f>_xlfn.CONCAT(E2329,C2329,G2329,C2329,G2329)</f>
      </c>
    </row>
    <row r="2330" s="8" customFormat="1" ht="22.5" customHeight="1">
      <c r="C2330" t="s" s="11">
        <v>2</v>
      </c>
      <c r="E2330" s="19">
        <f>LEFT(A2330,FIND("-",A2330)-1)</f>
      </c>
      <c r="G2330" s="20">
        <f>RIGHT(A2330,LEN(A2330)-FIND("-",A2330))</f>
      </c>
      <c r="H2330" s="14"/>
      <c r="I2330" s="14"/>
      <c r="J2330" s="15"/>
      <c r="K2330" s="16"/>
      <c r="L2330" s="21"/>
      <c r="N2330" s="22">
        <f>_xlfn.CONCAT(E2330,C2330,G2330,C2330,G2330)</f>
      </c>
    </row>
    <row r="2331" s="8" customFormat="1" ht="22.5" customHeight="1">
      <c r="C2331" t="s" s="11">
        <v>2</v>
      </c>
      <c r="E2331" s="19">
        <f>LEFT(A2331,FIND("-",A2331)-1)</f>
      </c>
      <c r="G2331" s="20">
        <f>RIGHT(A2331,LEN(A2331)-FIND("-",A2331))</f>
      </c>
      <c r="H2331" s="14"/>
      <c r="I2331" s="14"/>
      <c r="J2331" s="15"/>
      <c r="K2331" s="16"/>
      <c r="L2331" s="21"/>
      <c r="N2331" s="22">
        <f>_xlfn.CONCAT(E2331,C2331,G2331,C2331,G2331)</f>
      </c>
    </row>
    <row r="2332" s="8" customFormat="1" ht="22.5" customHeight="1">
      <c r="C2332" t="s" s="11">
        <v>2</v>
      </c>
      <c r="E2332" s="19">
        <f>LEFT(A2332,FIND("-",A2332)-1)</f>
      </c>
      <c r="G2332" s="20">
        <f>RIGHT(A2332,LEN(A2332)-FIND("-",A2332))</f>
      </c>
      <c r="H2332" s="14"/>
      <c r="I2332" s="14"/>
      <c r="J2332" s="15"/>
      <c r="K2332" s="16"/>
      <c r="L2332" s="21"/>
      <c r="N2332" s="22">
        <f>_xlfn.CONCAT(E2332,C2332,G2332,C2332,G2332)</f>
      </c>
    </row>
    <row r="2333" s="8" customFormat="1" ht="22.5" customHeight="1">
      <c r="C2333" t="s" s="11">
        <v>2</v>
      </c>
      <c r="E2333" s="19">
        <f>LEFT(A2333,FIND("-",A2333)-1)</f>
      </c>
      <c r="G2333" s="20">
        <f>RIGHT(A2333,LEN(A2333)-FIND("-",A2333))</f>
      </c>
      <c r="H2333" s="14"/>
      <c r="I2333" s="14"/>
      <c r="J2333" s="15"/>
      <c r="K2333" s="16"/>
      <c r="L2333" s="21"/>
      <c r="N2333" s="22">
        <f>_xlfn.CONCAT(E2333,C2333,G2333,C2333,G2333)</f>
      </c>
    </row>
    <row r="2334" s="8" customFormat="1" ht="22.5" customHeight="1">
      <c r="C2334" t="s" s="11">
        <v>2</v>
      </c>
      <c r="E2334" s="19">
        <f>LEFT(A2334,FIND("-",A2334)-1)</f>
      </c>
      <c r="G2334" s="20">
        <f>RIGHT(A2334,LEN(A2334)-FIND("-",A2334))</f>
      </c>
      <c r="H2334" s="14"/>
      <c r="I2334" s="14"/>
      <c r="J2334" s="15"/>
      <c r="K2334" s="16"/>
      <c r="L2334" s="21"/>
      <c r="N2334" s="22">
        <f>_xlfn.CONCAT(E2334,C2334,G2334,C2334,G2334)</f>
      </c>
    </row>
    <row r="2335" s="8" customFormat="1" ht="22.5" customHeight="1">
      <c r="C2335" t="s" s="11">
        <v>2</v>
      </c>
      <c r="E2335" s="19">
        <f>LEFT(A2335,FIND("-",A2335)-1)</f>
      </c>
      <c r="G2335" s="20">
        <f>RIGHT(A2335,LEN(A2335)-FIND("-",A2335))</f>
      </c>
      <c r="H2335" s="14"/>
      <c r="I2335" s="14"/>
      <c r="J2335" s="15"/>
      <c r="K2335" s="16"/>
      <c r="L2335" s="21"/>
      <c r="N2335" s="22">
        <f>_xlfn.CONCAT(E2335,C2335,G2335,C2335,G2335)</f>
      </c>
    </row>
    <row r="2336" s="8" customFormat="1" ht="22.5" customHeight="1">
      <c r="C2336" t="s" s="11">
        <v>2</v>
      </c>
      <c r="E2336" s="19">
        <f>LEFT(A2336,FIND("-",A2336)-1)</f>
      </c>
      <c r="G2336" s="20">
        <f>RIGHT(A2336,LEN(A2336)-FIND("-",A2336))</f>
      </c>
      <c r="H2336" s="14"/>
      <c r="I2336" s="14"/>
      <c r="J2336" s="15"/>
      <c r="K2336" s="16"/>
      <c r="L2336" s="21"/>
      <c r="N2336" s="22">
        <f>_xlfn.CONCAT(E2336,C2336,G2336,C2336,G2336)</f>
      </c>
    </row>
    <row r="2337" s="8" customFormat="1" ht="22.5" customHeight="1">
      <c r="C2337" t="s" s="11">
        <v>2</v>
      </c>
      <c r="E2337" s="19">
        <f>LEFT(A2337,FIND("-",A2337)-1)</f>
      </c>
      <c r="G2337" s="20">
        <f>RIGHT(A2337,LEN(A2337)-FIND("-",A2337))</f>
      </c>
      <c r="H2337" s="14"/>
      <c r="I2337" s="14"/>
      <c r="J2337" s="15"/>
      <c r="K2337" s="16"/>
      <c r="L2337" s="21"/>
      <c r="N2337" s="22">
        <f>_xlfn.CONCAT(E2337,C2337,G2337,C2337,G2337)</f>
      </c>
    </row>
    <row r="2338" s="8" customFormat="1" ht="22.5" customHeight="1">
      <c r="C2338" t="s" s="11">
        <v>2</v>
      </c>
      <c r="E2338" s="19">
        <f>LEFT(A2338,FIND("-",A2338)-1)</f>
      </c>
      <c r="G2338" s="20">
        <f>RIGHT(A2338,LEN(A2338)-FIND("-",A2338))</f>
      </c>
      <c r="H2338" s="14"/>
      <c r="I2338" s="14"/>
      <c r="J2338" s="15"/>
      <c r="K2338" s="16"/>
      <c r="L2338" s="21"/>
      <c r="N2338" s="22">
        <f>_xlfn.CONCAT(E2338,C2338,G2338,C2338,G2338)</f>
      </c>
    </row>
    <row r="2339" s="8" customFormat="1" ht="22.5" customHeight="1">
      <c r="C2339" t="s" s="11">
        <v>2</v>
      </c>
      <c r="E2339" s="19">
        <f>LEFT(A2339,FIND("-",A2339)-1)</f>
      </c>
      <c r="G2339" s="20">
        <f>RIGHT(A2339,LEN(A2339)-FIND("-",A2339))</f>
      </c>
      <c r="H2339" s="14"/>
      <c r="I2339" s="14"/>
      <c r="J2339" s="15"/>
      <c r="K2339" s="16"/>
      <c r="L2339" s="21"/>
      <c r="N2339" s="22">
        <f>_xlfn.CONCAT(E2339,C2339,G2339,C2339,G2339)</f>
      </c>
    </row>
    <row r="2340" s="8" customFormat="1" ht="22.5" customHeight="1">
      <c r="C2340" t="s" s="11">
        <v>2</v>
      </c>
      <c r="E2340" s="19">
        <f>LEFT(A2340,FIND("-",A2340)-1)</f>
      </c>
      <c r="G2340" s="20">
        <f>RIGHT(A2340,LEN(A2340)-FIND("-",A2340))</f>
      </c>
      <c r="H2340" s="14"/>
      <c r="I2340" s="14"/>
      <c r="J2340" s="15"/>
      <c r="K2340" s="16"/>
      <c r="L2340" s="21"/>
      <c r="N2340" s="22">
        <f>_xlfn.CONCAT(E2340,C2340,G2340,C2340,G2340)</f>
      </c>
    </row>
    <row r="2341" s="8" customFormat="1" ht="22.5" customHeight="1">
      <c r="C2341" t="s" s="11">
        <v>2</v>
      </c>
      <c r="E2341" s="19">
        <f>LEFT(A2341,FIND("-",A2341)-1)</f>
      </c>
      <c r="G2341" s="20">
        <f>RIGHT(A2341,LEN(A2341)-FIND("-",A2341))</f>
      </c>
      <c r="H2341" s="14"/>
      <c r="I2341" s="14"/>
      <c r="J2341" s="15"/>
      <c r="K2341" s="16"/>
      <c r="L2341" s="21"/>
      <c r="N2341" s="22">
        <f>_xlfn.CONCAT(E2341,C2341,G2341,C2341,G2341)</f>
      </c>
    </row>
    <row r="2342" s="8" customFormat="1" ht="22.5" customHeight="1">
      <c r="C2342" t="s" s="11">
        <v>2</v>
      </c>
      <c r="E2342" s="19">
        <f>LEFT(A2342,FIND("-",A2342)-1)</f>
      </c>
      <c r="G2342" s="20">
        <f>RIGHT(A2342,LEN(A2342)-FIND("-",A2342))</f>
      </c>
      <c r="H2342" s="14"/>
      <c r="I2342" s="14"/>
      <c r="J2342" s="15"/>
      <c r="K2342" s="16"/>
      <c r="L2342" s="21"/>
      <c r="N2342" s="22">
        <f>_xlfn.CONCAT(E2342,C2342,G2342,C2342,G2342)</f>
      </c>
    </row>
    <row r="2343" s="8" customFormat="1" ht="22.5" customHeight="1">
      <c r="C2343" t="s" s="11">
        <v>2</v>
      </c>
      <c r="E2343" s="19">
        <f>LEFT(A2343,FIND("-",A2343)-1)</f>
      </c>
      <c r="G2343" s="20">
        <f>RIGHT(A2343,LEN(A2343)-FIND("-",A2343))</f>
      </c>
      <c r="H2343" s="14"/>
      <c r="I2343" s="14"/>
      <c r="J2343" s="15"/>
      <c r="K2343" s="16"/>
      <c r="L2343" s="21"/>
      <c r="N2343" s="22">
        <f>_xlfn.CONCAT(E2343,C2343,G2343,C2343,G2343)</f>
      </c>
    </row>
    <row r="2344" s="8" customFormat="1" ht="22.5" customHeight="1">
      <c r="C2344" t="s" s="11">
        <v>2</v>
      </c>
      <c r="E2344" s="19">
        <f>LEFT(A2344,FIND("-",A2344)-1)</f>
      </c>
      <c r="G2344" s="20">
        <f>RIGHT(A2344,LEN(A2344)-FIND("-",A2344))</f>
      </c>
      <c r="H2344" s="14"/>
      <c r="I2344" s="14"/>
      <c r="J2344" s="15"/>
      <c r="K2344" s="16"/>
      <c r="L2344" s="21"/>
      <c r="N2344" s="22">
        <f>_xlfn.CONCAT(E2344,C2344,G2344,C2344,G2344)</f>
      </c>
    </row>
    <row r="2345" s="8" customFormat="1" ht="22.5" customHeight="1">
      <c r="C2345" t="s" s="11">
        <v>2</v>
      </c>
      <c r="E2345" s="19">
        <f>LEFT(A2345,FIND("-",A2345)-1)</f>
      </c>
      <c r="G2345" s="20">
        <f>RIGHT(A2345,LEN(A2345)-FIND("-",A2345))</f>
      </c>
      <c r="H2345" s="14"/>
      <c r="I2345" s="14"/>
      <c r="J2345" s="15"/>
      <c r="K2345" s="16"/>
      <c r="L2345" s="21"/>
      <c r="N2345" s="22">
        <f>_xlfn.CONCAT(E2345,C2345,G2345,C2345,G2345)</f>
      </c>
    </row>
    <row r="2346" s="8" customFormat="1" ht="22.5" customHeight="1">
      <c r="C2346" t="s" s="11">
        <v>2</v>
      </c>
      <c r="E2346" s="19">
        <f>LEFT(A2346,FIND("-",A2346)-1)</f>
      </c>
      <c r="G2346" s="20">
        <f>RIGHT(A2346,LEN(A2346)-FIND("-",A2346))</f>
      </c>
      <c r="H2346" s="14"/>
      <c r="I2346" s="14"/>
      <c r="J2346" s="15"/>
      <c r="K2346" s="16"/>
      <c r="L2346" s="21"/>
      <c r="N2346" s="22">
        <f>_xlfn.CONCAT(E2346,C2346,G2346,C2346,G2346)</f>
      </c>
    </row>
    <row r="2347" s="8" customFormat="1" ht="22.5" customHeight="1">
      <c r="C2347" t="s" s="11">
        <v>2</v>
      </c>
      <c r="E2347" s="19">
        <f>LEFT(A2347,FIND("-",A2347)-1)</f>
      </c>
      <c r="G2347" s="20">
        <f>RIGHT(A2347,LEN(A2347)-FIND("-",A2347))</f>
      </c>
      <c r="H2347" s="14"/>
      <c r="I2347" s="14"/>
      <c r="J2347" s="15"/>
      <c r="K2347" s="16"/>
      <c r="L2347" s="21"/>
      <c r="N2347" s="22">
        <f>_xlfn.CONCAT(E2347,C2347,G2347,C2347,G2347)</f>
      </c>
    </row>
    <row r="2348" s="8" customFormat="1" ht="22.5" customHeight="1">
      <c r="C2348" t="s" s="11">
        <v>2</v>
      </c>
      <c r="E2348" s="19">
        <f>LEFT(A2348,FIND("-",A2348)-1)</f>
      </c>
      <c r="G2348" s="20">
        <f>RIGHT(A2348,LEN(A2348)-FIND("-",A2348))</f>
      </c>
      <c r="H2348" s="14"/>
      <c r="I2348" s="14"/>
      <c r="J2348" s="15"/>
      <c r="K2348" s="16"/>
      <c r="L2348" s="21"/>
      <c r="N2348" s="22">
        <f>_xlfn.CONCAT(E2348,C2348,G2348,C2348,G2348)</f>
      </c>
    </row>
    <row r="2349" s="8" customFormat="1" ht="22.5" customHeight="1">
      <c r="C2349" t="s" s="11">
        <v>2</v>
      </c>
      <c r="E2349" s="19">
        <f>LEFT(A2349,FIND("-",A2349)-1)</f>
      </c>
      <c r="G2349" s="20">
        <f>RIGHT(A2349,LEN(A2349)-FIND("-",A2349))</f>
      </c>
      <c r="H2349" s="14"/>
      <c r="I2349" s="14"/>
      <c r="J2349" s="15"/>
      <c r="K2349" s="16"/>
      <c r="L2349" s="21"/>
      <c r="N2349" s="22">
        <f>_xlfn.CONCAT(E2349,C2349,G2349,C2349,G2349)</f>
      </c>
    </row>
    <row r="2350" s="8" customFormat="1" ht="22.5" customHeight="1">
      <c r="C2350" t="s" s="11">
        <v>2</v>
      </c>
      <c r="E2350" s="19">
        <f>LEFT(A2350,FIND("-",A2350)-1)</f>
      </c>
      <c r="G2350" s="20">
        <f>RIGHT(A2350,LEN(A2350)-FIND("-",A2350))</f>
      </c>
      <c r="H2350" s="14"/>
      <c r="I2350" s="14"/>
      <c r="J2350" s="15"/>
      <c r="K2350" s="16"/>
      <c r="L2350" s="21"/>
      <c r="N2350" s="22">
        <f>_xlfn.CONCAT(E2350,C2350,G2350,C2350,G2350)</f>
      </c>
    </row>
    <row r="2351" s="8" customFormat="1" ht="22.5" customHeight="1">
      <c r="C2351" t="s" s="11">
        <v>2</v>
      </c>
      <c r="E2351" s="19">
        <f>LEFT(A2351,FIND("-",A2351)-1)</f>
      </c>
      <c r="G2351" s="20">
        <f>RIGHT(A2351,LEN(A2351)-FIND("-",A2351))</f>
      </c>
      <c r="H2351" s="14"/>
      <c r="I2351" s="14"/>
      <c r="J2351" s="15"/>
      <c r="K2351" s="16"/>
      <c r="L2351" s="21"/>
      <c r="N2351" s="22">
        <f>_xlfn.CONCAT(E2351,C2351,G2351,C2351,G2351)</f>
      </c>
    </row>
    <row r="2352" s="8" customFormat="1" ht="22.5" customHeight="1">
      <c r="C2352" t="s" s="11">
        <v>2</v>
      </c>
      <c r="E2352" s="19">
        <f>LEFT(A2352,FIND("-",A2352)-1)</f>
      </c>
      <c r="G2352" s="20">
        <f>RIGHT(A2352,LEN(A2352)-FIND("-",A2352))</f>
      </c>
      <c r="H2352" s="14"/>
      <c r="I2352" s="14"/>
      <c r="J2352" s="15"/>
      <c r="K2352" s="16"/>
      <c r="L2352" s="21"/>
      <c r="N2352" s="22">
        <f>_xlfn.CONCAT(E2352,C2352,G2352,C2352,G2352)</f>
      </c>
    </row>
    <row r="2353" s="8" customFormat="1" ht="22.5" customHeight="1">
      <c r="C2353" t="s" s="11">
        <v>2</v>
      </c>
      <c r="E2353" s="19">
        <f>LEFT(A2353,FIND("-",A2353)-1)</f>
      </c>
      <c r="G2353" s="20">
        <f>RIGHT(A2353,LEN(A2353)-FIND("-",A2353))</f>
      </c>
      <c r="H2353" s="14"/>
      <c r="I2353" s="14"/>
      <c r="J2353" s="15"/>
      <c r="K2353" s="16"/>
      <c r="L2353" s="21"/>
      <c r="N2353" s="22">
        <f>_xlfn.CONCAT(E2353,C2353,G2353,C2353,G2353)</f>
      </c>
    </row>
    <row r="2354" s="8" customFormat="1" ht="22.5" customHeight="1">
      <c r="C2354" t="s" s="11">
        <v>2</v>
      </c>
      <c r="E2354" s="19">
        <f>LEFT(A2354,FIND("-",A2354)-1)</f>
      </c>
      <c r="G2354" s="20">
        <f>RIGHT(A2354,LEN(A2354)-FIND("-",A2354))</f>
      </c>
      <c r="H2354" s="14"/>
      <c r="I2354" s="14"/>
      <c r="J2354" s="15"/>
      <c r="K2354" s="16"/>
      <c r="L2354" s="21"/>
      <c r="N2354" s="22">
        <f>_xlfn.CONCAT(E2354,C2354,G2354,C2354,G2354)</f>
      </c>
    </row>
    <row r="2355" s="8" customFormat="1" ht="22.5" customHeight="1">
      <c r="C2355" t="s" s="11">
        <v>2</v>
      </c>
      <c r="E2355" s="19">
        <f>LEFT(A2355,FIND("-",A2355)-1)</f>
      </c>
      <c r="G2355" s="20">
        <f>RIGHT(A2355,LEN(A2355)-FIND("-",A2355))</f>
      </c>
      <c r="H2355" s="14"/>
      <c r="I2355" s="14"/>
      <c r="J2355" s="15"/>
      <c r="K2355" s="16"/>
      <c r="L2355" s="21"/>
      <c r="N2355" s="22">
        <f>_xlfn.CONCAT(E2355,C2355,G2355,C2355,G2355)</f>
      </c>
    </row>
    <row r="2356" s="8" customFormat="1" ht="22.5" customHeight="1">
      <c r="C2356" t="s" s="11">
        <v>2</v>
      </c>
      <c r="E2356" s="19">
        <f>LEFT(A2356,FIND("-",A2356)-1)</f>
      </c>
      <c r="G2356" s="20">
        <f>RIGHT(A2356,LEN(A2356)-FIND("-",A2356))</f>
      </c>
      <c r="H2356" s="14"/>
      <c r="I2356" s="14"/>
      <c r="J2356" s="15"/>
      <c r="K2356" s="16"/>
      <c r="L2356" s="21"/>
      <c r="N2356" s="22">
        <f>_xlfn.CONCAT(E2356,C2356,G2356,C2356,G2356)</f>
      </c>
    </row>
    <row r="2357" s="8" customFormat="1" ht="22.5" customHeight="1">
      <c r="C2357" t="s" s="11">
        <v>2</v>
      </c>
      <c r="E2357" s="19">
        <f>LEFT(A2357,FIND("-",A2357)-1)</f>
      </c>
      <c r="G2357" s="20">
        <f>RIGHT(A2357,LEN(A2357)-FIND("-",A2357))</f>
      </c>
      <c r="H2357" s="14"/>
      <c r="I2357" s="14"/>
      <c r="J2357" s="15"/>
      <c r="K2357" s="16"/>
      <c r="L2357" s="21"/>
      <c r="N2357" s="22">
        <f>_xlfn.CONCAT(E2357,C2357,G2357,C2357,G2357)</f>
      </c>
    </row>
    <row r="2358" s="8" customFormat="1" ht="22.5" customHeight="1">
      <c r="C2358" t="s" s="11">
        <v>2</v>
      </c>
      <c r="E2358" s="19">
        <f>LEFT(A2358,FIND("-",A2358)-1)</f>
      </c>
      <c r="G2358" s="20">
        <f>RIGHT(A2358,LEN(A2358)-FIND("-",A2358))</f>
      </c>
      <c r="H2358" s="14"/>
      <c r="I2358" s="14"/>
      <c r="J2358" s="15"/>
      <c r="K2358" s="16"/>
      <c r="L2358" s="21"/>
      <c r="N2358" s="22">
        <f>_xlfn.CONCAT(E2358,C2358,G2358,C2358,G2358)</f>
      </c>
    </row>
    <row r="2359" s="8" customFormat="1" ht="22.5" customHeight="1">
      <c r="C2359" t="s" s="11">
        <v>2</v>
      </c>
      <c r="E2359" s="19">
        <f>LEFT(A2359,FIND("-",A2359)-1)</f>
      </c>
      <c r="G2359" s="20">
        <f>RIGHT(A2359,LEN(A2359)-FIND("-",A2359))</f>
      </c>
      <c r="H2359" s="14"/>
      <c r="I2359" s="14"/>
      <c r="J2359" s="15"/>
      <c r="K2359" s="16"/>
      <c r="L2359" s="21"/>
      <c r="N2359" s="22">
        <f>_xlfn.CONCAT(E2359,C2359,G2359,C2359,G2359)</f>
      </c>
    </row>
    <row r="2360" s="8" customFormat="1" ht="22.5" customHeight="1">
      <c r="C2360" t="s" s="11">
        <v>2</v>
      </c>
      <c r="E2360" s="19">
        <f>LEFT(A2360,FIND("-",A2360)-1)</f>
      </c>
      <c r="G2360" s="20">
        <f>RIGHT(A2360,LEN(A2360)-FIND("-",A2360))</f>
      </c>
      <c r="H2360" s="14"/>
      <c r="I2360" s="14"/>
      <c r="J2360" s="15"/>
      <c r="K2360" s="16"/>
      <c r="L2360" s="21"/>
      <c r="N2360" s="22">
        <f>_xlfn.CONCAT(E2360,C2360,G2360,C2360,G2360)</f>
      </c>
    </row>
    <row r="2361" s="8" customFormat="1" ht="22.5" customHeight="1">
      <c r="C2361" t="s" s="11">
        <v>2</v>
      </c>
      <c r="E2361" s="19">
        <f>LEFT(A2361,FIND("-",A2361)-1)</f>
      </c>
      <c r="G2361" s="20">
        <f>RIGHT(A2361,LEN(A2361)-FIND("-",A2361))</f>
      </c>
      <c r="H2361" s="14"/>
      <c r="I2361" s="14"/>
      <c r="J2361" s="15"/>
      <c r="K2361" s="16"/>
      <c r="L2361" s="21"/>
      <c r="N2361" s="22">
        <f>_xlfn.CONCAT(E2361,C2361,G2361,C2361,G2361)</f>
      </c>
    </row>
    <row r="2362" s="8" customFormat="1" ht="22.5" customHeight="1">
      <c r="C2362" t="s" s="11">
        <v>2</v>
      </c>
      <c r="E2362" s="19">
        <f>LEFT(A2362,FIND("-",A2362)-1)</f>
      </c>
      <c r="G2362" s="20">
        <f>RIGHT(A2362,LEN(A2362)-FIND("-",A2362))</f>
      </c>
      <c r="H2362" s="14"/>
      <c r="I2362" s="14"/>
      <c r="J2362" s="15"/>
      <c r="K2362" s="16"/>
      <c r="L2362" s="21"/>
      <c r="N2362" s="22">
        <f>_xlfn.CONCAT(E2362,C2362,G2362,C2362,G2362)</f>
      </c>
    </row>
    <row r="2363" s="8" customFormat="1" ht="22.5" customHeight="1">
      <c r="C2363" t="s" s="11">
        <v>2</v>
      </c>
      <c r="E2363" s="19">
        <f>LEFT(A2363,FIND("-",A2363)-1)</f>
      </c>
      <c r="G2363" s="20">
        <f>RIGHT(A2363,LEN(A2363)-FIND("-",A2363))</f>
      </c>
      <c r="H2363" s="14"/>
      <c r="I2363" s="14"/>
      <c r="J2363" s="15"/>
      <c r="K2363" s="16"/>
      <c r="L2363" s="21"/>
      <c r="N2363" s="22">
        <f>_xlfn.CONCAT(E2363,C2363,G2363,C2363,G2363)</f>
      </c>
    </row>
    <row r="2364" s="8" customFormat="1" ht="22.5" customHeight="1">
      <c r="C2364" t="s" s="11">
        <v>2</v>
      </c>
      <c r="E2364" s="19">
        <f>LEFT(A2364,FIND("-",A2364)-1)</f>
      </c>
      <c r="G2364" s="20">
        <f>RIGHT(A2364,LEN(A2364)-FIND("-",A2364))</f>
      </c>
      <c r="H2364" s="14"/>
      <c r="I2364" s="14"/>
      <c r="J2364" s="15"/>
      <c r="K2364" s="16"/>
      <c r="L2364" s="21"/>
      <c r="N2364" s="22">
        <f>_xlfn.CONCAT(E2364,C2364,G2364,C2364,G2364)</f>
      </c>
    </row>
    <row r="2365" s="8" customFormat="1" ht="22.5" customHeight="1">
      <c r="C2365" t="s" s="11">
        <v>2</v>
      </c>
      <c r="E2365" s="19">
        <f>LEFT(A2365,FIND("-",A2365)-1)</f>
      </c>
      <c r="G2365" s="20">
        <f>RIGHT(A2365,LEN(A2365)-FIND("-",A2365))</f>
      </c>
      <c r="H2365" s="14"/>
      <c r="I2365" s="14"/>
      <c r="J2365" s="15"/>
      <c r="K2365" s="16"/>
      <c r="L2365" s="21"/>
      <c r="N2365" s="22">
        <f>_xlfn.CONCAT(E2365,C2365,G2365,C2365,G2365)</f>
      </c>
    </row>
    <row r="2366" s="8" customFormat="1" ht="22.5" customHeight="1">
      <c r="C2366" t="s" s="11">
        <v>2</v>
      </c>
      <c r="E2366" s="19">
        <f>LEFT(A2366,FIND("-",A2366)-1)</f>
      </c>
      <c r="G2366" s="20">
        <f>RIGHT(A2366,LEN(A2366)-FIND("-",A2366))</f>
      </c>
      <c r="H2366" s="14"/>
      <c r="I2366" s="14"/>
      <c r="J2366" s="15"/>
      <c r="K2366" s="16"/>
      <c r="L2366" s="21"/>
      <c r="N2366" s="22">
        <f>_xlfn.CONCAT(E2366,C2366,G2366,C2366,G2366)</f>
      </c>
    </row>
    <row r="2367" s="8" customFormat="1" ht="22.5" customHeight="1">
      <c r="C2367" t="s" s="11">
        <v>2</v>
      </c>
      <c r="E2367" s="19">
        <f>LEFT(A2367,FIND("-",A2367)-1)</f>
      </c>
      <c r="G2367" s="20">
        <f>RIGHT(A2367,LEN(A2367)-FIND("-",A2367))</f>
      </c>
      <c r="H2367" s="14"/>
      <c r="I2367" s="14"/>
      <c r="J2367" s="15"/>
      <c r="K2367" s="16"/>
      <c r="L2367" s="21"/>
      <c r="N2367" s="22">
        <f>_xlfn.CONCAT(E2367,C2367,G2367,C2367,G2367)</f>
      </c>
    </row>
    <row r="2368" s="8" customFormat="1" ht="22.5" customHeight="1">
      <c r="C2368" t="s" s="11">
        <v>2</v>
      </c>
      <c r="E2368" s="19">
        <f>LEFT(A2368,FIND("-",A2368)-1)</f>
      </c>
      <c r="G2368" s="20">
        <f>RIGHT(A2368,LEN(A2368)-FIND("-",A2368))</f>
      </c>
      <c r="H2368" s="14"/>
      <c r="I2368" s="14"/>
      <c r="J2368" s="15"/>
      <c r="K2368" s="16"/>
      <c r="L2368" s="21"/>
      <c r="N2368" s="22">
        <f>_xlfn.CONCAT(E2368,C2368,G2368,C2368,G2368)</f>
      </c>
    </row>
    <row r="2369" s="8" customFormat="1" ht="22.5" customHeight="1">
      <c r="C2369" t="s" s="11">
        <v>2</v>
      </c>
      <c r="E2369" s="19">
        <f>LEFT(A2369,FIND("-",A2369)-1)</f>
      </c>
      <c r="G2369" s="20">
        <f>RIGHT(A2369,LEN(A2369)-FIND("-",A2369))</f>
      </c>
      <c r="H2369" s="14"/>
      <c r="I2369" s="14"/>
      <c r="J2369" s="15"/>
      <c r="K2369" s="16"/>
      <c r="L2369" s="21"/>
      <c r="N2369" s="22">
        <f>_xlfn.CONCAT(E2369,C2369,G2369,C2369,G2369)</f>
      </c>
    </row>
    <row r="2370" s="8" customFormat="1" ht="22.5" customHeight="1">
      <c r="C2370" t="s" s="11">
        <v>2</v>
      </c>
      <c r="E2370" s="19">
        <f>LEFT(A2370,FIND("-",A2370)-1)</f>
      </c>
      <c r="G2370" s="20">
        <f>RIGHT(A2370,LEN(A2370)-FIND("-",A2370))</f>
      </c>
      <c r="H2370" s="14"/>
      <c r="I2370" s="14"/>
      <c r="J2370" s="15"/>
      <c r="K2370" s="16"/>
      <c r="L2370" s="21"/>
      <c r="N2370" s="22">
        <f>_xlfn.CONCAT(E2370,C2370,G2370,C2370,G2370)</f>
      </c>
    </row>
    <row r="2371" s="8" customFormat="1" ht="22.5" customHeight="1">
      <c r="C2371" t="s" s="11">
        <v>2</v>
      </c>
      <c r="E2371" s="19">
        <f>LEFT(A2371,FIND("-",A2371)-1)</f>
      </c>
      <c r="G2371" s="20">
        <f>RIGHT(A2371,LEN(A2371)-FIND("-",A2371))</f>
      </c>
      <c r="H2371" s="14"/>
      <c r="I2371" s="14"/>
      <c r="J2371" s="15"/>
      <c r="K2371" s="16"/>
      <c r="L2371" s="21"/>
      <c r="N2371" s="22">
        <f>_xlfn.CONCAT(E2371,C2371,G2371,C2371,G2371)</f>
      </c>
    </row>
    <row r="2372" s="8" customFormat="1" ht="22.5" customHeight="1">
      <c r="C2372" t="s" s="11">
        <v>2</v>
      </c>
      <c r="E2372" s="19">
        <f>LEFT(A2372,FIND("-",A2372)-1)</f>
      </c>
      <c r="G2372" s="20">
        <f>RIGHT(A2372,LEN(A2372)-FIND("-",A2372))</f>
      </c>
      <c r="H2372" s="14"/>
      <c r="I2372" s="14"/>
      <c r="J2372" s="15"/>
      <c r="K2372" s="16"/>
      <c r="L2372" s="21"/>
      <c r="N2372" s="22">
        <f>_xlfn.CONCAT(E2372,C2372,G2372,C2372,G2372)</f>
      </c>
    </row>
    <row r="2373" s="8" customFormat="1" ht="22.5" customHeight="1">
      <c r="C2373" t="s" s="11">
        <v>2</v>
      </c>
      <c r="E2373" s="19">
        <f>LEFT(A2373,FIND("-",A2373)-1)</f>
      </c>
      <c r="G2373" s="20">
        <f>RIGHT(A2373,LEN(A2373)-FIND("-",A2373))</f>
      </c>
      <c r="H2373" s="14"/>
      <c r="I2373" s="14"/>
      <c r="J2373" s="15"/>
      <c r="K2373" s="16"/>
      <c r="L2373" s="21"/>
      <c r="N2373" s="22">
        <f>_xlfn.CONCAT(E2373,C2373,G2373,C2373,G2373)</f>
      </c>
    </row>
    <row r="2374" s="8" customFormat="1" ht="22.5" customHeight="1">
      <c r="C2374" t="s" s="11">
        <v>2</v>
      </c>
      <c r="E2374" s="19">
        <f>LEFT(A2374,FIND("-",A2374)-1)</f>
      </c>
      <c r="G2374" s="20">
        <f>RIGHT(A2374,LEN(A2374)-FIND("-",A2374))</f>
      </c>
      <c r="H2374" s="14"/>
      <c r="I2374" s="14"/>
      <c r="J2374" s="15"/>
      <c r="K2374" s="16"/>
      <c r="L2374" s="21"/>
      <c r="N2374" s="22">
        <f>_xlfn.CONCAT(E2374,C2374,G2374,C2374,G2374)</f>
      </c>
    </row>
    <row r="2375" s="8" customFormat="1" ht="22.5" customHeight="1">
      <c r="C2375" t="s" s="11">
        <v>2</v>
      </c>
      <c r="E2375" s="19">
        <f>LEFT(A2375,FIND("-",A2375)-1)</f>
      </c>
      <c r="G2375" s="20">
        <f>RIGHT(A2375,LEN(A2375)-FIND("-",A2375))</f>
      </c>
      <c r="H2375" s="14"/>
      <c r="I2375" s="14"/>
      <c r="J2375" s="15"/>
      <c r="K2375" s="16"/>
      <c r="L2375" s="21"/>
      <c r="N2375" s="22">
        <f>_xlfn.CONCAT(E2375,C2375,G2375,C2375,G2375)</f>
      </c>
    </row>
    <row r="2376" s="8" customFormat="1" ht="22.5" customHeight="1">
      <c r="C2376" t="s" s="11">
        <v>2</v>
      </c>
      <c r="E2376" s="19">
        <f>LEFT(A2376,FIND("-",A2376)-1)</f>
      </c>
      <c r="G2376" s="20">
        <f>RIGHT(A2376,LEN(A2376)-FIND("-",A2376))</f>
      </c>
      <c r="H2376" s="14"/>
      <c r="I2376" s="14"/>
      <c r="J2376" s="15"/>
      <c r="K2376" s="16"/>
      <c r="L2376" s="21"/>
      <c r="N2376" s="22">
        <f>_xlfn.CONCAT(E2376,C2376,G2376,C2376,G2376)</f>
      </c>
    </row>
    <row r="2377" s="8" customFormat="1" ht="22.5" customHeight="1">
      <c r="C2377" t="s" s="11">
        <v>2</v>
      </c>
      <c r="E2377" s="19">
        <f>LEFT(A2377,FIND("-",A2377)-1)</f>
      </c>
      <c r="G2377" s="20">
        <f>RIGHT(A2377,LEN(A2377)-FIND("-",A2377))</f>
      </c>
      <c r="H2377" s="14"/>
      <c r="I2377" s="14"/>
      <c r="J2377" s="15"/>
      <c r="K2377" s="16"/>
      <c r="L2377" s="21"/>
      <c r="N2377" s="22">
        <f>_xlfn.CONCAT(E2377,C2377,G2377,C2377,G2377)</f>
      </c>
    </row>
    <row r="2378" s="8" customFormat="1" ht="22.5" customHeight="1">
      <c r="C2378" t="s" s="11">
        <v>2</v>
      </c>
      <c r="E2378" s="19">
        <f>LEFT(A2378,FIND("-",A2378)-1)</f>
      </c>
      <c r="G2378" s="20">
        <f>RIGHT(A2378,LEN(A2378)-FIND("-",A2378))</f>
      </c>
      <c r="H2378" s="14"/>
      <c r="I2378" s="14"/>
      <c r="J2378" s="15"/>
      <c r="K2378" s="16"/>
      <c r="L2378" s="21"/>
      <c r="N2378" s="22">
        <f>_xlfn.CONCAT(E2378,C2378,G2378,C2378,G2378)</f>
      </c>
    </row>
    <row r="2379" s="8" customFormat="1" ht="22.5" customHeight="1">
      <c r="C2379" t="s" s="11">
        <v>2</v>
      </c>
      <c r="E2379" s="19">
        <f>LEFT(A2379,FIND("-",A2379)-1)</f>
      </c>
      <c r="G2379" s="20">
        <f>RIGHT(A2379,LEN(A2379)-FIND("-",A2379))</f>
      </c>
      <c r="H2379" s="14"/>
      <c r="I2379" s="14"/>
      <c r="J2379" s="15"/>
      <c r="K2379" s="16"/>
      <c r="L2379" s="21"/>
      <c r="N2379" s="22">
        <f>_xlfn.CONCAT(E2379,C2379,G2379,C2379,G2379)</f>
      </c>
    </row>
    <row r="2380" s="8" customFormat="1" ht="22.5" customHeight="1">
      <c r="C2380" t="s" s="11">
        <v>2</v>
      </c>
      <c r="E2380" s="19">
        <f>LEFT(A2380,FIND("-",A2380)-1)</f>
      </c>
      <c r="G2380" s="20">
        <f>RIGHT(A2380,LEN(A2380)-FIND("-",A2380))</f>
      </c>
      <c r="H2380" s="14"/>
      <c r="I2380" s="14"/>
      <c r="J2380" s="15"/>
      <c r="K2380" s="16"/>
      <c r="L2380" s="21"/>
      <c r="N2380" s="22">
        <f>_xlfn.CONCAT(E2380,C2380,G2380,C2380,G2380)</f>
      </c>
    </row>
    <row r="2381" s="8" customFormat="1" ht="22.5" customHeight="1">
      <c r="C2381" t="s" s="11">
        <v>2</v>
      </c>
      <c r="E2381" s="19">
        <f>LEFT(A2381,FIND("-",A2381)-1)</f>
      </c>
      <c r="G2381" s="20">
        <f>RIGHT(A2381,LEN(A2381)-FIND("-",A2381))</f>
      </c>
      <c r="H2381" s="14"/>
      <c r="I2381" s="14"/>
      <c r="J2381" s="15"/>
      <c r="K2381" s="16"/>
      <c r="L2381" s="21"/>
      <c r="N2381" s="22">
        <f>_xlfn.CONCAT(E2381,C2381,G2381,C2381,G2381)</f>
      </c>
    </row>
    <row r="2382" s="8" customFormat="1" ht="22.5" customHeight="1">
      <c r="C2382" t="s" s="11">
        <v>2</v>
      </c>
      <c r="E2382" s="19">
        <f>LEFT(A2382,FIND("-",A2382)-1)</f>
      </c>
      <c r="G2382" s="20">
        <f>RIGHT(A2382,LEN(A2382)-FIND("-",A2382))</f>
      </c>
      <c r="H2382" s="14"/>
      <c r="I2382" s="14"/>
      <c r="J2382" s="15"/>
      <c r="K2382" s="16"/>
      <c r="L2382" s="21"/>
      <c r="N2382" s="22">
        <f>_xlfn.CONCAT(E2382,C2382,G2382,C2382,G2382)</f>
      </c>
    </row>
    <row r="2383" s="8" customFormat="1" ht="22.5" customHeight="1">
      <c r="C2383" t="s" s="11">
        <v>2</v>
      </c>
      <c r="E2383" s="19">
        <f>LEFT(A2383,FIND("-",A2383)-1)</f>
      </c>
      <c r="G2383" s="20">
        <f>RIGHT(A2383,LEN(A2383)-FIND("-",A2383))</f>
      </c>
      <c r="H2383" s="14"/>
      <c r="I2383" s="14"/>
      <c r="J2383" s="15"/>
      <c r="K2383" s="16"/>
      <c r="L2383" s="21"/>
      <c r="N2383" s="22">
        <f>_xlfn.CONCAT(E2383,C2383,G2383,C2383,G2383)</f>
      </c>
    </row>
    <row r="2384" s="8" customFormat="1" ht="22.5" customHeight="1">
      <c r="C2384" t="s" s="11">
        <v>2</v>
      </c>
      <c r="E2384" s="19">
        <f>LEFT(A2384,FIND("-",A2384)-1)</f>
      </c>
      <c r="G2384" s="20">
        <f>RIGHT(A2384,LEN(A2384)-FIND("-",A2384))</f>
      </c>
      <c r="H2384" s="14"/>
      <c r="I2384" s="14"/>
      <c r="J2384" s="15"/>
      <c r="K2384" s="16"/>
      <c r="L2384" s="21"/>
      <c r="N2384" s="22">
        <f>_xlfn.CONCAT(E2384,C2384,G2384,C2384,G2384)</f>
      </c>
    </row>
    <row r="2385" s="8" customFormat="1" ht="22.5" customHeight="1">
      <c r="C2385" t="s" s="11">
        <v>2</v>
      </c>
      <c r="E2385" s="19">
        <f>LEFT(A2385,FIND("-",A2385)-1)</f>
      </c>
      <c r="G2385" s="20">
        <f>RIGHT(A2385,LEN(A2385)-FIND("-",A2385))</f>
      </c>
      <c r="H2385" s="14"/>
      <c r="I2385" s="14"/>
      <c r="J2385" s="15"/>
      <c r="K2385" s="16"/>
      <c r="L2385" s="21"/>
      <c r="N2385" s="22">
        <f>_xlfn.CONCAT(E2385,C2385,G2385,C2385,G2385)</f>
      </c>
    </row>
    <row r="2386" s="8" customFormat="1" ht="22.5" customHeight="1">
      <c r="C2386" t="s" s="11">
        <v>2</v>
      </c>
      <c r="E2386" s="19">
        <f>LEFT(A2386,FIND("-",A2386)-1)</f>
      </c>
      <c r="G2386" s="20">
        <f>RIGHT(A2386,LEN(A2386)-FIND("-",A2386))</f>
      </c>
      <c r="H2386" s="14"/>
      <c r="I2386" s="14"/>
      <c r="J2386" s="15"/>
      <c r="K2386" s="16"/>
      <c r="L2386" s="21"/>
      <c r="N2386" s="22">
        <f>_xlfn.CONCAT(E2386,C2386,G2386,C2386,G2386)</f>
      </c>
    </row>
    <row r="2387" s="8" customFormat="1" ht="22.5" customHeight="1">
      <c r="C2387" t="s" s="11">
        <v>2</v>
      </c>
      <c r="E2387" s="19">
        <f>LEFT(A2387,FIND("-",A2387)-1)</f>
      </c>
      <c r="G2387" s="20">
        <f>RIGHT(A2387,LEN(A2387)-FIND("-",A2387))</f>
      </c>
      <c r="H2387" s="14"/>
      <c r="I2387" s="14"/>
      <c r="J2387" s="15"/>
      <c r="K2387" s="16"/>
      <c r="L2387" s="21"/>
      <c r="N2387" s="22">
        <f>_xlfn.CONCAT(E2387,C2387,G2387,C2387,G2387)</f>
      </c>
    </row>
    <row r="2388" s="8" customFormat="1" ht="22.5" customHeight="1">
      <c r="C2388" t="s" s="11">
        <v>2</v>
      </c>
      <c r="E2388" s="19">
        <f>LEFT(A2388,FIND("-",A2388)-1)</f>
      </c>
      <c r="G2388" s="20">
        <f>RIGHT(A2388,LEN(A2388)-FIND("-",A2388))</f>
      </c>
      <c r="H2388" s="14"/>
      <c r="I2388" s="14"/>
      <c r="J2388" s="15"/>
      <c r="K2388" s="16"/>
      <c r="L2388" s="21"/>
      <c r="N2388" s="22">
        <f>_xlfn.CONCAT(E2388,C2388,G2388,C2388,G2388)</f>
      </c>
    </row>
    <row r="2389" s="8" customFormat="1" ht="22.5" customHeight="1">
      <c r="C2389" t="s" s="11">
        <v>2</v>
      </c>
      <c r="E2389" s="19">
        <f>LEFT(A2389,FIND("-",A2389)-1)</f>
      </c>
      <c r="G2389" s="20">
        <f>RIGHT(A2389,LEN(A2389)-FIND("-",A2389))</f>
      </c>
      <c r="H2389" s="14"/>
      <c r="I2389" s="14"/>
      <c r="J2389" s="15"/>
      <c r="K2389" s="16"/>
      <c r="L2389" s="21"/>
      <c r="N2389" s="22">
        <f>_xlfn.CONCAT(E2389,C2389,G2389,C2389,G2389)</f>
      </c>
    </row>
    <row r="2390" s="8" customFormat="1" ht="22.5" customHeight="1">
      <c r="C2390" t="s" s="11">
        <v>2</v>
      </c>
      <c r="E2390" s="19">
        <f>LEFT(A2390,FIND("-",A2390)-1)</f>
      </c>
      <c r="G2390" s="20">
        <f>RIGHT(A2390,LEN(A2390)-FIND("-",A2390))</f>
      </c>
      <c r="H2390" s="14"/>
      <c r="I2390" s="14"/>
      <c r="J2390" s="15"/>
      <c r="K2390" s="16"/>
      <c r="L2390" s="21"/>
      <c r="N2390" s="22">
        <f>_xlfn.CONCAT(E2390,C2390,G2390,C2390,G2390)</f>
      </c>
    </row>
    <row r="2391" s="8" customFormat="1" ht="22.5" customHeight="1">
      <c r="C2391" t="s" s="11">
        <v>2</v>
      </c>
      <c r="E2391" s="19">
        <f>LEFT(A2391,FIND("-",A2391)-1)</f>
      </c>
      <c r="G2391" s="20">
        <f>RIGHT(A2391,LEN(A2391)-FIND("-",A2391))</f>
      </c>
      <c r="H2391" s="14"/>
      <c r="I2391" s="14"/>
      <c r="J2391" s="15"/>
      <c r="K2391" s="16"/>
      <c r="L2391" s="21"/>
      <c r="N2391" s="22">
        <f>_xlfn.CONCAT(E2391,C2391,G2391,C2391,G2391)</f>
      </c>
    </row>
    <row r="2392" s="8" customFormat="1" ht="22.5" customHeight="1">
      <c r="C2392" t="s" s="11">
        <v>2</v>
      </c>
      <c r="E2392" s="19">
        <f>LEFT(A2392,FIND("-",A2392)-1)</f>
      </c>
      <c r="G2392" s="20">
        <f>RIGHT(A2392,LEN(A2392)-FIND("-",A2392))</f>
      </c>
      <c r="H2392" s="14"/>
      <c r="I2392" s="14"/>
      <c r="J2392" s="15"/>
      <c r="K2392" s="16"/>
      <c r="L2392" s="21"/>
      <c r="N2392" s="22">
        <f>_xlfn.CONCAT(E2392,C2392,G2392,C2392,G2392)</f>
      </c>
    </row>
    <row r="2393" s="8" customFormat="1" ht="22.5" customHeight="1">
      <c r="C2393" t="s" s="11">
        <v>2</v>
      </c>
      <c r="E2393" s="19">
        <f>LEFT(A2393,FIND("-",A2393)-1)</f>
      </c>
      <c r="G2393" s="20">
        <f>RIGHT(A2393,LEN(A2393)-FIND("-",A2393))</f>
      </c>
      <c r="H2393" s="14"/>
      <c r="I2393" s="14"/>
      <c r="J2393" s="15"/>
      <c r="K2393" s="16"/>
      <c r="L2393" s="21"/>
      <c r="N2393" s="22">
        <f>_xlfn.CONCAT(E2393,C2393,G2393,C2393,G2393)</f>
      </c>
    </row>
    <row r="2394" s="8" customFormat="1" ht="22.5" customHeight="1">
      <c r="C2394" t="s" s="11">
        <v>2</v>
      </c>
      <c r="E2394" s="19">
        <f>LEFT(A2394,FIND("-",A2394)-1)</f>
      </c>
      <c r="G2394" s="20">
        <f>RIGHT(A2394,LEN(A2394)-FIND("-",A2394))</f>
      </c>
      <c r="H2394" s="14"/>
      <c r="I2394" s="14"/>
      <c r="J2394" s="15"/>
      <c r="K2394" s="16"/>
      <c r="L2394" s="21"/>
      <c r="N2394" s="22">
        <f>_xlfn.CONCAT(E2394,C2394,G2394,C2394,G2394)</f>
      </c>
    </row>
    <row r="2395" s="8" customFormat="1" ht="22.5" customHeight="1">
      <c r="C2395" t="s" s="11">
        <v>2</v>
      </c>
      <c r="E2395" s="19">
        <f>LEFT(A2395,FIND("-",A2395)-1)</f>
      </c>
      <c r="G2395" s="20">
        <f>RIGHT(A2395,LEN(A2395)-FIND("-",A2395))</f>
      </c>
      <c r="H2395" s="14"/>
      <c r="I2395" s="14"/>
      <c r="J2395" s="15"/>
      <c r="K2395" s="16"/>
      <c r="L2395" s="21"/>
      <c r="N2395" s="22">
        <f>_xlfn.CONCAT(E2395,C2395,G2395,C2395,G2395)</f>
      </c>
    </row>
    <row r="2396" s="8" customFormat="1" ht="22.5" customHeight="1">
      <c r="C2396" t="s" s="11">
        <v>2</v>
      </c>
      <c r="E2396" s="19">
        <f>LEFT(A2396,FIND("-",A2396)-1)</f>
      </c>
      <c r="G2396" s="20">
        <f>RIGHT(A2396,LEN(A2396)-FIND("-",A2396))</f>
      </c>
      <c r="H2396" s="14"/>
      <c r="I2396" s="14"/>
      <c r="J2396" s="15"/>
      <c r="K2396" s="16"/>
      <c r="L2396" s="21"/>
      <c r="N2396" s="22">
        <f>_xlfn.CONCAT(E2396,C2396,G2396,C2396,G2396)</f>
      </c>
    </row>
    <row r="2397" s="8" customFormat="1" ht="22.5" customHeight="1">
      <c r="C2397" t="s" s="11">
        <v>2</v>
      </c>
      <c r="E2397" s="19">
        <f>LEFT(A2397,FIND("-",A2397)-1)</f>
      </c>
      <c r="G2397" s="20">
        <f>RIGHT(A2397,LEN(A2397)-FIND("-",A2397))</f>
      </c>
      <c r="H2397" s="14"/>
      <c r="I2397" s="14"/>
      <c r="J2397" s="15"/>
      <c r="K2397" s="16"/>
      <c r="L2397" s="21"/>
      <c r="N2397" s="22">
        <f>_xlfn.CONCAT(E2397,C2397,G2397,C2397,G2397)</f>
      </c>
    </row>
    <row r="2398" s="8" customFormat="1" ht="22.5" customHeight="1">
      <c r="C2398" t="s" s="11">
        <v>2</v>
      </c>
      <c r="E2398" s="19">
        <f>LEFT(A2398,FIND("-",A2398)-1)</f>
      </c>
      <c r="G2398" s="20">
        <f>RIGHT(A2398,LEN(A2398)-FIND("-",A2398))</f>
      </c>
      <c r="H2398" s="14"/>
      <c r="I2398" s="14"/>
      <c r="J2398" s="15"/>
      <c r="K2398" s="16"/>
      <c r="L2398" s="21"/>
      <c r="N2398" s="22">
        <f>_xlfn.CONCAT(E2398,C2398,G2398,C2398,G2398)</f>
      </c>
    </row>
    <row r="2399" s="8" customFormat="1" ht="22.5" customHeight="1">
      <c r="C2399" t="s" s="11">
        <v>2</v>
      </c>
      <c r="E2399" s="19">
        <f>LEFT(A2399,FIND("-",A2399)-1)</f>
      </c>
      <c r="G2399" s="20">
        <f>RIGHT(A2399,LEN(A2399)-FIND("-",A2399))</f>
      </c>
      <c r="H2399" s="14"/>
      <c r="I2399" s="14"/>
      <c r="J2399" s="15"/>
      <c r="K2399" s="16"/>
      <c r="L2399" s="21"/>
      <c r="N2399" s="22">
        <f>_xlfn.CONCAT(E2399,C2399,G2399,C2399,G2399)</f>
      </c>
    </row>
    <row r="2400" s="8" customFormat="1" ht="22.5" customHeight="1">
      <c r="C2400" t="s" s="11">
        <v>2</v>
      </c>
      <c r="E2400" s="19">
        <f>LEFT(A2400,FIND("-",A2400)-1)</f>
      </c>
      <c r="G2400" s="20">
        <f>RIGHT(A2400,LEN(A2400)-FIND("-",A2400))</f>
      </c>
      <c r="H2400" s="14"/>
      <c r="I2400" s="14"/>
      <c r="J2400" s="15"/>
      <c r="K2400" s="16"/>
      <c r="L2400" s="21"/>
      <c r="N2400" s="22">
        <f>_xlfn.CONCAT(E2400,C2400,G2400,C2400,G2400)</f>
      </c>
    </row>
    <row r="2401" s="8" customFormat="1" ht="22.5" customHeight="1">
      <c r="C2401" t="s" s="11">
        <v>2</v>
      </c>
      <c r="E2401" s="19">
        <f>LEFT(A2401,FIND("-",A2401)-1)</f>
      </c>
      <c r="G2401" s="20">
        <f>RIGHT(A2401,LEN(A2401)-FIND("-",A2401))</f>
      </c>
      <c r="H2401" s="14"/>
      <c r="I2401" s="14"/>
      <c r="J2401" s="15"/>
      <c r="K2401" s="16"/>
      <c r="L2401" s="21"/>
      <c r="N2401" s="22">
        <f>_xlfn.CONCAT(E2401,C2401,G2401,C2401,G2401)</f>
      </c>
    </row>
    <row r="2402" s="8" customFormat="1" ht="22.5" customHeight="1">
      <c r="C2402" t="s" s="11">
        <v>2</v>
      </c>
      <c r="E2402" s="19">
        <f>LEFT(A2402,FIND("-",A2402)-1)</f>
      </c>
      <c r="G2402" s="20">
        <f>RIGHT(A2402,LEN(A2402)-FIND("-",A2402))</f>
      </c>
      <c r="H2402" s="14"/>
      <c r="I2402" s="14"/>
      <c r="J2402" s="15"/>
      <c r="K2402" s="16"/>
      <c r="L2402" s="21"/>
      <c r="N2402" s="22">
        <f>_xlfn.CONCAT(E2402,C2402,G2402,C2402,G2402)</f>
      </c>
    </row>
    <row r="2403" s="8" customFormat="1" ht="22.5" customHeight="1">
      <c r="C2403" t="s" s="11">
        <v>2</v>
      </c>
      <c r="E2403" s="19">
        <f>LEFT(A2403,FIND("-",A2403)-1)</f>
      </c>
      <c r="G2403" s="20">
        <f>RIGHT(A2403,LEN(A2403)-FIND("-",A2403))</f>
      </c>
      <c r="H2403" s="14"/>
      <c r="I2403" s="14"/>
      <c r="J2403" s="15"/>
      <c r="K2403" s="16"/>
      <c r="L2403" s="21"/>
      <c r="N2403" s="22">
        <f>_xlfn.CONCAT(E2403,C2403,G2403,C2403,G2403)</f>
      </c>
    </row>
    <row r="2404" s="8" customFormat="1" ht="22.5" customHeight="1">
      <c r="C2404" t="s" s="11">
        <v>2</v>
      </c>
      <c r="E2404" s="19">
        <f>LEFT(A2404,FIND("-",A2404)-1)</f>
      </c>
      <c r="G2404" s="20">
        <f>RIGHT(A2404,LEN(A2404)-FIND("-",A2404))</f>
      </c>
      <c r="H2404" s="14"/>
      <c r="I2404" s="14"/>
      <c r="J2404" s="15"/>
      <c r="K2404" s="16"/>
      <c r="L2404" s="21"/>
      <c r="N2404" s="22">
        <f>_xlfn.CONCAT(E2404,C2404,G2404,C2404,G2404)</f>
      </c>
    </row>
    <row r="2405" s="8" customFormat="1" ht="22.5" customHeight="1">
      <c r="C2405" t="s" s="11">
        <v>2</v>
      </c>
      <c r="E2405" s="19">
        <f>LEFT(A2405,FIND("-",A2405)-1)</f>
      </c>
      <c r="G2405" s="20">
        <f>RIGHT(A2405,LEN(A2405)-FIND("-",A2405))</f>
      </c>
      <c r="H2405" s="14"/>
      <c r="I2405" s="14"/>
      <c r="J2405" s="15"/>
      <c r="K2405" s="16"/>
      <c r="L2405" s="21"/>
      <c r="N2405" s="22">
        <f>_xlfn.CONCAT(E2405,C2405,G2405,C2405,G2405)</f>
      </c>
    </row>
    <row r="2406" s="8" customFormat="1" ht="22.5" customHeight="1">
      <c r="C2406" t="s" s="11">
        <v>2</v>
      </c>
      <c r="E2406" s="19">
        <f>LEFT(A2406,FIND("-",A2406)-1)</f>
      </c>
      <c r="G2406" s="20">
        <f>RIGHT(A2406,LEN(A2406)-FIND("-",A2406))</f>
      </c>
      <c r="H2406" s="14"/>
      <c r="I2406" s="14"/>
      <c r="J2406" s="15"/>
      <c r="K2406" s="16"/>
      <c r="L2406" s="21"/>
      <c r="N2406" s="22">
        <f>_xlfn.CONCAT(E2406,C2406,G2406,C2406,G2406)</f>
      </c>
    </row>
    <row r="2407" s="8" customFormat="1" ht="22.5" customHeight="1">
      <c r="C2407" t="s" s="11">
        <v>2</v>
      </c>
      <c r="E2407" s="19">
        <f>LEFT(A2407,FIND("-",A2407)-1)</f>
      </c>
      <c r="G2407" s="20">
        <f>RIGHT(A2407,LEN(A2407)-FIND("-",A2407))</f>
      </c>
      <c r="H2407" s="14"/>
      <c r="I2407" s="14"/>
      <c r="J2407" s="15"/>
      <c r="K2407" s="16"/>
      <c r="L2407" s="21"/>
      <c r="N2407" s="22">
        <f>_xlfn.CONCAT(E2407,C2407,G2407,C2407,G2407)</f>
      </c>
    </row>
    <row r="2408" s="8" customFormat="1" ht="22.5" customHeight="1">
      <c r="C2408" t="s" s="11">
        <v>2</v>
      </c>
      <c r="E2408" s="19">
        <f>LEFT(A2408,FIND("-",A2408)-1)</f>
      </c>
      <c r="G2408" s="20">
        <f>RIGHT(A2408,LEN(A2408)-FIND("-",A2408))</f>
      </c>
      <c r="H2408" s="14"/>
      <c r="I2408" s="14"/>
      <c r="J2408" s="15"/>
      <c r="K2408" s="16"/>
      <c r="L2408" s="21"/>
      <c r="N2408" s="22">
        <f>_xlfn.CONCAT(E2408,C2408,G2408,C2408,G2408)</f>
      </c>
    </row>
    <row r="2409" s="8" customFormat="1" ht="22.5" customHeight="1">
      <c r="C2409" t="s" s="11">
        <v>2</v>
      </c>
      <c r="E2409" s="19">
        <f>LEFT(A2409,FIND("-",A2409)-1)</f>
      </c>
      <c r="G2409" s="20">
        <f>RIGHT(A2409,LEN(A2409)-FIND("-",A2409))</f>
      </c>
      <c r="H2409" s="14"/>
      <c r="I2409" s="14"/>
      <c r="J2409" s="15"/>
      <c r="K2409" s="16"/>
      <c r="L2409" s="21"/>
      <c r="N2409" s="22">
        <f>_xlfn.CONCAT(E2409,C2409,G2409,C2409,G2409)</f>
      </c>
    </row>
    <row r="2410" s="8" customFormat="1" ht="22.5" customHeight="1">
      <c r="C2410" t="s" s="11">
        <v>2</v>
      </c>
      <c r="E2410" s="19">
        <f>LEFT(A2410,FIND("-",A2410)-1)</f>
      </c>
      <c r="G2410" s="20">
        <f>RIGHT(A2410,LEN(A2410)-FIND("-",A2410))</f>
      </c>
      <c r="H2410" s="14"/>
      <c r="I2410" s="14"/>
      <c r="J2410" s="15"/>
      <c r="K2410" s="16"/>
      <c r="L2410" s="21"/>
      <c r="N2410" s="22">
        <f>_xlfn.CONCAT(E2410,C2410,G2410,C2410,G2410)</f>
      </c>
    </row>
    <row r="2411" s="8" customFormat="1" ht="22.5" customHeight="1">
      <c r="C2411" t="s" s="11">
        <v>2</v>
      </c>
      <c r="E2411" s="19">
        <f>LEFT(A2411,FIND("-",A2411)-1)</f>
      </c>
      <c r="G2411" s="20">
        <f>RIGHT(A2411,LEN(A2411)-FIND("-",A2411))</f>
      </c>
      <c r="H2411" s="14"/>
      <c r="I2411" s="14"/>
      <c r="J2411" s="15"/>
      <c r="K2411" s="16"/>
      <c r="L2411" s="21"/>
      <c r="N2411" s="22">
        <f>_xlfn.CONCAT(E2411,C2411,G2411,C2411,G2411)</f>
      </c>
    </row>
    <row r="2412" s="8" customFormat="1" ht="22.5" customHeight="1">
      <c r="C2412" t="s" s="11">
        <v>2</v>
      </c>
      <c r="E2412" s="19">
        <f>LEFT(A2412,FIND("-",A2412)-1)</f>
      </c>
      <c r="G2412" s="20">
        <f>RIGHT(A2412,LEN(A2412)-FIND("-",A2412))</f>
      </c>
      <c r="H2412" s="14"/>
      <c r="I2412" s="14"/>
      <c r="J2412" s="15"/>
      <c r="K2412" s="16"/>
      <c r="L2412" s="21"/>
      <c r="N2412" s="22">
        <f>_xlfn.CONCAT(E2412,C2412,G2412,C2412,G2412)</f>
      </c>
    </row>
    <row r="2413" s="8" customFormat="1" ht="22.5" customHeight="1">
      <c r="C2413" t="s" s="11">
        <v>2</v>
      </c>
      <c r="E2413" s="19">
        <f>LEFT(A2413,FIND("-",A2413)-1)</f>
      </c>
      <c r="G2413" s="20">
        <f>RIGHT(A2413,LEN(A2413)-FIND("-",A2413))</f>
      </c>
      <c r="H2413" s="14"/>
      <c r="I2413" s="14"/>
      <c r="J2413" s="15"/>
      <c r="K2413" s="16"/>
      <c r="L2413" s="21"/>
      <c r="N2413" s="22">
        <f>_xlfn.CONCAT(E2413,C2413,G2413,C2413,G2413)</f>
      </c>
    </row>
    <row r="2414" s="8" customFormat="1" ht="22.5" customHeight="1">
      <c r="C2414" t="s" s="11">
        <v>2</v>
      </c>
      <c r="E2414" s="19">
        <f>LEFT(A2414,FIND("-",A2414)-1)</f>
      </c>
      <c r="G2414" s="20">
        <f>RIGHT(A2414,LEN(A2414)-FIND("-",A2414))</f>
      </c>
      <c r="H2414" s="14"/>
      <c r="I2414" s="14"/>
      <c r="J2414" s="15"/>
      <c r="K2414" s="16"/>
      <c r="L2414" s="21"/>
      <c r="N2414" s="22">
        <f>_xlfn.CONCAT(E2414,C2414,G2414,C2414,G2414)</f>
      </c>
    </row>
    <row r="2415" s="8" customFormat="1" ht="22.5" customHeight="1">
      <c r="C2415" t="s" s="11">
        <v>2</v>
      </c>
      <c r="E2415" s="19">
        <f>LEFT(A2415,FIND("-",A2415)-1)</f>
      </c>
      <c r="G2415" s="20">
        <f>RIGHT(A2415,LEN(A2415)-FIND("-",A2415))</f>
      </c>
      <c r="H2415" s="14"/>
      <c r="I2415" s="14"/>
      <c r="J2415" s="15"/>
      <c r="K2415" s="16"/>
      <c r="L2415" s="21"/>
      <c r="N2415" s="22">
        <f>_xlfn.CONCAT(E2415,C2415,G2415,C2415,G2415)</f>
      </c>
    </row>
    <row r="2416" s="8" customFormat="1" ht="22.5" customHeight="1">
      <c r="C2416" t="s" s="11">
        <v>2</v>
      </c>
      <c r="E2416" s="19">
        <f>LEFT(A2416,FIND("-",A2416)-1)</f>
      </c>
      <c r="G2416" s="20">
        <f>RIGHT(A2416,LEN(A2416)-FIND("-",A2416))</f>
      </c>
      <c r="H2416" s="14"/>
      <c r="I2416" s="14"/>
      <c r="J2416" s="15"/>
      <c r="K2416" s="16"/>
      <c r="L2416" s="21"/>
      <c r="N2416" s="22">
        <f>_xlfn.CONCAT(E2416,C2416,G2416,C2416,G2416)</f>
      </c>
    </row>
    <row r="2417" s="8" customFormat="1" ht="22.5" customHeight="1">
      <c r="C2417" t="s" s="11">
        <v>2</v>
      </c>
      <c r="E2417" s="19">
        <f>LEFT(A2417,FIND("-",A2417)-1)</f>
      </c>
      <c r="G2417" s="20">
        <f>RIGHT(A2417,LEN(A2417)-FIND("-",A2417))</f>
      </c>
      <c r="H2417" s="14"/>
      <c r="I2417" s="14"/>
      <c r="J2417" s="15"/>
      <c r="K2417" s="16"/>
      <c r="L2417" s="21"/>
      <c r="N2417" s="22">
        <f>_xlfn.CONCAT(E2417,C2417,G2417,C2417,G2417)</f>
      </c>
    </row>
    <row r="2418" s="8" customFormat="1" ht="22.5" customHeight="1">
      <c r="C2418" t="s" s="11">
        <v>2</v>
      </c>
      <c r="E2418" s="19">
        <f>LEFT(A2418,FIND("-",A2418)-1)</f>
      </c>
      <c r="G2418" s="20">
        <f>RIGHT(A2418,LEN(A2418)-FIND("-",A2418))</f>
      </c>
      <c r="H2418" s="14"/>
      <c r="I2418" s="14"/>
      <c r="J2418" s="15"/>
      <c r="K2418" s="16"/>
      <c r="L2418" s="21"/>
      <c r="N2418" s="22">
        <f>_xlfn.CONCAT(E2418,C2418,G2418,C2418,G2418)</f>
      </c>
    </row>
    <row r="2419" s="8" customFormat="1" ht="22.5" customHeight="1">
      <c r="C2419" t="s" s="11">
        <v>2</v>
      </c>
      <c r="E2419" s="19">
        <f>LEFT(A2419,FIND("-",A2419)-1)</f>
      </c>
      <c r="G2419" s="20">
        <f>RIGHT(A2419,LEN(A2419)-FIND("-",A2419))</f>
      </c>
      <c r="H2419" s="14"/>
      <c r="I2419" s="14"/>
      <c r="J2419" s="15"/>
      <c r="K2419" s="16"/>
      <c r="L2419" s="21"/>
      <c r="N2419" s="22">
        <f>_xlfn.CONCAT(E2419,C2419,G2419,C2419,G2419)</f>
      </c>
    </row>
    <row r="2420" s="8" customFormat="1" ht="22.5" customHeight="1">
      <c r="C2420" t="s" s="11">
        <v>2</v>
      </c>
      <c r="E2420" s="19">
        <f>LEFT(A2420,FIND("-",A2420)-1)</f>
      </c>
      <c r="G2420" s="20">
        <f>RIGHT(A2420,LEN(A2420)-FIND("-",A2420))</f>
      </c>
      <c r="H2420" s="14"/>
      <c r="I2420" s="14"/>
      <c r="J2420" s="15"/>
      <c r="K2420" s="16"/>
      <c r="L2420" s="21"/>
      <c r="N2420" s="22">
        <f>_xlfn.CONCAT(E2420,C2420,G2420,C2420,G2420)</f>
      </c>
    </row>
    <row r="2421" s="8" customFormat="1" ht="22.5" customHeight="1">
      <c r="C2421" t="s" s="11">
        <v>2</v>
      </c>
      <c r="E2421" s="19">
        <f>LEFT(A2421,FIND("-",A2421)-1)</f>
      </c>
      <c r="G2421" s="20">
        <f>RIGHT(A2421,LEN(A2421)-FIND("-",A2421))</f>
      </c>
      <c r="H2421" s="14"/>
      <c r="I2421" s="14"/>
      <c r="J2421" s="15"/>
      <c r="K2421" s="16"/>
      <c r="L2421" s="21"/>
      <c r="N2421" s="22">
        <f>_xlfn.CONCAT(E2421,C2421,G2421,C2421,G2421)</f>
      </c>
    </row>
    <row r="2422" s="8" customFormat="1" ht="22.5" customHeight="1">
      <c r="C2422" t="s" s="11">
        <v>2</v>
      </c>
      <c r="E2422" s="19">
        <f>LEFT(A2422,FIND("-",A2422)-1)</f>
      </c>
      <c r="G2422" s="20">
        <f>RIGHT(A2422,LEN(A2422)-FIND("-",A2422))</f>
      </c>
      <c r="H2422" s="14"/>
      <c r="I2422" s="14"/>
      <c r="J2422" s="15"/>
      <c r="K2422" s="16"/>
      <c r="L2422" s="21"/>
      <c r="N2422" s="22">
        <f>_xlfn.CONCAT(E2422,C2422,G2422,C2422,G2422)</f>
      </c>
    </row>
    <row r="2423" s="8" customFormat="1" ht="22.5" customHeight="1">
      <c r="C2423" t="s" s="11">
        <v>2</v>
      </c>
      <c r="E2423" s="19">
        <f>LEFT(A2423,FIND("-",A2423)-1)</f>
      </c>
      <c r="G2423" s="20">
        <f>RIGHT(A2423,LEN(A2423)-FIND("-",A2423))</f>
      </c>
      <c r="H2423" s="14"/>
      <c r="I2423" s="14"/>
      <c r="J2423" s="15"/>
      <c r="K2423" s="16"/>
      <c r="L2423" s="21"/>
      <c r="N2423" s="22">
        <f>_xlfn.CONCAT(E2423,C2423,G2423,C2423,G2423)</f>
      </c>
    </row>
    <row r="2424" s="8" customFormat="1" ht="22.5" customHeight="1">
      <c r="C2424" t="s" s="11">
        <v>2</v>
      </c>
      <c r="E2424" s="19">
        <f>LEFT(A2424,FIND("-",A2424)-1)</f>
      </c>
      <c r="G2424" s="20">
        <f>RIGHT(A2424,LEN(A2424)-FIND("-",A2424))</f>
      </c>
      <c r="H2424" s="14"/>
      <c r="I2424" s="14"/>
      <c r="J2424" s="15"/>
      <c r="K2424" s="16"/>
      <c r="L2424" s="21"/>
      <c r="N2424" s="22">
        <f>_xlfn.CONCAT(E2424,C2424,G2424,C2424,G2424)</f>
      </c>
    </row>
    <row r="2425" s="8" customFormat="1" ht="22.5" customHeight="1">
      <c r="C2425" t="s" s="11">
        <v>2</v>
      </c>
      <c r="E2425" s="19">
        <f>LEFT(A2425,FIND("-",A2425)-1)</f>
      </c>
      <c r="G2425" s="20">
        <f>RIGHT(A2425,LEN(A2425)-FIND("-",A2425))</f>
      </c>
      <c r="H2425" s="14"/>
      <c r="I2425" s="14"/>
      <c r="J2425" s="15"/>
      <c r="K2425" s="16"/>
      <c r="L2425" s="21"/>
      <c r="N2425" s="22">
        <f>_xlfn.CONCAT(E2425,C2425,G2425,C2425,G2425)</f>
      </c>
    </row>
    <row r="2426" s="8" customFormat="1" ht="22.5" customHeight="1">
      <c r="C2426" t="s" s="11">
        <v>2</v>
      </c>
      <c r="E2426" s="19">
        <f>LEFT(A2426,FIND("-",A2426)-1)</f>
      </c>
      <c r="G2426" s="20">
        <f>RIGHT(A2426,LEN(A2426)-FIND("-",A2426))</f>
      </c>
      <c r="H2426" s="14"/>
      <c r="I2426" s="14"/>
      <c r="J2426" s="15"/>
      <c r="K2426" s="16"/>
      <c r="L2426" s="21"/>
      <c r="N2426" s="22">
        <f>_xlfn.CONCAT(E2426,C2426,G2426,C2426,G2426)</f>
      </c>
    </row>
    <row r="2427" s="8" customFormat="1" ht="22.5" customHeight="1">
      <c r="C2427" t="s" s="11">
        <v>2</v>
      </c>
      <c r="E2427" s="19">
        <f>LEFT(A2427,FIND("-",A2427)-1)</f>
      </c>
      <c r="G2427" s="20">
        <f>RIGHT(A2427,LEN(A2427)-FIND("-",A2427))</f>
      </c>
      <c r="H2427" s="14"/>
      <c r="I2427" s="14"/>
      <c r="J2427" s="15"/>
      <c r="K2427" s="16"/>
      <c r="L2427" s="21"/>
      <c r="N2427" s="22">
        <f>_xlfn.CONCAT(E2427,C2427,G2427,C2427,G2427)</f>
      </c>
    </row>
    <row r="2428" s="8" customFormat="1" ht="22.5" customHeight="1">
      <c r="C2428" t="s" s="11">
        <v>2</v>
      </c>
      <c r="E2428" s="19">
        <f>LEFT(A2428,FIND("-",A2428)-1)</f>
      </c>
      <c r="G2428" s="20">
        <f>RIGHT(A2428,LEN(A2428)-FIND("-",A2428))</f>
      </c>
      <c r="H2428" s="14"/>
      <c r="I2428" s="14"/>
      <c r="J2428" s="15"/>
      <c r="K2428" s="16"/>
      <c r="L2428" s="21"/>
      <c r="N2428" s="22">
        <f>_xlfn.CONCAT(E2428,C2428,G2428,C2428,G2428)</f>
      </c>
    </row>
    <row r="2429" s="8" customFormat="1" ht="22.5" customHeight="1">
      <c r="C2429" t="s" s="11">
        <v>2</v>
      </c>
      <c r="E2429" s="19">
        <f>LEFT(A2429,FIND("-",A2429)-1)</f>
      </c>
      <c r="G2429" s="20">
        <f>RIGHT(A2429,LEN(A2429)-FIND("-",A2429))</f>
      </c>
      <c r="H2429" s="14"/>
      <c r="I2429" s="14"/>
      <c r="J2429" s="15"/>
      <c r="K2429" s="16"/>
      <c r="L2429" s="21"/>
      <c r="N2429" s="22">
        <f>_xlfn.CONCAT(E2429,C2429,G2429,C2429,G2429)</f>
      </c>
    </row>
    <row r="2430" s="8" customFormat="1" ht="22.5" customHeight="1">
      <c r="C2430" t="s" s="11">
        <v>2</v>
      </c>
      <c r="E2430" s="19">
        <f>LEFT(A2430,FIND("-",A2430)-1)</f>
      </c>
      <c r="G2430" s="20">
        <f>RIGHT(A2430,LEN(A2430)-FIND("-",A2430))</f>
      </c>
      <c r="H2430" s="14"/>
      <c r="I2430" s="14"/>
      <c r="J2430" s="15"/>
      <c r="K2430" s="16"/>
      <c r="L2430" s="21"/>
      <c r="N2430" s="22">
        <f>_xlfn.CONCAT(E2430,C2430,G2430,C2430,G2430)</f>
      </c>
    </row>
    <row r="2431" s="8" customFormat="1" ht="22.5" customHeight="1">
      <c r="C2431" t="s" s="11">
        <v>2</v>
      </c>
      <c r="E2431" s="19">
        <f>LEFT(A2431,FIND("-",A2431)-1)</f>
      </c>
      <c r="G2431" s="20">
        <f>RIGHT(A2431,LEN(A2431)-FIND("-",A2431))</f>
      </c>
      <c r="H2431" s="14"/>
      <c r="I2431" s="14"/>
      <c r="J2431" s="15"/>
      <c r="K2431" s="16"/>
      <c r="L2431" s="21"/>
      <c r="N2431" s="22">
        <f>_xlfn.CONCAT(E2431,C2431,G2431,C2431,G2431)</f>
      </c>
    </row>
    <row r="2432" s="8" customFormat="1" ht="22.5" customHeight="1">
      <c r="C2432" t="s" s="11">
        <v>2</v>
      </c>
      <c r="E2432" s="19">
        <f>LEFT(A2432,FIND("-",A2432)-1)</f>
      </c>
      <c r="G2432" s="20">
        <f>RIGHT(A2432,LEN(A2432)-FIND("-",A2432))</f>
      </c>
      <c r="H2432" s="14"/>
      <c r="I2432" s="14"/>
      <c r="J2432" s="15"/>
      <c r="K2432" s="16"/>
      <c r="L2432" s="21"/>
      <c r="N2432" s="22">
        <f>_xlfn.CONCAT(E2432,C2432,G2432,C2432,G2432)</f>
      </c>
    </row>
    <row r="2433" s="8" customFormat="1" ht="22.5" customHeight="1">
      <c r="C2433" t="s" s="11">
        <v>2</v>
      </c>
      <c r="E2433" s="19">
        <f>LEFT(A2433,FIND("-",A2433)-1)</f>
      </c>
      <c r="G2433" s="20">
        <f>RIGHT(A2433,LEN(A2433)-FIND("-",A2433))</f>
      </c>
      <c r="H2433" s="14"/>
      <c r="I2433" s="14"/>
      <c r="J2433" s="15"/>
      <c r="K2433" s="16"/>
      <c r="L2433" s="21"/>
      <c r="N2433" s="22">
        <f>_xlfn.CONCAT(E2433,C2433,G2433,C2433,G2433)</f>
      </c>
    </row>
    <row r="2434" s="8" customFormat="1" ht="22.5" customHeight="1">
      <c r="C2434" t="s" s="11">
        <v>2</v>
      </c>
      <c r="E2434" s="19">
        <f>LEFT(A2434,FIND("-",A2434)-1)</f>
      </c>
      <c r="G2434" s="20">
        <f>RIGHT(A2434,LEN(A2434)-FIND("-",A2434))</f>
      </c>
      <c r="H2434" s="14"/>
      <c r="I2434" s="14"/>
      <c r="J2434" s="15"/>
      <c r="K2434" s="16"/>
      <c r="L2434" s="21"/>
      <c r="N2434" s="22">
        <f>_xlfn.CONCAT(E2434,C2434,G2434,C2434,G2434)</f>
      </c>
    </row>
    <row r="2435" s="8" customFormat="1" ht="22.5" customHeight="1">
      <c r="C2435" t="s" s="11">
        <v>2</v>
      </c>
      <c r="E2435" s="19">
        <f>LEFT(A2435,FIND("-",A2435)-1)</f>
      </c>
      <c r="G2435" s="20">
        <f>RIGHT(A2435,LEN(A2435)-FIND("-",A2435))</f>
      </c>
      <c r="H2435" s="14"/>
      <c r="I2435" s="14"/>
      <c r="J2435" s="15"/>
      <c r="K2435" s="16"/>
      <c r="L2435" s="21"/>
      <c r="N2435" s="22">
        <f>_xlfn.CONCAT(E2435,C2435,G2435,C2435,G2435)</f>
      </c>
    </row>
    <row r="2436" s="8" customFormat="1" ht="22.5" customHeight="1">
      <c r="C2436" t="s" s="11">
        <v>2</v>
      </c>
      <c r="E2436" s="19">
        <f>LEFT(A2436,FIND("-",A2436)-1)</f>
      </c>
      <c r="G2436" s="20">
        <f>RIGHT(A2436,LEN(A2436)-FIND("-",A2436))</f>
      </c>
      <c r="H2436" s="14"/>
      <c r="I2436" s="14"/>
      <c r="J2436" s="15"/>
      <c r="K2436" s="16"/>
      <c r="L2436" s="21"/>
      <c r="N2436" s="22">
        <f>_xlfn.CONCAT(E2436,C2436,G2436,C2436,G2436)</f>
      </c>
    </row>
    <row r="2437" s="8" customFormat="1" ht="22.5" customHeight="1">
      <c r="C2437" t="s" s="11">
        <v>2</v>
      </c>
      <c r="E2437" s="19">
        <f>LEFT(A2437,FIND("-",A2437)-1)</f>
      </c>
      <c r="G2437" s="20">
        <f>RIGHT(A2437,LEN(A2437)-FIND("-",A2437))</f>
      </c>
      <c r="H2437" s="14"/>
      <c r="I2437" s="14"/>
      <c r="J2437" s="15"/>
      <c r="K2437" s="16"/>
      <c r="L2437" s="21"/>
      <c r="N2437" s="22">
        <f>_xlfn.CONCAT(E2437,C2437,G2437,C2437,G2437)</f>
      </c>
    </row>
    <row r="2438" s="8" customFormat="1" ht="22.5" customHeight="1">
      <c r="C2438" t="s" s="11">
        <v>2</v>
      </c>
      <c r="E2438" s="19">
        <f>LEFT(A2438,FIND("-",A2438)-1)</f>
      </c>
      <c r="G2438" s="20">
        <f>RIGHT(A2438,LEN(A2438)-FIND("-",A2438))</f>
      </c>
      <c r="H2438" s="14"/>
      <c r="I2438" s="14"/>
      <c r="J2438" s="15"/>
      <c r="K2438" s="16"/>
      <c r="L2438" s="21"/>
      <c r="N2438" s="22">
        <f>_xlfn.CONCAT(E2438,C2438,G2438,C2438,G2438)</f>
      </c>
    </row>
    <row r="2439" s="8" customFormat="1" ht="22.5" customHeight="1">
      <c r="C2439" t="s" s="11">
        <v>2</v>
      </c>
      <c r="E2439" s="19">
        <f>LEFT(A2439,FIND("-",A2439)-1)</f>
      </c>
      <c r="G2439" s="20">
        <f>RIGHT(A2439,LEN(A2439)-FIND("-",A2439))</f>
      </c>
      <c r="H2439" s="14"/>
      <c r="I2439" s="14"/>
      <c r="J2439" s="15"/>
      <c r="K2439" s="16"/>
      <c r="L2439" s="21"/>
      <c r="N2439" s="22">
        <f>_xlfn.CONCAT(E2439,C2439,G2439,C2439,G2439)</f>
      </c>
    </row>
    <row r="2440" s="8" customFormat="1" ht="22.5" customHeight="1">
      <c r="C2440" t="s" s="11">
        <v>2</v>
      </c>
      <c r="E2440" s="19">
        <f>LEFT(A2440,FIND("-",A2440)-1)</f>
      </c>
      <c r="G2440" s="20">
        <f>RIGHT(A2440,LEN(A2440)-FIND("-",A2440))</f>
      </c>
      <c r="H2440" s="14"/>
      <c r="I2440" s="14"/>
      <c r="J2440" s="15"/>
      <c r="K2440" s="16"/>
      <c r="L2440" s="21"/>
      <c r="N2440" s="22">
        <f>_xlfn.CONCAT(E2440,C2440,G2440,C2440,G2440)</f>
      </c>
    </row>
    <row r="2441" s="8" customFormat="1" ht="22.5" customHeight="1">
      <c r="C2441" t="s" s="11">
        <v>2</v>
      </c>
      <c r="E2441" s="19">
        <f>LEFT(A2441,FIND("-",A2441)-1)</f>
      </c>
      <c r="G2441" s="20">
        <f>RIGHT(A2441,LEN(A2441)-FIND("-",A2441))</f>
      </c>
      <c r="H2441" s="14"/>
      <c r="I2441" s="14"/>
      <c r="J2441" s="15"/>
      <c r="K2441" s="16"/>
      <c r="L2441" s="21"/>
      <c r="N2441" s="22">
        <f>_xlfn.CONCAT(E2441,C2441,G2441,C2441,G2441)</f>
      </c>
    </row>
    <row r="2442" s="8" customFormat="1" ht="22.5" customHeight="1">
      <c r="C2442" t="s" s="11">
        <v>2</v>
      </c>
      <c r="E2442" s="19">
        <f>LEFT(A2442,FIND("-",A2442)-1)</f>
      </c>
      <c r="G2442" s="20">
        <f>RIGHT(A2442,LEN(A2442)-FIND("-",A2442))</f>
      </c>
      <c r="H2442" s="14"/>
      <c r="I2442" s="14"/>
      <c r="J2442" s="15"/>
      <c r="K2442" s="16"/>
      <c r="L2442" s="21"/>
      <c r="N2442" s="22">
        <f>_xlfn.CONCAT(E2442,C2442,G2442,C2442,G2442)</f>
      </c>
    </row>
    <row r="2443" s="8" customFormat="1" ht="22.5" customHeight="1">
      <c r="C2443" t="s" s="11">
        <v>2</v>
      </c>
      <c r="E2443" s="19">
        <f>LEFT(A2443,FIND("-",A2443)-1)</f>
      </c>
      <c r="G2443" s="20">
        <f>RIGHT(A2443,LEN(A2443)-FIND("-",A2443))</f>
      </c>
      <c r="H2443" s="14"/>
      <c r="I2443" s="14"/>
      <c r="J2443" s="15"/>
      <c r="K2443" s="16"/>
      <c r="L2443" s="21"/>
      <c r="N2443" s="22">
        <f>_xlfn.CONCAT(E2443,C2443,G2443,C2443,G2443)</f>
      </c>
    </row>
    <row r="2444" s="8" customFormat="1" ht="22.5" customHeight="1">
      <c r="C2444" t="s" s="11">
        <v>2</v>
      </c>
      <c r="E2444" s="19">
        <f>LEFT(A2444,FIND("-",A2444)-1)</f>
      </c>
      <c r="G2444" s="20">
        <f>RIGHT(A2444,LEN(A2444)-FIND("-",A2444))</f>
      </c>
      <c r="H2444" s="14"/>
      <c r="I2444" s="14"/>
      <c r="J2444" s="15"/>
      <c r="K2444" s="16"/>
      <c r="L2444" s="21"/>
      <c r="N2444" s="22">
        <f>_xlfn.CONCAT(E2444,C2444,G2444,C2444,G2444)</f>
      </c>
    </row>
    <row r="2445" s="8" customFormat="1" ht="22.5" customHeight="1">
      <c r="C2445" t="s" s="11">
        <v>2</v>
      </c>
      <c r="E2445" s="19">
        <f>LEFT(A2445,FIND("-",A2445)-1)</f>
      </c>
      <c r="G2445" s="20">
        <f>RIGHT(A2445,LEN(A2445)-FIND("-",A2445))</f>
      </c>
      <c r="H2445" s="14"/>
      <c r="I2445" s="14"/>
      <c r="J2445" s="15"/>
      <c r="K2445" s="16"/>
      <c r="L2445" s="21"/>
      <c r="N2445" s="22">
        <f>_xlfn.CONCAT(E2445,C2445,G2445,C2445,G2445)</f>
      </c>
    </row>
    <row r="2446" s="8" customFormat="1" ht="22.5" customHeight="1">
      <c r="C2446" t="s" s="11">
        <v>2</v>
      </c>
      <c r="E2446" s="19">
        <f>LEFT(A2446,FIND("-",A2446)-1)</f>
      </c>
      <c r="G2446" s="20">
        <f>RIGHT(A2446,LEN(A2446)-FIND("-",A2446))</f>
      </c>
      <c r="H2446" s="14"/>
      <c r="I2446" s="14"/>
      <c r="J2446" s="15"/>
      <c r="K2446" s="16"/>
      <c r="L2446" s="21"/>
      <c r="N2446" s="22">
        <f>_xlfn.CONCAT(E2446,C2446,G2446,C2446,G2446)</f>
      </c>
    </row>
    <row r="2447" s="8" customFormat="1" ht="22.5" customHeight="1">
      <c r="C2447" t="s" s="11">
        <v>2</v>
      </c>
      <c r="E2447" s="19">
        <f>LEFT(A2447,FIND("-",A2447)-1)</f>
      </c>
      <c r="G2447" s="20">
        <f>RIGHT(A2447,LEN(A2447)-FIND("-",A2447))</f>
      </c>
      <c r="H2447" s="14"/>
      <c r="I2447" s="14"/>
      <c r="J2447" s="15"/>
      <c r="K2447" s="16"/>
      <c r="L2447" s="21"/>
      <c r="N2447" s="22">
        <f>_xlfn.CONCAT(E2447,C2447,G2447,C2447,G2447)</f>
      </c>
    </row>
    <row r="2448" s="8" customFormat="1" ht="22.5" customHeight="1">
      <c r="C2448" t="s" s="11">
        <v>2</v>
      </c>
      <c r="E2448" s="19">
        <f>LEFT(A2448,FIND("-",A2448)-1)</f>
      </c>
      <c r="G2448" s="20">
        <f>RIGHT(A2448,LEN(A2448)-FIND("-",A2448))</f>
      </c>
      <c r="H2448" s="14"/>
      <c r="I2448" s="14"/>
      <c r="J2448" s="15"/>
      <c r="K2448" s="16"/>
      <c r="L2448" s="21"/>
      <c r="N2448" s="22">
        <f>_xlfn.CONCAT(E2448,C2448,G2448,C2448,G2448)</f>
      </c>
    </row>
    <row r="2449" s="8" customFormat="1" ht="22.5" customHeight="1">
      <c r="C2449" t="s" s="11">
        <v>2</v>
      </c>
      <c r="E2449" s="19">
        <f>LEFT(A2449,FIND("-",A2449)-1)</f>
      </c>
      <c r="G2449" s="20">
        <f>RIGHT(A2449,LEN(A2449)-FIND("-",A2449))</f>
      </c>
      <c r="H2449" s="14"/>
      <c r="I2449" s="14"/>
      <c r="J2449" s="15"/>
      <c r="K2449" s="16"/>
      <c r="L2449" s="21"/>
      <c r="N2449" s="22">
        <f>_xlfn.CONCAT(E2449,C2449,G2449,C2449,G2449)</f>
      </c>
    </row>
    <row r="2450" s="8" customFormat="1" ht="22.5" customHeight="1">
      <c r="C2450" t="s" s="11">
        <v>2</v>
      </c>
      <c r="E2450" s="19">
        <f>LEFT(A2450,FIND("-",A2450)-1)</f>
      </c>
      <c r="G2450" s="20">
        <f>RIGHT(A2450,LEN(A2450)-FIND("-",A2450))</f>
      </c>
      <c r="H2450" s="14"/>
      <c r="I2450" s="14"/>
      <c r="J2450" s="15"/>
      <c r="K2450" s="16"/>
      <c r="L2450" s="21"/>
      <c r="N2450" s="22">
        <f>_xlfn.CONCAT(E2450,C2450,G2450,C2450,G2450)</f>
      </c>
    </row>
    <row r="2451" s="8" customFormat="1" ht="22.5" customHeight="1">
      <c r="C2451" t="s" s="11">
        <v>2</v>
      </c>
      <c r="E2451" s="19">
        <f>LEFT(A2451,FIND("-",A2451)-1)</f>
      </c>
      <c r="G2451" s="20">
        <f>RIGHT(A2451,LEN(A2451)-FIND("-",A2451))</f>
      </c>
      <c r="H2451" s="14"/>
      <c r="I2451" s="14"/>
      <c r="J2451" s="15"/>
      <c r="K2451" s="16"/>
      <c r="L2451" s="21"/>
      <c r="N2451" s="22">
        <f>_xlfn.CONCAT(E2451,C2451,G2451,C2451,G2451)</f>
      </c>
    </row>
    <row r="2452" s="8" customFormat="1" ht="22.5" customHeight="1">
      <c r="C2452" t="s" s="11">
        <v>2</v>
      </c>
      <c r="E2452" s="19">
        <f>LEFT(A2452,FIND("-",A2452)-1)</f>
      </c>
      <c r="G2452" s="20">
        <f>RIGHT(A2452,LEN(A2452)-FIND("-",A2452))</f>
      </c>
      <c r="H2452" s="14"/>
      <c r="I2452" s="14"/>
      <c r="J2452" s="15"/>
      <c r="K2452" s="16"/>
      <c r="L2452" s="21"/>
      <c r="N2452" s="22">
        <f>_xlfn.CONCAT(E2452,C2452,G2452,C2452,G2452)</f>
      </c>
    </row>
    <row r="2453" s="8" customFormat="1" ht="22.5" customHeight="1">
      <c r="C2453" t="s" s="11">
        <v>2</v>
      </c>
      <c r="E2453" s="19">
        <f>LEFT(A2453,FIND("-",A2453)-1)</f>
      </c>
      <c r="G2453" s="20">
        <f>RIGHT(A2453,LEN(A2453)-FIND("-",A2453))</f>
      </c>
      <c r="H2453" s="14"/>
      <c r="I2453" s="14"/>
      <c r="J2453" s="15"/>
      <c r="K2453" s="16"/>
      <c r="L2453" s="21"/>
      <c r="N2453" s="22">
        <f>_xlfn.CONCAT(E2453,C2453,G2453,C2453,G2453)</f>
      </c>
    </row>
    <row r="2454" s="8" customFormat="1" ht="22.5" customHeight="1">
      <c r="C2454" t="s" s="11">
        <v>2</v>
      </c>
      <c r="E2454" s="19">
        <f>LEFT(A2454,FIND("-",A2454)-1)</f>
      </c>
      <c r="G2454" s="20">
        <f>RIGHT(A2454,LEN(A2454)-FIND("-",A2454))</f>
      </c>
      <c r="H2454" s="14"/>
      <c r="I2454" s="14"/>
      <c r="J2454" s="15"/>
      <c r="K2454" s="16"/>
      <c r="L2454" s="21"/>
      <c r="N2454" s="22">
        <f>_xlfn.CONCAT(E2454,C2454,G2454,C2454,G2454)</f>
      </c>
    </row>
    <row r="2455" s="8" customFormat="1" ht="22.5" customHeight="1">
      <c r="C2455" t="s" s="11">
        <v>2</v>
      </c>
      <c r="E2455" s="19">
        <f>LEFT(A2455,FIND("-",A2455)-1)</f>
      </c>
      <c r="G2455" s="20">
        <f>RIGHT(A2455,LEN(A2455)-FIND("-",A2455))</f>
      </c>
      <c r="H2455" s="14"/>
      <c r="I2455" s="14"/>
      <c r="J2455" s="15"/>
      <c r="K2455" s="16"/>
      <c r="L2455" s="21"/>
      <c r="N2455" s="22">
        <f>_xlfn.CONCAT(E2455,C2455,G2455,C2455,G2455)</f>
      </c>
    </row>
    <row r="2456" s="8" customFormat="1" ht="22.5" customHeight="1">
      <c r="C2456" t="s" s="11">
        <v>2</v>
      </c>
      <c r="E2456" s="19">
        <f>LEFT(A2456,FIND("-",A2456)-1)</f>
      </c>
      <c r="G2456" s="20">
        <f>RIGHT(A2456,LEN(A2456)-FIND("-",A2456))</f>
      </c>
      <c r="H2456" s="14"/>
      <c r="I2456" s="14"/>
      <c r="J2456" s="15"/>
      <c r="K2456" s="16"/>
      <c r="L2456" s="21"/>
      <c r="N2456" s="22">
        <f>_xlfn.CONCAT(E2456,C2456,G2456,C2456,G2456)</f>
      </c>
    </row>
    <row r="2457" s="8" customFormat="1" ht="22.5" customHeight="1">
      <c r="C2457" t="s" s="11">
        <v>2</v>
      </c>
      <c r="E2457" s="19">
        <f>LEFT(A2457,FIND("-",A2457)-1)</f>
      </c>
      <c r="G2457" s="20">
        <f>RIGHT(A2457,LEN(A2457)-FIND("-",A2457))</f>
      </c>
      <c r="H2457" s="14"/>
      <c r="I2457" s="14"/>
      <c r="J2457" s="15"/>
      <c r="K2457" s="16"/>
      <c r="L2457" s="21"/>
      <c r="N2457" s="22">
        <f>_xlfn.CONCAT(E2457,C2457,G2457,C2457,G2457)</f>
      </c>
    </row>
    <row r="2458" s="8" customFormat="1" ht="22.5" customHeight="1">
      <c r="C2458" t="s" s="11">
        <v>2</v>
      </c>
      <c r="E2458" s="19">
        <f>LEFT(A2458,FIND("-",A2458)-1)</f>
      </c>
      <c r="G2458" s="20">
        <f>RIGHT(A2458,LEN(A2458)-FIND("-",A2458))</f>
      </c>
      <c r="H2458" s="14"/>
      <c r="I2458" s="14"/>
      <c r="J2458" s="15"/>
      <c r="K2458" s="16"/>
      <c r="L2458" s="21"/>
      <c r="N2458" s="22">
        <f>_xlfn.CONCAT(E2458,C2458,G2458,C2458,G2458)</f>
      </c>
    </row>
    <row r="2459" s="8" customFormat="1" ht="22.5" customHeight="1">
      <c r="C2459" t="s" s="11">
        <v>2</v>
      </c>
      <c r="E2459" s="19">
        <f>LEFT(A2459,FIND("-",A2459)-1)</f>
      </c>
      <c r="G2459" s="20">
        <f>RIGHT(A2459,LEN(A2459)-FIND("-",A2459))</f>
      </c>
      <c r="H2459" s="14"/>
      <c r="I2459" s="14"/>
      <c r="J2459" s="15"/>
      <c r="K2459" s="16"/>
      <c r="L2459" s="21"/>
      <c r="N2459" s="22">
        <f>_xlfn.CONCAT(E2459,C2459,G2459,C2459,G2459)</f>
      </c>
    </row>
    <row r="2460" s="8" customFormat="1" ht="22.5" customHeight="1">
      <c r="C2460" t="s" s="11">
        <v>2</v>
      </c>
      <c r="E2460" s="19">
        <f>LEFT(A2460,FIND("-",A2460)-1)</f>
      </c>
      <c r="G2460" s="20">
        <f>RIGHT(A2460,LEN(A2460)-FIND("-",A2460))</f>
      </c>
      <c r="H2460" s="14"/>
      <c r="I2460" s="14"/>
      <c r="J2460" s="15"/>
      <c r="K2460" s="16"/>
      <c r="L2460" s="21"/>
      <c r="N2460" s="22">
        <f>_xlfn.CONCAT(E2460,C2460,G2460,C2460,G2460)</f>
      </c>
    </row>
    <row r="2461" s="8" customFormat="1" ht="22.5" customHeight="1">
      <c r="C2461" t="s" s="11">
        <v>2</v>
      </c>
      <c r="E2461" s="19">
        <f>LEFT(A2461,FIND("-",A2461)-1)</f>
      </c>
      <c r="G2461" s="20">
        <f>RIGHT(A2461,LEN(A2461)-FIND("-",A2461))</f>
      </c>
      <c r="H2461" s="14"/>
      <c r="I2461" s="14"/>
      <c r="J2461" s="15"/>
      <c r="K2461" s="16"/>
      <c r="L2461" s="21"/>
      <c r="N2461" s="22">
        <f>_xlfn.CONCAT(E2461,C2461,G2461,C2461,G2461)</f>
      </c>
    </row>
    <row r="2462" s="8" customFormat="1" ht="22.5" customHeight="1">
      <c r="C2462" t="s" s="11">
        <v>2</v>
      </c>
      <c r="E2462" s="19">
        <f>LEFT(A2462,FIND("-",A2462)-1)</f>
      </c>
      <c r="G2462" s="20">
        <f>RIGHT(A2462,LEN(A2462)-FIND("-",A2462))</f>
      </c>
      <c r="H2462" s="14"/>
      <c r="I2462" s="14"/>
      <c r="J2462" s="15"/>
      <c r="K2462" s="16"/>
      <c r="L2462" s="21"/>
      <c r="N2462" s="22">
        <f>_xlfn.CONCAT(E2462,C2462,G2462,C2462,G2462)</f>
      </c>
    </row>
    <row r="2463" s="8" customFormat="1" ht="22.5" customHeight="1">
      <c r="C2463" t="s" s="11">
        <v>2</v>
      </c>
      <c r="E2463" s="19">
        <f>LEFT(A2463,FIND("-",A2463)-1)</f>
      </c>
      <c r="G2463" s="20">
        <f>RIGHT(A2463,LEN(A2463)-FIND("-",A2463))</f>
      </c>
      <c r="H2463" s="14"/>
      <c r="I2463" s="14"/>
      <c r="J2463" s="15"/>
      <c r="K2463" s="16"/>
      <c r="L2463" s="21"/>
      <c r="N2463" s="22">
        <f>_xlfn.CONCAT(E2463,C2463,G2463,C2463,G2463)</f>
      </c>
    </row>
    <row r="2464" s="8" customFormat="1" ht="22.5" customHeight="1">
      <c r="C2464" t="s" s="11">
        <v>2</v>
      </c>
      <c r="E2464" s="19">
        <f>LEFT(A2464,FIND("-",A2464)-1)</f>
      </c>
      <c r="G2464" s="20">
        <f>RIGHT(A2464,LEN(A2464)-FIND("-",A2464))</f>
      </c>
      <c r="H2464" s="14"/>
      <c r="I2464" s="14"/>
      <c r="J2464" s="15"/>
      <c r="K2464" s="16"/>
      <c r="L2464" s="21"/>
      <c r="N2464" s="22">
        <f>_xlfn.CONCAT(E2464,C2464,G2464,C2464,G2464)</f>
      </c>
    </row>
    <row r="2465" s="8" customFormat="1" ht="22.5" customHeight="1">
      <c r="C2465" t="s" s="11">
        <v>2</v>
      </c>
      <c r="E2465" s="19">
        <f>LEFT(A2465,FIND("-",A2465)-1)</f>
      </c>
      <c r="G2465" s="20">
        <f>RIGHT(A2465,LEN(A2465)-FIND("-",A2465))</f>
      </c>
      <c r="H2465" s="14"/>
      <c r="I2465" s="14"/>
      <c r="J2465" s="15"/>
      <c r="K2465" s="16"/>
      <c r="L2465" s="21"/>
      <c r="N2465" s="22">
        <f>_xlfn.CONCAT(E2465,C2465,G2465,C2465,G2465)</f>
      </c>
    </row>
    <row r="2466" s="8" customFormat="1" ht="22.5" customHeight="1">
      <c r="C2466" t="s" s="11">
        <v>2</v>
      </c>
      <c r="E2466" s="19">
        <f>LEFT(A2466,FIND("-",A2466)-1)</f>
      </c>
      <c r="G2466" s="20">
        <f>RIGHT(A2466,LEN(A2466)-FIND("-",A2466))</f>
      </c>
      <c r="H2466" s="14"/>
      <c r="I2466" s="14"/>
      <c r="J2466" s="15"/>
      <c r="K2466" s="16"/>
      <c r="L2466" s="21"/>
      <c r="N2466" s="22">
        <f>_xlfn.CONCAT(E2466,C2466,G2466,C2466,G2466)</f>
      </c>
    </row>
    <row r="2467" s="8" customFormat="1" ht="22.5" customHeight="1">
      <c r="C2467" t="s" s="11">
        <v>2</v>
      </c>
      <c r="E2467" s="19">
        <f>LEFT(A2467,FIND("-",A2467)-1)</f>
      </c>
      <c r="G2467" s="20">
        <f>RIGHT(A2467,LEN(A2467)-FIND("-",A2467))</f>
      </c>
      <c r="H2467" s="14"/>
      <c r="I2467" s="14"/>
      <c r="J2467" s="15"/>
      <c r="K2467" s="16"/>
      <c r="L2467" s="21"/>
      <c r="N2467" s="22">
        <f>_xlfn.CONCAT(E2467,C2467,G2467,C2467,G2467)</f>
      </c>
    </row>
    <row r="2468" s="8" customFormat="1" ht="22.5" customHeight="1">
      <c r="C2468" t="s" s="11">
        <v>2</v>
      </c>
      <c r="E2468" s="19">
        <f>LEFT(A2468,FIND("-",A2468)-1)</f>
      </c>
      <c r="G2468" s="20">
        <f>RIGHT(A2468,LEN(A2468)-FIND("-",A2468))</f>
      </c>
      <c r="H2468" s="14"/>
      <c r="I2468" s="14"/>
      <c r="J2468" s="15"/>
      <c r="K2468" s="16"/>
      <c r="L2468" s="21"/>
      <c r="N2468" s="22">
        <f>_xlfn.CONCAT(E2468,C2468,G2468,C2468,G2468)</f>
      </c>
    </row>
    <row r="2469" s="8" customFormat="1" ht="22.5" customHeight="1">
      <c r="C2469" t="s" s="11">
        <v>2</v>
      </c>
      <c r="E2469" s="19">
        <f>LEFT(A2469,FIND("-",A2469)-1)</f>
      </c>
      <c r="G2469" s="20">
        <f>RIGHT(A2469,LEN(A2469)-FIND("-",A2469))</f>
      </c>
      <c r="H2469" s="14"/>
      <c r="I2469" s="14"/>
      <c r="J2469" s="15"/>
      <c r="K2469" s="16"/>
      <c r="L2469" s="21"/>
      <c r="N2469" s="22">
        <f>_xlfn.CONCAT(E2469,C2469,G2469,C2469,G2469)</f>
      </c>
    </row>
    <row r="2470" s="8" customFormat="1" ht="22.5" customHeight="1">
      <c r="C2470" t="s" s="11">
        <v>2</v>
      </c>
      <c r="E2470" s="19">
        <f>LEFT(A2470,FIND("-",A2470)-1)</f>
      </c>
      <c r="G2470" s="20">
        <f>RIGHT(A2470,LEN(A2470)-FIND("-",A2470))</f>
      </c>
      <c r="H2470" s="14"/>
      <c r="I2470" s="14"/>
      <c r="J2470" s="15"/>
      <c r="K2470" s="16"/>
      <c r="L2470" s="21"/>
      <c r="N2470" s="22">
        <f>_xlfn.CONCAT(E2470,C2470,G2470,C2470,G2470)</f>
      </c>
    </row>
    <row r="2471" s="8" customFormat="1" ht="22.5" customHeight="1">
      <c r="C2471" t="s" s="11">
        <v>2</v>
      </c>
      <c r="E2471" s="19">
        <f>LEFT(A2471,FIND("-",A2471)-1)</f>
      </c>
      <c r="G2471" s="20">
        <f>RIGHT(A2471,LEN(A2471)-FIND("-",A2471))</f>
      </c>
      <c r="H2471" s="14"/>
      <c r="I2471" s="14"/>
      <c r="J2471" s="15"/>
      <c r="K2471" s="16"/>
      <c r="L2471" s="21"/>
      <c r="N2471" s="22">
        <f>_xlfn.CONCAT(E2471,C2471,G2471,C2471,G2471)</f>
      </c>
    </row>
    <row r="2472" s="8" customFormat="1" ht="22.5" customHeight="1">
      <c r="C2472" t="s" s="11">
        <v>2</v>
      </c>
      <c r="E2472" s="19">
        <f>LEFT(A2472,FIND("-",A2472)-1)</f>
      </c>
      <c r="G2472" s="20">
        <f>RIGHT(A2472,LEN(A2472)-FIND("-",A2472))</f>
      </c>
      <c r="H2472" s="14"/>
      <c r="I2472" s="14"/>
      <c r="J2472" s="15"/>
      <c r="K2472" s="16"/>
      <c r="L2472" s="21"/>
      <c r="N2472" s="22">
        <f>_xlfn.CONCAT(E2472,C2472,G2472,C2472,G2472)</f>
      </c>
    </row>
    <row r="2473" s="8" customFormat="1" ht="22.5" customHeight="1">
      <c r="C2473" t="s" s="11">
        <v>2</v>
      </c>
      <c r="E2473" s="19">
        <f>LEFT(A2473,FIND("-",A2473)-1)</f>
      </c>
      <c r="G2473" s="20">
        <f>RIGHT(A2473,LEN(A2473)-FIND("-",A2473))</f>
      </c>
      <c r="H2473" s="14"/>
      <c r="I2473" s="14"/>
      <c r="J2473" s="15"/>
      <c r="K2473" s="16"/>
      <c r="L2473" s="21"/>
      <c r="N2473" s="22">
        <f>_xlfn.CONCAT(E2473,C2473,G2473,C2473,G2473)</f>
      </c>
    </row>
    <row r="2474" s="8" customFormat="1" ht="22.5" customHeight="1">
      <c r="C2474" t="s" s="11">
        <v>2</v>
      </c>
      <c r="E2474" s="19">
        <f>LEFT(A2474,FIND("-",A2474)-1)</f>
      </c>
      <c r="G2474" s="20">
        <f>RIGHT(A2474,LEN(A2474)-FIND("-",A2474))</f>
      </c>
      <c r="H2474" s="14"/>
      <c r="I2474" s="14"/>
      <c r="J2474" s="15"/>
      <c r="K2474" s="16"/>
      <c r="L2474" s="21"/>
      <c r="N2474" s="22">
        <f>_xlfn.CONCAT(E2474,C2474,G2474,C2474,G2474)</f>
      </c>
    </row>
    <row r="2475" s="8" customFormat="1" ht="22.5" customHeight="1">
      <c r="C2475" t="s" s="11">
        <v>2</v>
      </c>
      <c r="E2475" s="19">
        <f>LEFT(A2475,FIND("-",A2475)-1)</f>
      </c>
      <c r="G2475" s="20">
        <f>RIGHT(A2475,LEN(A2475)-FIND("-",A2475))</f>
      </c>
      <c r="H2475" s="14"/>
      <c r="I2475" s="14"/>
      <c r="J2475" s="15"/>
      <c r="K2475" s="16"/>
      <c r="L2475" s="21"/>
      <c r="N2475" s="22">
        <f>_xlfn.CONCAT(E2475,C2475,G2475,C2475,G2475)</f>
      </c>
    </row>
    <row r="2476" s="8" customFormat="1" ht="22.5" customHeight="1">
      <c r="C2476" t="s" s="11">
        <v>2</v>
      </c>
      <c r="E2476" s="19">
        <f>LEFT(A2476,FIND("-",A2476)-1)</f>
      </c>
      <c r="G2476" s="20">
        <f>RIGHT(A2476,LEN(A2476)-FIND("-",A2476))</f>
      </c>
      <c r="H2476" s="14"/>
      <c r="I2476" s="14"/>
      <c r="J2476" s="15"/>
      <c r="K2476" s="16"/>
      <c r="L2476" s="21"/>
      <c r="N2476" s="22">
        <f>_xlfn.CONCAT(E2476,C2476,G2476,C2476,G2476)</f>
      </c>
    </row>
    <row r="2477" s="8" customFormat="1" ht="22.5" customHeight="1">
      <c r="C2477" t="s" s="11">
        <v>2</v>
      </c>
      <c r="E2477" s="19">
        <f>LEFT(A2477,FIND("-",A2477)-1)</f>
      </c>
      <c r="G2477" s="20">
        <f>RIGHT(A2477,LEN(A2477)-FIND("-",A2477))</f>
      </c>
      <c r="H2477" s="14"/>
      <c r="I2477" s="14"/>
      <c r="J2477" s="15"/>
      <c r="K2477" s="16"/>
      <c r="L2477" s="21"/>
      <c r="N2477" s="22">
        <f>_xlfn.CONCAT(E2477,C2477,G2477,C2477,G2477)</f>
      </c>
    </row>
    <row r="2478" s="8" customFormat="1" ht="22.5" customHeight="1">
      <c r="C2478" t="s" s="11">
        <v>2</v>
      </c>
      <c r="E2478" s="19">
        <f>LEFT(A2478,FIND("-",A2478)-1)</f>
      </c>
      <c r="G2478" s="20">
        <f>RIGHT(A2478,LEN(A2478)-FIND("-",A2478))</f>
      </c>
      <c r="H2478" s="14"/>
      <c r="I2478" s="14"/>
      <c r="J2478" s="15"/>
      <c r="K2478" s="16"/>
      <c r="L2478" s="21"/>
      <c r="N2478" s="22">
        <f>_xlfn.CONCAT(E2478,C2478,G2478,C2478,G2478)</f>
      </c>
    </row>
    <row r="2479" s="8" customFormat="1" ht="22.5" customHeight="1">
      <c r="C2479" t="s" s="11">
        <v>2</v>
      </c>
      <c r="E2479" s="19">
        <f>LEFT(A2479,FIND("-",A2479)-1)</f>
      </c>
      <c r="G2479" s="20">
        <f>RIGHT(A2479,LEN(A2479)-FIND("-",A2479))</f>
      </c>
      <c r="H2479" s="14"/>
      <c r="I2479" s="14"/>
      <c r="J2479" s="15"/>
      <c r="K2479" s="16"/>
      <c r="L2479" s="21"/>
      <c r="N2479" s="22">
        <f>_xlfn.CONCAT(E2479,C2479,G2479,C2479,G2479)</f>
      </c>
    </row>
    <row r="2480" s="8" customFormat="1" ht="22.5" customHeight="1">
      <c r="C2480" t="s" s="11">
        <v>2</v>
      </c>
      <c r="E2480" s="19">
        <f>LEFT(A2480,FIND("-",A2480)-1)</f>
      </c>
      <c r="G2480" s="20">
        <f>RIGHT(A2480,LEN(A2480)-FIND("-",A2480))</f>
      </c>
      <c r="H2480" s="14"/>
      <c r="I2480" s="14"/>
      <c r="J2480" s="15"/>
      <c r="K2480" s="16"/>
      <c r="L2480" s="21"/>
      <c r="N2480" s="22">
        <f>_xlfn.CONCAT(E2480,C2480,G2480,C2480,G2480)</f>
      </c>
    </row>
    <row r="2481" s="8" customFormat="1" ht="22.5" customHeight="1">
      <c r="C2481" t="s" s="11">
        <v>2</v>
      </c>
      <c r="E2481" s="19">
        <f>LEFT(A2481,FIND("-",A2481)-1)</f>
      </c>
      <c r="G2481" s="20">
        <f>RIGHT(A2481,LEN(A2481)-FIND("-",A2481))</f>
      </c>
      <c r="H2481" s="14"/>
      <c r="I2481" s="14"/>
      <c r="J2481" s="15"/>
      <c r="K2481" s="16"/>
      <c r="L2481" s="21"/>
      <c r="N2481" s="22">
        <f>_xlfn.CONCAT(E2481,C2481,G2481,C2481,G2481)</f>
      </c>
    </row>
    <row r="2482" s="8" customFormat="1" ht="22.5" customHeight="1">
      <c r="C2482" t="s" s="11">
        <v>2</v>
      </c>
      <c r="E2482" s="19">
        <f>LEFT(A2482,FIND("-",A2482)-1)</f>
      </c>
      <c r="G2482" s="20">
        <f>RIGHT(A2482,LEN(A2482)-FIND("-",A2482))</f>
      </c>
      <c r="H2482" s="14"/>
      <c r="I2482" s="14"/>
      <c r="J2482" s="15"/>
      <c r="K2482" s="16"/>
      <c r="L2482" s="21"/>
      <c r="N2482" s="22">
        <f>_xlfn.CONCAT(E2482,C2482,G2482,C2482,G2482)</f>
      </c>
    </row>
    <row r="2483" s="8" customFormat="1" ht="22.5" customHeight="1">
      <c r="C2483" t="s" s="11">
        <v>2</v>
      </c>
      <c r="E2483" s="19">
        <f>LEFT(A2483,FIND("-",A2483)-1)</f>
      </c>
      <c r="G2483" s="20">
        <f>RIGHT(A2483,LEN(A2483)-FIND("-",A2483))</f>
      </c>
      <c r="H2483" s="14"/>
      <c r="I2483" s="14"/>
      <c r="J2483" s="15"/>
      <c r="K2483" s="16"/>
      <c r="L2483" s="21"/>
      <c r="N2483" s="22">
        <f>_xlfn.CONCAT(E2483,C2483,G2483,C2483,G2483)</f>
      </c>
    </row>
    <row r="2484" s="8" customFormat="1" ht="22.5" customHeight="1">
      <c r="C2484" t="s" s="11">
        <v>2</v>
      </c>
      <c r="E2484" s="19">
        <f>LEFT(A2484,FIND("-",A2484)-1)</f>
      </c>
      <c r="G2484" s="20">
        <f>RIGHT(A2484,LEN(A2484)-FIND("-",A2484))</f>
      </c>
      <c r="H2484" s="14"/>
      <c r="I2484" s="14"/>
      <c r="J2484" s="15"/>
      <c r="K2484" s="16"/>
      <c r="L2484" s="21"/>
      <c r="N2484" s="22">
        <f>_xlfn.CONCAT(E2484,C2484,G2484,C2484,G2484)</f>
      </c>
    </row>
    <row r="2485" s="8" customFormat="1" ht="22.5" customHeight="1">
      <c r="C2485" t="s" s="11">
        <v>2</v>
      </c>
      <c r="E2485" s="19">
        <f>LEFT(A2485,FIND("-",A2485)-1)</f>
      </c>
      <c r="G2485" s="20">
        <f>RIGHT(A2485,LEN(A2485)-FIND("-",A2485))</f>
      </c>
      <c r="H2485" s="14"/>
      <c r="I2485" s="14"/>
      <c r="J2485" s="15"/>
      <c r="K2485" s="16"/>
      <c r="L2485" s="21"/>
      <c r="N2485" s="22">
        <f>_xlfn.CONCAT(E2485,C2485,G2485,C2485,G2485)</f>
      </c>
    </row>
    <row r="2486" s="8" customFormat="1" ht="22.5" customHeight="1">
      <c r="C2486" t="s" s="11">
        <v>2</v>
      </c>
      <c r="E2486" s="19">
        <f>LEFT(A2486,FIND("-",A2486)-1)</f>
      </c>
      <c r="G2486" s="20">
        <f>RIGHT(A2486,LEN(A2486)-FIND("-",A2486))</f>
      </c>
      <c r="H2486" s="14"/>
      <c r="I2486" s="14"/>
      <c r="J2486" s="15"/>
      <c r="K2486" s="16"/>
      <c r="L2486" s="21"/>
      <c r="N2486" s="22">
        <f>_xlfn.CONCAT(E2486,C2486,G2486,C2486,G2486)</f>
      </c>
    </row>
    <row r="2487" s="8" customFormat="1" ht="22.5" customHeight="1">
      <c r="C2487" t="s" s="11">
        <v>2</v>
      </c>
      <c r="E2487" s="19">
        <f>LEFT(A2487,FIND("-",A2487)-1)</f>
      </c>
      <c r="G2487" s="20">
        <f>RIGHT(A2487,LEN(A2487)-FIND("-",A2487))</f>
      </c>
      <c r="H2487" s="14"/>
      <c r="I2487" s="14"/>
      <c r="J2487" s="15"/>
      <c r="K2487" s="16"/>
      <c r="L2487" s="21"/>
      <c r="N2487" s="22">
        <f>_xlfn.CONCAT(E2487,C2487,G2487,C2487,G2487)</f>
      </c>
    </row>
    <row r="2488" s="8" customFormat="1" ht="22.5" customHeight="1">
      <c r="C2488" t="s" s="11">
        <v>2</v>
      </c>
      <c r="E2488" s="19">
        <f>LEFT(A2488,FIND("-",A2488)-1)</f>
      </c>
      <c r="G2488" s="20">
        <f>RIGHT(A2488,LEN(A2488)-FIND("-",A2488))</f>
      </c>
      <c r="H2488" s="14"/>
      <c r="I2488" s="14"/>
      <c r="J2488" s="15"/>
      <c r="K2488" s="16"/>
      <c r="L2488" s="21"/>
      <c r="N2488" s="22">
        <f>_xlfn.CONCAT(E2488,C2488,G2488,C2488,G2488)</f>
      </c>
    </row>
    <row r="2489" s="8" customFormat="1" ht="22.5" customHeight="1">
      <c r="C2489" t="s" s="11">
        <v>2</v>
      </c>
      <c r="E2489" s="19">
        <f>LEFT(A2489,FIND("-",A2489)-1)</f>
      </c>
      <c r="G2489" s="20">
        <f>RIGHT(A2489,LEN(A2489)-FIND("-",A2489))</f>
      </c>
      <c r="H2489" s="14"/>
      <c r="I2489" s="14"/>
      <c r="J2489" s="15"/>
      <c r="K2489" s="16"/>
      <c r="L2489" s="21"/>
      <c r="N2489" s="22">
        <f>_xlfn.CONCAT(E2489,C2489,G2489,C2489,G2489)</f>
      </c>
    </row>
    <row r="2490" s="8" customFormat="1" ht="22.5" customHeight="1">
      <c r="C2490" t="s" s="11">
        <v>2</v>
      </c>
      <c r="E2490" s="19">
        <f>LEFT(A2490,FIND("-",A2490)-1)</f>
      </c>
      <c r="G2490" s="20">
        <f>RIGHT(A2490,LEN(A2490)-FIND("-",A2490))</f>
      </c>
      <c r="H2490" s="14"/>
      <c r="I2490" s="14"/>
      <c r="J2490" s="15"/>
      <c r="K2490" s="16"/>
      <c r="L2490" s="21"/>
      <c r="N2490" s="22">
        <f>_xlfn.CONCAT(E2490,C2490,G2490,C2490,G2490)</f>
      </c>
    </row>
    <row r="2491" s="8" customFormat="1" ht="22.5" customHeight="1">
      <c r="C2491" t="s" s="11">
        <v>2</v>
      </c>
      <c r="E2491" s="19">
        <f>LEFT(A2491,FIND("-",A2491)-1)</f>
      </c>
      <c r="G2491" s="20">
        <f>RIGHT(A2491,LEN(A2491)-FIND("-",A2491))</f>
      </c>
      <c r="H2491" s="14"/>
      <c r="I2491" s="14"/>
      <c r="J2491" s="15"/>
      <c r="K2491" s="16"/>
      <c r="L2491" s="21"/>
      <c r="N2491" s="22">
        <f>_xlfn.CONCAT(E2491,C2491,G2491,C2491,G2491)</f>
      </c>
    </row>
    <row r="2492" s="8" customFormat="1" ht="22.5" customHeight="1">
      <c r="C2492" t="s" s="11">
        <v>2</v>
      </c>
      <c r="E2492" s="19">
        <f>LEFT(A2492,FIND("-",A2492)-1)</f>
      </c>
      <c r="G2492" s="20">
        <f>RIGHT(A2492,LEN(A2492)-FIND("-",A2492))</f>
      </c>
      <c r="H2492" s="14"/>
      <c r="I2492" s="14"/>
      <c r="J2492" s="15"/>
      <c r="K2492" s="16"/>
      <c r="L2492" s="21"/>
      <c r="N2492" s="22">
        <f>_xlfn.CONCAT(E2492,C2492,G2492,C2492,G2492)</f>
      </c>
    </row>
    <row r="2493" s="8" customFormat="1" ht="22.5" customHeight="1">
      <c r="C2493" t="s" s="11">
        <v>2</v>
      </c>
      <c r="E2493" s="19">
        <f>LEFT(A2493,FIND("-",A2493)-1)</f>
      </c>
      <c r="G2493" s="20">
        <f>RIGHT(A2493,LEN(A2493)-FIND("-",A2493))</f>
      </c>
      <c r="H2493" s="14"/>
      <c r="I2493" s="14"/>
      <c r="J2493" s="15"/>
      <c r="K2493" s="16"/>
      <c r="L2493" s="21"/>
      <c r="N2493" s="22">
        <f>_xlfn.CONCAT(E2493,C2493,G2493,C2493,G2493)</f>
      </c>
    </row>
    <row r="2494" s="8" customFormat="1" ht="22.5" customHeight="1">
      <c r="C2494" t="s" s="11">
        <v>2</v>
      </c>
      <c r="E2494" s="19">
        <f>LEFT(A2494,FIND("-",A2494)-1)</f>
      </c>
      <c r="G2494" s="20">
        <f>RIGHT(A2494,LEN(A2494)-FIND("-",A2494))</f>
      </c>
      <c r="H2494" s="14"/>
      <c r="I2494" s="14"/>
      <c r="J2494" s="15"/>
      <c r="K2494" s="16"/>
      <c r="L2494" s="21"/>
      <c r="N2494" s="22">
        <f>_xlfn.CONCAT(E2494,C2494,G2494,C2494,G2494)</f>
      </c>
    </row>
    <row r="2495" s="8" customFormat="1" ht="22.5" customHeight="1">
      <c r="C2495" t="s" s="11">
        <v>2</v>
      </c>
      <c r="E2495" s="19">
        <f>LEFT(A2495,FIND("-",A2495)-1)</f>
      </c>
      <c r="G2495" s="20">
        <f>RIGHT(A2495,LEN(A2495)-FIND("-",A2495))</f>
      </c>
      <c r="H2495" s="14"/>
      <c r="I2495" s="14"/>
      <c r="J2495" s="15"/>
      <c r="K2495" s="16"/>
      <c r="L2495" s="21"/>
      <c r="N2495" s="22">
        <f>_xlfn.CONCAT(E2495,C2495,G2495,C2495,G2495)</f>
      </c>
    </row>
    <row r="2496" s="8" customFormat="1" ht="22.5" customHeight="1">
      <c r="C2496" t="s" s="11">
        <v>2</v>
      </c>
      <c r="E2496" s="19">
        <f>LEFT(A2496,FIND("-",A2496)-1)</f>
      </c>
      <c r="G2496" s="20">
        <f>RIGHT(A2496,LEN(A2496)-FIND("-",A2496))</f>
      </c>
      <c r="H2496" s="14"/>
      <c r="I2496" s="14"/>
      <c r="J2496" s="15"/>
      <c r="K2496" s="16"/>
      <c r="L2496" s="21"/>
      <c r="N2496" s="22">
        <f>_xlfn.CONCAT(E2496,C2496,G2496,C2496,G2496)</f>
      </c>
    </row>
    <row r="2497" s="8" customFormat="1" ht="22.5" customHeight="1">
      <c r="C2497" t="s" s="11">
        <v>2</v>
      </c>
      <c r="E2497" s="19">
        <f>LEFT(A2497,FIND("-",A2497)-1)</f>
      </c>
      <c r="G2497" s="20">
        <f>RIGHT(A2497,LEN(A2497)-FIND("-",A2497))</f>
      </c>
      <c r="H2497" s="14"/>
      <c r="I2497" s="14"/>
      <c r="J2497" s="15"/>
      <c r="K2497" s="16"/>
      <c r="L2497" s="21"/>
      <c r="N2497" s="22">
        <f>_xlfn.CONCAT(E2497,C2497,G2497,C2497,G2497)</f>
      </c>
    </row>
    <row r="2498" s="8" customFormat="1" ht="22.5" customHeight="1">
      <c r="C2498" t="s" s="11">
        <v>2</v>
      </c>
      <c r="E2498" s="19">
        <f>LEFT(A2498,FIND("-",A2498)-1)</f>
      </c>
      <c r="G2498" s="20">
        <f>RIGHT(A2498,LEN(A2498)-FIND("-",A2498))</f>
      </c>
      <c r="H2498" s="14"/>
      <c r="I2498" s="14"/>
      <c r="J2498" s="15"/>
      <c r="K2498" s="16"/>
      <c r="L2498" s="21"/>
      <c r="N2498" s="22">
        <f>_xlfn.CONCAT(E2498,C2498,G2498,C2498,G2498)</f>
      </c>
    </row>
    <row r="2499" s="8" customFormat="1" ht="22.5" customHeight="1">
      <c r="C2499" t="s" s="11">
        <v>2</v>
      </c>
      <c r="E2499" s="19">
        <f>LEFT(A2499,FIND("-",A2499)-1)</f>
      </c>
      <c r="G2499" s="20">
        <f>RIGHT(A2499,LEN(A2499)-FIND("-",A2499))</f>
      </c>
      <c r="H2499" s="14"/>
      <c r="I2499" s="14"/>
      <c r="J2499" s="15"/>
      <c r="K2499" s="16"/>
      <c r="L2499" s="21"/>
      <c r="N2499" s="22">
        <f>_xlfn.CONCAT(E2499,C2499,G2499,C2499,G2499)</f>
      </c>
    </row>
    <row r="2500" s="8" customFormat="1" ht="22.5" customHeight="1">
      <c r="C2500" t="s" s="11">
        <v>2</v>
      </c>
      <c r="E2500" s="19">
        <f>LEFT(A2500,FIND("-",A2500)-1)</f>
      </c>
      <c r="G2500" s="20">
        <f>RIGHT(A2500,LEN(A2500)-FIND("-",A2500))</f>
      </c>
      <c r="H2500" s="14"/>
      <c r="I2500" s="14"/>
      <c r="J2500" s="15"/>
      <c r="K2500" s="16"/>
      <c r="L2500" s="21"/>
      <c r="N2500" s="22">
        <f>_xlfn.CONCAT(E2500,C2500,G2500,C2500,G2500)</f>
      </c>
    </row>
    <row r="2501" s="8" customFormat="1" ht="22.5" customHeight="1">
      <c r="C2501" t="s" s="11">
        <v>2</v>
      </c>
      <c r="E2501" s="19">
        <f>LEFT(A2501,FIND("-",A2501)-1)</f>
      </c>
      <c r="G2501" s="20">
        <f>RIGHT(A2501,LEN(A2501)-FIND("-",A2501))</f>
      </c>
      <c r="H2501" s="14"/>
      <c r="I2501" s="14"/>
      <c r="J2501" s="15"/>
      <c r="K2501" s="16"/>
      <c r="L2501" s="21"/>
      <c r="N2501" s="22">
        <f>_xlfn.CONCAT(E2501,C2501,G2501,C2501,G2501)</f>
      </c>
    </row>
    <row r="2502" s="8" customFormat="1" ht="22.5" customHeight="1">
      <c r="C2502" t="s" s="11">
        <v>2</v>
      </c>
      <c r="E2502" s="19">
        <f>LEFT(A2502,FIND("-",A2502)-1)</f>
      </c>
      <c r="G2502" s="20">
        <f>RIGHT(A2502,LEN(A2502)-FIND("-",A2502))</f>
      </c>
      <c r="H2502" s="14"/>
      <c r="I2502" s="14"/>
      <c r="J2502" s="15"/>
      <c r="K2502" s="16"/>
      <c r="L2502" s="21"/>
      <c r="N2502" s="22">
        <f>_xlfn.CONCAT(E2502,C2502,G2502,C2502,G2502)</f>
      </c>
    </row>
    <row r="2503" s="8" customFormat="1" ht="22.5" customHeight="1">
      <c r="C2503" t="s" s="11">
        <v>2</v>
      </c>
      <c r="E2503" s="19">
        <f>LEFT(A2503,FIND("-",A2503)-1)</f>
      </c>
      <c r="G2503" s="20">
        <f>RIGHT(A2503,LEN(A2503)-FIND("-",A2503))</f>
      </c>
      <c r="H2503" s="14"/>
      <c r="I2503" s="14"/>
      <c r="J2503" s="15"/>
      <c r="K2503" s="16"/>
      <c r="L2503" s="21"/>
      <c r="N2503" s="22">
        <f>_xlfn.CONCAT(E2503,C2503,G2503,C2503,G2503)</f>
      </c>
    </row>
    <row r="2504" s="8" customFormat="1" ht="22.5" customHeight="1">
      <c r="C2504" t="s" s="11">
        <v>2</v>
      </c>
      <c r="E2504" s="19">
        <f>LEFT(A2504,FIND("-",A2504)-1)</f>
      </c>
      <c r="G2504" s="20">
        <f>RIGHT(A2504,LEN(A2504)-FIND("-",A2504))</f>
      </c>
      <c r="H2504" s="14"/>
      <c r="I2504" s="14"/>
      <c r="J2504" s="15"/>
      <c r="K2504" s="16"/>
      <c r="L2504" s="21"/>
      <c r="N2504" s="22">
        <f>_xlfn.CONCAT(E2504,C2504,G2504,C2504,G2504)</f>
      </c>
    </row>
    <row r="2505" s="8" customFormat="1" ht="22.5" customHeight="1">
      <c r="C2505" t="s" s="11">
        <v>2</v>
      </c>
      <c r="E2505" s="19">
        <f>LEFT(A2505,FIND("-",A2505)-1)</f>
      </c>
      <c r="G2505" s="20">
        <f>RIGHT(A2505,LEN(A2505)-FIND("-",A2505))</f>
      </c>
      <c r="H2505" s="14"/>
      <c r="I2505" s="14"/>
      <c r="J2505" s="15"/>
      <c r="K2505" s="16"/>
      <c r="L2505" s="21"/>
      <c r="N2505" s="22">
        <f>_xlfn.CONCAT(E2505,C2505,G2505,C2505,G2505)</f>
      </c>
    </row>
    <row r="2506" s="8" customFormat="1" ht="22.5" customHeight="1">
      <c r="C2506" t="s" s="11">
        <v>2</v>
      </c>
      <c r="E2506" s="19">
        <f>LEFT(A2506,FIND("-",A2506)-1)</f>
      </c>
      <c r="G2506" s="20">
        <f>RIGHT(A2506,LEN(A2506)-FIND("-",A2506))</f>
      </c>
      <c r="H2506" s="14"/>
      <c r="I2506" s="14"/>
      <c r="J2506" s="15"/>
      <c r="K2506" s="16"/>
      <c r="L2506" s="21"/>
      <c r="N2506" s="22">
        <f>_xlfn.CONCAT(E2506,C2506,G2506,C2506,G2506)</f>
      </c>
    </row>
    <row r="2507" s="8" customFormat="1" ht="22.5" customHeight="1">
      <c r="C2507" t="s" s="11">
        <v>2</v>
      </c>
      <c r="E2507" s="19">
        <f>LEFT(A2507,FIND("-",A2507)-1)</f>
      </c>
      <c r="G2507" s="20">
        <f>RIGHT(A2507,LEN(A2507)-FIND("-",A2507))</f>
      </c>
      <c r="H2507" s="14"/>
      <c r="I2507" s="14"/>
      <c r="J2507" s="15"/>
      <c r="K2507" s="16"/>
      <c r="L2507" s="21"/>
      <c r="N2507" s="22">
        <f>_xlfn.CONCAT(E2507,C2507,G2507,C2507,G2507)</f>
      </c>
    </row>
    <row r="2508" s="8" customFormat="1" ht="22.5" customHeight="1">
      <c r="C2508" t="s" s="11">
        <v>2</v>
      </c>
      <c r="E2508" s="19">
        <f>LEFT(A2508,FIND("-",A2508)-1)</f>
      </c>
      <c r="G2508" s="20">
        <f>RIGHT(A2508,LEN(A2508)-FIND("-",A2508))</f>
      </c>
      <c r="H2508" s="14"/>
      <c r="I2508" s="14"/>
      <c r="J2508" s="15"/>
      <c r="K2508" s="16"/>
      <c r="L2508" s="21"/>
      <c r="N2508" s="22">
        <f>_xlfn.CONCAT(E2508,C2508,G2508,C2508,G2508)</f>
      </c>
    </row>
    <row r="2509" s="8" customFormat="1" ht="22.5" customHeight="1">
      <c r="C2509" t="s" s="11">
        <v>2</v>
      </c>
      <c r="E2509" s="19">
        <f>LEFT(A2509,FIND("-",A2509)-1)</f>
      </c>
      <c r="G2509" s="20">
        <f>RIGHT(A2509,LEN(A2509)-FIND("-",A2509))</f>
      </c>
      <c r="H2509" s="14"/>
      <c r="I2509" s="14"/>
      <c r="J2509" s="15"/>
      <c r="K2509" s="16"/>
      <c r="L2509" s="21"/>
      <c r="N2509" s="22">
        <f>_xlfn.CONCAT(E2509,C2509,G2509,C2509,G2509)</f>
      </c>
    </row>
    <row r="2510" s="8" customFormat="1" ht="22.5" customHeight="1">
      <c r="C2510" t="s" s="11">
        <v>2</v>
      </c>
      <c r="E2510" s="19">
        <f>LEFT(A2510,FIND("-",A2510)-1)</f>
      </c>
      <c r="G2510" s="20">
        <f>RIGHT(A2510,LEN(A2510)-FIND("-",A2510))</f>
      </c>
      <c r="H2510" s="14"/>
      <c r="I2510" s="14"/>
      <c r="J2510" s="15"/>
      <c r="K2510" s="16"/>
      <c r="L2510" s="21"/>
      <c r="N2510" s="22">
        <f>_xlfn.CONCAT(E2510,C2510,G2510,C2510,G2510)</f>
      </c>
    </row>
    <row r="2511" s="8" customFormat="1" ht="22.5" customHeight="1">
      <c r="C2511" t="s" s="11">
        <v>2</v>
      </c>
      <c r="E2511" s="19">
        <f>LEFT(A2511,FIND("-",A2511)-1)</f>
      </c>
      <c r="G2511" s="20">
        <f>RIGHT(A2511,LEN(A2511)-FIND("-",A2511))</f>
      </c>
      <c r="H2511" s="14"/>
      <c r="I2511" s="14"/>
      <c r="J2511" s="15"/>
      <c r="K2511" s="16"/>
      <c r="L2511" s="21"/>
      <c r="N2511" s="22">
        <f>_xlfn.CONCAT(E2511,C2511,G2511,C2511,G2511)</f>
      </c>
    </row>
    <row r="2512" s="8" customFormat="1" ht="22.5" customHeight="1">
      <c r="C2512" t="s" s="11">
        <v>2</v>
      </c>
      <c r="E2512" s="19">
        <f>LEFT(A2512,FIND("-",A2512)-1)</f>
      </c>
      <c r="G2512" s="20">
        <f>RIGHT(A2512,LEN(A2512)-FIND("-",A2512))</f>
      </c>
      <c r="H2512" s="14"/>
      <c r="I2512" s="14"/>
      <c r="J2512" s="15"/>
      <c r="K2512" s="16"/>
      <c r="L2512" s="21"/>
      <c r="N2512" s="22">
        <f>_xlfn.CONCAT(E2512,C2512,G2512,C2512,G2512)</f>
      </c>
    </row>
    <row r="2513" s="8" customFormat="1" ht="22.5" customHeight="1">
      <c r="C2513" t="s" s="11">
        <v>2</v>
      </c>
      <c r="E2513" s="19">
        <f>LEFT(A2513,FIND("-",A2513)-1)</f>
      </c>
      <c r="G2513" s="20">
        <f>RIGHT(A2513,LEN(A2513)-FIND("-",A2513))</f>
      </c>
      <c r="H2513" s="14"/>
      <c r="I2513" s="14"/>
      <c r="J2513" s="15"/>
      <c r="K2513" s="16"/>
      <c r="L2513" s="21"/>
      <c r="N2513" s="22">
        <f>_xlfn.CONCAT(E2513,C2513,G2513,C2513,G2513)</f>
      </c>
    </row>
    <row r="2514" s="8" customFormat="1" ht="22.5" customHeight="1">
      <c r="C2514" t="s" s="11">
        <v>2</v>
      </c>
      <c r="E2514" s="19">
        <f>LEFT(A2514,FIND("-",A2514)-1)</f>
      </c>
      <c r="G2514" s="20">
        <f>RIGHT(A2514,LEN(A2514)-FIND("-",A2514))</f>
      </c>
      <c r="H2514" s="14"/>
      <c r="I2514" s="14"/>
      <c r="J2514" s="15"/>
      <c r="K2514" s="16"/>
      <c r="L2514" s="21"/>
      <c r="N2514" s="22">
        <f>_xlfn.CONCAT(E2514,C2514,G2514,C2514,G2514)</f>
      </c>
    </row>
    <row r="2515" s="8" customFormat="1" ht="22.5" customHeight="1">
      <c r="C2515" t="s" s="11">
        <v>2</v>
      </c>
      <c r="E2515" s="19">
        <f>LEFT(A2515,FIND("-",A2515)-1)</f>
      </c>
      <c r="G2515" s="20">
        <f>RIGHT(A2515,LEN(A2515)-FIND("-",A2515))</f>
      </c>
      <c r="H2515" s="14"/>
      <c r="I2515" s="14"/>
      <c r="J2515" s="15"/>
      <c r="K2515" s="16"/>
      <c r="L2515" s="21"/>
      <c r="N2515" s="22">
        <f>_xlfn.CONCAT(E2515,C2515,G2515,C2515,G2515)</f>
      </c>
    </row>
    <row r="2516" s="8" customFormat="1" ht="22.5" customHeight="1">
      <c r="C2516" t="s" s="11">
        <v>2</v>
      </c>
      <c r="E2516" s="19">
        <f>LEFT(A2516,FIND("-",A2516)-1)</f>
      </c>
      <c r="G2516" s="20">
        <f>RIGHT(A2516,LEN(A2516)-FIND("-",A2516))</f>
      </c>
      <c r="H2516" s="14"/>
      <c r="I2516" s="14"/>
      <c r="J2516" s="15"/>
      <c r="K2516" s="16"/>
      <c r="L2516" s="21"/>
      <c r="N2516" s="22">
        <f>_xlfn.CONCAT(E2516,C2516,G2516,C2516,G2516)</f>
      </c>
    </row>
    <row r="2517" s="8" customFormat="1" ht="22.5" customHeight="1">
      <c r="C2517" t="s" s="11">
        <v>2</v>
      </c>
      <c r="E2517" s="19">
        <f>LEFT(A2517,FIND("-",A2517)-1)</f>
      </c>
      <c r="G2517" s="20">
        <f>RIGHT(A2517,LEN(A2517)-FIND("-",A2517))</f>
      </c>
      <c r="H2517" s="14"/>
      <c r="I2517" s="14"/>
      <c r="J2517" s="15"/>
      <c r="K2517" s="16"/>
      <c r="L2517" s="21"/>
      <c r="N2517" s="22">
        <f>_xlfn.CONCAT(E2517,C2517,G2517,C2517,G2517)</f>
      </c>
    </row>
    <row r="2518" s="8" customFormat="1" ht="22.5" customHeight="1">
      <c r="C2518" t="s" s="11">
        <v>2</v>
      </c>
      <c r="E2518" s="19">
        <f>LEFT(A2518,FIND("-",A2518)-1)</f>
      </c>
      <c r="G2518" s="20">
        <f>RIGHT(A2518,LEN(A2518)-FIND("-",A2518))</f>
      </c>
      <c r="H2518" s="14"/>
      <c r="I2518" s="14"/>
      <c r="J2518" s="15"/>
      <c r="K2518" s="16"/>
      <c r="L2518" s="21"/>
      <c r="N2518" s="22">
        <f>_xlfn.CONCAT(E2518,C2518,G2518,C2518,G2518)</f>
      </c>
    </row>
    <row r="2519" s="8" customFormat="1" ht="22.5" customHeight="1">
      <c r="C2519" t="s" s="11">
        <v>2</v>
      </c>
      <c r="E2519" s="19">
        <f>LEFT(A2519,FIND("-",A2519)-1)</f>
      </c>
      <c r="G2519" s="20">
        <f>RIGHT(A2519,LEN(A2519)-FIND("-",A2519))</f>
      </c>
      <c r="H2519" s="14"/>
      <c r="I2519" s="14"/>
      <c r="J2519" s="15"/>
      <c r="K2519" s="16"/>
      <c r="L2519" s="21"/>
      <c r="N2519" s="22">
        <f>_xlfn.CONCAT(E2519,C2519,G2519,C2519,G2519)</f>
      </c>
    </row>
    <row r="2520" s="8" customFormat="1" ht="22.5" customHeight="1">
      <c r="C2520" t="s" s="11">
        <v>2</v>
      </c>
      <c r="E2520" s="19">
        <f>LEFT(A2520,FIND("-",A2520)-1)</f>
      </c>
      <c r="G2520" s="20">
        <f>RIGHT(A2520,LEN(A2520)-FIND("-",A2520))</f>
      </c>
      <c r="H2520" s="14"/>
      <c r="I2520" s="14"/>
      <c r="J2520" s="15"/>
      <c r="K2520" s="16"/>
      <c r="L2520" s="21"/>
      <c r="N2520" s="22">
        <f>_xlfn.CONCAT(E2520,C2520,G2520,C2520,G2520)</f>
      </c>
    </row>
    <row r="2521" s="8" customFormat="1" ht="22.5" customHeight="1">
      <c r="C2521" t="s" s="11">
        <v>2</v>
      </c>
      <c r="E2521" s="19">
        <f>LEFT(A2521,FIND("-",A2521)-1)</f>
      </c>
      <c r="G2521" s="20">
        <f>RIGHT(A2521,LEN(A2521)-FIND("-",A2521))</f>
      </c>
      <c r="H2521" s="14"/>
      <c r="I2521" s="14"/>
      <c r="J2521" s="15"/>
      <c r="K2521" s="16"/>
      <c r="L2521" s="21"/>
      <c r="N2521" s="22">
        <f>_xlfn.CONCAT(E2521,C2521,G2521,C2521,G2521)</f>
      </c>
    </row>
    <row r="2522" s="8" customFormat="1" ht="22.5" customHeight="1">
      <c r="C2522" t="s" s="11">
        <v>2</v>
      </c>
      <c r="E2522" s="19">
        <f>LEFT(A2522,FIND("-",A2522)-1)</f>
      </c>
      <c r="G2522" s="20">
        <f>RIGHT(A2522,LEN(A2522)-FIND("-",A2522))</f>
      </c>
      <c r="H2522" s="14"/>
      <c r="I2522" s="14"/>
      <c r="J2522" s="15"/>
      <c r="K2522" s="16"/>
      <c r="L2522" s="21"/>
      <c r="N2522" s="22">
        <f>_xlfn.CONCAT(E2522,C2522,G2522,C2522,G2522)</f>
      </c>
    </row>
    <row r="2523" s="8" customFormat="1" ht="22.5" customHeight="1">
      <c r="C2523" t="s" s="11">
        <v>2</v>
      </c>
      <c r="E2523" s="19">
        <f>LEFT(A2523,FIND("-",A2523)-1)</f>
      </c>
      <c r="G2523" s="20">
        <f>RIGHT(A2523,LEN(A2523)-FIND("-",A2523))</f>
      </c>
      <c r="H2523" s="14"/>
      <c r="I2523" s="14"/>
      <c r="J2523" s="15"/>
      <c r="K2523" s="16"/>
      <c r="L2523" s="21"/>
      <c r="N2523" s="22">
        <f>_xlfn.CONCAT(E2523,C2523,G2523,C2523,G2523)</f>
      </c>
    </row>
    <row r="2524" s="8" customFormat="1" ht="22.5" customHeight="1">
      <c r="C2524" t="s" s="11">
        <v>2</v>
      </c>
      <c r="E2524" s="19">
        <f>LEFT(A2524,FIND("-",A2524)-1)</f>
      </c>
      <c r="G2524" s="20">
        <f>RIGHT(A2524,LEN(A2524)-FIND("-",A2524))</f>
      </c>
      <c r="H2524" s="14"/>
      <c r="I2524" s="14"/>
      <c r="J2524" s="15"/>
      <c r="K2524" s="16"/>
      <c r="L2524" s="21"/>
      <c r="N2524" s="22">
        <f>_xlfn.CONCAT(E2524,C2524,G2524,C2524,G2524)</f>
      </c>
    </row>
    <row r="2525" s="8" customFormat="1" ht="22.5" customHeight="1">
      <c r="C2525" t="s" s="11">
        <v>2</v>
      </c>
      <c r="E2525" s="19">
        <f>LEFT(A2525,FIND("-",A2525)-1)</f>
      </c>
      <c r="G2525" s="20">
        <f>RIGHT(A2525,LEN(A2525)-FIND("-",A2525))</f>
      </c>
      <c r="H2525" s="14"/>
      <c r="I2525" s="14"/>
      <c r="J2525" s="15"/>
      <c r="K2525" s="16"/>
      <c r="L2525" s="21"/>
      <c r="N2525" s="22">
        <f>_xlfn.CONCAT(E2525,C2525,G2525,C2525,G2525)</f>
      </c>
    </row>
    <row r="2526" s="8" customFormat="1" ht="22.5" customHeight="1">
      <c r="C2526" t="s" s="11">
        <v>2</v>
      </c>
      <c r="E2526" s="19">
        <f>LEFT(A2526,FIND("-",A2526)-1)</f>
      </c>
      <c r="G2526" s="20">
        <f>RIGHT(A2526,LEN(A2526)-FIND("-",A2526))</f>
      </c>
      <c r="H2526" s="14"/>
      <c r="I2526" s="14"/>
      <c r="J2526" s="15"/>
      <c r="K2526" s="16"/>
      <c r="L2526" s="21"/>
      <c r="N2526" s="22">
        <f>_xlfn.CONCAT(E2526,C2526,G2526,C2526,G2526)</f>
      </c>
    </row>
    <row r="2527" s="8" customFormat="1" ht="22.5" customHeight="1">
      <c r="C2527" t="s" s="11">
        <v>2</v>
      </c>
      <c r="E2527" s="19">
        <f>LEFT(A2527,FIND("-",A2527)-1)</f>
      </c>
      <c r="G2527" s="20">
        <f>RIGHT(A2527,LEN(A2527)-FIND("-",A2527))</f>
      </c>
      <c r="H2527" s="14"/>
      <c r="I2527" s="14"/>
      <c r="J2527" s="15"/>
      <c r="K2527" s="16"/>
      <c r="L2527" s="21"/>
      <c r="N2527" s="22">
        <f>_xlfn.CONCAT(E2527,C2527,G2527,C2527,G2527)</f>
      </c>
    </row>
    <row r="2528" s="8" customFormat="1" ht="22.5" customHeight="1">
      <c r="C2528" t="s" s="11">
        <v>2</v>
      </c>
      <c r="E2528" s="19">
        <f>LEFT(A2528,FIND("-",A2528)-1)</f>
      </c>
      <c r="G2528" s="20">
        <f>RIGHT(A2528,LEN(A2528)-FIND("-",A2528))</f>
      </c>
      <c r="H2528" s="14"/>
      <c r="I2528" s="14"/>
      <c r="J2528" s="15"/>
      <c r="K2528" s="16"/>
      <c r="L2528" s="21"/>
      <c r="N2528" s="22">
        <f>_xlfn.CONCAT(E2528,C2528,G2528,C2528,G2528)</f>
      </c>
    </row>
    <row r="2529" s="8" customFormat="1" ht="22.5" customHeight="1">
      <c r="C2529" t="s" s="11">
        <v>2</v>
      </c>
      <c r="E2529" s="19">
        <f>LEFT(A2529,FIND("-",A2529)-1)</f>
      </c>
      <c r="G2529" s="20">
        <f>RIGHT(A2529,LEN(A2529)-FIND("-",A2529))</f>
      </c>
      <c r="H2529" s="14"/>
      <c r="I2529" s="14"/>
      <c r="J2529" s="15"/>
      <c r="K2529" s="16"/>
      <c r="L2529" s="21"/>
      <c r="N2529" s="22">
        <f>_xlfn.CONCAT(E2529,C2529,G2529,C2529,G2529)</f>
      </c>
    </row>
    <row r="2530" s="8" customFormat="1" ht="22.5" customHeight="1">
      <c r="C2530" t="s" s="11">
        <v>2</v>
      </c>
      <c r="E2530" s="19">
        <f>LEFT(A2530,FIND("-",A2530)-1)</f>
      </c>
      <c r="G2530" s="20">
        <f>RIGHT(A2530,LEN(A2530)-FIND("-",A2530))</f>
      </c>
      <c r="H2530" s="14"/>
      <c r="I2530" s="14"/>
      <c r="J2530" s="15"/>
      <c r="K2530" s="16"/>
      <c r="L2530" s="21"/>
      <c r="N2530" s="22">
        <f>_xlfn.CONCAT(E2530,C2530,G2530,C2530,G2530)</f>
      </c>
    </row>
    <row r="2531" s="8" customFormat="1" ht="22.5" customHeight="1">
      <c r="C2531" t="s" s="11">
        <v>2</v>
      </c>
      <c r="E2531" s="19">
        <f>LEFT(A2531,FIND("-",A2531)-1)</f>
      </c>
      <c r="G2531" s="20">
        <f>RIGHT(A2531,LEN(A2531)-FIND("-",A2531))</f>
      </c>
      <c r="H2531" s="14"/>
      <c r="I2531" s="14"/>
      <c r="J2531" s="15"/>
      <c r="K2531" s="16"/>
      <c r="L2531" s="21"/>
      <c r="N2531" s="22">
        <f>_xlfn.CONCAT(E2531,C2531,G2531,C2531,G2531)</f>
      </c>
    </row>
    <row r="2532" s="8" customFormat="1" ht="22.5" customHeight="1">
      <c r="C2532" t="s" s="11">
        <v>2</v>
      </c>
      <c r="E2532" s="19">
        <f>LEFT(A2532,FIND("-",A2532)-1)</f>
      </c>
      <c r="G2532" s="20">
        <f>RIGHT(A2532,LEN(A2532)-FIND("-",A2532))</f>
      </c>
      <c r="H2532" s="14"/>
      <c r="I2532" s="14"/>
      <c r="J2532" s="15"/>
      <c r="K2532" s="16"/>
      <c r="L2532" s="21"/>
      <c r="N2532" s="22">
        <f>_xlfn.CONCAT(E2532,C2532,G2532,C2532,G2532)</f>
      </c>
    </row>
    <row r="2533" s="8" customFormat="1" ht="22.5" customHeight="1">
      <c r="C2533" t="s" s="11">
        <v>2</v>
      </c>
      <c r="E2533" s="19">
        <f>LEFT(A2533,FIND("-",A2533)-1)</f>
      </c>
      <c r="G2533" s="20">
        <f>RIGHT(A2533,LEN(A2533)-FIND("-",A2533))</f>
      </c>
      <c r="H2533" s="14"/>
      <c r="I2533" s="14"/>
      <c r="J2533" s="15"/>
      <c r="K2533" s="16"/>
      <c r="L2533" s="21"/>
      <c r="N2533" s="22">
        <f>_xlfn.CONCAT(E2533,C2533,G2533,C2533,G2533)</f>
      </c>
    </row>
    <row r="2534" s="8" customFormat="1" ht="22.5" customHeight="1">
      <c r="C2534" t="s" s="11">
        <v>2</v>
      </c>
      <c r="E2534" s="19">
        <f>LEFT(A2534,FIND("-",A2534)-1)</f>
      </c>
      <c r="G2534" s="20">
        <f>RIGHT(A2534,LEN(A2534)-FIND("-",A2534))</f>
      </c>
      <c r="H2534" s="14"/>
      <c r="I2534" s="14"/>
      <c r="J2534" s="15"/>
      <c r="K2534" s="16"/>
      <c r="L2534" s="21"/>
      <c r="N2534" s="22">
        <f>_xlfn.CONCAT(E2534,C2534,G2534,C2534,G2534)</f>
      </c>
    </row>
    <row r="2535" s="8" customFormat="1" ht="22.5" customHeight="1">
      <c r="C2535" t="s" s="11">
        <v>2</v>
      </c>
      <c r="E2535" s="19">
        <f>LEFT(A2535,FIND("-",A2535)-1)</f>
      </c>
      <c r="G2535" s="20">
        <f>RIGHT(A2535,LEN(A2535)-FIND("-",A2535))</f>
      </c>
      <c r="H2535" s="14"/>
      <c r="I2535" s="14"/>
      <c r="J2535" s="15"/>
      <c r="K2535" s="16"/>
      <c r="L2535" s="21"/>
      <c r="N2535" s="22">
        <f>_xlfn.CONCAT(E2535,C2535,G2535,C2535,G2535)</f>
      </c>
    </row>
    <row r="2536" s="8" customFormat="1" ht="22.5" customHeight="1">
      <c r="C2536" t="s" s="11">
        <v>2</v>
      </c>
      <c r="E2536" s="19">
        <f>LEFT(A2536,FIND("-",A2536)-1)</f>
      </c>
      <c r="G2536" s="20">
        <f>RIGHT(A2536,LEN(A2536)-FIND("-",A2536))</f>
      </c>
      <c r="H2536" s="14"/>
      <c r="I2536" s="14"/>
      <c r="J2536" s="15"/>
      <c r="K2536" s="16"/>
      <c r="L2536" s="21"/>
      <c r="N2536" s="22">
        <f>_xlfn.CONCAT(E2536,C2536,G2536,C2536,G2536)</f>
      </c>
    </row>
    <row r="2537" s="8" customFormat="1" ht="22.5" customHeight="1">
      <c r="C2537" t="s" s="11">
        <v>2</v>
      </c>
      <c r="E2537" s="19">
        <f>LEFT(A2537,FIND("-",A2537)-1)</f>
      </c>
      <c r="G2537" s="20">
        <f>RIGHT(A2537,LEN(A2537)-FIND("-",A2537))</f>
      </c>
      <c r="H2537" s="14"/>
      <c r="I2537" s="14"/>
      <c r="J2537" s="15"/>
      <c r="K2537" s="16"/>
      <c r="L2537" s="21"/>
      <c r="N2537" s="22">
        <f>_xlfn.CONCAT(E2537,C2537,G2537,C2537,G2537)</f>
      </c>
    </row>
    <row r="2538" s="8" customFormat="1" ht="22.5" customHeight="1">
      <c r="C2538" t="s" s="11">
        <v>2</v>
      </c>
      <c r="E2538" s="19">
        <f>LEFT(A2538,FIND("-",A2538)-1)</f>
      </c>
      <c r="G2538" s="20">
        <f>RIGHT(A2538,LEN(A2538)-FIND("-",A2538))</f>
      </c>
      <c r="H2538" s="14"/>
      <c r="I2538" s="14"/>
      <c r="J2538" s="15"/>
      <c r="K2538" s="16"/>
      <c r="L2538" s="21"/>
      <c r="N2538" s="22">
        <f>_xlfn.CONCAT(E2538,C2538,G2538,C2538,G2538)</f>
      </c>
    </row>
    <row r="2539" s="8" customFormat="1" ht="22.5" customHeight="1">
      <c r="C2539" t="s" s="11">
        <v>2</v>
      </c>
      <c r="E2539" s="19">
        <f>LEFT(A2539,FIND("-",A2539)-1)</f>
      </c>
      <c r="G2539" s="20">
        <f>RIGHT(A2539,LEN(A2539)-FIND("-",A2539))</f>
      </c>
      <c r="H2539" s="14"/>
      <c r="I2539" s="14"/>
      <c r="J2539" s="15"/>
      <c r="K2539" s="16"/>
      <c r="L2539" s="21"/>
      <c r="N2539" s="22">
        <f>_xlfn.CONCAT(E2539,C2539,G2539,C2539,G2539)</f>
      </c>
    </row>
    <row r="2540" s="8" customFormat="1" ht="22.5" customHeight="1">
      <c r="C2540" t="s" s="11">
        <v>2</v>
      </c>
      <c r="E2540" s="19">
        <f>LEFT(A2540,FIND("-",A2540)-1)</f>
      </c>
      <c r="G2540" s="20">
        <f>RIGHT(A2540,LEN(A2540)-FIND("-",A2540))</f>
      </c>
      <c r="H2540" s="14"/>
      <c r="I2540" s="14"/>
      <c r="J2540" s="15"/>
      <c r="K2540" s="16"/>
      <c r="L2540" s="21"/>
      <c r="N2540" s="22">
        <f>_xlfn.CONCAT(E2540,C2540,G2540,C2540,G2540)</f>
      </c>
    </row>
    <row r="2541" s="8" customFormat="1" ht="22.5" customHeight="1">
      <c r="C2541" t="s" s="11">
        <v>2</v>
      </c>
      <c r="E2541" s="19">
        <f>LEFT(A2541,FIND("-",A2541)-1)</f>
      </c>
      <c r="G2541" s="20">
        <f>RIGHT(A2541,LEN(A2541)-FIND("-",A2541))</f>
      </c>
      <c r="H2541" s="14"/>
      <c r="I2541" s="14"/>
      <c r="J2541" s="15"/>
      <c r="K2541" s="16"/>
      <c r="L2541" s="21"/>
      <c r="N2541" s="22">
        <f>_xlfn.CONCAT(E2541,C2541,G2541,C2541,G2541)</f>
      </c>
    </row>
    <row r="2542" s="8" customFormat="1" ht="22.5" customHeight="1">
      <c r="C2542" t="s" s="11">
        <v>2</v>
      </c>
      <c r="E2542" s="19">
        <f>LEFT(A2542,FIND("-",A2542)-1)</f>
      </c>
      <c r="G2542" s="20">
        <f>RIGHT(A2542,LEN(A2542)-FIND("-",A2542))</f>
      </c>
      <c r="H2542" s="14"/>
      <c r="I2542" s="14"/>
      <c r="J2542" s="15"/>
      <c r="K2542" s="16"/>
      <c r="L2542" s="21"/>
      <c r="N2542" s="22">
        <f>_xlfn.CONCAT(E2542,C2542,G2542,C2542,G2542)</f>
      </c>
    </row>
    <row r="2543" s="8" customFormat="1" ht="22.5" customHeight="1">
      <c r="C2543" t="s" s="11">
        <v>2</v>
      </c>
      <c r="E2543" s="19">
        <f>LEFT(A2543,FIND("-",A2543)-1)</f>
      </c>
      <c r="G2543" s="20">
        <f>RIGHT(A2543,LEN(A2543)-FIND("-",A2543))</f>
      </c>
      <c r="H2543" s="14"/>
      <c r="I2543" s="14"/>
      <c r="J2543" s="15"/>
      <c r="K2543" s="16"/>
      <c r="L2543" s="21"/>
      <c r="N2543" s="22">
        <f>_xlfn.CONCAT(E2543,C2543,G2543,C2543,G2543)</f>
      </c>
    </row>
    <row r="2544" s="8" customFormat="1" ht="22.5" customHeight="1">
      <c r="C2544" t="s" s="11">
        <v>2</v>
      </c>
      <c r="E2544" s="19">
        <f>LEFT(A2544,FIND("-",A2544)-1)</f>
      </c>
      <c r="G2544" s="20">
        <f>RIGHT(A2544,LEN(A2544)-FIND("-",A2544))</f>
      </c>
      <c r="H2544" s="14"/>
      <c r="I2544" s="14"/>
      <c r="J2544" s="15"/>
      <c r="K2544" s="16"/>
      <c r="L2544" s="21"/>
      <c r="N2544" s="22">
        <f>_xlfn.CONCAT(E2544,C2544,G2544,C2544,G2544)</f>
      </c>
    </row>
    <row r="2545" s="8" customFormat="1" ht="22.5" customHeight="1">
      <c r="C2545" t="s" s="11">
        <v>2</v>
      </c>
      <c r="E2545" s="19">
        <f>LEFT(A2545,FIND("-",A2545)-1)</f>
      </c>
      <c r="G2545" s="20">
        <f>RIGHT(A2545,LEN(A2545)-FIND("-",A2545))</f>
      </c>
      <c r="H2545" s="14"/>
      <c r="I2545" s="14"/>
      <c r="J2545" s="15"/>
      <c r="K2545" s="16"/>
      <c r="L2545" s="21"/>
      <c r="N2545" s="22">
        <f>_xlfn.CONCAT(E2545,C2545,G2545,C2545,G2545)</f>
      </c>
    </row>
    <row r="2546" s="8" customFormat="1" ht="22.5" customHeight="1">
      <c r="C2546" t="s" s="11">
        <v>2</v>
      </c>
      <c r="E2546" s="19">
        <f>LEFT(A2546,FIND("-",A2546)-1)</f>
      </c>
      <c r="G2546" s="20">
        <f>RIGHT(A2546,LEN(A2546)-FIND("-",A2546))</f>
      </c>
      <c r="H2546" s="14"/>
      <c r="I2546" s="14"/>
      <c r="J2546" s="15"/>
      <c r="K2546" s="16"/>
      <c r="L2546" s="21"/>
      <c r="N2546" s="22">
        <f>_xlfn.CONCAT(E2546,C2546,G2546,C2546,G2546)</f>
      </c>
    </row>
    <row r="2547" s="8" customFormat="1" ht="22.5" customHeight="1">
      <c r="C2547" t="s" s="11">
        <v>2</v>
      </c>
      <c r="E2547" s="19">
        <f>LEFT(A2547,FIND("-",A2547)-1)</f>
      </c>
      <c r="G2547" s="20">
        <f>RIGHT(A2547,LEN(A2547)-FIND("-",A2547))</f>
      </c>
      <c r="H2547" s="14"/>
      <c r="I2547" s="14"/>
      <c r="J2547" s="15"/>
      <c r="K2547" s="16"/>
      <c r="L2547" s="21"/>
      <c r="N2547" s="22">
        <f>_xlfn.CONCAT(E2547,C2547,G2547,C2547,G2547)</f>
      </c>
    </row>
    <row r="2548" s="8" customFormat="1" ht="22.5" customHeight="1">
      <c r="C2548" t="s" s="11">
        <v>2</v>
      </c>
      <c r="E2548" s="19">
        <f>LEFT(A2548,FIND("-",A2548)-1)</f>
      </c>
      <c r="G2548" s="20">
        <f>RIGHT(A2548,LEN(A2548)-FIND("-",A2548))</f>
      </c>
      <c r="H2548" s="14"/>
      <c r="I2548" s="14"/>
      <c r="J2548" s="15"/>
      <c r="K2548" s="16"/>
      <c r="L2548" s="21"/>
      <c r="N2548" s="22">
        <f>_xlfn.CONCAT(E2548,C2548,G2548,C2548,G2548)</f>
      </c>
    </row>
    <row r="2549" s="8" customFormat="1" ht="22.5" customHeight="1">
      <c r="C2549" t="s" s="11">
        <v>2</v>
      </c>
      <c r="E2549" s="19">
        <f>LEFT(A2549,FIND("-",A2549)-1)</f>
      </c>
      <c r="G2549" s="20">
        <f>RIGHT(A2549,LEN(A2549)-FIND("-",A2549))</f>
      </c>
      <c r="H2549" s="14"/>
      <c r="I2549" s="14"/>
      <c r="J2549" s="15"/>
      <c r="K2549" s="16"/>
      <c r="L2549" s="21"/>
      <c r="N2549" s="22">
        <f>_xlfn.CONCAT(E2549,C2549,G2549,C2549,G2549)</f>
      </c>
    </row>
    <row r="2550" s="8" customFormat="1" ht="22.5" customHeight="1">
      <c r="C2550" t="s" s="11">
        <v>2</v>
      </c>
      <c r="E2550" s="19">
        <f>LEFT(A2550,FIND("-",A2550)-1)</f>
      </c>
      <c r="G2550" s="20">
        <f>RIGHT(A2550,LEN(A2550)-FIND("-",A2550))</f>
      </c>
      <c r="H2550" s="14"/>
      <c r="I2550" s="14"/>
      <c r="J2550" s="15"/>
      <c r="K2550" s="16"/>
      <c r="L2550" s="21"/>
      <c r="N2550" s="22">
        <f>_xlfn.CONCAT(E2550,C2550,G2550,C2550,G2550)</f>
      </c>
    </row>
    <row r="2551" s="8" customFormat="1" ht="22.5" customHeight="1">
      <c r="C2551" t="s" s="11">
        <v>2</v>
      </c>
      <c r="E2551" s="19">
        <f>LEFT(A2551,FIND("-",A2551)-1)</f>
      </c>
      <c r="G2551" s="20">
        <f>RIGHT(A2551,LEN(A2551)-FIND("-",A2551))</f>
      </c>
      <c r="H2551" s="14"/>
      <c r="I2551" s="14"/>
      <c r="J2551" s="15"/>
      <c r="K2551" s="16"/>
      <c r="L2551" s="21"/>
      <c r="N2551" s="22">
        <f>_xlfn.CONCAT(E2551,C2551,G2551,C2551,G2551)</f>
      </c>
    </row>
    <row r="2552" s="8" customFormat="1" ht="22.5" customHeight="1">
      <c r="C2552" t="s" s="11">
        <v>2</v>
      </c>
      <c r="E2552" s="19">
        <f>LEFT(A2552,FIND("-",A2552)-1)</f>
      </c>
      <c r="G2552" s="20">
        <f>RIGHT(A2552,LEN(A2552)-FIND("-",A2552))</f>
      </c>
      <c r="H2552" s="14"/>
      <c r="I2552" s="14"/>
      <c r="J2552" s="15"/>
      <c r="K2552" s="16"/>
      <c r="L2552" s="21"/>
      <c r="N2552" s="22">
        <f>_xlfn.CONCAT(E2552,C2552,G2552,C2552,G2552)</f>
      </c>
    </row>
    <row r="2553" s="8" customFormat="1" ht="22.5" customHeight="1">
      <c r="C2553" t="s" s="11">
        <v>2</v>
      </c>
      <c r="E2553" s="19">
        <f>LEFT(A2553,FIND("-",A2553)-1)</f>
      </c>
      <c r="G2553" s="20">
        <f>RIGHT(A2553,LEN(A2553)-FIND("-",A2553))</f>
      </c>
      <c r="H2553" s="14"/>
      <c r="I2553" s="14"/>
      <c r="J2553" s="15"/>
      <c r="K2553" s="16"/>
      <c r="L2553" s="21"/>
      <c r="N2553" s="22">
        <f>_xlfn.CONCAT(E2553,C2553,G2553,C2553,G2553)</f>
      </c>
    </row>
    <row r="2554" s="8" customFormat="1" ht="22.5" customHeight="1">
      <c r="C2554" t="s" s="11">
        <v>2</v>
      </c>
      <c r="E2554" s="19">
        <f>LEFT(A2554,FIND("-",A2554)-1)</f>
      </c>
      <c r="G2554" s="20">
        <f>RIGHT(A2554,LEN(A2554)-FIND("-",A2554))</f>
      </c>
      <c r="H2554" s="14"/>
      <c r="I2554" s="14"/>
      <c r="J2554" s="15"/>
      <c r="K2554" s="16"/>
      <c r="L2554" s="21"/>
      <c r="N2554" s="22">
        <f>_xlfn.CONCAT(E2554,C2554,G2554,C2554,G2554)</f>
      </c>
    </row>
    <row r="2555" s="8" customFormat="1" ht="22.5" customHeight="1">
      <c r="C2555" t="s" s="11">
        <v>2</v>
      </c>
      <c r="E2555" s="19">
        <f>LEFT(A2555,FIND("-",A2555)-1)</f>
      </c>
      <c r="G2555" s="20">
        <f>RIGHT(A2555,LEN(A2555)-FIND("-",A2555))</f>
      </c>
      <c r="H2555" s="14"/>
      <c r="I2555" s="14"/>
      <c r="J2555" s="15"/>
      <c r="K2555" s="16"/>
      <c r="L2555" s="21"/>
      <c r="N2555" s="22">
        <f>_xlfn.CONCAT(E2555,C2555,G2555,C2555,G2555)</f>
      </c>
    </row>
    <row r="2556" s="8" customFormat="1" ht="22.5" customHeight="1">
      <c r="C2556" t="s" s="11">
        <v>2</v>
      </c>
      <c r="E2556" s="19">
        <f>LEFT(A2556,FIND("-",A2556)-1)</f>
      </c>
      <c r="G2556" s="20">
        <f>RIGHT(A2556,LEN(A2556)-FIND("-",A2556))</f>
      </c>
      <c r="H2556" s="14"/>
      <c r="I2556" s="14"/>
      <c r="J2556" s="15"/>
      <c r="K2556" s="16"/>
      <c r="L2556" s="21"/>
      <c r="N2556" s="22">
        <f>_xlfn.CONCAT(E2556,C2556,G2556,C2556,G2556)</f>
      </c>
    </row>
    <row r="2557" s="8" customFormat="1" ht="22.5" customHeight="1">
      <c r="C2557" t="s" s="11">
        <v>2</v>
      </c>
      <c r="E2557" s="19">
        <f>LEFT(A2557,FIND("-",A2557)-1)</f>
      </c>
      <c r="G2557" s="20">
        <f>RIGHT(A2557,LEN(A2557)-FIND("-",A2557))</f>
      </c>
      <c r="H2557" s="14"/>
      <c r="I2557" s="14"/>
      <c r="J2557" s="15"/>
      <c r="K2557" s="16"/>
      <c r="L2557" s="21"/>
      <c r="N2557" s="22">
        <f>_xlfn.CONCAT(E2557,C2557,G2557,C2557,G2557)</f>
      </c>
    </row>
    <row r="2558" s="8" customFormat="1" ht="22.5" customHeight="1">
      <c r="C2558" t="s" s="11">
        <v>2</v>
      </c>
      <c r="E2558" s="19">
        <f>LEFT(A2558,FIND("-",A2558)-1)</f>
      </c>
      <c r="G2558" s="20">
        <f>RIGHT(A2558,LEN(A2558)-FIND("-",A2558))</f>
      </c>
      <c r="H2558" s="14"/>
      <c r="I2558" s="14"/>
      <c r="J2558" s="15"/>
      <c r="K2558" s="16"/>
      <c r="L2558" s="21"/>
      <c r="N2558" s="22">
        <f>_xlfn.CONCAT(E2558,C2558,G2558,C2558,G2558)</f>
      </c>
    </row>
    <row r="2559" s="8" customFormat="1" ht="22.5" customHeight="1">
      <c r="C2559" t="s" s="11">
        <v>2</v>
      </c>
      <c r="E2559" s="19">
        <f>LEFT(A2559,FIND("-",A2559)-1)</f>
      </c>
      <c r="G2559" s="20">
        <f>RIGHT(A2559,LEN(A2559)-FIND("-",A2559))</f>
      </c>
      <c r="H2559" s="14"/>
      <c r="I2559" s="14"/>
      <c r="J2559" s="15"/>
      <c r="K2559" s="16"/>
      <c r="L2559" s="21"/>
      <c r="N2559" s="22">
        <f>_xlfn.CONCAT(E2559,C2559,G2559,C2559,G2559)</f>
      </c>
    </row>
    <row r="2560" s="8" customFormat="1" ht="22.5" customHeight="1">
      <c r="C2560" t="s" s="11">
        <v>2</v>
      </c>
      <c r="E2560" s="19">
        <f>LEFT(A2560,FIND("-",A2560)-1)</f>
      </c>
      <c r="G2560" s="20">
        <f>RIGHT(A2560,LEN(A2560)-FIND("-",A2560))</f>
      </c>
      <c r="H2560" s="14"/>
      <c r="I2560" s="14"/>
      <c r="J2560" s="15"/>
      <c r="K2560" s="16"/>
      <c r="L2560" s="21"/>
      <c r="N2560" s="22">
        <f>_xlfn.CONCAT(E2560,C2560,G2560,C2560,G2560)</f>
      </c>
    </row>
    <row r="2561" s="8" customFormat="1" ht="22.5" customHeight="1">
      <c r="C2561" t="s" s="11">
        <v>2</v>
      </c>
      <c r="E2561" s="19">
        <f>LEFT(A2561,FIND("-",A2561)-1)</f>
      </c>
      <c r="G2561" s="20">
        <f>RIGHT(A2561,LEN(A2561)-FIND("-",A2561))</f>
      </c>
      <c r="H2561" s="14"/>
      <c r="I2561" s="14"/>
      <c r="J2561" s="15"/>
      <c r="K2561" s="16"/>
      <c r="L2561" s="21"/>
      <c r="N2561" s="22">
        <f>_xlfn.CONCAT(E2561,C2561,G2561,C2561,G2561)</f>
      </c>
    </row>
    <row r="2562" s="8" customFormat="1" ht="22.5" customHeight="1">
      <c r="C2562" t="s" s="11">
        <v>2</v>
      </c>
      <c r="E2562" s="19">
        <f>LEFT(A2562,FIND("-",A2562)-1)</f>
      </c>
      <c r="G2562" s="20">
        <f>RIGHT(A2562,LEN(A2562)-FIND("-",A2562))</f>
      </c>
      <c r="H2562" s="14"/>
      <c r="I2562" s="14"/>
      <c r="J2562" s="15"/>
      <c r="K2562" s="16"/>
      <c r="L2562" s="21"/>
      <c r="N2562" s="22">
        <f>_xlfn.CONCAT(E2562,C2562,G2562,C2562,G2562)</f>
      </c>
    </row>
    <row r="2563" s="8" customFormat="1" ht="22.5" customHeight="1">
      <c r="C2563" t="s" s="11">
        <v>2</v>
      </c>
      <c r="E2563" s="19">
        <f>LEFT(A2563,FIND("-",A2563)-1)</f>
      </c>
      <c r="G2563" s="20">
        <f>RIGHT(A2563,LEN(A2563)-FIND("-",A2563))</f>
      </c>
      <c r="H2563" s="14"/>
      <c r="I2563" s="14"/>
      <c r="J2563" s="15"/>
      <c r="K2563" s="16"/>
      <c r="L2563" s="21"/>
      <c r="N2563" s="22">
        <f>_xlfn.CONCAT(E2563,C2563,G2563,C2563,G2563)</f>
      </c>
    </row>
    <row r="2564" s="8" customFormat="1" ht="22.5" customHeight="1">
      <c r="C2564" t="s" s="11">
        <v>2</v>
      </c>
      <c r="E2564" s="19">
        <f>LEFT(A2564,FIND("-",A2564)-1)</f>
      </c>
      <c r="G2564" s="20">
        <f>RIGHT(A2564,LEN(A2564)-FIND("-",A2564))</f>
      </c>
      <c r="H2564" s="14"/>
      <c r="I2564" s="14"/>
      <c r="J2564" s="15"/>
      <c r="K2564" s="16"/>
      <c r="L2564" s="21"/>
      <c r="N2564" s="22">
        <f>_xlfn.CONCAT(E2564,C2564,G2564,C2564,G2564)</f>
      </c>
    </row>
    <row r="2565" s="8" customFormat="1" ht="22.5" customHeight="1">
      <c r="C2565" t="s" s="11">
        <v>2</v>
      </c>
      <c r="E2565" s="19">
        <f>LEFT(A2565,FIND("-",A2565)-1)</f>
      </c>
      <c r="G2565" s="20">
        <f>RIGHT(A2565,LEN(A2565)-FIND("-",A2565))</f>
      </c>
      <c r="H2565" s="14"/>
      <c r="I2565" s="14"/>
      <c r="J2565" s="15"/>
      <c r="K2565" s="16"/>
      <c r="L2565" s="21"/>
      <c r="N2565" s="22">
        <f>_xlfn.CONCAT(E2565,C2565,G2565,C2565,G2565)</f>
      </c>
    </row>
    <row r="2566" s="8" customFormat="1" ht="22.5" customHeight="1">
      <c r="C2566" t="s" s="11">
        <v>2</v>
      </c>
      <c r="E2566" s="19">
        <f>LEFT(A2566,FIND("-",A2566)-1)</f>
      </c>
      <c r="G2566" s="20">
        <f>RIGHT(A2566,LEN(A2566)-FIND("-",A2566))</f>
      </c>
      <c r="H2566" s="14"/>
      <c r="I2566" s="14"/>
      <c r="J2566" s="15"/>
      <c r="K2566" s="16"/>
      <c r="L2566" s="21"/>
      <c r="N2566" s="22">
        <f>_xlfn.CONCAT(E2566,C2566,G2566,C2566,G2566)</f>
      </c>
    </row>
    <row r="2567" s="8" customFormat="1" ht="22.5" customHeight="1">
      <c r="C2567" t="s" s="11">
        <v>2</v>
      </c>
      <c r="E2567" s="19">
        <f>LEFT(A2567,FIND("-",A2567)-1)</f>
      </c>
      <c r="G2567" s="20">
        <f>RIGHT(A2567,LEN(A2567)-FIND("-",A2567))</f>
      </c>
      <c r="H2567" s="14"/>
      <c r="I2567" s="14"/>
      <c r="J2567" s="15"/>
      <c r="K2567" s="16"/>
      <c r="L2567" s="21"/>
      <c r="N2567" s="22">
        <f>_xlfn.CONCAT(E2567,C2567,G2567,C2567,G2567)</f>
      </c>
    </row>
    <row r="2568" s="8" customFormat="1" ht="22.5" customHeight="1">
      <c r="C2568" t="s" s="11">
        <v>2</v>
      </c>
      <c r="E2568" s="19">
        <f>LEFT(A2568,FIND("-",A2568)-1)</f>
      </c>
      <c r="G2568" s="20">
        <f>RIGHT(A2568,LEN(A2568)-FIND("-",A2568))</f>
      </c>
      <c r="H2568" s="14"/>
      <c r="I2568" s="14"/>
      <c r="J2568" s="15"/>
      <c r="K2568" s="16"/>
      <c r="L2568" s="21"/>
      <c r="N2568" s="22">
        <f>_xlfn.CONCAT(E2568,C2568,G2568,C2568,G2568)</f>
      </c>
    </row>
    <row r="2569" s="8" customFormat="1" ht="22.5" customHeight="1">
      <c r="C2569" t="s" s="11">
        <v>2</v>
      </c>
      <c r="E2569" s="19">
        <f>LEFT(A2569,FIND("-",A2569)-1)</f>
      </c>
      <c r="G2569" s="20">
        <f>RIGHT(A2569,LEN(A2569)-FIND("-",A2569))</f>
      </c>
      <c r="H2569" s="14"/>
      <c r="I2569" s="14"/>
      <c r="J2569" s="15"/>
      <c r="K2569" s="16"/>
      <c r="L2569" s="21"/>
      <c r="N2569" s="22">
        <f>_xlfn.CONCAT(E2569,C2569,G2569,C2569,G2569)</f>
      </c>
    </row>
    <row r="2570" s="8" customFormat="1" ht="22.5" customHeight="1">
      <c r="C2570" t="s" s="11">
        <v>2</v>
      </c>
      <c r="E2570" s="19">
        <f>LEFT(A2570,FIND("-",A2570)-1)</f>
      </c>
      <c r="G2570" s="20">
        <f>RIGHT(A2570,LEN(A2570)-FIND("-",A2570))</f>
      </c>
      <c r="H2570" s="14"/>
      <c r="I2570" s="14"/>
      <c r="J2570" s="15"/>
      <c r="K2570" s="16"/>
      <c r="L2570" s="21"/>
      <c r="N2570" s="22">
        <f>_xlfn.CONCAT(E2570,C2570,G2570,C2570,G2570)</f>
      </c>
    </row>
    <row r="2571" s="8" customFormat="1" ht="22.5" customHeight="1">
      <c r="C2571" t="s" s="11">
        <v>2</v>
      </c>
      <c r="E2571" s="19">
        <f>LEFT(A2571,FIND("-",A2571)-1)</f>
      </c>
      <c r="G2571" s="20">
        <f>RIGHT(A2571,LEN(A2571)-FIND("-",A2571))</f>
      </c>
      <c r="H2571" s="14"/>
      <c r="I2571" s="14"/>
      <c r="J2571" s="15"/>
      <c r="K2571" s="16"/>
      <c r="L2571" s="21"/>
      <c r="N2571" s="22">
        <f>_xlfn.CONCAT(E2571,C2571,G2571,C2571,G2571)</f>
      </c>
    </row>
    <row r="2572" s="8" customFormat="1" ht="22.5" customHeight="1">
      <c r="C2572" t="s" s="11">
        <v>2</v>
      </c>
      <c r="E2572" s="19">
        <f>LEFT(A2572,FIND("-",A2572)-1)</f>
      </c>
      <c r="G2572" s="20">
        <f>RIGHT(A2572,LEN(A2572)-FIND("-",A2572))</f>
      </c>
      <c r="H2572" s="14"/>
      <c r="I2572" s="14"/>
      <c r="J2572" s="15"/>
      <c r="K2572" s="16"/>
      <c r="L2572" s="21"/>
      <c r="N2572" s="22">
        <f>_xlfn.CONCAT(E2572,C2572,G2572,C2572,G2572)</f>
      </c>
    </row>
    <row r="2573" s="8" customFormat="1" ht="22.5" customHeight="1">
      <c r="C2573" t="s" s="11">
        <v>2</v>
      </c>
      <c r="E2573" s="19">
        <f>LEFT(A2573,FIND("-",A2573)-1)</f>
      </c>
      <c r="G2573" s="20">
        <f>RIGHT(A2573,LEN(A2573)-FIND("-",A2573))</f>
      </c>
      <c r="H2573" s="14"/>
      <c r="I2573" s="14"/>
      <c r="J2573" s="15"/>
      <c r="K2573" s="16"/>
      <c r="L2573" s="21"/>
      <c r="N2573" s="22">
        <f>_xlfn.CONCAT(E2573,C2573,G2573,C2573,G2573)</f>
      </c>
    </row>
    <row r="2574" s="8" customFormat="1" ht="22.5" customHeight="1">
      <c r="C2574" t="s" s="11">
        <v>2</v>
      </c>
      <c r="E2574" s="19">
        <f>LEFT(A2574,FIND("-",A2574)-1)</f>
      </c>
      <c r="G2574" s="20">
        <f>RIGHT(A2574,LEN(A2574)-FIND("-",A2574))</f>
      </c>
      <c r="H2574" s="14"/>
      <c r="I2574" s="14"/>
      <c r="J2574" s="15"/>
      <c r="K2574" s="16"/>
      <c r="L2574" s="21"/>
      <c r="N2574" s="22">
        <f>_xlfn.CONCAT(E2574,C2574,G2574,C2574,G2574)</f>
      </c>
    </row>
    <row r="2575" s="8" customFormat="1" ht="22.5" customHeight="1">
      <c r="C2575" t="s" s="11">
        <v>2</v>
      </c>
      <c r="E2575" s="19">
        <f>LEFT(A2575,FIND("-",A2575)-1)</f>
      </c>
      <c r="G2575" s="20">
        <f>RIGHT(A2575,LEN(A2575)-FIND("-",A2575))</f>
      </c>
      <c r="H2575" s="14"/>
      <c r="I2575" s="14"/>
      <c r="J2575" s="15"/>
      <c r="K2575" s="16"/>
      <c r="L2575" s="21"/>
      <c r="N2575" s="22">
        <f>_xlfn.CONCAT(E2575,C2575,G2575,C2575,G2575)</f>
      </c>
    </row>
    <row r="2576" s="8" customFormat="1" ht="22.5" customHeight="1">
      <c r="C2576" t="s" s="11">
        <v>2</v>
      </c>
      <c r="E2576" s="19">
        <f>LEFT(A2576,FIND("-",A2576)-1)</f>
      </c>
      <c r="G2576" s="20">
        <f>RIGHT(A2576,LEN(A2576)-FIND("-",A2576))</f>
      </c>
      <c r="H2576" s="14"/>
      <c r="I2576" s="14"/>
      <c r="J2576" s="15"/>
      <c r="K2576" s="16"/>
      <c r="L2576" s="21"/>
      <c r="N2576" s="22">
        <f>_xlfn.CONCAT(E2576,C2576,G2576,C2576,G2576)</f>
      </c>
    </row>
    <row r="2577" s="8" customFormat="1" ht="22.5" customHeight="1">
      <c r="C2577" t="s" s="11">
        <v>2</v>
      </c>
      <c r="E2577" s="19">
        <f>LEFT(A2577,FIND("-",A2577)-1)</f>
      </c>
      <c r="G2577" s="20">
        <f>RIGHT(A2577,LEN(A2577)-FIND("-",A2577))</f>
      </c>
      <c r="H2577" s="14"/>
      <c r="I2577" s="14"/>
      <c r="J2577" s="15"/>
      <c r="K2577" s="16"/>
      <c r="L2577" s="21"/>
      <c r="N2577" s="22">
        <f>_xlfn.CONCAT(E2577,C2577,G2577,C2577,G2577)</f>
      </c>
    </row>
    <row r="2578" s="8" customFormat="1" ht="22.5" customHeight="1">
      <c r="C2578" t="s" s="11">
        <v>2</v>
      </c>
      <c r="E2578" s="19">
        <f>LEFT(A2578,FIND("-",A2578)-1)</f>
      </c>
      <c r="G2578" s="20">
        <f>RIGHT(A2578,LEN(A2578)-FIND("-",A2578))</f>
      </c>
      <c r="H2578" s="14"/>
      <c r="I2578" s="14"/>
      <c r="J2578" s="15"/>
      <c r="K2578" s="16"/>
      <c r="L2578" s="21"/>
      <c r="N2578" s="22">
        <f>_xlfn.CONCAT(E2578,C2578,G2578,C2578,G2578)</f>
      </c>
    </row>
    <row r="2579" s="8" customFormat="1" ht="22.5" customHeight="1">
      <c r="C2579" t="s" s="11">
        <v>2</v>
      </c>
      <c r="E2579" s="19">
        <f>LEFT(A2579,FIND("-",A2579)-1)</f>
      </c>
      <c r="G2579" s="20">
        <f>RIGHT(A2579,LEN(A2579)-FIND("-",A2579))</f>
      </c>
      <c r="H2579" s="14"/>
      <c r="I2579" s="14"/>
      <c r="J2579" s="15"/>
      <c r="K2579" s="16"/>
      <c r="L2579" s="21"/>
      <c r="N2579" s="22">
        <f>_xlfn.CONCAT(E2579,C2579,G2579,C2579,G2579)</f>
      </c>
    </row>
    <row r="2580" s="8" customFormat="1" ht="22.5" customHeight="1">
      <c r="C2580" t="s" s="11">
        <v>2</v>
      </c>
      <c r="E2580" s="19">
        <f>LEFT(A2580,FIND("-",A2580)-1)</f>
      </c>
      <c r="G2580" s="20">
        <f>RIGHT(A2580,LEN(A2580)-FIND("-",A2580))</f>
      </c>
      <c r="H2580" s="14"/>
      <c r="I2580" s="14"/>
      <c r="J2580" s="15"/>
      <c r="K2580" s="16"/>
      <c r="L2580" s="21"/>
      <c r="N2580" s="22">
        <f>_xlfn.CONCAT(E2580,C2580,G2580,C2580,G2580)</f>
      </c>
    </row>
    <row r="2581" s="8" customFormat="1" ht="22.5" customHeight="1">
      <c r="C2581" t="s" s="11">
        <v>2</v>
      </c>
      <c r="E2581" s="19">
        <f>LEFT(A2581,FIND("-",A2581)-1)</f>
      </c>
      <c r="G2581" s="20">
        <f>RIGHT(A2581,LEN(A2581)-FIND("-",A2581))</f>
      </c>
      <c r="H2581" s="14"/>
      <c r="I2581" s="14"/>
      <c r="J2581" s="15"/>
      <c r="K2581" s="16"/>
      <c r="L2581" s="21"/>
      <c r="N2581" s="22">
        <f>_xlfn.CONCAT(E2581,C2581,G2581,C2581,G2581)</f>
      </c>
    </row>
    <row r="2582" s="8" customFormat="1" ht="22.5" customHeight="1">
      <c r="C2582" t="s" s="11">
        <v>2</v>
      </c>
      <c r="E2582" s="19">
        <f>LEFT(A2582,FIND("-",A2582)-1)</f>
      </c>
      <c r="G2582" s="20">
        <f>RIGHT(A2582,LEN(A2582)-FIND("-",A2582))</f>
      </c>
      <c r="H2582" s="14"/>
      <c r="I2582" s="14"/>
      <c r="J2582" s="15"/>
      <c r="K2582" s="16"/>
      <c r="L2582" s="21"/>
      <c r="N2582" s="22">
        <f>_xlfn.CONCAT(E2582,C2582,G2582,C2582,G2582)</f>
      </c>
    </row>
    <row r="2583" s="8" customFormat="1" ht="22.5" customHeight="1">
      <c r="C2583" t="s" s="11">
        <v>2</v>
      </c>
      <c r="E2583" s="19">
        <f>LEFT(A2583,FIND("-",A2583)-1)</f>
      </c>
      <c r="G2583" s="20">
        <f>RIGHT(A2583,LEN(A2583)-FIND("-",A2583))</f>
      </c>
      <c r="H2583" s="14"/>
      <c r="I2583" s="14"/>
      <c r="J2583" s="15"/>
      <c r="K2583" s="16"/>
      <c r="L2583" s="21"/>
      <c r="N2583" s="22">
        <f>_xlfn.CONCAT(E2583,C2583,G2583,C2583,G2583)</f>
      </c>
    </row>
    <row r="2584" s="8" customFormat="1" ht="22.5" customHeight="1">
      <c r="C2584" t="s" s="11">
        <v>2</v>
      </c>
      <c r="E2584" s="19">
        <f>LEFT(A2584,FIND("-",A2584)-1)</f>
      </c>
      <c r="G2584" s="20">
        <f>RIGHT(A2584,LEN(A2584)-FIND("-",A2584))</f>
      </c>
      <c r="H2584" s="14"/>
      <c r="I2584" s="14"/>
      <c r="J2584" s="15"/>
      <c r="K2584" s="16"/>
      <c r="L2584" s="21"/>
      <c r="N2584" s="22">
        <f>_xlfn.CONCAT(E2584,C2584,G2584,C2584,G2584)</f>
      </c>
    </row>
    <row r="2585" s="8" customFormat="1" ht="22.5" customHeight="1">
      <c r="C2585" t="s" s="11">
        <v>2</v>
      </c>
      <c r="E2585" s="19">
        <f>LEFT(A2585,FIND("-",A2585)-1)</f>
      </c>
      <c r="G2585" s="20">
        <f>RIGHT(A2585,LEN(A2585)-FIND("-",A2585))</f>
      </c>
      <c r="H2585" s="14"/>
      <c r="I2585" s="14"/>
      <c r="J2585" s="15"/>
      <c r="K2585" s="16"/>
      <c r="L2585" s="21"/>
      <c r="N2585" s="22">
        <f>_xlfn.CONCAT(E2585,C2585,G2585,C2585,G2585)</f>
      </c>
    </row>
    <row r="2586" s="8" customFormat="1" ht="22.5" customHeight="1">
      <c r="C2586" t="s" s="11">
        <v>2</v>
      </c>
      <c r="E2586" s="19">
        <f>LEFT(A2586,FIND("-",A2586)-1)</f>
      </c>
      <c r="G2586" s="20">
        <f>RIGHT(A2586,LEN(A2586)-FIND("-",A2586))</f>
      </c>
      <c r="H2586" s="14"/>
      <c r="I2586" s="14"/>
      <c r="J2586" s="15"/>
      <c r="K2586" s="16"/>
      <c r="L2586" s="21"/>
      <c r="N2586" s="22">
        <f>_xlfn.CONCAT(E2586,C2586,G2586,C2586,G2586)</f>
      </c>
    </row>
    <row r="2587" s="8" customFormat="1" ht="22.5" customHeight="1">
      <c r="C2587" t="s" s="11">
        <v>2</v>
      </c>
      <c r="E2587" s="19">
        <f>LEFT(A2587,FIND("-",A2587)-1)</f>
      </c>
      <c r="G2587" s="20">
        <f>RIGHT(A2587,LEN(A2587)-FIND("-",A2587))</f>
      </c>
      <c r="H2587" s="14"/>
      <c r="I2587" s="14"/>
      <c r="J2587" s="15"/>
      <c r="K2587" s="16"/>
      <c r="L2587" s="21"/>
      <c r="N2587" s="22">
        <f>_xlfn.CONCAT(E2587,C2587,G2587,C2587,G2587)</f>
      </c>
    </row>
    <row r="2588" s="8" customFormat="1" ht="22.5" customHeight="1">
      <c r="C2588" t="s" s="11">
        <v>2</v>
      </c>
      <c r="E2588" s="19">
        <f>LEFT(A2588,FIND("-",A2588)-1)</f>
      </c>
      <c r="G2588" s="20">
        <f>RIGHT(A2588,LEN(A2588)-FIND("-",A2588))</f>
      </c>
      <c r="H2588" s="14"/>
      <c r="I2588" s="14"/>
      <c r="J2588" s="15"/>
      <c r="K2588" s="16"/>
      <c r="L2588" s="21"/>
      <c r="N2588" s="22">
        <f>_xlfn.CONCAT(E2588,C2588,G2588,C2588,G2588)</f>
      </c>
    </row>
    <row r="2589" s="8" customFormat="1" ht="22.5" customHeight="1">
      <c r="C2589" t="s" s="11">
        <v>2</v>
      </c>
      <c r="E2589" s="19">
        <f>LEFT(A2589,FIND("-",A2589)-1)</f>
      </c>
      <c r="G2589" s="20">
        <f>RIGHT(A2589,LEN(A2589)-FIND("-",A2589))</f>
      </c>
      <c r="H2589" s="14"/>
      <c r="I2589" s="14"/>
      <c r="J2589" s="15"/>
      <c r="K2589" s="16"/>
      <c r="L2589" s="21"/>
      <c r="N2589" s="22">
        <f>_xlfn.CONCAT(E2589,C2589,G2589,C2589,G2589)</f>
      </c>
    </row>
    <row r="2590" s="8" customFormat="1" ht="22.5" customHeight="1">
      <c r="C2590" t="s" s="11">
        <v>2</v>
      </c>
      <c r="E2590" s="19">
        <f>LEFT(A2590,FIND("-",A2590)-1)</f>
      </c>
      <c r="G2590" s="20">
        <f>RIGHT(A2590,LEN(A2590)-FIND("-",A2590))</f>
      </c>
      <c r="H2590" s="14"/>
      <c r="I2590" s="14"/>
      <c r="J2590" s="15"/>
      <c r="K2590" s="16"/>
      <c r="L2590" s="21"/>
      <c r="N2590" s="22">
        <f>_xlfn.CONCAT(E2590,C2590,G2590,C2590,G2590)</f>
      </c>
    </row>
    <row r="2591" s="8" customFormat="1" ht="22.5" customHeight="1">
      <c r="C2591" t="s" s="11">
        <v>2</v>
      </c>
      <c r="E2591" s="19">
        <f>LEFT(A2591,FIND("-",A2591)-1)</f>
      </c>
      <c r="G2591" s="20">
        <f>RIGHT(A2591,LEN(A2591)-FIND("-",A2591))</f>
      </c>
      <c r="H2591" s="14"/>
      <c r="I2591" s="14"/>
      <c r="J2591" s="15"/>
      <c r="K2591" s="16"/>
      <c r="L2591" s="21"/>
      <c r="N2591" s="22">
        <f>_xlfn.CONCAT(E2591,C2591,G2591,C2591,G2591)</f>
      </c>
    </row>
    <row r="2592" s="8" customFormat="1" ht="22.5" customHeight="1">
      <c r="C2592" t="s" s="11">
        <v>2</v>
      </c>
      <c r="E2592" s="19">
        <f>LEFT(A2592,FIND("-",A2592)-1)</f>
      </c>
      <c r="G2592" s="20">
        <f>RIGHT(A2592,LEN(A2592)-FIND("-",A2592))</f>
      </c>
      <c r="H2592" s="14"/>
      <c r="I2592" s="14"/>
      <c r="J2592" s="15"/>
      <c r="K2592" s="16"/>
      <c r="L2592" s="21"/>
      <c r="N2592" s="22">
        <f>_xlfn.CONCAT(E2592,C2592,G2592,C2592,G2592)</f>
      </c>
    </row>
    <row r="2593" s="8" customFormat="1" ht="22.5" customHeight="1">
      <c r="C2593" t="s" s="11">
        <v>2</v>
      </c>
      <c r="E2593" s="19">
        <f>LEFT(A2593,FIND("-",A2593)-1)</f>
      </c>
      <c r="G2593" s="20">
        <f>RIGHT(A2593,LEN(A2593)-FIND("-",A2593))</f>
      </c>
      <c r="H2593" s="14"/>
      <c r="I2593" s="14"/>
      <c r="J2593" s="15"/>
      <c r="K2593" s="16"/>
      <c r="L2593" s="21"/>
      <c r="N2593" s="22">
        <f>_xlfn.CONCAT(E2593,C2593,G2593,C2593,G2593)</f>
      </c>
    </row>
    <row r="2594" s="8" customFormat="1" ht="22.5" customHeight="1">
      <c r="C2594" t="s" s="11">
        <v>2</v>
      </c>
      <c r="E2594" s="19">
        <f>LEFT(A2594,FIND("-",A2594)-1)</f>
      </c>
      <c r="G2594" s="20">
        <f>RIGHT(A2594,LEN(A2594)-FIND("-",A2594))</f>
      </c>
      <c r="H2594" s="14"/>
      <c r="I2594" s="14"/>
      <c r="J2594" s="15"/>
      <c r="K2594" s="16"/>
      <c r="L2594" s="21"/>
      <c r="N2594" s="22">
        <f>_xlfn.CONCAT(E2594,C2594,G2594,C2594,G2594)</f>
      </c>
    </row>
    <row r="2595" s="8" customFormat="1" ht="22.5" customHeight="1">
      <c r="C2595" t="s" s="11">
        <v>2</v>
      </c>
      <c r="E2595" s="19">
        <f>LEFT(A2595,FIND("-",A2595)-1)</f>
      </c>
      <c r="G2595" s="20">
        <f>RIGHT(A2595,LEN(A2595)-FIND("-",A2595))</f>
      </c>
      <c r="H2595" s="14"/>
      <c r="I2595" s="14"/>
      <c r="J2595" s="15"/>
      <c r="K2595" s="16"/>
      <c r="L2595" s="21"/>
      <c r="N2595" s="22">
        <f>_xlfn.CONCAT(E2595,C2595,G2595,C2595,G2595)</f>
      </c>
    </row>
    <row r="2596" s="8" customFormat="1" ht="22.5" customHeight="1">
      <c r="C2596" t="s" s="11">
        <v>2</v>
      </c>
      <c r="E2596" s="19">
        <f>LEFT(A2596,FIND("-",A2596)-1)</f>
      </c>
      <c r="G2596" s="20">
        <f>RIGHT(A2596,LEN(A2596)-FIND("-",A2596))</f>
      </c>
      <c r="H2596" s="14"/>
      <c r="I2596" s="14"/>
      <c r="J2596" s="15"/>
      <c r="K2596" s="16"/>
      <c r="L2596" s="21"/>
      <c r="N2596" s="22">
        <f>_xlfn.CONCAT(E2596,C2596,G2596,C2596,G2596)</f>
      </c>
    </row>
    <row r="2597" s="8" customFormat="1" ht="22.5" customHeight="1">
      <c r="C2597" t="s" s="11">
        <v>2</v>
      </c>
      <c r="E2597" s="19">
        <f>LEFT(A2597,FIND("-",A2597)-1)</f>
      </c>
      <c r="G2597" s="20">
        <f>RIGHT(A2597,LEN(A2597)-FIND("-",A2597))</f>
      </c>
      <c r="H2597" s="14"/>
      <c r="I2597" s="14"/>
      <c r="J2597" s="15"/>
      <c r="K2597" s="16"/>
      <c r="L2597" s="21"/>
      <c r="N2597" s="22">
        <f>_xlfn.CONCAT(E2597,C2597,G2597,C2597,G2597)</f>
      </c>
    </row>
    <row r="2598" s="8" customFormat="1" ht="22.5" customHeight="1">
      <c r="C2598" t="s" s="11">
        <v>2</v>
      </c>
      <c r="E2598" s="19">
        <f>LEFT(A2598,FIND("-",A2598)-1)</f>
      </c>
      <c r="G2598" s="20">
        <f>RIGHT(A2598,LEN(A2598)-FIND("-",A2598))</f>
      </c>
      <c r="H2598" s="14"/>
      <c r="I2598" s="14"/>
      <c r="J2598" s="15"/>
      <c r="K2598" s="16"/>
      <c r="L2598" s="21"/>
      <c r="N2598" s="22">
        <f>_xlfn.CONCAT(E2598,C2598,G2598,C2598,G2598)</f>
      </c>
    </row>
    <row r="2599" s="8" customFormat="1" ht="22.5" customHeight="1">
      <c r="C2599" t="s" s="11">
        <v>2</v>
      </c>
      <c r="E2599" s="19">
        <f>LEFT(A2599,FIND("-",A2599)-1)</f>
      </c>
      <c r="G2599" s="20">
        <f>RIGHT(A2599,LEN(A2599)-FIND("-",A2599))</f>
      </c>
      <c r="H2599" s="14"/>
      <c r="I2599" s="14"/>
      <c r="J2599" s="15"/>
      <c r="K2599" s="16"/>
      <c r="L2599" s="21"/>
      <c r="N2599" s="22">
        <f>_xlfn.CONCAT(E2599,C2599,G2599,C2599,G2599)</f>
      </c>
    </row>
    <row r="2600" s="8" customFormat="1" ht="22.5" customHeight="1">
      <c r="C2600" t="s" s="11">
        <v>2</v>
      </c>
      <c r="E2600" s="19">
        <f>LEFT(A2600,FIND("-",A2600)-1)</f>
      </c>
      <c r="G2600" s="20">
        <f>RIGHT(A2600,LEN(A2600)-FIND("-",A2600))</f>
      </c>
      <c r="H2600" s="14"/>
      <c r="I2600" s="14"/>
      <c r="J2600" s="15"/>
      <c r="K2600" s="16"/>
      <c r="L2600" s="21"/>
      <c r="N2600" s="22">
        <f>_xlfn.CONCAT(E2600,C2600,G2600,C2600,G2600)</f>
      </c>
    </row>
    <row r="2601" s="8" customFormat="1" ht="22.5" customHeight="1">
      <c r="C2601" t="s" s="11">
        <v>2</v>
      </c>
      <c r="E2601" s="19">
        <f>LEFT(A2601,FIND("-",A2601)-1)</f>
      </c>
      <c r="G2601" s="20">
        <f>RIGHT(A2601,LEN(A2601)-FIND("-",A2601))</f>
      </c>
      <c r="H2601" s="14"/>
      <c r="I2601" s="14"/>
      <c r="J2601" s="15"/>
      <c r="K2601" s="16"/>
      <c r="L2601" s="21"/>
      <c r="N2601" s="22">
        <f>_xlfn.CONCAT(E2601,C2601,G2601,C2601,G2601)</f>
      </c>
    </row>
    <row r="2602" s="8" customFormat="1" ht="22.5" customHeight="1">
      <c r="C2602" t="s" s="11">
        <v>2</v>
      </c>
      <c r="E2602" s="19">
        <f>LEFT(A2602,FIND("-",A2602)-1)</f>
      </c>
      <c r="G2602" s="20">
        <f>RIGHT(A2602,LEN(A2602)-FIND("-",A2602))</f>
      </c>
      <c r="H2602" s="14"/>
      <c r="I2602" s="14"/>
      <c r="J2602" s="15"/>
      <c r="K2602" s="16"/>
      <c r="L2602" s="21"/>
      <c r="N2602" s="22">
        <f>_xlfn.CONCAT(E2602,C2602,G2602,C2602,G2602)</f>
      </c>
    </row>
    <row r="2603" s="8" customFormat="1" ht="22.5" customHeight="1">
      <c r="C2603" t="s" s="11">
        <v>2</v>
      </c>
      <c r="E2603" s="19">
        <f>LEFT(A2603,FIND("-",A2603)-1)</f>
      </c>
      <c r="G2603" s="20">
        <f>RIGHT(A2603,LEN(A2603)-FIND("-",A2603))</f>
      </c>
      <c r="H2603" s="14"/>
      <c r="I2603" s="14"/>
      <c r="J2603" s="15"/>
      <c r="K2603" s="16"/>
      <c r="L2603" s="21"/>
      <c r="N2603" s="22">
        <f>_xlfn.CONCAT(E2603,C2603,G2603,C2603,G2603)</f>
      </c>
    </row>
    <row r="2604" s="8" customFormat="1" ht="22.5" customHeight="1">
      <c r="C2604" t="s" s="11">
        <v>2</v>
      </c>
      <c r="E2604" s="19">
        <f>LEFT(A2604,FIND("-",A2604)-1)</f>
      </c>
      <c r="G2604" s="20">
        <f>RIGHT(A2604,LEN(A2604)-FIND("-",A2604))</f>
      </c>
      <c r="H2604" s="14"/>
      <c r="I2604" s="14"/>
      <c r="J2604" s="15"/>
      <c r="K2604" s="16"/>
      <c r="L2604" s="21"/>
      <c r="N2604" s="22">
        <f>_xlfn.CONCAT(E2604,C2604,G2604,C2604,G2604)</f>
      </c>
    </row>
    <row r="2605" s="8" customFormat="1" ht="22.5" customHeight="1">
      <c r="C2605" t="s" s="11">
        <v>2</v>
      </c>
      <c r="E2605" s="19">
        <f>LEFT(A2605,FIND("-",A2605)-1)</f>
      </c>
      <c r="G2605" s="20">
        <f>RIGHT(A2605,LEN(A2605)-FIND("-",A2605))</f>
      </c>
      <c r="H2605" s="14"/>
      <c r="I2605" s="14"/>
      <c r="J2605" s="15"/>
      <c r="K2605" s="16"/>
      <c r="L2605" s="21"/>
      <c r="N2605" s="22">
        <f>_xlfn.CONCAT(E2605,C2605,G2605,C2605,G2605)</f>
      </c>
    </row>
    <row r="2606" s="8" customFormat="1" ht="22.5" customHeight="1">
      <c r="C2606" t="s" s="11">
        <v>2</v>
      </c>
      <c r="E2606" s="19">
        <f>LEFT(A2606,FIND("-",A2606)-1)</f>
      </c>
      <c r="G2606" s="20">
        <f>RIGHT(A2606,LEN(A2606)-FIND("-",A2606))</f>
      </c>
      <c r="H2606" s="14"/>
      <c r="I2606" s="14"/>
      <c r="J2606" s="15"/>
      <c r="K2606" s="16"/>
      <c r="L2606" s="21"/>
      <c r="N2606" s="22">
        <f>_xlfn.CONCAT(E2606,C2606,G2606,C2606,G2606)</f>
      </c>
    </row>
    <row r="2607" s="8" customFormat="1" ht="22.5" customHeight="1">
      <c r="C2607" t="s" s="11">
        <v>2</v>
      </c>
      <c r="E2607" s="19">
        <f>LEFT(A2607,FIND("-",A2607)-1)</f>
      </c>
      <c r="G2607" s="20">
        <f>RIGHT(A2607,LEN(A2607)-FIND("-",A2607))</f>
      </c>
      <c r="H2607" s="14"/>
      <c r="I2607" s="14"/>
      <c r="J2607" s="15"/>
      <c r="K2607" s="16"/>
      <c r="L2607" s="21"/>
      <c r="N2607" s="22">
        <f>_xlfn.CONCAT(E2607,C2607,G2607,C2607,G2607)</f>
      </c>
    </row>
    <row r="2608" s="8" customFormat="1" ht="22.5" customHeight="1">
      <c r="C2608" t="s" s="11">
        <v>2</v>
      </c>
      <c r="E2608" s="19">
        <f>LEFT(A2608,FIND("-",A2608)-1)</f>
      </c>
      <c r="G2608" s="20">
        <f>RIGHT(A2608,LEN(A2608)-FIND("-",A2608))</f>
      </c>
      <c r="H2608" s="14"/>
      <c r="I2608" s="14"/>
      <c r="J2608" s="15"/>
      <c r="K2608" s="16"/>
      <c r="L2608" s="21"/>
      <c r="N2608" s="22">
        <f>_xlfn.CONCAT(E2608,C2608,G2608,C2608,G2608)</f>
      </c>
    </row>
    <row r="2609" s="8" customFormat="1" ht="22.5" customHeight="1">
      <c r="C2609" t="s" s="11">
        <v>2</v>
      </c>
      <c r="E2609" s="19">
        <f>LEFT(A2609,FIND("-",A2609)-1)</f>
      </c>
      <c r="G2609" s="20">
        <f>RIGHT(A2609,LEN(A2609)-FIND("-",A2609))</f>
      </c>
      <c r="H2609" s="14"/>
      <c r="I2609" s="14"/>
      <c r="J2609" s="15"/>
      <c r="K2609" s="16"/>
      <c r="L2609" s="21"/>
      <c r="N2609" s="22">
        <f>_xlfn.CONCAT(E2609,C2609,G2609,C2609,G2609)</f>
      </c>
    </row>
    <row r="2610" s="8" customFormat="1" ht="22.5" customHeight="1">
      <c r="C2610" t="s" s="11">
        <v>2</v>
      </c>
      <c r="E2610" s="19">
        <f>LEFT(A2610,FIND("-",A2610)-1)</f>
      </c>
      <c r="G2610" s="20">
        <f>RIGHT(A2610,LEN(A2610)-FIND("-",A2610))</f>
      </c>
      <c r="H2610" s="14"/>
      <c r="I2610" s="14"/>
      <c r="J2610" s="15"/>
      <c r="K2610" s="16"/>
      <c r="L2610" s="21"/>
      <c r="N2610" s="22">
        <f>_xlfn.CONCAT(E2610,C2610,G2610,C2610,G2610)</f>
      </c>
    </row>
    <row r="2611" s="8" customFormat="1" ht="22.5" customHeight="1">
      <c r="C2611" t="s" s="11">
        <v>2</v>
      </c>
      <c r="E2611" s="19">
        <f>LEFT(A2611,FIND("-",A2611)-1)</f>
      </c>
      <c r="G2611" s="20">
        <f>RIGHT(A2611,LEN(A2611)-FIND("-",A2611))</f>
      </c>
      <c r="H2611" s="14"/>
      <c r="I2611" s="14"/>
      <c r="J2611" s="15"/>
      <c r="K2611" s="16"/>
      <c r="L2611" s="21"/>
      <c r="N2611" s="22">
        <f>_xlfn.CONCAT(E2611,C2611,G2611,C2611,G2611)</f>
      </c>
    </row>
    <row r="2612" s="8" customFormat="1" ht="22.5" customHeight="1">
      <c r="C2612" t="s" s="11">
        <v>2</v>
      </c>
      <c r="E2612" s="19">
        <f>LEFT(A2612,FIND("-",A2612)-1)</f>
      </c>
      <c r="G2612" s="20">
        <f>RIGHT(A2612,LEN(A2612)-FIND("-",A2612))</f>
      </c>
      <c r="H2612" s="14"/>
      <c r="I2612" s="14"/>
      <c r="J2612" s="15"/>
      <c r="K2612" s="16"/>
      <c r="L2612" s="21"/>
      <c r="N2612" s="22">
        <f>_xlfn.CONCAT(E2612,C2612,G2612,C2612,G2612)</f>
      </c>
    </row>
    <row r="2613" s="8" customFormat="1" ht="22.5" customHeight="1">
      <c r="C2613" t="s" s="11">
        <v>2</v>
      </c>
      <c r="E2613" s="19">
        <f>LEFT(A2613,FIND("-",A2613)-1)</f>
      </c>
      <c r="G2613" s="20">
        <f>RIGHT(A2613,LEN(A2613)-FIND("-",A2613))</f>
      </c>
      <c r="H2613" s="14"/>
      <c r="I2613" s="14"/>
      <c r="J2613" s="15"/>
      <c r="K2613" s="16"/>
      <c r="L2613" s="21"/>
      <c r="N2613" s="22">
        <f>_xlfn.CONCAT(E2613,C2613,G2613,C2613,G2613)</f>
      </c>
    </row>
    <row r="2614" s="8" customFormat="1" ht="22.5" customHeight="1">
      <c r="C2614" t="s" s="11">
        <v>2</v>
      </c>
      <c r="E2614" s="19">
        <f>LEFT(A2614,FIND("-",A2614)-1)</f>
      </c>
      <c r="G2614" s="20">
        <f>RIGHT(A2614,LEN(A2614)-FIND("-",A2614))</f>
      </c>
      <c r="H2614" s="14"/>
      <c r="I2614" s="14"/>
      <c r="J2614" s="15"/>
      <c r="K2614" s="16"/>
      <c r="L2614" s="21"/>
      <c r="N2614" s="22">
        <f>_xlfn.CONCAT(E2614,C2614,G2614,C2614,G2614)</f>
      </c>
    </row>
    <row r="2615" s="8" customFormat="1" ht="22.5" customHeight="1">
      <c r="C2615" t="s" s="11">
        <v>2</v>
      </c>
      <c r="E2615" s="19">
        <f>LEFT(A2615,FIND("-",A2615)-1)</f>
      </c>
      <c r="G2615" s="20">
        <f>RIGHT(A2615,LEN(A2615)-FIND("-",A2615))</f>
      </c>
      <c r="H2615" s="14"/>
      <c r="I2615" s="14"/>
      <c r="J2615" s="15"/>
      <c r="K2615" s="16"/>
      <c r="L2615" s="21"/>
      <c r="N2615" s="22">
        <f>_xlfn.CONCAT(E2615,C2615,G2615,C2615,G2615)</f>
      </c>
    </row>
    <row r="2616" s="8" customFormat="1" ht="22.5" customHeight="1">
      <c r="C2616" t="s" s="11">
        <v>2</v>
      </c>
      <c r="E2616" s="19">
        <f>LEFT(A2616,FIND("-",A2616)-1)</f>
      </c>
      <c r="G2616" s="20">
        <f>RIGHT(A2616,LEN(A2616)-FIND("-",A2616))</f>
      </c>
      <c r="H2616" s="14"/>
      <c r="I2616" s="14"/>
      <c r="J2616" s="15"/>
      <c r="K2616" s="16"/>
      <c r="L2616" s="21"/>
      <c r="N2616" s="22">
        <f>_xlfn.CONCAT(E2616,C2616,G2616,C2616,G2616)</f>
      </c>
    </row>
    <row r="2617" s="8" customFormat="1" ht="22.5" customHeight="1">
      <c r="C2617" t="s" s="11">
        <v>2</v>
      </c>
      <c r="E2617" s="19">
        <f>LEFT(A2617,FIND("-",A2617)-1)</f>
      </c>
      <c r="G2617" s="20">
        <f>RIGHT(A2617,LEN(A2617)-FIND("-",A2617))</f>
      </c>
      <c r="H2617" s="14"/>
      <c r="I2617" s="14"/>
      <c r="J2617" s="15"/>
      <c r="K2617" s="16"/>
      <c r="L2617" s="21"/>
      <c r="N2617" s="22">
        <f>_xlfn.CONCAT(E2617,C2617,G2617,C2617,G2617)</f>
      </c>
    </row>
    <row r="2618" s="8" customFormat="1" ht="22.5" customHeight="1">
      <c r="C2618" t="s" s="11">
        <v>2</v>
      </c>
      <c r="E2618" s="19">
        <f>LEFT(A2618,FIND("-",A2618)-1)</f>
      </c>
      <c r="G2618" s="20">
        <f>RIGHT(A2618,LEN(A2618)-FIND("-",A2618))</f>
      </c>
      <c r="H2618" s="14"/>
      <c r="I2618" s="14"/>
      <c r="J2618" s="15"/>
      <c r="K2618" s="16"/>
      <c r="L2618" s="21"/>
      <c r="N2618" s="22">
        <f>_xlfn.CONCAT(E2618,C2618,G2618,C2618,G2618)</f>
      </c>
    </row>
    <row r="2619" s="8" customFormat="1" ht="22.5" customHeight="1">
      <c r="C2619" t="s" s="11">
        <v>2</v>
      </c>
      <c r="E2619" s="19">
        <f>LEFT(A2619,FIND("-",A2619)-1)</f>
      </c>
      <c r="G2619" s="20">
        <f>RIGHT(A2619,LEN(A2619)-FIND("-",A2619))</f>
      </c>
      <c r="H2619" s="14"/>
      <c r="I2619" s="14"/>
      <c r="J2619" s="15"/>
      <c r="K2619" s="16"/>
      <c r="L2619" s="21"/>
      <c r="N2619" s="22">
        <f>_xlfn.CONCAT(E2619,C2619,G2619,C2619,G2619)</f>
      </c>
    </row>
    <row r="2620" s="8" customFormat="1" ht="22.5" customHeight="1">
      <c r="C2620" t="s" s="11">
        <v>2</v>
      </c>
      <c r="E2620" s="19">
        <f>LEFT(A2620,FIND("-",A2620)-1)</f>
      </c>
      <c r="G2620" s="20">
        <f>RIGHT(A2620,LEN(A2620)-FIND("-",A2620))</f>
      </c>
      <c r="H2620" s="14"/>
      <c r="I2620" s="14"/>
      <c r="J2620" s="15"/>
      <c r="K2620" s="16"/>
      <c r="L2620" s="21"/>
      <c r="N2620" s="22">
        <f>_xlfn.CONCAT(E2620,C2620,G2620,C2620,G2620)</f>
      </c>
    </row>
    <row r="2621" s="8" customFormat="1" ht="22.5" customHeight="1">
      <c r="C2621" t="s" s="11">
        <v>2</v>
      </c>
      <c r="E2621" s="19">
        <f>LEFT(A2621,FIND("-",A2621)-1)</f>
      </c>
      <c r="G2621" s="20">
        <f>RIGHT(A2621,LEN(A2621)-FIND("-",A2621))</f>
      </c>
      <c r="H2621" s="14"/>
      <c r="I2621" s="14"/>
      <c r="J2621" s="15"/>
      <c r="K2621" s="16"/>
      <c r="L2621" s="21"/>
      <c r="N2621" s="22">
        <f>_xlfn.CONCAT(E2621,C2621,G2621,C2621,G2621)</f>
      </c>
    </row>
    <row r="2622" s="8" customFormat="1" ht="22.5" customHeight="1">
      <c r="C2622" t="s" s="11">
        <v>2</v>
      </c>
      <c r="E2622" s="19">
        <f>LEFT(A2622,FIND("-",A2622)-1)</f>
      </c>
      <c r="G2622" s="20">
        <f>RIGHT(A2622,LEN(A2622)-FIND("-",A2622))</f>
      </c>
      <c r="H2622" s="14"/>
      <c r="I2622" s="14"/>
      <c r="J2622" s="15"/>
      <c r="K2622" s="16"/>
      <c r="L2622" s="21"/>
      <c r="N2622" s="22">
        <f>_xlfn.CONCAT(E2622,C2622,G2622,C2622,G2622)</f>
      </c>
    </row>
    <row r="2623" s="8" customFormat="1" ht="22.5" customHeight="1">
      <c r="C2623" t="s" s="11">
        <v>2</v>
      </c>
      <c r="E2623" s="19">
        <f>LEFT(A2623,FIND("-",A2623)-1)</f>
      </c>
      <c r="G2623" s="20">
        <f>RIGHT(A2623,LEN(A2623)-FIND("-",A2623))</f>
      </c>
      <c r="H2623" s="14"/>
      <c r="I2623" s="14"/>
      <c r="J2623" s="15"/>
      <c r="K2623" s="16"/>
      <c r="L2623" s="21"/>
      <c r="N2623" s="22">
        <f>_xlfn.CONCAT(E2623,C2623,G2623,C2623,G2623)</f>
      </c>
    </row>
    <row r="2624" s="8" customFormat="1" ht="22.5" customHeight="1">
      <c r="C2624" t="s" s="11">
        <v>2</v>
      </c>
      <c r="E2624" s="19">
        <f>LEFT(A2624,FIND("-",A2624)-1)</f>
      </c>
      <c r="G2624" s="20">
        <f>RIGHT(A2624,LEN(A2624)-FIND("-",A2624))</f>
      </c>
      <c r="H2624" s="14"/>
      <c r="I2624" s="14"/>
      <c r="J2624" s="15"/>
      <c r="K2624" s="16"/>
      <c r="L2624" s="21"/>
      <c r="N2624" s="22">
        <f>_xlfn.CONCAT(E2624,C2624,G2624,C2624,G2624)</f>
      </c>
    </row>
    <row r="2625" s="8" customFormat="1" ht="22.5" customHeight="1">
      <c r="C2625" t="s" s="11">
        <v>2</v>
      </c>
      <c r="E2625" s="19">
        <f>LEFT(A2625,FIND("-",A2625)-1)</f>
      </c>
      <c r="G2625" s="20">
        <f>RIGHT(A2625,LEN(A2625)-FIND("-",A2625))</f>
      </c>
      <c r="H2625" s="14"/>
      <c r="I2625" s="14"/>
      <c r="J2625" s="15"/>
      <c r="K2625" s="16"/>
      <c r="L2625" s="21"/>
      <c r="N2625" s="22">
        <f>_xlfn.CONCAT(E2625,C2625,G2625,C2625,G2625)</f>
      </c>
    </row>
    <row r="2626" s="8" customFormat="1" ht="22.5" customHeight="1">
      <c r="C2626" t="s" s="11">
        <v>2</v>
      </c>
      <c r="E2626" s="19">
        <f>LEFT(A2626,FIND("-",A2626)-1)</f>
      </c>
      <c r="G2626" s="20">
        <f>RIGHT(A2626,LEN(A2626)-FIND("-",A2626))</f>
      </c>
      <c r="H2626" s="14"/>
      <c r="I2626" s="14"/>
      <c r="J2626" s="15"/>
      <c r="K2626" s="16"/>
      <c r="L2626" s="21"/>
      <c r="N2626" s="22">
        <f>_xlfn.CONCAT(E2626,C2626,G2626,C2626,G2626)</f>
      </c>
    </row>
    <row r="2627" s="8" customFormat="1" ht="22.5" customHeight="1">
      <c r="C2627" t="s" s="11">
        <v>2</v>
      </c>
      <c r="E2627" s="19">
        <f>LEFT(A2627,FIND("-",A2627)-1)</f>
      </c>
      <c r="G2627" s="20">
        <f>RIGHT(A2627,LEN(A2627)-FIND("-",A2627))</f>
      </c>
      <c r="H2627" s="14"/>
      <c r="I2627" s="14"/>
      <c r="J2627" s="15"/>
      <c r="K2627" s="16"/>
      <c r="L2627" s="21"/>
      <c r="N2627" s="22">
        <f>_xlfn.CONCAT(E2627,C2627,G2627,C2627,G2627)</f>
      </c>
    </row>
    <row r="2628" s="8" customFormat="1" ht="22.5" customHeight="1">
      <c r="C2628" t="s" s="11">
        <v>2</v>
      </c>
      <c r="E2628" s="19">
        <f>LEFT(A2628,FIND("-",A2628)-1)</f>
      </c>
      <c r="G2628" s="20">
        <f>RIGHT(A2628,LEN(A2628)-FIND("-",A2628))</f>
      </c>
      <c r="H2628" s="14"/>
      <c r="I2628" s="14"/>
      <c r="J2628" s="15"/>
      <c r="K2628" s="16"/>
      <c r="L2628" s="21"/>
      <c r="N2628" s="22">
        <f>_xlfn.CONCAT(E2628,C2628,G2628,C2628,G2628)</f>
      </c>
    </row>
    <row r="2629" s="8" customFormat="1" ht="22.5" customHeight="1">
      <c r="C2629" t="s" s="11">
        <v>2</v>
      </c>
      <c r="E2629" s="19">
        <f>LEFT(A2629,FIND("-",A2629)-1)</f>
      </c>
      <c r="G2629" s="20">
        <f>RIGHT(A2629,LEN(A2629)-FIND("-",A2629))</f>
      </c>
      <c r="H2629" s="14"/>
      <c r="I2629" s="14"/>
      <c r="J2629" s="15"/>
      <c r="K2629" s="16"/>
      <c r="L2629" s="21"/>
      <c r="N2629" s="22">
        <f>_xlfn.CONCAT(E2629,C2629,G2629,C2629,G2629)</f>
      </c>
    </row>
    <row r="2630" s="8" customFormat="1" ht="22.5" customHeight="1">
      <c r="C2630" t="s" s="11">
        <v>2</v>
      </c>
      <c r="E2630" s="19">
        <f>LEFT(A2630,FIND("-",A2630)-1)</f>
      </c>
      <c r="G2630" s="20">
        <f>RIGHT(A2630,LEN(A2630)-FIND("-",A2630))</f>
      </c>
      <c r="H2630" s="14"/>
      <c r="I2630" s="14"/>
      <c r="J2630" s="15"/>
      <c r="K2630" s="16"/>
      <c r="L2630" s="21"/>
      <c r="N2630" s="22">
        <f>_xlfn.CONCAT(E2630,C2630,G2630,C2630,G2630)</f>
      </c>
    </row>
    <row r="2631" s="8" customFormat="1" ht="22.5" customHeight="1">
      <c r="C2631" t="s" s="11">
        <v>2</v>
      </c>
      <c r="E2631" s="19">
        <f>LEFT(A2631,FIND("-",A2631)-1)</f>
      </c>
      <c r="G2631" s="20">
        <f>RIGHT(A2631,LEN(A2631)-FIND("-",A2631))</f>
      </c>
      <c r="H2631" s="14"/>
      <c r="I2631" s="14"/>
      <c r="J2631" s="15"/>
      <c r="K2631" s="16"/>
      <c r="L2631" s="21"/>
      <c r="N2631" s="22">
        <f>_xlfn.CONCAT(E2631,C2631,G2631,C2631,G2631)</f>
      </c>
    </row>
    <row r="2632" s="8" customFormat="1" ht="22.5" customHeight="1">
      <c r="C2632" t="s" s="11">
        <v>2</v>
      </c>
      <c r="E2632" s="19">
        <f>LEFT(A2632,FIND("-",A2632)-1)</f>
      </c>
      <c r="G2632" s="20">
        <f>RIGHT(A2632,LEN(A2632)-FIND("-",A2632))</f>
      </c>
      <c r="H2632" s="14"/>
      <c r="I2632" s="14"/>
      <c r="J2632" s="15"/>
      <c r="K2632" s="16"/>
      <c r="L2632" s="21"/>
      <c r="N2632" s="22">
        <f>_xlfn.CONCAT(E2632,C2632,G2632,C2632,G2632)</f>
      </c>
    </row>
    <row r="2633" s="8" customFormat="1" ht="22.5" customHeight="1">
      <c r="C2633" t="s" s="11">
        <v>2</v>
      </c>
      <c r="E2633" s="19">
        <f>LEFT(A2633,FIND("-",A2633)-1)</f>
      </c>
      <c r="G2633" s="20">
        <f>RIGHT(A2633,LEN(A2633)-FIND("-",A2633))</f>
      </c>
      <c r="H2633" s="14"/>
      <c r="I2633" s="14"/>
      <c r="J2633" s="15"/>
      <c r="K2633" s="16"/>
      <c r="L2633" s="21"/>
      <c r="N2633" s="22">
        <f>_xlfn.CONCAT(E2633,C2633,G2633,C2633,G2633)</f>
      </c>
    </row>
    <row r="2634" s="8" customFormat="1" ht="22.5" customHeight="1">
      <c r="C2634" t="s" s="11">
        <v>2</v>
      </c>
      <c r="E2634" s="19">
        <f>LEFT(A2634,FIND("-",A2634)-1)</f>
      </c>
      <c r="G2634" s="20">
        <f>RIGHT(A2634,LEN(A2634)-FIND("-",A2634))</f>
      </c>
      <c r="H2634" s="14"/>
      <c r="I2634" s="14"/>
      <c r="J2634" s="15"/>
      <c r="K2634" s="16"/>
      <c r="L2634" s="21"/>
      <c r="N2634" s="22">
        <f>_xlfn.CONCAT(E2634,C2634,G2634,C2634,G2634)</f>
      </c>
    </row>
    <row r="2635" s="8" customFormat="1" ht="22.5" customHeight="1">
      <c r="C2635" t="s" s="11">
        <v>2</v>
      </c>
      <c r="E2635" s="19">
        <f>LEFT(A2635,FIND("-",A2635)-1)</f>
      </c>
      <c r="G2635" s="20">
        <f>RIGHT(A2635,LEN(A2635)-FIND("-",A2635))</f>
      </c>
      <c r="H2635" s="14"/>
      <c r="I2635" s="14"/>
      <c r="J2635" s="15"/>
      <c r="K2635" s="16"/>
      <c r="L2635" s="21"/>
      <c r="N2635" s="22">
        <f>_xlfn.CONCAT(E2635,C2635,G2635,C2635,G2635)</f>
      </c>
    </row>
    <row r="2636" s="8" customFormat="1" ht="22.5" customHeight="1">
      <c r="C2636" t="s" s="11">
        <v>2</v>
      </c>
      <c r="E2636" s="19">
        <f>LEFT(A2636,FIND("-",A2636)-1)</f>
      </c>
      <c r="G2636" s="20">
        <f>RIGHT(A2636,LEN(A2636)-FIND("-",A2636))</f>
      </c>
      <c r="H2636" s="14"/>
      <c r="I2636" s="14"/>
      <c r="J2636" s="15"/>
      <c r="K2636" s="16"/>
      <c r="L2636" s="21"/>
      <c r="N2636" s="22">
        <f>_xlfn.CONCAT(E2636,C2636,G2636,C2636,G2636)</f>
      </c>
    </row>
    <row r="2637" s="8" customFormat="1" ht="22.5" customHeight="1">
      <c r="C2637" t="s" s="11">
        <v>2</v>
      </c>
      <c r="E2637" s="19">
        <f>LEFT(A2637,FIND("-",A2637)-1)</f>
      </c>
      <c r="G2637" s="20">
        <f>RIGHT(A2637,LEN(A2637)-FIND("-",A2637))</f>
      </c>
      <c r="H2637" s="14"/>
      <c r="I2637" s="14"/>
      <c r="J2637" s="15"/>
      <c r="K2637" s="16"/>
      <c r="L2637" s="21"/>
      <c r="N2637" s="22">
        <f>_xlfn.CONCAT(E2637,C2637,G2637,C2637,G2637)</f>
      </c>
    </row>
    <row r="2638" s="8" customFormat="1" ht="22.5" customHeight="1">
      <c r="C2638" t="s" s="11">
        <v>2</v>
      </c>
      <c r="E2638" s="19">
        <f>LEFT(A2638,FIND("-",A2638)-1)</f>
      </c>
      <c r="G2638" s="20">
        <f>RIGHT(A2638,LEN(A2638)-FIND("-",A2638))</f>
      </c>
      <c r="H2638" s="14"/>
      <c r="I2638" s="14"/>
      <c r="J2638" s="15"/>
      <c r="K2638" s="16"/>
      <c r="L2638" s="21"/>
      <c r="N2638" s="22">
        <f>_xlfn.CONCAT(E2638,C2638,G2638,C2638,G2638)</f>
      </c>
    </row>
    <row r="2639" s="8" customFormat="1" ht="22.5" customHeight="1">
      <c r="C2639" t="s" s="11">
        <v>2</v>
      </c>
      <c r="E2639" s="19">
        <f>LEFT(A2639,FIND("-",A2639)-1)</f>
      </c>
      <c r="G2639" s="20">
        <f>RIGHT(A2639,LEN(A2639)-FIND("-",A2639))</f>
      </c>
      <c r="H2639" s="14"/>
      <c r="I2639" s="14"/>
      <c r="J2639" s="15"/>
      <c r="K2639" s="16"/>
      <c r="L2639" s="21"/>
      <c r="N2639" s="22">
        <f>_xlfn.CONCAT(E2639,C2639,G2639,C2639,G2639)</f>
      </c>
    </row>
    <row r="2640" s="8" customFormat="1" ht="22.5" customHeight="1">
      <c r="C2640" t="s" s="11">
        <v>2</v>
      </c>
      <c r="E2640" s="19">
        <f>LEFT(A2640,FIND("-",A2640)-1)</f>
      </c>
      <c r="G2640" s="20">
        <f>RIGHT(A2640,LEN(A2640)-FIND("-",A2640))</f>
      </c>
      <c r="H2640" s="14"/>
      <c r="I2640" s="14"/>
      <c r="J2640" s="15"/>
      <c r="K2640" s="16"/>
      <c r="L2640" s="21"/>
      <c r="N2640" s="22">
        <f>_xlfn.CONCAT(E2640,C2640,G2640,C2640,G2640)</f>
      </c>
    </row>
    <row r="2641" s="8" customFormat="1" ht="22.5" customHeight="1">
      <c r="C2641" t="s" s="11">
        <v>2</v>
      </c>
      <c r="E2641" s="19">
        <f>LEFT(A2641,FIND("-",A2641)-1)</f>
      </c>
      <c r="G2641" s="20">
        <f>RIGHT(A2641,LEN(A2641)-FIND("-",A2641))</f>
      </c>
      <c r="H2641" s="14"/>
      <c r="I2641" s="14"/>
      <c r="J2641" s="15"/>
      <c r="K2641" s="16"/>
      <c r="L2641" s="21"/>
      <c r="N2641" s="22">
        <f>_xlfn.CONCAT(E2641,C2641,G2641,C2641,G2641)</f>
      </c>
    </row>
    <row r="2642" s="8" customFormat="1" ht="22.5" customHeight="1">
      <c r="C2642" t="s" s="11">
        <v>2</v>
      </c>
      <c r="E2642" s="19">
        <f>LEFT(A2642,FIND("-",A2642)-1)</f>
      </c>
      <c r="G2642" s="20">
        <f>RIGHT(A2642,LEN(A2642)-FIND("-",A2642))</f>
      </c>
      <c r="H2642" s="14"/>
      <c r="I2642" s="14"/>
      <c r="J2642" s="15"/>
      <c r="K2642" s="16"/>
      <c r="L2642" s="21"/>
      <c r="N2642" s="22">
        <f>_xlfn.CONCAT(E2642,C2642,G2642,C2642,G2642)</f>
      </c>
    </row>
    <row r="2643" s="8" customFormat="1" ht="22.5" customHeight="1">
      <c r="C2643" t="s" s="11">
        <v>2</v>
      </c>
      <c r="E2643" s="19">
        <f>LEFT(A2643,FIND("-",A2643)-1)</f>
      </c>
      <c r="G2643" s="20">
        <f>RIGHT(A2643,LEN(A2643)-FIND("-",A2643))</f>
      </c>
      <c r="H2643" s="14"/>
      <c r="I2643" s="14"/>
      <c r="J2643" s="15"/>
      <c r="K2643" s="16"/>
      <c r="L2643" s="21"/>
      <c r="N2643" s="22">
        <f>_xlfn.CONCAT(E2643,C2643,G2643,C2643,G2643)</f>
      </c>
    </row>
    <row r="2644" s="8" customFormat="1" ht="22.5" customHeight="1">
      <c r="C2644" t="s" s="11">
        <v>2</v>
      </c>
      <c r="E2644" s="19">
        <f>LEFT(A2644,FIND("-",A2644)-1)</f>
      </c>
      <c r="G2644" s="20">
        <f>RIGHT(A2644,LEN(A2644)-FIND("-",A2644))</f>
      </c>
      <c r="H2644" s="14"/>
      <c r="I2644" s="14"/>
      <c r="J2644" s="15"/>
      <c r="K2644" s="16"/>
      <c r="L2644" s="21"/>
      <c r="N2644" s="22">
        <f>_xlfn.CONCAT(E2644,C2644,G2644,C2644,G2644)</f>
      </c>
    </row>
    <row r="2645" s="8" customFormat="1" ht="22.5" customHeight="1">
      <c r="C2645" t="s" s="11">
        <v>2</v>
      </c>
      <c r="E2645" s="19">
        <f>LEFT(A2645,FIND("-",A2645)-1)</f>
      </c>
      <c r="G2645" s="20">
        <f>RIGHT(A2645,LEN(A2645)-FIND("-",A2645))</f>
      </c>
      <c r="H2645" s="14"/>
      <c r="I2645" s="14"/>
      <c r="J2645" s="15"/>
      <c r="K2645" s="16"/>
      <c r="L2645" s="21"/>
      <c r="N2645" s="22">
        <f>_xlfn.CONCAT(E2645,C2645,G2645,C2645,G2645)</f>
      </c>
    </row>
    <row r="2646" s="8" customFormat="1" ht="22.5" customHeight="1">
      <c r="C2646" t="s" s="11">
        <v>2</v>
      </c>
      <c r="E2646" s="19">
        <f>LEFT(A2646,FIND("-",A2646)-1)</f>
      </c>
      <c r="G2646" s="20">
        <f>RIGHT(A2646,LEN(A2646)-FIND("-",A2646))</f>
      </c>
      <c r="H2646" s="14"/>
      <c r="I2646" s="14"/>
      <c r="J2646" s="15"/>
      <c r="K2646" s="16"/>
      <c r="L2646" s="21"/>
      <c r="N2646" s="22">
        <f>_xlfn.CONCAT(E2646,C2646,G2646,C2646,G2646)</f>
      </c>
    </row>
    <row r="2647" s="8" customFormat="1" ht="22.5" customHeight="1">
      <c r="C2647" t="s" s="11">
        <v>2</v>
      </c>
      <c r="E2647" s="19">
        <f>LEFT(A2647,FIND("-",A2647)-1)</f>
      </c>
      <c r="G2647" s="20">
        <f>RIGHT(A2647,LEN(A2647)-FIND("-",A2647))</f>
      </c>
      <c r="H2647" s="14"/>
      <c r="I2647" s="14"/>
      <c r="J2647" s="15"/>
      <c r="K2647" s="16"/>
      <c r="L2647" s="21"/>
      <c r="N2647" s="22">
        <f>_xlfn.CONCAT(E2647,C2647,G2647,C2647,G2647)</f>
      </c>
    </row>
    <row r="2648" s="8" customFormat="1" ht="22.5" customHeight="1">
      <c r="C2648" t="s" s="11">
        <v>2</v>
      </c>
      <c r="E2648" s="19">
        <f>LEFT(A2648,FIND("-",A2648)-1)</f>
      </c>
      <c r="G2648" s="20">
        <f>RIGHT(A2648,LEN(A2648)-FIND("-",A2648))</f>
      </c>
      <c r="H2648" s="14"/>
      <c r="I2648" s="14"/>
      <c r="J2648" s="15"/>
      <c r="K2648" s="16"/>
      <c r="L2648" s="21"/>
      <c r="N2648" s="22">
        <f>_xlfn.CONCAT(E2648,C2648,G2648,C2648,G2648)</f>
      </c>
    </row>
    <row r="2649" s="8" customFormat="1" ht="22.5" customHeight="1">
      <c r="C2649" t="s" s="11">
        <v>2</v>
      </c>
      <c r="E2649" s="19">
        <f>LEFT(A2649,FIND("-",A2649)-1)</f>
      </c>
      <c r="G2649" s="20">
        <f>RIGHT(A2649,LEN(A2649)-FIND("-",A2649))</f>
      </c>
      <c r="H2649" s="14"/>
      <c r="I2649" s="14"/>
      <c r="J2649" s="15"/>
      <c r="K2649" s="16"/>
      <c r="L2649" s="21"/>
      <c r="N2649" s="22">
        <f>_xlfn.CONCAT(E2649,C2649,G2649,C2649,G2649)</f>
      </c>
    </row>
    <row r="2650" s="8" customFormat="1" ht="22.5" customHeight="1">
      <c r="C2650" t="s" s="11">
        <v>2</v>
      </c>
      <c r="E2650" s="19">
        <f>LEFT(A2650,FIND("-",A2650)-1)</f>
      </c>
      <c r="G2650" s="20">
        <f>RIGHT(A2650,LEN(A2650)-FIND("-",A2650))</f>
      </c>
      <c r="H2650" s="14"/>
      <c r="I2650" s="14"/>
      <c r="J2650" s="15"/>
      <c r="K2650" s="16"/>
      <c r="L2650" s="21"/>
      <c r="N2650" s="22">
        <f>_xlfn.CONCAT(E2650,C2650,G2650,C2650,G2650)</f>
      </c>
    </row>
    <row r="2651" s="8" customFormat="1" ht="22.5" customHeight="1">
      <c r="C2651" t="s" s="11">
        <v>2</v>
      </c>
      <c r="E2651" s="19">
        <f>LEFT(A2651,FIND("-",A2651)-1)</f>
      </c>
      <c r="G2651" s="20">
        <f>RIGHT(A2651,LEN(A2651)-FIND("-",A2651))</f>
      </c>
      <c r="H2651" s="14"/>
      <c r="I2651" s="14"/>
      <c r="J2651" s="15"/>
      <c r="K2651" s="16"/>
      <c r="L2651" s="21"/>
      <c r="N2651" s="22">
        <f>_xlfn.CONCAT(E2651,C2651,G2651,C2651,G2651)</f>
      </c>
    </row>
    <row r="2652" s="8" customFormat="1" ht="22.5" customHeight="1">
      <c r="C2652" t="s" s="11">
        <v>2</v>
      </c>
      <c r="E2652" s="19">
        <f>LEFT(A2652,FIND("-",A2652)-1)</f>
      </c>
      <c r="G2652" s="20">
        <f>RIGHT(A2652,LEN(A2652)-FIND("-",A2652))</f>
      </c>
      <c r="H2652" s="14"/>
      <c r="I2652" s="14"/>
      <c r="J2652" s="15"/>
      <c r="K2652" s="16"/>
      <c r="L2652" s="21"/>
      <c r="N2652" s="22">
        <f>_xlfn.CONCAT(E2652,C2652,G2652,C2652,G2652)</f>
      </c>
    </row>
    <row r="2653" s="8" customFormat="1" ht="22.5" customHeight="1">
      <c r="C2653" t="s" s="11">
        <v>2</v>
      </c>
      <c r="E2653" s="19">
        <f>LEFT(A2653,FIND("-",A2653)-1)</f>
      </c>
      <c r="G2653" s="20">
        <f>RIGHT(A2653,LEN(A2653)-FIND("-",A2653))</f>
      </c>
      <c r="H2653" s="14"/>
      <c r="I2653" s="14"/>
      <c r="J2653" s="15"/>
      <c r="K2653" s="16"/>
      <c r="L2653" s="21"/>
      <c r="N2653" s="22">
        <f>_xlfn.CONCAT(E2653,C2653,G2653,C2653,G2653)</f>
      </c>
    </row>
    <row r="2654" s="8" customFormat="1" ht="22.5" customHeight="1">
      <c r="C2654" t="s" s="11">
        <v>2</v>
      </c>
      <c r="E2654" s="19">
        <f>LEFT(A2654,FIND("-",A2654)-1)</f>
      </c>
      <c r="G2654" s="20">
        <f>RIGHT(A2654,LEN(A2654)-FIND("-",A2654))</f>
      </c>
      <c r="H2654" s="14"/>
      <c r="I2654" s="14"/>
      <c r="J2654" s="15"/>
      <c r="K2654" s="16"/>
      <c r="L2654" s="21"/>
      <c r="N2654" s="22">
        <f>_xlfn.CONCAT(E2654,C2654,G2654,C2654,G2654)</f>
      </c>
    </row>
    <row r="2655" s="8" customFormat="1" ht="22.5" customHeight="1">
      <c r="C2655" t="s" s="11">
        <v>2</v>
      </c>
      <c r="E2655" s="19">
        <f>LEFT(A2655,FIND("-",A2655)-1)</f>
      </c>
      <c r="G2655" s="20">
        <f>RIGHT(A2655,LEN(A2655)-FIND("-",A2655))</f>
      </c>
      <c r="H2655" s="14"/>
      <c r="I2655" s="14"/>
      <c r="J2655" s="15"/>
      <c r="K2655" s="16"/>
      <c r="L2655" s="21"/>
      <c r="N2655" s="22">
        <f>_xlfn.CONCAT(E2655,C2655,G2655,C2655,G2655)</f>
      </c>
    </row>
    <row r="2656" s="8" customFormat="1" ht="22.5" customHeight="1">
      <c r="C2656" t="s" s="11">
        <v>2</v>
      </c>
      <c r="E2656" s="19">
        <f>LEFT(A2656,FIND("-",A2656)-1)</f>
      </c>
      <c r="G2656" s="20">
        <f>RIGHT(A2656,LEN(A2656)-FIND("-",A2656))</f>
      </c>
      <c r="H2656" s="14"/>
      <c r="I2656" s="14"/>
      <c r="J2656" s="15"/>
      <c r="K2656" s="16"/>
      <c r="L2656" s="21"/>
      <c r="N2656" s="22">
        <f>_xlfn.CONCAT(E2656,C2656,G2656,C2656,G2656)</f>
      </c>
    </row>
    <row r="2657" s="8" customFormat="1" ht="22.5" customHeight="1">
      <c r="C2657" t="s" s="11">
        <v>2</v>
      </c>
      <c r="E2657" s="19">
        <f>LEFT(A2657,FIND("-",A2657)-1)</f>
      </c>
      <c r="G2657" s="20">
        <f>RIGHT(A2657,LEN(A2657)-FIND("-",A2657))</f>
      </c>
      <c r="H2657" s="14"/>
      <c r="I2657" s="14"/>
      <c r="J2657" s="15"/>
      <c r="K2657" s="16"/>
      <c r="L2657" s="21"/>
      <c r="N2657" s="22">
        <f>_xlfn.CONCAT(E2657,C2657,G2657,C2657,G2657)</f>
      </c>
    </row>
    <row r="2658" s="8" customFormat="1" ht="22.5" customHeight="1">
      <c r="C2658" t="s" s="11">
        <v>2</v>
      </c>
      <c r="E2658" s="19">
        <f>LEFT(A2658,FIND("-",A2658)-1)</f>
      </c>
      <c r="G2658" s="20">
        <f>RIGHT(A2658,LEN(A2658)-FIND("-",A2658))</f>
      </c>
      <c r="H2658" s="14"/>
      <c r="I2658" s="14"/>
      <c r="J2658" s="15"/>
      <c r="K2658" s="16"/>
      <c r="L2658" s="21"/>
      <c r="N2658" s="22">
        <f>_xlfn.CONCAT(E2658,C2658,G2658,C2658,G2658)</f>
      </c>
    </row>
    <row r="2659" s="8" customFormat="1" ht="22.5" customHeight="1">
      <c r="C2659" t="s" s="11">
        <v>2</v>
      </c>
      <c r="E2659" s="19">
        <f>LEFT(A2659,FIND("-",A2659)-1)</f>
      </c>
      <c r="G2659" s="20">
        <f>RIGHT(A2659,LEN(A2659)-FIND("-",A2659))</f>
      </c>
      <c r="H2659" s="14"/>
      <c r="I2659" s="14"/>
      <c r="J2659" s="15"/>
      <c r="K2659" s="16"/>
      <c r="L2659" s="21"/>
      <c r="N2659" s="22">
        <f>_xlfn.CONCAT(E2659,C2659,G2659,C2659,G2659)</f>
      </c>
    </row>
    <row r="2660" s="8" customFormat="1" ht="22.5" customHeight="1">
      <c r="C2660" t="s" s="11">
        <v>2</v>
      </c>
      <c r="E2660" s="19">
        <f>LEFT(A2660,FIND("-",A2660)-1)</f>
      </c>
      <c r="G2660" s="20">
        <f>RIGHT(A2660,LEN(A2660)-FIND("-",A2660))</f>
      </c>
      <c r="H2660" s="14"/>
      <c r="I2660" s="14"/>
      <c r="J2660" s="15"/>
      <c r="K2660" s="16"/>
      <c r="L2660" s="21"/>
      <c r="N2660" s="22">
        <f>_xlfn.CONCAT(E2660,C2660,G2660,C2660,G2660)</f>
      </c>
    </row>
    <row r="2661" s="8" customFormat="1" ht="22.5" customHeight="1">
      <c r="C2661" t="s" s="11">
        <v>2</v>
      </c>
      <c r="E2661" s="19">
        <f>LEFT(A2661,FIND("-",A2661)-1)</f>
      </c>
      <c r="G2661" s="20">
        <f>RIGHT(A2661,LEN(A2661)-FIND("-",A2661))</f>
      </c>
      <c r="H2661" s="14"/>
      <c r="I2661" s="14"/>
      <c r="J2661" s="15"/>
      <c r="K2661" s="16"/>
      <c r="L2661" s="21"/>
      <c r="N2661" s="22">
        <f>_xlfn.CONCAT(E2661,C2661,G2661,C2661,G2661)</f>
      </c>
    </row>
    <row r="2662" s="8" customFormat="1" ht="22.5" customHeight="1">
      <c r="C2662" t="s" s="11">
        <v>2</v>
      </c>
      <c r="E2662" s="19">
        <f>LEFT(A2662,FIND("-",A2662)-1)</f>
      </c>
      <c r="G2662" s="20">
        <f>RIGHT(A2662,LEN(A2662)-FIND("-",A2662))</f>
      </c>
      <c r="H2662" s="14"/>
      <c r="I2662" s="14"/>
      <c r="J2662" s="15"/>
      <c r="K2662" s="16"/>
      <c r="L2662" s="21"/>
      <c r="N2662" s="22">
        <f>_xlfn.CONCAT(E2662,C2662,G2662,C2662,G2662)</f>
      </c>
    </row>
    <row r="2663" s="8" customFormat="1" ht="22.5" customHeight="1">
      <c r="C2663" t="s" s="11">
        <v>2</v>
      </c>
      <c r="E2663" s="19">
        <f>LEFT(A2663,FIND("-",A2663)-1)</f>
      </c>
      <c r="G2663" s="20">
        <f>RIGHT(A2663,LEN(A2663)-FIND("-",A2663))</f>
      </c>
      <c r="H2663" s="14"/>
      <c r="I2663" s="14"/>
      <c r="J2663" s="15"/>
      <c r="K2663" s="16"/>
      <c r="L2663" s="21"/>
      <c r="N2663" s="22">
        <f>_xlfn.CONCAT(E2663,C2663,G2663,C2663,G2663)</f>
      </c>
    </row>
    <row r="2664" s="8" customFormat="1" ht="22.5" customHeight="1">
      <c r="C2664" t="s" s="11">
        <v>2</v>
      </c>
      <c r="E2664" s="19">
        <f>LEFT(A2664,FIND("-",A2664)-1)</f>
      </c>
      <c r="G2664" s="20">
        <f>RIGHT(A2664,LEN(A2664)-FIND("-",A2664))</f>
      </c>
      <c r="H2664" s="14"/>
      <c r="I2664" s="14"/>
      <c r="J2664" s="15"/>
      <c r="K2664" s="16"/>
      <c r="L2664" s="21"/>
      <c r="N2664" s="22">
        <f>_xlfn.CONCAT(E2664,C2664,G2664,C2664,G2664)</f>
      </c>
    </row>
    <row r="2665" s="8" customFormat="1" ht="22.5" customHeight="1">
      <c r="C2665" t="s" s="11">
        <v>2</v>
      </c>
      <c r="E2665" s="19">
        <f>LEFT(A2665,FIND("-",A2665)-1)</f>
      </c>
      <c r="G2665" s="20">
        <f>RIGHT(A2665,LEN(A2665)-FIND("-",A2665))</f>
      </c>
      <c r="H2665" s="14"/>
      <c r="I2665" s="14"/>
      <c r="J2665" s="15"/>
      <c r="K2665" s="16"/>
      <c r="L2665" s="21"/>
      <c r="N2665" s="22">
        <f>_xlfn.CONCAT(E2665,C2665,G2665,C2665,G2665)</f>
      </c>
    </row>
    <row r="2666" s="8" customFormat="1" ht="22.5" customHeight="1">
      <c r="C2666" t="s" s="11">
        <v>2</v>
      </c>
      <c r="E2666" s="19">
        <f>LEFT(A2666,FIND("-",A2666)-1)</f>
      </c>
      <c r="G2666" s="20">
        <f>RIGHT(A2666,LEN(A2666)-FIND("-",A2666))</f>
      </c>
      <c r="H2666" s="14"/>
      <c r="I2666" s="14"/>
      <c r="J2666" s="15"/>
      <c r="K2666" s="16"/>
      <c r="L2666" s="21"/>
      <c r="N2666" s="22">
        <f>_xlfn.CONCAT(E2666,C2666,G2666,C2666,G2666)</f>
      </c>
    </row>
    <row r="2667" s="8" customFormat="1" ht="22.5" customHeight="1">
      <c r="C2667" t="s" s="11">
        <v>2</v>
      </c>
      <c r="E2667" s="19">
        <f>LEFT(A2667,FIND("-",A2667)-1)</f>
      </c>
      <c r="G2667" s="20">
        <f>RIGHT(A2667,LEN(A2667)-FIND("-",A2667))</f>
      </c>
      <c r="H2667" s="14"/>
      <c r="I2667" s="14"/>
      <c r="J2667" s="15"/>
      <c r="K2667" s="16"/>
      <c r="L2667" s="21"/>
      <c r="N2667" s="22">
        <f>_xlfn.CONCAT(E2667,C2667,G2667,C2667,G2667)</f>
      </c>
    </row>
    <row r="2668" s="8" customFormat="1" ht="22.5" customHeight="1">
      <c r="C2668" t="s" s="11">
        <v>2</v>
      </c>
      <c r="E2668" s="19">
        <f>LEFT(A2668,FIND("-",A2668)-1)</f>
      </c>
      <c r="G2668" s="20">
        <f>RIGHT(A2668,LEN(A2668)-FIND("-",A2668))</f>
      </c>
      <c r="H2668" s="14"/>
      <c r="I2668" s="14"/>
      <c r="J2668" s="15"/>
      <c r="K2668" s="16"/>
      <c r="L2668" s="21"/>
      <c r="N2668" s="22">
        <f>_xlfn.CONCAT(E2668,C2668,G2668,C2668,G2668)</f>
      </c>
    </row>
    <row r="2669" s="8" customFormat="1" ht="22.5" customHeight="1">
      <c r="C2669" t="s" s="11">
        <v>2</v>
      </c>
      <c r="E2669" s="19">
        <f>LEFT(A2669,FIND("-",A2669)-1)</f>
      </c>
      <c r="G2669" s="20">
        <f>RIGHT(A2669,LEN(A2669)-FIND("-",A2669))</f>
      </c>
      <c r="H2669" s="14"/>
      <c r="I2669" s="14"/>
      <c r="J2669" s="15"/>
      <c r="K2669" s="16"/>
      <c r="L2669" s="21"/>
      <c r="N2669" s="22">
        <f>_xlfn.CONCAT(E2669,C2669,G2669,C2669,G2669)</f>
      </c>
    </row>
    <row r="2670" s="8" customFormat="1" ht="22.5" customHeight="1">
      <c r="C2670" t="s" s="11">
        <v>2</v>
      </c>
      <c r="E2670" s="19">
        <f>LEFT(A2670,FIND("-",A2670)-1)</f>
      </c>
      <c r="G2670" s="20">
        <f>RIGHT(A2670,LEN(A2670)-FIND("-",A2670))</f>
      </c>
      <c r="H2670" s="14"/>
      <c r="I2670" s="14"/>
      <c r="J2670" s="15"/>
      <c r="K2670" s="16"/>
      <c r="L2670" s="21"/>
      <c r="N2670" s="22">
        <f>_xlfn.CONCAT(E2670,C2670,G2670,C2670,G2670)</f>
      </c>
    </row>
    <row r="2671" s="8" customFormat="1" ht="22.5" customHeight="1">
      <c r="C2671" t="s" s="11">
        <v>2</v>
      </c>
      <c r="E2671" s="19">
        <f>LEFT(A2671,FIND("-",A2671)-1)</f>
      </c>
      <c r="G2671" s="20">
        <f>RIGHT(A2671,LEN(A2671)-FIND("-",A2671))</f>
      </c>
      <c r="H2671" s="14"/>
      <c r="I2671" s="14"/>
      <c r="J2671" s="15"/>
      <c r="K2671" s="16"/>
      <c r="L2671" s="21"/>
      <c r="N2671" s="22">
        <f>_xlfn.CONCAT(E2671,C2671,G2671,C2671,G2671)</f>
      </c>
    </row>
    <row r="2672" s="8" customFormat="1" ht="22.5" customHeight="1">
      <c r="C2672" t="s" s="11">
        <v>2</v>
      </c>
      <c r="E2672" s="19">
        <f>LEFT(A2672,FIND("-",A2672)-1)</f>
      </c>
      <c r="G2672" s="20">
        <f>RIGHT(A2672,LEN(A2672)-FIND("-",A2672))</f>
      </c>
      <c r="H2672" s="14"/>
      <c r="I2672" s="14"/>
      <c r="J2672" s="15"/>
      <c r="K2672" s="16"/>
      <c r="L2672" s="21"/>
      <c r="N2672" s="22">
        <f>_xlfn.CONCAT(E2672,C2672,G2672,C2672,G2672)</f>
      </c>
    </row>
    <row r="2673" s="8" customFormat="1" ht="22.5" customHeight="1">
      <c r="C2673" t="s" s="11">
        <v>2</v>
      </c>
      <c r="E2673" s="19">
        <f>LEFT(A2673,FIND("-",A2673)-1)</f>
      </c>
      <c r="G2673" s="20">
        <f>RIGHT(A2673,LEN(A2673)-FIND("-",A2673))</f>
      </c>
      <c r="H2673" s="14"/>
      <c r="I2673" s="14"/>
      <c r="J2673" s="15"/>
      <c r="K2673" s="16"/>
      <c r="L2673" s="21"/>
      <c r="N2673" s="22">
        <f>_xlfn.CONCAT(E2673,C2673,G2673,C2673,G2673)</f>
      </c>
    </row>
    <row r="2674" s="8" customFormat="1" ht="22.5" customHeight="1">
      <c r="C2674" t="s" s="11">
        <v>2</v>
      </c>
      <c r="E2674" s="19">
        <f>LEFT(A2674,FIND("-",A2674)-1)</f>
      </c>
      <c r="G2674" s="20">
        <f>RIGHT(A2674,LEN(A2674)-FIND("-",A2674))</f>
      </c>
      <c r="H2674" s="14"/>
      <c r="I2674" s="14"/>
      <c r="J2674" s="15"/>
      <c r="K2674" s="16"/>
      <c r="L2674" s="21"/>
      <c r="N2674" s="22">
        <f>_xlfn.CONCAT(E2674,C2674,G2674,C2674,G2674)</f>
      </c>
    </row>
    <row r="2675" s="8" customFormat="1" ht="22.5" customHeight="1">
      <c r="C2675" t="s" s="11">
        <v>2</v>
      </c>
      <c r="E2675" s="19">
        <f>LEFT(A2675,FIND("-",A2675)-1)</f>
      </c>
      <c r="G2675" s="20">
        <f>RIGHT(A2675,LEN(A2675)-FIND("-",A2675))</f>
      </c>
      <c r="H2675" s="14"/>
      <c r="I2675" s="14"/>
      <c r="J2675" s="15"/>
      <c r="K2675" s="16"/>
      <c r="L2675" s="21"/>
      <c r="N2675" s="22">
        <f>_xlfn.CONCAT(E2675,C2675,G2675,C2675,G2675)</f>
      </c>
    </row>
    <row r="2676" s="8" customFormat="1" ht="22.5" customHeight="1">
      <c r="C2676" t="s" s="11">
        <v>2</v>
      </c>
      <c r="E2676" s="19">
        <f>LEFT(A2676,FIND("-",A2676)-1)</f>
      </c>
      <c r="G2676" s="20">
        <f>RIGHT(A2676,LEN(A2676)-FIND("-",A2676))</f>
      </c>
      <c r="H2676" s="14"/>
      <c r="I2676" s="14"/>
      <c r="J2676" s="15"/>
      <c r="K2676" s="16"/>
      <c r="L2676" s="21"/>
      <c r="N2676" s="22">
        <f>_xlfn.CONCAT(E2676,C2676,G2676,C2676,G2676)</f>
      </c>
    </row>
    <row r="2677" s="8" customFormat="1" ht="22.5" customHeight="1">
      <c r="C2677" t="s" s="11">
        <v>2</v>
      </c>
      <c r="E2677" s="19">
        <f>LEFT(A2677,FIND("-",A2677)-1)</f>
      </c>
      <c r="G2677" s="20">
        <f>RIGHT(A2677,LEN(A2677)-FIND("-",A2677))</f>
      </c>
      <c r="H2677" s="14"/>
      <c r="I2677" s="14"/>
      <c r="J2677" s="15"/>
      <c r="K2677" s="16"/>
      <c r="L2677" s="21"/>
      <c r="N2677" s="22">
        <f>_xlfn.CONCAT(E2677,C2677,G2677,C2677,G2677)</f>
      </c>
    </row>
    <row r="2678" s="8" customFormat="1" ht="22.5" customHeight="1">
      <c r="C2678" t="s" s="11">
        <v>2</v>
      </c>
      <c r="E2678" s="19">
        <f>LEFT(A2678,FIND("-",A2678)-1)</f>
      </c>
      <c r="G2678" s="20">
        <f>RIGHT(A2678,LEN(A2678)-FIND("-",A2678))</f>
      </c>
      <c r="H2678" s="14"/>
      <c r="I2678" s="14"/>
      <c r="J2678" s="15"/>
      <c r="K2678" s="16"/>
      <c r="L2678" s="21"/>
      <c r="N2678" s="22">
        <f>_xlfn.CONCAT(E2678,C2678,G2678,C2678,G2678)</f>
      </c>
    </row>
    <row r="2679" s="8" customFormat="1" ht="22.5" customHeight="1">
      <c r="C2679" t="s" s="11">
        <v>2</v>
      </c>
      <c r="E2679" s="19">
        <f>LEFT(A2679,FIND("-",A2679)-1)</f>
      </c>
      <c r="G2679" s="20">
        <f>RIGHT(A2679,LEN(A2679)-FIND("-",A2679))</f>
      </c>
      <c r="H2679" s="14"/>
      <c r="I2679" s="14"/>
      <c r="J2679" s="15"/>
      <c r="K2679" s="16"/>
      <c r="L2679" s="21"/>
      <c r="N2679" s="22">
        <f>_xlfn.CONCAT(E2679,C2679,G2679,C2679,G2679)</f>
      </c>
    </row>
    <row r="2680" s="8" customFormat="1" ht="22.5" customHeight="1">
      <c r="C2680" t="s" s="11">
        <v>2</v>
      </c>
      <c r="E2680" s="19">
        <f>LEFT(A2680,FIND("-",A2680)-1)</f>
      </c>
      <c r="G2680" s="20">
        <f>RIGHT(A2680,LEN(A2680)-FIND("-",A2680))</f>
      </c>
      <c r="H2680" s="14"/>
      <c r="I2680" s="14"/>
      <c r="J2680" s="15"/>
      <c r="K2680" s="16"/>
      <c r="L2680" s="21"/>
      <c r="N2680" s="22">
        <f>_xlfn.CONCAT(E2680,C2680,G2680,C2680,G2680)</f>
      </c>
    </row>
    <row r="2681" s="8" customFormat="1" ht="22.5" customHeight="1">
      <c r="C2681" t="s" s="11">
        <v>2</v>
      </c>
      <c r="E2681" s="19">
        <f>LEFT(A2681,FIND("-",A2681)-1)</f>
      </c>
      <c r="G2681" s="20">
        <f>RIGHT(A2681,LEN(A2681)-FIND("-",A2681))</f>
      </c>
      <c r="H2681" s="14"/>
      <c r="I2681" s="14"/>
      <c r="J2681" s="15"/>
      <c r="K2681" s="16"/>
      <c r="L2681" s="21"/>
      <c r="N2681" s="22">
        <f>_xlfn.CONCAT(E2681,C2681,G2681,C2681,G2681)</f>
      </c>
    </row>
    <row r="2682" s="8" customFormat="1" ht="22.5" customHeight="1">
      <c r="C2682" t="s" s="11">
        <v>2</v>
      </c>
      <c r="E2682" s="19">
        <f>LEFT(A2682,FIND("-",A2682)-1)</f>
      </c>
      <c r="G2682" s="20">
        <f>RIGHT(A2682,LEN(A2682)-FIND("-",A2682))</f>
      </c>
      <c r="H2682" s="14"/>
      <c r="I2682" s="14"/>
      <c r="J2682" s="15"/>
      <c r="K2682" s="16"/>
      <c r="L2682" s="21"/>
      <c r="N2682" s="22">
        <f>_xlfn.CONCAT(E2682,C2682,G2682,C2682,G2682)</f>
      </c>
    </row>
    <row r="2683" s="8" customFormat="1" ht="22.5" customHeight="1">
      <c r="C2683" t="s" s="11">
        <v>2</v>
      </c>
      <c r="E2683" s="19">
        <f>LEFT(A2683,FIND("-",A2683)-1)</f>
      </c>
      <c r="G2683" s="20">
        <f>RIGHT(A2683,LEN(A2683)-FIND("-",A2683))</f>
      </c>
      <c r="H2683" s="14"/>
      <c r="I2683" s="14"/>
      <c r="J2683" s="15"/>
      <c r="K2683" s="16"/>
      <c r="L2683" s="21"/>
      <c r="N2683" s="22">
        <f>_xlfn.CONCAT(E2683,C2683,G2683,C2683,G2683)</f>
      </c>
    </row>
    <row r="2684" s="8" customFormat="1" ht="22.5" customHeight="1">
      <c r="C2684" t="s" s="11">
        <v>2</v>
      </c>
      <c r="E2684" s="19">
        <f>LEFT(A2684,FIND("-",A2684)-1)</f>
      </c>
      <c r="G2684" s="20">
        <f>RIGHT(A2684,LEN(A2684)-FIND("-",A2684))</f>
      </c>
      <c r="H2684" s="14"/>
      <c r="I2684" s="14"/>
      <c r="J2684" s="15"/>
      <c r="K2684" s="16"/>
      <c r="L2684" s="21"/>
      <c r="N2684" s="22">
        <f>_xlfn.CONCAT(E2684,C2684,G2684,C2684,G2684)</f>
      </c>
    </row>
    <row r="2685" s="8" customFormat="1" ht="22.5" customHeight="1">
      <c r="C2685" t="s" s="11">
        <v>2</v>
      </c>
      <c r="E2685" s="19">
        <f>LEFT(A2685,FIND("-",A2685)-1)</f>
      </c>
      <c r="G2685" s="20">
        <f>RIGHT(A2685,LEN(A2685)-FIND("-",A2685))</f>
      </c>
      <c r="H2685" s="14"/>
      <c r="I2685" s="14"/>
      <c r="J2685" s="15"/>
      <c r="K2685" s="16"/>
      <c r="L2685" s="21"/>
      <c r="N2685" s="22">
        <f>_xlfn.CONCAT(E2685,C2685,G2685,C2685,G2685)</f>
      </c>
    </row>
    <row r="2686" s="8" customFormat="1" ht="22.5" customHeight="1">
      <c r="C2686" t="s" s="11">
        <v>2</v>
      </c>
      <c r="E2686" s="19">
        <f>LEFT(A2686,FIND("-",A2686)-1)</f>
      </c>
      <c r="G2686" s="20">
        <f>RIGHT(A2686,LEN(A2686)-FIND("-",A2686))</f>
      </c>
      <c r="H2686" s="14"/>
      <c r="I2686" s="14"/>
      <c r="J2686" s="15"/>
      <c r="K2686" s="16"/>
      <c r="L2686" s="21"/>
      <c r="N2686" s="22">
        <f>_xlfn.CONCAT(E2686,C2686,G2686,C2686,G2686)</f>
      </c>
    </row>
    <row r="2687" s="8" customFormat="1" ht="22.5" customHeight="1">
      <c r="C2687" t="s" s="11">
        <v>2</v>
      </c>
      <c r="E2687" s="19">
        <f>LEFT(A2687,FIND("-",A2687)-1)</f>
      </c>
      <c r="G2687" s="20">
        <f>RIGHT(A2687,LEN(A2687)-FIND("-",A2687))</f>
      </c>
      <c r="H2687" s="14"/>
      <c r="I2687" s="14"/>
      <c r="J2687" s="15"/>
      <c r="K2687" s="16"/>
      <c r="L2687" s="21"/>
      <c r="N2687" s="22">
        <f>_xlfn.CONCAT(E2687,C2687,G2687,C2687,G2687)</f>
      </c>
    </row>
    <row r="2688" s="8" customFormat="1" ht="22.5" customHeight="1">
      <c r="C2688" t="s" s="11">
        <v>2</v>
      </c>
      <c r="E2688" s="19">
        <f>LEFT(A2688,FIND("-",A2688)-1)</f>
      </c>
      <c r="G2688" s="20">
        <f>RIGHT(A2688,LEN(A2688)-FIND("-",A2688))</f>
      </c>
      <c r="H2688" s="14"/>
      <c r="I2688" s="14"/>
      <c r="J2688" s="15"/>
      <c r="K2688" s="16"/>
      <c r="L2688" s="21"/>
      <c r="N2688" s="22">
        <f>_xlfn.CONCAT(E2688,C2688,G2688,C2688,G2688)</f>
      </c>
    </row>
    <row r="2689" s="8" customFormat="1" ht="22.5" customHeight="1">
      <c r="C2689" t="s" s="11">
        <v>2</v>
      </c>
      <c r="E2689" s="19">
        <f>LEFT(A2689,FIND("-",A2689)-1)</f>
      </c>
      <c r="G2689" s="20">
        <f>RIGHT(A2689,LEN(A2689)-FIND("-",A2689))</f>
      </c>
      <c r="H2689" s="14"/>
      <c r="I2689" s="14"/>
      <c r="J2689" s="15"/>
      <c r="K2689" s="16"/>
      <c r="L2689" s="21"/>
      <c r="N2689" s="22">
        <f>_xlfn.CONCAT(E2689,C2689,G2689,C2689,G2689)</f>
      </c>
    </row>
    <row r="2690" s="8" customFormat="1" ht="22.5" customHeight="1">
      <c r="C2690" t="s" s="11">
        <v>2</v>
      </c>
      <c r="E2690" s="19">
        <f>LEFT(A2690,FIND("-",A2690)-1)</f>
      </c>
      <c r="G2690" s="20">
        <f>RIGHT(A2690,LEN(A2690)-FIND("-",A2690))</f>
      </c>
      <c r="H2690" s="14"/>
      <c r="I2690" s="14"/>
      <c r="J2690" s="15"/>
      <c r="K2690" s="16"/>
      <c r="L2690" s="21"/>
      <c r="N2690" s="22">
        <f>_xlfn.CONCAT(E2690,C2690,G2690,C2690,G2690)</f>
      </c>
    </row>
    <row r="2691" s="8" customFormat="1" ht="22.5" customHeight="1">
      <c r="C2691" t="s" s="11">
        <v>2</v>
      </c>
      <c r="E2691" s="19">
        <f>LEFT(A2691,FIND("-",A2691)-1)</f>
      </c>
      <c r="G2691" s="20">
        <f>RIGHT(A2691,LEN(A2691)-FIND("-",A2691))</f>
      </c>
      <c r="H2691" s="14"/>
      <c r="I2691" s="14"/>
      <c r="J2691" s="15"/>
      <c r="K2691" s="16"/>
      <c r="L2691" s="21"/>
      <c r="N2691" s="22">
        <f>_xlfn.CONCAT(E2691,C2691,G2691,C2691,G2691)</f>
      </c>
    </row>
    <row r="2692" s="8" customFormat="1" ht="22.5" customHeight="1">
      <c r="C2692" t="s" s="11">
        <v>2</v>
      </c>
      <c r="E2692" s="19">
        <f>LEFT(A2692,FIND("-",A2692)-1)</f>
      </c>
      <c r="G2692" s="20">
        <f>RIGHT(A2692,LEN(A2692)-FIND("-",A2692))</f>
      </c>
      <c r="H2692" s="14"/>
      <c r="I2692" s="14"/>
      <c r="J2692" s="15"/>
      <c r="K2692" s="16"/>
      <c r="L2692" s="21"/>
      <c r="N2692" s="22">
        <f>_xlfn.CONCAT(E2692,C2692,G2692,C2692,G2692)</f>
      </c>
    </row>
    <row r="2693" s="8" customFormat="1" ht="22.5" customHeight="1">
      <c r="C2693" t="s" s="11">
        <v>2</v>
      </c>
      <c r="E2693" s="19">
        <f>LEFT(A2693,FIND("-",A2693)-1)</f>
      </c>
      <c r="G2693" s="20">
        <f>RIGHT(A2693,LEN(A2693)-FIND("-",A2693))</f>
      </c>
      <c r="H2693" s="14"/>
      <c r="I2693" s="14"/>
      <c r="J2693" s="15"/>
      <c r="K2693" s="16"/>
      <c r="L2693" s="21"/>
      <c r="N2693" s="22">
        <f>_xlfn.CONCAT(E2693,C2693,G2693,C2693,G2693)</f>
      </c>
    </row>
    <row r="2694" s="8" customFormat="1" ht="22.5" customHeight="1">
      <c r="C2694" t="s" s="11">
        <v>2</v>
      </c>
      <c r="E2694" s="19">
        <f>LEFT(A2694,FIND("-",A2694)-1)</f>
      </c>
      <c r="G2694" s="20">
        <f>RIGHT(A2694,LEN(A2694)-FIND("-",A2694))</f>
      </c>
      <c r="H2694" s="14"/>
      <c r="I2694" s="14"/>
      <c r="J2694" s="15"/>
      <c r="K2694" s="16"/>
      <c r="L2694" s="21"/>
      <c r="N2694" s="22">
        <f>_xlfn.CONCAT(E2694,C2694,G2694,C2694,G2694)</f>
      </c>
    </row>
    <row r="2695" s="8" customFormat="1" ht="22.5" customHeight="1">
      <c r="C2695" t="s" s="11">
        <v>2</v>
      </c>
      <c r="E2695" s="19">
        <f>LEFT(A2695,FIND("-",A2695)-1)</f>
      </c>
      <c r="G2695" s="20">
        <f>RIGHT(A2695,LEN(A2695)-FIND("-",A2695))</f>
      </c>
      <c r="H2695" s="14"/>
      <c r="I2695" s="14"/>
      <c r="J2695" s="15"/>
      <c r="K2695" s="16"/>
      <c r="L2695" s="21"/>
      <c r="N2695" s="22">
        <f>_xlfn.CONCAT(E2695,C2695,G2695,C2695,G2695)</f>
      </c>
    </row>
    <row r="2696" s="8" customFormat="1" ht="22.5" customHeight="1">
      <c r="C2696" t="s" s="11">
        <v>2</v>
      </c>
      <c r="E2696" s="19">
        <f>LEFT(A2696,FIND("-",A2696)-1)</f>
      </c>
      <c r="G2696" s="20">
        <f>RIGHT(A2696,LEN(A2696)-FIND("-",A2696))</f>
      </c>
      <c r="H2696" s="14"/>
      <c r="I2696" s="14"/>
      <c r="J2696" s="15"/>
      <c r="K2696" s="16"/>
      <c r="L2696" s="21"/>
      <c r="N2696" s="22">
        <f>_xlfn.CONCAT(E2696,C2696,G2696,C2696,G2696)</f>
      </c>
    </row>
    <row r="2697" s="8" customFormat="1" ht="22.5" customHeight="1">
      <c r="C2697" t="s" s="11">
        <v>2</v>
      </c>
      <c r="E2697" s="19">
        <f>LEFT(A2697,FIND("-",A2697)-1)</f>
      </c>
      <c r="G2697" s="20">
        <f>RIGHT(A2697,LEN(A2697)-FIND("-",A2697))</f>
      </c>
      <c r="H2697" s="14"/>
      <c r="I2697" s="14"/>
      <c r="J2697" s="15"/>
      <c r="K2697" s="16"/>
      <c r="L2697" s="21"/>
      <c r="N2697" s="22">
        <f>_xlfn.CONCAT(E2697,C2697,G2697,C2697,G2697)</f>
      </c>
    </row>
    <row r="2698" s="8" customFormat="1" ht="22.5" customHeight="1">
      <c r="C2698" t="s" s="11">
        <v>2</v>
      </c>
      <c r="E2698" s="19">
        <f>LEFT(A2698,FIND("-",A2698)-1)</f>
      </c>
      <c r="G2698" s="20">
        <f>RIGHT(A2698,LEN(A2698)-FIND("-",A2698))</f>
      </c>
      <c r="H2698" s="14"/>
      <c r="I2698" s="14"/>
      <c r="J2698" s="15"/>
      <c r="K2698" s="16"/>
      <c r="L2698" s="21"/>
      <c r="N2698" s="22">
        <f>_xlfn.CONCAT(E2698,C2698,G2698,C2698,G2698)</f>
      </c>
    </row>
    <row r="2699" s="8" customFormat="1" ht="22.5" customHeight="1">
      <c r="C2699" t="s" s="11">
        <v>2</v>
      </c>
      <c r="E2699" s="19">
        <f>LEFT(A2699,FIND("-",A2699)-1)</f>
      </c>
      <c r="G2699" s="20">
        <f>RIGHT(A2699,LEN(A2699)-FIND("-",A2699))</f>
      </c>
      <c r="H2699" s="14"/>
      <c r="I2699" s="14"/>
      <c r="J2699" s="15"/>
      <c r="K2699" s="16"/>
      <c r="L2699" s="21"/>
      <c r="N2699" s="22">
        <f>_xlfn.CONCAT(E2699,C2699,G2699,C2699,G2699)</f>
      </c>
    </row>
    <row r="2700" s="8" customFormat="1" ht="22.5" customHeight="1">
      <c r="C2700" t="s" s="11">
        <v>2</v>
      </c>
      <c r="E2700" s="19">
        <f>LEFT(A2700,FIND("-",A2700)-1)</f>
      </c>
      <c r="G2700" s="20">
        <f>RIGHT(A2700,LEN(A2700)-FIND("-",A2700))</f>
      </c>
      <c r="H2700" s="14"/>
      <c r="I2700" s="14"/>
      <c r="J2700" s="15"/>
      <c r="K2700" s="16"/>
      <c r="L2700" s="21"/>
      <c r="N2700" s="22">
        <f>_xlfn.CONCAT(E2700,C2700,G2700,C2700,G2700)</f>
      </c>
    </row>
    <row r="2701" s="8" customFormat="1" ht="22.5" customHeight="1">
      <c r="C2701" t="s" s="11">
        <v>2</v>
      </c>
      <c r="E2701" s="19">
        <f>LEFT(A2701,FIND("-",A2701)-1)</f>
      </c>
      <c r="G2701" s="20">
        <f>RIGHT(A2701,LEN(A2701)-FIND("-",A2701))</f>
      </c>
      <c r="H2701" s="14"/>
      <c r="I2701" s="14"/>
      <c r="J2701" s="15"/>
      <c r="K2701" s="16"/>
      <c r="L2701" s="21"/>
      <c r="N2701" s="22">
        <f>_xlfn.CONCAT(E2701,C2701,G2701,C2701,G2701)</f>
      </c>
    </row>
    <row r="2702" s="8" customFormat="1" ht="22.5" customHeight="1">
      <c r="C2702" t="s" s="11">
        <v>2</v>
      </c>
      <c r="E2702" s="19">
        <f>LEFT(A2702,FIND("-",A2702)-1)</f>
      </c>
      <c r="G2702" s="20">
        <f>RIGHT(A2702,LEN(A2702)-FIND("-",A2702))</f>
      </c>
      <c r="H2702" s="14"/>
      <c r="I2702" s="14"/>
      <c r="J2702" s="15"/>
      <c r="K2702" s="16"/>
      <c r="L2702" s="21"/>
      <c r="N2702" s="22">
        <f>_xlfn.CONCAT(E2702,C2702,G2702,C2702,G2702)</f>
      </c>
    </row>
    <row r="2703" s="8" customFormat="1" ht="22.5" customHeight="1">
      <c r="C2703" t="s" s="11">
        <v>2</v>
      </c>
      <c r="E2703" s="19">
        <f>LEFT(A2703,FIND("-",A2703)-1)</f>
      </c>
      <c r="G2703" s="20">
        <f>RIGHT(A2703,LEN(A2703)-FIND("-",A2703))</f>
      </c>
      <c r="H2703" s="14"/>
      <c r="I2703" s="14"/>
      <c r="J2703" s="15"/>
      <c r="K2703" s="16"/>
      <c r="L2703" s="21"/>
      <c r="N2703" s="22">
        <f>_xlfn.CONCAT(E2703,C2703,G2703,C2703,G2703)</f>
      </c>
    </row>
    <row r="2704" s="8" customFormat="1" ht="22.5" customHeight="1">
      <c r="C2704" t="s" s="11">
        <v>2</v>
      </c>
      <c r="E2704" s="19">
        <f>LEFT(A2704,FIND("-",A2704)-1)</f>
      </c>
      <c r="G2704" s="20">
        <f>RIGHT(A2704,LEN(A2704)-FIND("-",A2704))</f>
      </c>
      <c r="H2704" s="14"/>
      <c r="I2704" s="14"/>
      <c r="J2704" s="15"/>
      <c r="K2704" s="16"/>
      <c r="L2704" s="21"/>
      <c r="N2704" s="22">
        <f>_xlfn.CONCAT(E2704,C2704,G2704,C2704,G2704)</f>
      </c>
    </row>
    <row r="2705" s="8" customFormat="1" ht="22.5" customHeight="1">
      <c r="C2705" t="s" s="11">
        <v>2</v>
      </c>
      <c r="E2705" s="19">
        <f>LEFT(A2705,FIND("-",A2705)-1)</f>
      </c>
      <c r="G2705" s="20">
        <f>RIGHT(A2705,LEN(A2705)-FIND("-",A2705))</f>
      </c>
      <c r="H2705" s="14"/>
      <c r="I2705" s="14"/>
      <c r="J2705" s="15"/>
      <c r="K2705" s="16"/>
      <c r="L2705" s="21"/>
      <c r="N2705" s="22">
        <f>_xlfn.CONCAT(E2705,C2705,G2705,C2705,G2705)</f>
      </c>
    </row>
    <row r="2706" s="8" customFormat="1" ht="22.5" customHeight="1">
      <c r="C2706" t="s" s="11">
        <v>2</v>
      </c>
      <c r="E2706" s="19">
        <f>LEFT(A2706,FIND("-",A2706)-1)</f>
      </c>
      <c r="G2706" s="20">
        <f>RIGHT(A2706,LEN(A2706)-FIND("-",A2706))</f>
      </c>
      <c r="H2706" s="14"/>
      <c r="I2706" s="14"/>
      <c r="J2706" s="15"/>
      <c r="K2706" s="16"/>
      <c r="L2706" s="21"/>
      <c r="N2706" s="22">
        <f>_xlfn.CONCAT(E2706,C2706,G2706,C2706,G2706)</f>
      </c>
    </row>
    <row r="2707" s="8" customFormat="1" ht="22.5" customHeight="1">
      <c r="C2707" t="s" s="11">
        <v>2</v>
      </c>
      <c r="E2707" s="19">
        <f>LEFT(A2707,FIND("-",A2707)-1)</f>
      </c>
      <c r="G2707" s="20">
        <f>RIGHT(A2707,LEN(A2707)-FIND("-",A2707))</f>
      </c>
      <c r="H2707" s="14"/>
      <c r="I2707" s="14"/>
      <c r="J2707" s="15"/>
      <c r="K2707" s="16"/>
      <c r="L2707" s="21"/>
      <c r="N2707" s="22">
        <f>_xlfn.CONCAT(E2707,C2707,G2707,C2707,G2707)</f>
      </c>
    </row>
    <row r="2708" s="8" customFormat="1" ht="22.5" customHeight="1">
      <c r="C2708" t="s" s="11">
        <v>2</v>
      </c>
      <c r="E2708" s="19">
        <f>LEFT(A2708,FIND("-",A2708)-1)</f>
      </c>
      <c r="G2708" s="20">
        <f>RIGHT(A2708,LEN(A2708)-FIND("-",A2708))</f>
      </c>
      <c r="H2708" s="14"/>
      <c r="I2708" s="14"/>
      <c r="J2708" s="15"/>
      <c r="K2708" s="16"/>
      <c r="L2708" s="21"/>
      <c r="N2708" s="22">
        <f>_xlfn.CONCAT(E2708,C2708,G2708,C2708,G2708)</f>
      </c>
    </row>
    <row r="2709" s="8" customFormat="1" ht="22.5" customHeight="1">
      <c r="C2709" t="s" s="11">
        <v>2</v>
      </c>
      <c r="E2709" s="19">
        <f>LEFT(A2709,FIND("-",A2709)-1)</f>
      </c>
      <c r="G2709" s="20">
        <f>RIGHT(A2709,LEN(A2709)-FIND("-",A2709))</f>
      </c>
      <c r="H2709" s="14"/>
      <c r="I2709" s="14"/>
      <c r="J2709" s="15"/>
      <c r="K2709" s="16"/>
      <c r="L2709" s="21"/>
      <c r="N2709" s="22">
        <f>_xlfn.CONCAT(E2709,C2709,G2709,C2709,G2709)</f>
      </c>
    </row>
    <row r="2710" s="8" customFormat="1" ht="22.5" customHeight="1">
      <c r="C2710" t="s" s="11">
        <v>2</v>
      </c>
      <c r="E2710" s="19">
        <f>LEFT(A2710,FIND("-",A2710)-1)</f>
      </c>
      <c r="G2710" s="20">
        <f>RIGHT(A2710,LEN(A2710)-FIND("-",A2710))</f>
      </c>
      <c r="H2710" s="14"/>
      <c r="I2710" s="14"/>
      <c r="J2710" s="15"/>
      <c r="K2710" s="16"/>
      <c r="L2710" s="21"/>
      <c r="N2710" s="22">
        <f>_xlfn.CONCAT(E2710,C2710,G2710,C2710,G2710)</f>
      </c>
    </row>
    <row r="2711" s="8" customFormat="1" ht="22.5" customHeight="1">
      <c r="C2711" t="s" s="11">
        <v>2</v>
      </c>
      <c r="E2711" s="19">
        <f>LEFT(A2711,FIND("-",A2711)-1)</f>
      </c>
      <c r="G2711" s="20">
        <f>RIGHT(A2711,LEN(A2711)-FIND("-",A2711))</f>
      </c>
      <c r="H2711" s="14"/>
      <c r="I2711" s="14"/>
      <c r="J2711" s="15"/>
      <c r="K2711" s="16"/>
      <c r="L2711" s="21"/>
      <c r="N2711" s="22">
        <f>_xlfn.CONCAT(E2711,C2711,G2711,C2711,G2711)</f>
      </c>
    </row>
    <row r="2712" s="8" customFormat="1" ht="22.5" customHeight="1">
      <c r="C2712" t="s" s="11">
        <v>2</v>
      </c>
      <c r="E2712" s="19">
        <f>LEFT(A2712,FIND("-",A2712)-1)</f>
      </c>
      <c r="G2712" s="20">
        <f>RIGHT(A2712,LEN(A2712)-FIND("-",A2712))</f>
      </c>
      <c r="H2712" s="14"/>
      <c r="I2712" s="14"/>
      <c r="J2712" s="15"/>
      <c r="K2712" s="16"/>
      <c r="L2712" s="21"/>
      <c r="N2712" s="22">
        <f>_xlfn.CONCAT(E2712,C2712,G2712,C2712,G2712)</f>
      </c>
    </row>
    <row r="2713" s="8" customFormat="1" ht="22.5" customHeight="1">
      <c r="C2713" t="s" s="11">
        <v>2</v>
      </c>
      <c r="E2713" s="19">
        <f>LEFT(A2713,FIND("-",A2713)-1)</f>
      </c>
      <c r="G2713" s="20">
        <f>RIGHT(A2713,LEN(A2713)-FIND("-",A2713))</f>
      </c>
      <c r="H2713" s="14"/>
      <c r="I2713" s="14"/>
      <c r="J2713" s="15"/>
      <c r="K2713" s="16"/>
      <c r="L2713" s="21"/>
      <c r="N2713" s="22">
        <f>_xlfn.CONCAT(E2713,C2713,G2713,C2713,G2713)</f>
      </c>
    </row>
    <row r="2714" s="8" customFormat="1" ht="22.5" customHeight="1">
      <c r="C2714" t="s" s="11">
        <v>2</v>
      </c>
      <c r="E2714" s="19">
        <f>LEFT(A2714,FIND("-",A2714)-1)</f>
      </c>
      <c r="G2714" s="20">
        <f>RIGHT(A2714,LEN(A2714)-FIND("-",A2714))</f>
      </c>
      <c r="H2714" s="14"/>
      <c r="I2714" s="14"/>
      <c r="J2714" s="15"/>
      <c r="K2714" s="16"/>
      <c r="L2714" s="21"/>
      <c r="N2714" s="22">
        <f>_xlfn.CONCAT(E2714,C2714,G2714,C2714,G2714)</f>
      </c>
    </row>
    <row r="2715" s="8" customFormat="1" ht="22.5" customHeight="1">
      <c r="C2715" t="s" s="11">
        <v>2</v>
      </c>
      <c r="E2715" s="19">
        <f>LEFT(A2715,FIND("-",A2715)-1)</f>
      </c>
      <c r="G2715" s="20">
        <f>RIGHT(A2715,LEN(A2715)-FIND("-",A2715))</f>
      </c>
      <c r="H2715" s="14"/>
      <c r="I2715" s="14"/>
      <c r="J2715" s="15"/>
      <c r="K2715" s="16"/>
      <c r="L2715" s="21"/>
      <c r="N2715" s="22">
        <f>_xlfn.CONCAT(E2715,C2715,G2715,C2715,G2715)</f>
      </c>
    </row>
    <row r="2716" s="8" customFormat="1" ht="22.5" customHeight="1">
      <c r="C2716" t="s" s="11">
        <v>2</v>
      </c>
      <c r="E2716" s="19">
        <f>LEFT(A2716,FIND("-",A2716)-1)</f>
      </c>
      <c r="G2716" s="20">
        <f>RIGHT(A2716,LEN(A2716)-FIND("-",A2716))</f>
      </c>
      <c r="H2716" s="14"/>
      <c r="I2716" s="14"/>
      <c r="J2716" s="15"/>
      <c r="K2716" s="16"/>
      <c r="L2716" s="21"/>
      <c r="N2716" s="22">
        <f>_xlfn.CONCAT(E2716,C2716,G2716,C2716,G2716)</f>
      </c>
    </row>
    <row r="2717" s="8" customFormat="1" ht="22.5" customHeight="1">
      <c r="C2717" t="s" s="11">
        <v>2</v>
      </c>
      <c r="E2717" s="19">
        <f>LEFT(A2717,FIND("-",A2717)-1)</f>
      </c>
      <c r="G2717" s="20">
        <f>RIGHT(A2717,LEN(A2717)-FIND("-",A2717))</f>
      </c>
      <c r="H2717" s="14"/>
      <c r="I2717" s="14"/>
      <c r="J2717" s="15"/>
      <c r="K2717" s="16"/>
      <c r="L2717" s="21"/>
      <c r="N2717" s="22">
        <f>_xlfn.CONCAT(E2717,C2717,G2717,C2717,G2717)</f>
      </c>
    </row>
    <row r="2718" s="8" customFormat="1" ht="22.5" customHeight="1">
      <c r="C2718" t="s" s="11">
        <v>2</v>
      </c>
      <c r="E2718" s="19">
        <f>LEFT(A2718,FIND("-",A2718)-1)</f>
      </c>
      <c r="G2718" s="20">
        <f>RIGHT(A2718,LEN(A2718)-FIND("-",A2718))</f>
      </c>
      <c r="H2718" s="14"/>
      <c r="I2718" s="14"/>
      <c r="J2718" s="15"/>
      <c r="K2718" s="16"/>
      <c r="L2718" s="21"/>
      <c r="N2718" s="22">
        <f>_xlfn.CONCAT(E2718,C2718,G2718,C2718,G2718)</f>
      </c>
    </row>
    <row r="2719" s="8" customFormat="1" ht="22.5" customHeight="1">
      <c r="C2719" t="s" s="11">
        <v>2</v>
      </c>
      <c r="E2719" s="19">
        <f>LEFT(A2719,FIND("-",A2719)-1)</f>
      </c>
      <c r="G2719" s="20">
        <f>RIGHT(A2719,LEN(A2719)-FIND("-",A2719))</f>
      </c>
      <c r="H2719" s="14"/>
      <c r="I2719" s="14"/>
      <c r="J2719" s="15"/>
      <c r="K2719" s="16"/>
      <c r="L2719" s="21"/>
      <c r="N2719" s="22">
        <f>_xlfn.CONCAT(E2719,C2719,G2719,C2719,G2719)</f>
      </c>
    </row>
    <row r="2720" s="8" customFormat="1" ht="22.5" customHeight="1">
      <c r="C2720" t="s" s="11">
        <v>2</v>
      </c>
      <c r="E2720" s="19">
        <f>LEFT(A2720,FIND("-",A2720)-1)</f>
      </c>
      <c r="G2720" s="20">
        <f>RIGHT(A2720,LEN(A2720)-FIND("-",A2720))</f>
      </c>
      <c r="H2720" s="14"/>
      <c r="I2720" s="14"/>
      <c r="J2720" s="15"/>
      <c r="K2720" s="16"/>
      <c r="L2720" s="21"/>
      <c r="N2720" s="22">
        <f>_xlfn.CONCAT(E2720,C2720,G2720,C2720,G2720)</f>
      </c>
    </row>
    <row r="2721" s="8" customFormat="1" ht="22.5" customHeight="1">
      <c r="C2721" t="s" s="11">
        <v>2</v>
      </c>
      <c r="E2721" s="19">
        <f>LEFT(A2721,FIND("-",A2721)-1)</f>
      </c>
      <c r="G2721" s="20">
        <f>RIGHT(A2721,LEN(A2721)-FIND("-",A2721))</f>
      </c>
      <c r="H2721" s="14"/>
      <c r="I2721" s="14"/>
      <c r="J2721" s="15"/>
      <c r="K2721" s="16"/>
      <c r="L2721" s="21"/>
      <c r="N2721" s="22">
        <f>_xlfn.CONCAT(E2721,C2721,G2721,C2721,G2721)</f>
      </c>
    </row>
    <row r="2722" s="8" customFormat="1" ht="22.5" customHeight="1">
      <c r="C2722" t="s" s="11">
        <v>2</v>
      </c>
      <c r="E2722" s="19">
        <f>LEFT(A2722,FIND("-",A2722)-1)</f>
      </c>
      <c r="G2722" s="20">
        <f>RIGHT(A2722,LEN(A2722)-FIND("-",A2722))</f>
      </c>
      <c r="H2722" s="14"/>
      <c r="I2722" s="14"/>
      <c r="J2722" s="15"/>
      <c r="K2722" s="16"/>
      <c r="L2722" s="21"/>
      <c r="N2722" s="22">
        <f>_xlfn.CONCAT(E2722,C2722,G2722,C2722,G2722)</f>
      </c>
    </row>
    <row r="2723" s="8" customFormat="1" ht="22.5" customHeight="1">
      <c r="C2723" t="s" s="11">
        <v>2</v>
      </c>
      <c r="E2723" s="19">
        <f>LEFT(A2723,FIND("-",A2723)-1)</f>
      </c>
      <c r="G2723" s="20">
        <f>RIGHT(A2723,LEN(A2723)-FIND("-",A2723))</f>
      </c>
      <c r="H2723" s="14"/>
      <c r="I2723" s="14"/>
      <c r="J2723" s="15"/>
      <c r="K2723" s="16"/>
      <c r="L2723" s="21"/>
      <c r="N2723" s="22">
        <f>_xlfn.CONCAT(E2723,C2723,G2723,C2723,G2723)</f>
      </c>
    </row>
    <row r="2724" s="8" customFormat="1" ht="22.5" customHeight="1">
      <c r="C2724" t="s" s="11">
        <v>2</v>
      </c>
      <c r="E2724" s="19">
        <f>LEFT(A2724,FIND("-",A2724)-1)</f>
      </c>
      <c r="G2724" s="20">
        <f>RIGHT(A2724,LEN(A2724)-FIND("-",A2724))</f>
      </c>
      <c r="H2724" s="14"/>
      <c r="I2724" s="14"/>
      <c r="J2724" s="15"/>
      <c r="K2724" s="16"/>
      <c r="L2724" s="21"/>
      <c r="N2724" s="22">
        <f>_xlfn.CONCAT(E2724,C2724,G2724,C2724,G2724)</f>
      </c>
    </row>
    <row r="2725" s="8" customFormat="1" ht="22.5" customHeight="1">
      <c r="C2725" t="s" s="11">
        <v>2</v>
      </c>
      <c r="E2725" s="19">
        <f>LEFT(A2725,FIND("-",A2725)-1)</f>
      </c>
      <c r="G2725" s="20">
        <f>RIGHT(A2725,LEN(A2725)-FIND("-",A2725))</f>
      </c>
      <c r="H2725" s="14"/>
      <c r="I2725" s="14"/>
      <c r="J2725" s="15"/>
      <c r="K2725" s="16"/>
      <c r="L2725" s="21"/>
      <c r="N2725" s="22">
        <f>_xlfn.CONCAT(E2725,C2725,G2725,C2725,G2725)</f>
      </c>
    </row>
    <row r="2726" s="8" customFormat="1" ht="22.5" customHeight="1">
      <c r="C2726" t="s" s="11">
        <v>2</v>
      </c>
      <c r="E2726" s="19">
        <f>LEFT(A2726,FIND("-",A2726)-1)</f>
      </c>
      <c r="G2726" s="20">
        <f>RIGHT(A2726,LEN(A2726)-FIND("-",A2726))</f>
      </c>
      <c r="H2726" s="14"/>
      <c r="I2726" s="14"/>
      <c r="J2726" s="15"/>
      <c r="K2726" s="16"/>
      <c r="L2726" s="21"/>
      <c r="N2726" s="22">
        <f>_xlfn.CONCAT(E2726,C2726,G2726,C2726,G2726)</f>
      </c>
    </row>
    <row r="2727" s="8" customFormat="1" ht="22.5" customHeight="1">
      <c r="C2727" t="s" s="11">
        <v>2</v>
      </c>
      <c r="E2727" s="19">
        <f>LEFT(A2727,FIND("-",A2727)-1)</f>
      </c>
      <c r="G2727" s="20">
        <f>RIGHT(A2727,LEN(A2727)-FIND("-",A2727))</f>
      </c>
      <c r="H2727" s="14"/>
      <c r="I2727" s="14"/>
      <c r="J2727" s="15"/>
      <c r="K2727" s="16"/>
      <c r="L2727" s="21"/>
      <c r="N2727" s="22">
        <f>_xlfn.CONCAT(E2727,C2727,G2727,C2727,G2727)</f>
      </c>
    </row>
    <row r="2728" s="8" customFormat="1" ht="22.5" customHeight="1">
      <c r="C2728" t="s" s="11">
        <v>2</v>
      </c>
      <c r="E2728" s="19">
        <f>LEFT(A2728,FIND("-",A2728)-1)</f>
      </c>
      <c r="G2728" s="20">
        <f>RIGHT(A2728,LEN(A2728)-FIND("-",A2728))</f>
      </c>
      <c r="H2728" s="14"/>
      <c r="I2728" s="14"/>
      <c r="J2728" s="15"/>
      <c r="K2728" s="16"/>
      <c r="L2728" s="21"/>
      <c r="N2728" s="22">
        <f>_xlfn.CONCAT(E2728,C2728,G2728,C2728,G2728)</f>
      </c>
    </row>
    <row r="2729" s="8" customFormat="1" ht="22.5" customHeight="1">
      <c r="C2729" t="s" s="11">
        <v>2</v>
      </c>
      <c r="E2729" s="19">
        <f>LEFT(A2729,FIND("-",A2729)-1)</f>
      </c>
      <c r="G2729" s="20">
        <f>RIGHT(A2729,LEN(A2729)-FIND("-",A2729))</f>
      </c>
      <c r="H2729" s="14"/>
      <c r="I2729" s="14"/>
      <c r="J2729" s="15"/>
      <c r="K2729" s="16"/>
      <c r="L2729" s="21"/>
      <c r="N2729" s="22">
        <f>_xlfn.CONCAT(E2729,C2729,G2729,C2729,G2729)</f>
      </c>
    </row>
    <row r="2730" s="8" customFormat="1" ht="22.5" customHeight="1">
      <c r="C2730" t="s" s="11">
        <v>2</v>
      </c>
      <c r="E2730" s="19">
        <f>LEFT(A2730,FIND("-",A2730)-1)</f>
      </c>
      <c r="G2730" s="20">
        <f>RIGHT(A2730,LEN(A2730)-FIND("-",A2730))</f>
      </c>
      <c r="H2730" s="14"/>
      <c r="I2730" s="14"/>
      <c r="J2730" s="15"/>
      <c r="K2730" s="16"/>
      <c r="L2730" s="21"/>
      <c r="N2730" s="22">
        <f>_xlfn.CONCAT(E2730,C2730,G2730,C2730,G2730)</f>
      </c>
    </row>
    <row r="2731" s="8" customFormat="1" ht="22.5" customHeight="1">
      <c r="C2731" t="s" s="11">
        <v>2</v>
      </c>
      <c r="E2731" s="19">
        <f>LEFT(A2731,FIND("-",A2731)-1)</f>
      </c>
      <c r="G2731" s="20">
        <f>RIGHT(A2731,LEN(A2731)-FIND("-",A2731))</f>
      </c>
      <c r="H2731" s="14"/>
      <c r="I2731" s="14"/>
      <c r="J2731" s="15"/>
      <c r="K2731" s="16"/>
      <c r="L2731" s="21"/>
      <c r="N2731" s="22">
        <f>_xlfn.CONCAT(E2731,C2731,G2731,C2731,G2731)</f>
      </c>
    </row>
    <row r="2732" s="8" customFormat="1" ht="22.5" customHeight="1">
      <c r="C2732" t="s" s="11">
        <v>2</v>
      </c>
      <c r="E2732" s="19">
        <f>LEFT(A2732,FIND("-",A2732)-1)</f>
      </c>
      <c r="G2732" s="20">
        <f>RIGHT(A2732,LEN(A2732)-FIND("-",A2732))</f>
      </c>
      <c r="H2732" s="14"/>
      <c r="I2732" s="14"/>
      <c r="J2732" s="15"/>
      <c r="K2732" s="16"/>
      <c r="L2732" s="21"/>
      <c r="N2732" s="22">
        <f>_xlfn.CONCAT(E2732,C2732,G2732,C2732,G2732)</f>
      </c>
    </row>
    <row r="2733" s="8" customFormat="1" ht="22.5" customHeight="1">
      <c r="C2733" t="s" s="11">
        <v>2</v>
      </c>
      <c r="E2733" s="19">
        <f>LEFT(A2733,FIND("-",A2733)-1)</f>
      </c>
      <c r="G2733" s="20">
        <f>RIGHT(A2733,LEN(A2733)-FIND("-",A2733))</f>
      </c>
      <c r="H2733" s="14"/>
      <c r="I2733" s="14"/>
      <c r="J2733" s="15"/>
      <c r="K2733" s="16"/>
      <c r="L2733" s="21"/>
      <c r="N2733" s="22">
        <f>_xlfn.CONCAT(E2733,C2733,G2733,C2733,G2733)</f>
      </c>
    </row>
    <row r="2734" s="8" customFormat="1" ht="22.5" customHeight="1">
      <c r="C2734" t="s" s="11">
        <v>2</v>
      </c>
      <c r="E2734" s="19">
        <f>LEFT(A2734,FIND("-",A2734)-1)</f>
      </c>
      <c r="G2734" s="20">
        <f>RIGHT(A2734,LEN(A2734)-FIND("-",A2734))</f>
      </c>
      <c r="H2734" s="14"/>
      <c r="I2734" s="14"/>
      <c r="J2734" s="15"/>
      <c r="K2734" s="16"/>
      <c r="L2734" s="21"/>
      <c r="N2734" s="22">
        <f>_xlfn.CONCAT(E2734,C2734,G2734,C2734,G2734)</f>
      </c>
    </row>
    <row r="2735" s="8" customFormat="1" ht="22.5" customHeight="1">
      <c r="C2735" t="s" s="11">
        <v>2</v>
      </c>
      <c r="E2735" s="19">
        <f>LEFT(A2735,FIND("-",A2735)-1)</f>
      </c>
      <c r="G2735" s="20">
        <f>RIGHT(A2735,LEN(A2735)-FIND("-",A2735))</f>
      </c>
      <c r="H2735" s="14"/>
      <c r="I2735" s="14"/>
      <c r="J2735" s="15"/>
      <c r="K2735" s="16"/>
      <c r="L2735" s="21"/>
      <c r="N2735" s="22">
        <f>_xlfn.CONCAT(E2735,C2735,G2735,C2735,G2735)</f>
      </c>
    </row>
    <row r="2736" s="8" customFormat="1" ht="22.5" customHeight="1">
      <c r="C2736" t="s" s="11">
        <v>2</v>
      </c>
      <c r="E2736" s="19">
        <f>LEFT(A2736,FIND("-",A2736)-1)</f>
      </c>
      <c r="G2736" s="20">
        <f>RIGHT(A2736,LEN(A2736)-FIND("-",A2736))</f>
      </c>
      <c r="H2736" s="14"/>
      <c r="I2736" s="14"/>
      <c r="J2736" s="15"/>
      <c r="K2736" s="16"/>
      <c r="L2736" s="21"/>
      <c r="N2736" s="22">
        <f>_xlfn.CONCAT(E2736,C2736,G2736,C2736,G2736)</f>
      </c>
    </row>
    <row r="2737" s="8" customFormat="1" ht="22.5" customHeight="1">
      <c r="C2737" t="s" s="11">
        <v>2</v>
      </c>
      <c r="E2737" s="19">
        <f>LEFT(A2737,FIND("-",A2737)-1)</f>
      </c>
      <c r="G2737" s="20">
        <f>RIGHT(A2737,LEN(A2737)-FIND("-",A2737))</f>
      </c>
      <c r="H2737" s="14"/>
      <c r="I2737" s="14"/>
      <c r="J2737" s="15"/>
      <c r="K2737" s="16"/>
      <c r="L2737" s="21"/>
      <c r="N2737" s="22">
        <f>_xlfn.CONCAT(E2737,C2737,G2737,C2737,G2737)</f>
      </c>
    </row>
    <row r="2738" s="8" customFormat="1" ht="22.5" customHeight="1">
      <c r="C2738" t="s" s="11">
        <v>2</v>
      </c>
      <c r="E2738" s="19">
        <f>LEFT(A2738,FIND("-",A2738)-1)</f>
      </c>
      <c r="G2738" s="20">
        <f>RIGHT(A2738,LEN(A2738)-FIND("-",A2738))</f>
      </c>
      <c r="H2738" s="14"/>
      <c r="I2738" s="14"/>
      <c r="J2738" s="15"/>
      <c r="K2738" s="16"/>
      <c r="L2738" s="21"/>
      <c r="N2738" s="22">
        <f>_xlfn.CONCAT(E2738,C2738,G2738,C2738,G2738)</f>
      </c>
    </row>
    <row r="2739" s="8" customFormat="1" ht="22.5" customHeight="1">
      <c r="C2739" t="s" s="11">
        <v>2</v>
      </c>
      <c r="E2739" s="19">
        <f>LEFT(A2739,FIND("-",A2739)-1)</f>
      </c>
      <c r="G2739" s="20">
        <f>RIGHT(A2739,LEN(A2739)-FIND("-",A2739))</f>
      </c>
      <c r="H2739" s="14"/>
      <c r="I2739" s="14"/>
      <c r="J2739" s="15"/>
      <c r="K2739" s="16"/>
      <c r="L2739" s="21"/>
      <c r="N2739" s="22">
        <f>_xlfn.CONCAT(E2739,C2739,G2739,C2739,G2739)</f>
      </c>
    </row>
    <row r="2740" s="8" customFormat="1" ht="22.5" customHeight="1">
      <c r="C2740" t="s" s="11">
        <v>2</v>
      </c>
      <c r="E2740" s="19">
        <f>LEFT(A2740,FIND("-",A2740)-1)</f>
      </c>
      <c r="G2740" s="20">
        <f>RIGHT(A2740,LEN(A2740)-FIND("-",A2740))</f>
      </c>
      <c r="H2740" s="14"/>
      <c r="I2740" s="14"/>
      <c r="J2740" s="15"/>
      <c r="K2740" s="16"/>
      <c r="L2740" s="21"/>
      <c r="N2740" s="22">
        <f>_xlfn.CONCAT(E2740,C2740,G2740,C2740,G2740)</f>
      </c>
    </row>
    <row r="2741" s="8" customFormat="1" ht="22.5" customHeight="1">
      <c r="C2741" t="s" s="11">
        <v>2</v>
      </c>
      <c r="E2741" s="19">
        <f>LEFT(A2741,FIND("-",A2741)-1)</f>
      </c>
      <c r="G2741" s="20">
        <f>RIGHT(A2741,LEN(A2741)-FIND("-",A2741))</f>
      </c>
      <c r="H2741" s="14"/>
      <c r="I2741" s="14"/>
      <c r="J2741" s="15"/>
      <c r="K2741" s="16"/>
      <c r="L2741" s="21"/>
      <c r="N2741" s="22">
        <f>_xlfn.CONCAT(E2741,C2741,G2741,C2741,G2741)</f>
      </c>
    </row>
    <row r="2742" s="8" customFormat="1" ht="22.5" customHeight="1">
      <c r="C2742" t="s" s="11">
        <v>2</v>
      </c>
      <c r="E2742" s="19">
        <f>LEFT(A2742,FIND("-",A2742)-1)</f>
      </c>
      <c r="G2742" s="20">
        <f>RIGHT(A2742,LEN(A2742)-FIND("-",A2742))</f>
      </c>
      <c r="H2742" s="14"/>
      <c r="I2742" s="14"/>
      <c r="J2742" s="15"/>
      <c r="K2742" s="16"/>
      <c r="L2742" s="21"/>
      <c r="N2742" s="22">
        <f>_xlfn.CONCAT(E2742,C2742,G2742,C2742,G2742)</f>
      </c>
    </row>
    <row r="2743" s="8" customFormat="1" ht="22.5" customHeight="1">
      <c r="C2743" t="s" s="11">
        <v>2</v>
      </c>
      <c r="E2743" s="19">
        <f>LEFT(A2743,FIND("-",A2743)-1)</f>
      </c>
      <c r="G2743" s="20">
        <f>RIGHT(A2743,LEN(A2743)-FIND("-",A2743))</f>
      </c>
      <c r="H2743" s="14"/>
      <c r="I2743" s="14"/>
      <c r="J2743" s="15"/>
      <c r="K2743" s="16"/>
      <c r="L2743" s="21"/>
      <c r="N2743" s="22">
        <f>_xlfn.CONCAT(E2743,C2743,G2743,C2743,G2743)</f>
      </c>
    </row>
    <row r="2744" s="8" customFormat="1" ht="22.5" customHeight="1">
      <c r="C2744" t="s" s="11">
        <v>2</v>
      </c>
      <c r="E2744" s="19">
        <f>LEFT(A2744,FIND("-",A2744)-1)</f>
      </c>
      <c r="G2744" s="20">
        <f>RIGHT(A2744,LEN(A2744)-FIND("-",A2744))</f>
      </c>
      <c r="H2744" s="14"/>
      <c r="I2744" s="14"/>
      <c r="J2744" s="15"/>
      <c r="K2744" s="16"/>
      <c r="L2744" s="21"/>
      <c r="N2744" s="22">
        <f>_xlfn.CONCAT(E2744,C2744,G2744,C2744,G2744)</f>
      </c>
    </row>
    <row r="2745" s="8" customFormat="1" ht="22.5" customHeight="1">
      <c r="C2745" t="s" s="11">
        <v>2</v>
      </c>
      <c r="E2745" s="19">
        <f>LEFT(A2745,FIND("-",A2745)-1)</f>
      </c>
      <c r="G2745" s="20">
        <f>RIGHT(A2745,LEN(A2745)-FIND("-",A2745))</f>
      </c>
      <c r="H2745" s="14"/>
      <c r="I2745" s="14"/>
      <c r="J2745" s="15"/>
      <c r="K2745" s="16"/>
      <c r="L2745" s="21"/>
      <c r="N2745" s="22">
        <f>_xlfn.CONCAT(E2745,C2745,G2745,C2745,G2745)</f>
      </c>
    </row>
    <row r="2746" s="8" customFormat="1" ht="22.5" customHeight="1">
      <c r="C2746" t="s" s="11">
        <v>2</v>
      </c>
      <c r="E2746" s="19">
        <f>LEFT(A2746,FIND("-",A2746)-1)</f>
      </c>
      <c r="G2746" s="20">
        <f>RIGHT(A2746,LEN(A2746)-FIND("-",A2746))</f>
      </c>
      <c r="H2746" s="14"/>
      <c r="I2746" s="14"/>
      <c r="J2746" s="15"/>
      <c r="K2746" s="16"/>
      <c r="L2746" s="21"/>
      <c r="N2746" s="22">
        <f>_xlfn.CONCAT(E2746,C2746,G2746,C2746,G2746)</f>
      </c>
    </row>
    <row r="2747" s="8" customFormat="1" ht="22.5" customHeight="1">
      <c r="C2747" t="s" s="11">
        <v>2</v>
      </c>
      <c r="E2747" s="19">
        <f>LEFT(A2747,FIND("-",A2747)-1)</f>
      </c>
      <c r="G2747" s="20">
        <f>RIGHT(A2747,LEN(A2747)-FIND("-",A2747))</f>
      </c>
      <c r="H2747" s="14"/>
      <c r="I2747" s="14"/>
      <c r="J2747" s="15"/>
      <c r="K2747" s="16"/>
      <c r="L2747" s="21"/>
      <c r="N2747" s="22">
        <f>_xlfn.CONCAT(E2747,C2747,G2747,C2747,G2747)</f>
      </c>
    </row>
    <row r="2748" s="8" customFormat="1" ht="22.5" customHeight="1">
      <c r="C2748" t="s" s="11">
        <v>2</v>
      </c>
      <c r="E2748" s="19">
        <f>LEFT(A2748,FIND("-",A2748)-1)</f>
      </c>
      <c r="G2748" s="20">
        <f>RIGHT(A2748,LEN(A2748)-FIND("-",A2748))</f>
      </c>
      <c r="H2748" s="14"/>
      <c r="I2748" s="14"/>
      <c r="J2748" s="15"/>
      <c r="K2748" s="16"/>
      <c r="L2748" s="21"/>
      <c r="N2748" s="22">
        <f>_xlfn.CONCAT(E2748,C2748,G2748,C2748,G2748)</f>
      </c>
    </row>
    <row r="2749" s="8" customFormat="1" ht="22.5" customHeight="1">
      <c r="C2749" t="s" s="11">
        <v>2</v>
      </c>
      <c r="E2749" s="19">
        <f>LEFT(A2749,FIND("-",A2749)-1)</f>
      </c>
      <c r="G2749" s="20">
        <f>RIGHT(A2749,LEN(A2749)-FIND("-",A2749))</f>
      </c>
      <c r="H2749" s="14"/>
      <c r="I2749" s="14"/>
      <c r="J2749" s="15"/>
      <c r="K2749" s="16"/>
      <c r="L2749" s="21"/>
      <c r="N2749" s="22">
        <f>_xlfn.CONCAT(E2749,C2749,G2749,C2749,G2749)</f>
      </c>
    </row>
    <row r="2750" s="8" customFormat="1" ht="22.5" customHeight="1">
      <c r="C2750" t="s" s="11">
        <v>2</v>
      </c>
      <c r="E2750" s="19">
        <f>LEFT(A2750,FIND("-",A2750)-1)</f>
      </c>
      <c r="G2750" s="20">
        <f>RIGHT(A2750,LEN(A2750)-FIND("-",A2750))</f>
      </c>
      <c r="H2750" s="14"/>
      <c r="I2750" s="14"/>
      <c r="J2750" s="15"/>
      <c r="K2750" s="16"/>
      <c r="L2750" s="21"/>
      <c r="N2750" s="22">
        <f>_xlfn.CONCAT(E2750,C2750,G2750,C2750,G2750)</f>
      </c>
    </row>
    <row r="2751" s="8" customFormat="1" ht="22.5" customHeight="1">
      <c r="C2751" t="s" s="11">
        <v>2</v>
      </c>
      <c r="E2751" s="19">
        <f>LEFT(A2751,FIND("-",A2751)-1)</f>
      </c>
      <c r="G2751" s="20">
        <f>RIGHT(A2751,LEN(A2751)-FIND("-",A2751))</f>
      </c>
      <c r="H2751" s="14"/>
      <c r="I2751" s="14"/>
      <c r="J2751" s="15"/>
      <c r="K2751" s="16"/>
      <c r="L2751" s="21"/>
      <c r="N2751" s="22">
        <f>_xlfn.CONCAT(E2751,C2751,G2751,C2751,G2751)</f>
      </c>
    </row>
    <row r="2752" s="8" customFormat="1" ht="22.5" customHeight="1">
      <c r="C2752" t="s" s="11">
        <v>2</v>
      </c>
      <c r="E2752" s="19">
        <f>LEFT(A2752,FIND("-",A2752)-1)</f>
      </c>
      <c r="G2752" s="20">
        <f>RIGHT(A2752,LEN(A2752)-FIND("-",A2752))</f>
      </c>
      <c r="H2752" s="14"/>
      <c r="I2752" s="14"/>
      <c r="J2752" s="15"/>
      <c r="K2752" s="16"/>
      <c r="L2752" s="21"/>
      <c r="N2752" s="22">
        <f>_xlfn.CONCAT(E2752,C2752,G2752,C2752,G2752)</f>
      </c>
    </row>
    <row r="2753" s="8" customFormat="1" ht="22.5" customHeight="1">
      <c r="C2753" t="s" s="11">
        <v>2</v>
      </c>
      <c r="E2753" s="19">
        <f>LEFT(A2753,FIND("-",A2753)-1)</f>
      </c>
      <c r="G2753" s="20">
        <f>RIGHT(A2753,LEN(A2753)-FIND("-",A2753))</f>
      </c>
      <c r="H2753" s="14"/>
      <c r="I2753" s="14"/>
      <c r="J2753" s="15"/>
      <c r="K2753" s="16"/>
      <c r="L2753" s="21"/>
      <c r="N2753" s="22">
        <f>_xlfn.CONCAT(E2753,C2753,G2753,C2753,G2753)</f>
      </c>
    </row>
    <row r="2754" s="8" customFormat="1" ht="22.5" customHeight="1">
      <c r="C2754" t="s" s="11">
        <v>2</v>
      </c>
      <c r="E2754" s="19">
        <f>LEFT(A2754,FIND("-",A2754)-1)</f>
      </c>
      <c r="G2754" s="20">
        <f>RIGHT(A2754,LEN(A2754)-FIND("-",A2754))</f>
      </c>
      <c r="H2754" s="14"/>
      <c r="I2754" s="14"/>
      <c r="J2754" s="15"/>
      <c r="K2754" s="16"/>
      <c r="L2754" s="21"/>
      <c r="N2754" s="22">
        <f>_xlfn.CONCAT(E2754,C2754,G2754,C2754,G2754)</f>
      </c>
    </row>
    <row r="2755" s="8" customFormat="1" ht="22.5" customHeight="1">
      <c r="C2755" t="s" s="11">
        <v>2</v>
      </c>
      <c r="E2755" s="19">
        <f>LEFT(A2755,FIND("-",A2755)-1)</f>
      </c>
      <c r="G2755" s="20">
        <f>RIGHT(A2755,LEN(A2755)-FIND("-",A2755))</f>
      </c>
      <c r="H2755" s="14"/>
      <c r="I2755" s="14"/>
      <c r="J2755" s="15"/>
      <c r="K2755" s="16"/>
      <c r="L2755" s="21"/>
      <c r="N2755" s="22">
        <f>_xlfn.CONCAT(E2755,C2755,G2755,C2755,G2755)</f>
      </c>
    </row>
    <row r="2756" s="8" customFormat="1" ht="22.5" customHeight="1">
      <c r="C2756" t="s" s="11">
        <v>2</v>
      </c>
      <c r="E2756" s="19">
        <f>LEFT(A2756,FIND("-",A2756)-1)</f>
      </c>
      <c r="G2756" s="20">
        <f>RIGHT(A2756,LEN(A2756)-FIND("-",A2756))</f>
      </c>
      <c r="H2756" s="14"/>
      <c r="I2756" s="14"/>
      <c r="J2756" s="15"/>
      <c r="K2756" s="16"/>
      <c r="L2756" s="21"/>
      <c r="N2756" s="22">
        <f>_xlfn.CONCAT(E2756,C2756,G2756,C2756,G2756)</f>
      </c>
    </row>
    <row r="2757" s="8" customFormat="1" ht="22.5" customHeight="1">
      <c r="C2757" t="s" s="11">
        <v>2</v>
      </c>
      <c r="E2757" s="19">
        <f>LEFT(A2757,FIND("-",A2757)-1)</f>
      </c>
      <c r="G2757" s="20">
        <f>RIGHT(A2757,LEN(A2757)-FIND("-",A2757))</f>
      </c>
      <c r="H2757" s="14"/>
      <c r="I2757" s="14"/>
      <c r="J2757" s="15"/>
      <c r="K2757" s="16"/>
      <c r="L2757" s="21"/>
      <c r="N2757" s="22">
        <f>_xlfn.CONCAT(E2757,C2757,G2757,C2757,G2757)</f>
      </c>
    </row>
    <row r="2758" s="8" customFormat="1" ht="22.5" customHeight="1">
      <c r="C2758" t="s" s="11">
        <v>2</v>
      </c>
      <c r="E2758" s="19">
        <f>LEFT(A2758,FIND("-",A2758)-1)</f>
      </c>
      <c r="G2758" s="20">
        <f>RIGHT(A2758,LEN(A2758)-FIND("-",A2758))</f>
      </c>
      <c r="H2758" s="14"/>
      <c r="I2758" s="14"/>
      <c r="J2758" s="15"/>
      <c r="K2758" s="16"/>
      <c r="L2758" s="21"/>
      <c r="N2758" s="22">
        <f>_xlfn.CONCAT(E2758,C2758,G2758,C2758,G2758)</f>
      </c>
    </row>
    <row r="2759" s="8" customFormat="1" ht="22.5" customHeight="1">
      <c r="C2759" t="s" s="11">
        <v>2</v>
      </c>
      <c r="E2759" s="19">
        <f>LEFT(A2759,FIND("-",A2759)-1)</f>
      </c>
      <c r="G2759" s="20">
        <f>RIGHT(A2759,LEN(A2759)-FIND("-",A2759))</f>
      </c>
      <c r="H2759" s="14"/>
      <c r="I2759" s="14"/>
      <c r="J2759" s="15"/>
      <c r="K2759" s="16"/>
      <c r="L2759" s="21"/>
      <c r="N2759" s="22">
        <f>_xlfn.CONCAT(E2759,C2759,G2759,C2759,G2759)</f>
      </c>
    </row>
    <row r="2760" s="8" customFormat="1" ht="22.5" customHeight="1">
      <c r="C2760" t="s" s="11">
        <v>2</v>
      </c>
      <c r="E2760" s="19">
        <f>LEFT(A2760,FIND("-",A2760)-1)</f>
      </c>
      <c r="G2760" s="20">
        <f>RIGHT(A2760,LEN(A2760)-FIND("-",A2760))</f>
      </c>
      <c r="H2760" s="14"/>
      <c r="I2760" s="14"/>
      <c r="J2760" s="15"/>
      <c r="K2760" s="16"/>
      <c r="L2760" s="21"/>
      <c r="N2760" s="22">
        <f>_xlfn.CONCAT(E2760,C2760,G2760,C2760,G2760)</f>
      </c>
    </row>
    <row r="2761" s="8" customFormat="1" ht="22.5" customHeight="1">
      <c r="C2761" t="s" s="11">
        <v>2</v>
      </c>
      <c r="E2761" s="19">
        <f>LEFT(A2761,FIND("-",A2761)-1)</f>
      </c>
      <c r="G2761" s="20">
        <f>RIGHT(A2761,LEN(A2761)-FIND("-",A2761))</f>
      </c>
      <c r="H2761" s="14"/>
      <c r="I2761" s="14"/>
      <c r="J2761" s="15"/>
      <c r="K2761" s="16"/>
      <c r="L2761" s="21"/>
      <c r="N2761" s="22">
        <f>_xlfn.CONCAT(E2761,C2761,G2761,C2761,G2761)</f>
      </c>
    </row>
    <row r="2762" s="8" customFormat="1" ht="22.5" customHeight="1">
      <c r="C2762" t="s" s="11">
        <v>2</v>
      </c>
      <c r="E2762" s="19">
        <f>LEFT(A2762,FIND("-",A2762)-1)</f>
      </c>
      <c r="G2762" s="20">
        <f>RIGHT(A2762,LEN(A2762)-FIND("-",A2762))</f>
      </c>
      <c r="H2762" s="14"/>
      <c r="I2762" s="14"/>
      <c r="J2762" s="15"/>
      <c r="K2762" s="16"/>
      <c r="L2762" s="21"/>
      <c r="N2762" s="22">
        <f>_xlfn.CONCAT(E2762,C2762,G2762,C2762,G2762)</f>
      </c>
    </row>
    <row r="2763" s="8" customFormat="1" ht="22.5" customHeight="1">
      <c r="C2763" t="s" s="11">
        <v>2</v>
      </c>
      <c r="E2763" s="19">
        <f>LEFT(A2763,FIND("-",A2763)-1)</f>
      </c>
      <c r="G2763" s="20">
        <f>RIGHT(A2763,LEN(A2763)-FIND("-",A2763))</f>
      </c>
      <c r="H2763" s="14"/>
      <c r="I2763" s="14"/>
      <c r="J2763" s="15"/>
      <c r="K2763" s="16"/>
      <c r="L2763" s="21"/>
      <c r="N2763" s="22">
        <f>_xlfn.CONCAT(E2763,C2763,G2763,C2763,G2763)</f>
      </c>
    </row>
    <row r="2764" s="8" customFormat="1" ht="22.5" customHeight="1">
      <c r="C2764" t="s" s="11">
        <v>2</v>
      </c>
      <c r="E2764" s="19">
        <f>LEFT(A2764,FIND("-",A2764)-1)</f>
      </c>
      <c r="G2764" s="20">
        <f>RIGHT(A2764,LEN(A2764)-FIND("-",A2764))</f>
      </c>
      <c r="H2764" s="14"/>
      <c r="I2764" s="14"/>
      <c r="J2764" s="15"/>
      <c r="K2764" s="16"/>
      <c r="L2764" s="21"/>
      <c r="N2764" s="22">
        <f>_xlfn.CONCAT(E2764,C2764,G2764,C2764,G2764)</f>
      </c>
    </row>
    <row r="2765" s="8" customFormat="1" ht="22.5" customHeight="1">
      <c r="C2765" t="s" s="11">
        <v>2</v>
      </c>
      <c r="E2765" s="19">
        <f>LEFT(A2765,FIND("-",A2765)-1)</f>
      </c>
      <c r="G2765" s="20">
        <f>RIGHT(A2765,LEN(A2765)-FIND("-",A2765))</f>
      </c>
      <c r="H2765" s="14"/>
      <c r="I2765" s="14"/>
      <c r="J2765" s="15"/>
      <c r="K2765" s="16"/>
      <c r="L2765" s="21"/>
      <c r="N2765" s="22">
        <f>_xlfn.CONCAT(E2765,C2765,G2765,C2765,G2765)</f>
      </c>
    </row>
    <row r="2766" s="8" customFormat="1" ht="22.5" customHeight="1">
      <c r="C2766" t="s" s="11">
        <v>2</v>
      </c>
      <c r="E2766" s="19">
        <f>LEFT(A2766,FIND("-",A2766)-1)</f>
      </c>
      <c r="G2766" s="20">
        <f>RIGHT(A2766,LEN(A2766)-FIND("-",A2766))</f>
      </c>
      <c r="H2766" s="14"/>
      <c r="I2766" s="14"/>
      <c r="J2766" s="15"/>
      <c r="K2766" s="16"/>
      <c r="L2766" s="21"/>
      <c r="N2766" s="22">
        <f>_xlfn.CONCAT(E2766,C2766,G2766,C2766,G2766)</f>
      </c>
    </row>
    <row r="2767" s="8" customFormat="1" ht="22.5" customHeight="1">
      <c r="C2767" t="s" s="11">
        <v>2</v>
      </c>
      <c r="E2767" s="19">
        <f>LEFT(A2767,FIND("-",A2767)-1)</f>
      </c>
      <c r="G2767" s="20">
        <f>RIGHT(A2767,LEN(A2767)-FIND("-",A2767))</f>
      </c>
      <c r="H2767" s="14"/>
      <c r="I2767" s="14"/>
      <c r="J2767" s="15"/>
      <c r="K2767" s="16"/>
      <c r="L2767" s="21"/>
      <c r="N2767" s="22">
        <f>_xlfn.CONCAT(E2767,C2767,G2767,C2767,G2767)</f>
      </c>
    </row>
    <row r="2768" s="8" customFormat="1" ht="22.5" customHeight="1">
      <c r="C2768" t="s" s="11">
        <v>2</v>
      </c>
      <c r="E2768" s="19">
        <f>LEFT(A2768,FIND("-",A2768)-1)</f>
      </c>
      <c r="G2768" s="20">
        <f>RIGHT(A2768,LEN(A2768)-FIND("-",A2768))</f>
      </c>
      <c r="H2768" s="14"/>
      <c r="I2768" s="14"/>
      <c r="J2768" s="15"/>
      <c r="K2768" s="16"/>
      <c r="L2768" s="21"/>
      <c r="N2768" s="22">
        <f>_xlfn.CONCAT(E2768,C2768,G2768,C2768,G2768)</f>
      </c>
    </row>
    <row r="2769" s="8" customFormat="1" ht="22.5" customHeight="1">
      <c r="C2769" t="s" s="11">
        <v>2</v>
      </c>
      <c r="E2769" s="19">
        <f>LEFT(A2769,FIND("-",A2769)-1)</f>
      </c>
      <c r="G2769" s="20">
        <f>RIGHT(A2769,LEN(A2769)-FIND("-",A2769))</f>
      </c>
      <c r="H2769" s="14"/>
      <c r="I2769" s="14"/>
      <c r="J2769" s="15"/>
      <c r="K2769" s="16"/>
      <c r="L2769" s="21"/>
      <c r="N2769" s="22">
        <f>_xlfn.CONCAT(E2769,C2769,G2769,C2769,G2769)</f>
      </c>
    </row>
    <row r="2770" s="8" customFormat="1" ht="22.5" customHeight="1">
      <c r="C2770" t="s" s="11">
        <v>2</v>
      </c>
      <c r="E2770" s="19">
        <f>LEFT(A2770,FIND("-",A2770)-1)</f>
      </c>
      <c r="G2770" s="20">
        <f>RIGHT(A2770,LEN(A2770)-FIND("-",A2770))</f>
      </c>
      <c r="H2770" s="14"/>
      <c r="I2770" s="14"/>
      <c r="J2770" s="15"/>
      <c r="K2770" s="16"/>
      <c r="L2770" s="21"/>
      <c r="N2770" s="22">
        <f>_xlfn.CONCAT(E2770,C2770,G2770,C2770,G2770)</f>
      </c>
    </row>
    <row r="2771" s="8" customFormat="1" ht="22.5" customHeight="1">
      <c r="C2771" t="s" s="11">
        <v>2</v>
      </c>
      <c r="E2771" s="19">
        <f>LEFT(A2771,FIND("-",A2771)-1)</f>
      </c>
      <c r="G2771" s="20">
        <f>RIGHT(A2771,LEN(A2771)-FIND("-",A2771))</f>
      </c>
      <c r="H2771" s="14"/>
      <c r="I2771" s="14"/>
      <c r="J2771" s="15"/>
      <c r="K2771" s="16"/>
      <c r="L2771" s="21"/>
      <c r="N2771" s="22">
        <f>_xlfn.CONCAT(E2771,C2771,G2771,C2771,G2771)</f>
      </c>
    </row>
    <row r="2772" s="8" customFormat="1" ht="22.5" customHeight="1">
      <c r="C2772" t="s" s="11">
        <v>2</v>
      </c>
      <c r="E2772" s="19">
        <f>LEFT(A2772,FIND("-",A2772)-1)</f>
      </c>
      <c r="G2772" s="20">
        <f>RIGHT(A2772,LEN(A2772)-FIND("-",A2772))</f>
      </c>
      <c r="H2772" s="14"/>
      <c r="I2772" s="14"/>
      <c r="J2772" s="15"/>
      <c r="K2772" s="16"/>
      <c r="L2772" s="21"/>
      <c r="N2772" s="22">
        <f>_xlfn.CONCAT(E2772,C2772,G2772,C2772,G2772)</f>
      </c>
    </row>
    <row r="2773" s="8" customFormat="1" ht="22.5" customHeight="1">
      <c r="C2773" t="s" s="11">
        <v>2</v>
      </c>
      <c r="E2773" s="19">
        <f>LEFT(A2773,FIND("-",A2773)-1)</f>
      </c>
      <c r="G2773" s="20">
        <f>RIGHT(A2773,LEN(A2773)-FIND("-",A2773))</f>
      </c>
      <c r="H2773" s="14"/>
      <c r="I2773" s="14"/>
      <c r="J2773" s="15"/>
      <c r="K2773" s="16"/>
      <c r="L2773" s="21"/>
      <c r="N2773" s="22">
        <f>_xlfn.CONCAT(E2773,C2773,G2773,C2773,G2773)</f>
      </c>
    </row>
    <row r="2774" s="8" customFormat="1" ht="22.5" customHeight="1">
      <c r="C2774" t="s" s="11">
        <v>2</v>
      </c>
      <c r="E2774" s="19">
        <f>LEFT(A2774,FIND("-",A2774)-1)</f>
      </c>
      <c r="G2774" s="20">
        <f>RIGHT(A2774,LEN(A2774)-FIND("-",A2774))</f>
      </c>
      <c r="H2774" s="14"/>
      <c r="I2774" s="14"/>
      <c r="J2774" s="15"/>
      <c r="K2774" s="16"/>
      <c r="L2774" s="21"/>
      <c r="N2774" s="22">
        <f>_xlfn.CONCAT(E2774,C2774,G2774,C2774,G2774)</f>
      </c>
    </row>
    <row r="2775" s="8" customFormat="1" ht="22.5" customHeight="1">
      <c r="C2775" t="s" s="11">
        <v>2</v>
      </c>
      <c r="E2775" s="19">
        <f>LEFT(A2775,FIND("-",A2775)-1)</f>
      </c>
      <c r="G2775" s="20">
        <f>RIGHT(A2775,LEN(A2775)-FIND("-",A2775))</f>
      </c>
      <c r="H2775" s="14"/>
      <c r="I2775" s="14"/>
      <c r="J2775" s="15"/>
      <c r="K2775" s="16"/>
      <c r="L2775" s="21"/>
      <c r="N2775" s="22">
        <f>_xlfn.CONCAT(E2775,C2775,G2775,C2775,G2775)</f>
      </c>
    </row>
    <row r="2776" s="8" customFormat="1" ht="22.5" customHeight="1">
      <c r="C2776" t="s" s="11">
        <v>2</v>
      </c>
      <c r="E2776" s="19">
        <f>LEFT(A2776,FIND("-",A2776)-1)</f>
      </c>
      <c r="G2776" s="20">
        <f>RIGHT(A2776,LEN(A2776)-FIND("-",A2776))</f>
      </c>
      <c r="H2776" s="14"/>
      <c r="I2776" s="14"/>
      <c r="J2776" s="15"/>
      <c r="K2776" s="16"/>
      <c r="L2776" s="21"/>
      <c r="N2776" s="22">
        <f>_xlfn.CONCAT(E2776,C2776,G2776,C2776,G2776)</f>
      </c>
    </row>
    <row r="2777" s="8" customFormat="1" ht="22.5" customHeight="1">
      <c r="C2777" t="s" s="11">
        <v>2</v>
      </c>
      <c r="E2777" s="19">
        <f>LEFT(A2777,FIND("-",A2777)-1)</f>
      </c>
      <c r="G2777" s="20">
        <f>RIGHT(A2777,LEN(A2777)-FIND("-",A2777))</f>
      </c>
      <c r="H2777" s="14"/>
      <c r="I2777" s="14"/>
      <c r="J2777" s="15"/>
      <c r="K2777" s="16"/>
      <c r="L2777" s="21"/>
      <c r="N2777" s="22">
        <f>_xlfn.CONCAT(E2777,C2777,G2777,C2777,G2777)</f>
      </c>
    </row>
    <row r="2778" s="8" customFormat="1" ht="22.5" customHeight="1">
      <c r="C2778" t="s" s="11">
        <v>2</v>
      </c>
      <c r="E2778" s="19">
        <f>LEFT(A2778,FIND("-",A2778)-1)</f>
      </c>
      <c r="G2778" s="20">
        <f>RIGHT(A2778,LEN(A2778)-FIND("-",A2778))</f>
      </c>
      <c r="H2778" s="14"/>
      <c r="I2778" s="14"/>
      <c r="J2778" s="15"/>
      <c r="K2778" s="16"/>
      <c r="L2778" s="21"/>
      <c r="N2778" s="22">
        <f>_xlfn.CONCAT(E2778,C2778,G2778,C2778,G2778)</f>
      </c>
    </row>
    <row r="2779" s="8" customFormat="1" ht="22.5" customHeight="1">
      <c r="C2779" t="s" s="11">
        <v>2</v>
      </c>
      <c r="E2779" s="19">
        <f>LEFT(A2779,FIND("-",A2779)-1)</f>
      </c>
      <c r="G2779" s="20">
        <f>RIGHT(A2779,LEN(A2779)-FIND("-",A2779))</f>
      </c>
      <c r="H2779" s="14"/>
      <c r="I2779" s="14"/>
      <c r="J2779" s="15"/>
      <c r="K2779" s="16"/>
      <c r="L2779" s="21"/>
      <c r="N2779" s="22">
        <f>_xlfn.CONCAT(E2779,C2779,G2779,C2779,G2779)</f>
      </c>
    </row>
    <row r="2780" s="8" customFormat="1" ht="22.5" customHeight="1">
      <c r="C2780" t="s" s="11">
        <v>2</v>
      </c>
      <c r="E2780" s="19">
        <f>LEFT(A2780,FIND("-",A2780)-1)</f>
      </c>
      <c r="G2780" s="20">
        <f>RIGHT(A2780,LEN(A2780)-FIND("-",A2780))</f>
      </c>
      <c r="H2780" s="14"/>
      <c r="I2780" s="14"/>
      <c r="J2780" s="15"/>
      <c r="K2780" s="16"/>
      <c r="L2780" s="21"/>
      <c r="N2780" s="22">
        <f>_xlfn.CONCAT(E2780,C2780,G2780,C2780,G2780)</f>
      </c>
    </row>
    <row r="2781" s="8" customFormat="1" ht="22.5" customHeight="1">
      <c r="C2781" t="s" s="11">
        <v>2</v>
      </c>
      <c r="E2781" s="19">
        <f>LEFT(A2781,FIND("-",A2781)-1)</f>
      </c>
      <c r="G2781" s="20">
        <f>RIGHT(A2781,LEN(A2781)-FIND("-",A2781))</f>
      </c>
      <c r="H2781" s="14"/>
      <c r="I2781" s="14"/>
      <c r="J2781" s="15"/>
      <c r="K2781" s="16"/>
      <c r="L2781" s="21"/>
      <c r="N2781" s="22">
        <f>_xlfn.CONCAT(E2781,C2781,G2781,C2781,G2781)</f>
      </c>
    </row>
    <row r="2782" s="8" customFormat="1" ht="22.5" customHeight="1">
      <c r="C2782" t="s" s="11">
        <v>2</v>
      </c>
      <c r="E2782" s="19">
        <f>LEFT(A2782,FIND("-",A2782)-1)</f>
      </c>
      <c r="G2782" s="20">
        <f>RIGHT(A2782,LEN(A2782)-FIND("-",A2782))</f>
      </c>
      <c r="H2782" s="14"/>
      <c r="I2782" s="14"/>
      <c r="J2782" s="15"/>
      <c r="K2782" s="16"/>
      <c r="L2782" s="21"/>
      <c r="N2782" s="22">
        <f>_xlfn.CONCAT(E2782,C2782,G2782,C2782,G2782)</f>
      </c>
    </row>
    <row r="2783" s="8" customFormat="1" ht="22.5" customHeight="1">
      <c r="C2783" t="s" s="11">
        <v>2</v>
      </c>
      <c r="E2783" s="19">
        <f>LEFT(A2783,FIND("-",A2783)-1)</f>
      </c>
      <c r="G2783" s="20">
        <f>RIGHT(A2783,LEN(A2783)-FIND("-",A2783))</f>
      </c>
      <c r="H2783" s="14"/>
      <c r="I2783" s="14"/>
      <c r="J2783" s="15"/>
      <c r="K2783" s="16"/>
      <c r="L2783" s="21"/>
      <c r="N2783" s="22">
        <f>_xlfn.CONCAT(E2783,C2783,G2783,C2783,G2783)</f>
      </c>
    </row>
    <row r="2784" s="8" customFormat="1" ht="22.5" customHeight="1">
      <c r="C2784" t="s" s="11">
        <v>2</v>
      </c>
      <c r="E2784" s="19">
        <f>LEFT(A2784,FIND("-",A2784)-1)</f>
      </c>
      <c r="G2784" s="20">
        <f>RIGHT(A2784,LEN(A2784)-FIND("-",A2784))</f>
      </c>
      <c r="H2784" s="14"/>
      <c r="I2784" s="14"/>
      <c r="J2784" s="15"/>
      <c r="K2784" s="16"/>
      <c r="L2784" s="21"/>
      <c r="N2784" s="22">
        <f>_xlfn.CONCAT(E2784,C2784,G2784,C2784,G2784)</f>
      </c>
    </row>
    <row r="2785" s="8" customFormat="1" ht="22.5" customHeight="1">
      <c r="C2785" t="s" s="11">
        <v>2</v>
      </c>
      <c r="E2785" s="19">
        <f>LEFT(A2785,FIND("-",A2785)-1)</f>
      </c>
      <c r="G2785" s="20">
        <f>RIGHT(A2785,LEN(A2785)-FIND("-",A2785))</f>
      </c>
      <c r="H2785" s="14"/>
      <c r="I2785" s="14"/>
      <c r="J2785" s="15"/>
      <c r="K2785" s="16"/>
      <c r="L2785" s="21"/>
      <c r="N2785" s="22">
        <f>_xlfn.CONCAT(E2785,C2785,G2785,C2785,G2785)</f>
      </c>
    </row>
    <row r="2786" s="8" customFormat="1" ht="22.5" customHeight="1">
      <c r="C2786" t="s" s="11">
        <v>2</v>
      </c>
      <c r="E2786" s="19">
        <f>LEFT(A2786,FIND("-",A2786)-1)</f>
      </c>
      <c r="G2786" s="20">
        <f>RIGHT(A2786,LEN(A2786)-FIND("-",A2786))</f>
      </c>
      <c r="H2786" s="14"/>
      <c r="I2786" s="14"/>
      <c r="J2786" s="15"/>
      <c r="K2786" s="16"/>
      <c r="L2786" s="21"/>
      <c r="N2786" s="22">
        <f>_xlfn.CONCAT(E2786,C2786,G2786,C2786,G2786)</f>
      </c>
    </row>
    <row r="2787" s="8" customFormat="1" ht="22.5" customHeight="1">
      <c r="C2787" t="s" s="11">
        <v>2</v>
      </c>
      <c r="E2787" s="19">
        <f>LEFT(A2787,FIND("-",A2787)-1)</f>
      </c>
      <c r="G2787" s="20">
        <f>RIGHT(A2787,LEN(A2787)-FIND("-",A2787))</f>
      </c>
      <c r="H2787" s="14"/>
      <c r="I2787" s="14"/>
      <c r="J2787" s="15"/>
      <c r="K2787" s="16"/>
      <c r="L2787" s="21"/>
      <c r="N2787" s="22">
        <f>_xlfn.CONCAT(E2787,C2787,G2787,C2787,G2787)</f>
      </c>
    </row>
    <row r="2788" s="8" customFormat="1" ht="22.5" customHeight="1">
      <c r="C2788" t="s" s="11">
        <v>2</v>
      </c>
      <c r="E2788" s="19">
        <f>LEFT(A2788,FIND("-",A2788)-1)</f>
      </c>
      <c r="G2788" s="20">
        <f>RIGHT(A2788,LEN(A2788)-FIND("-",A2788))</f>
      </c>
      <c r="H2788" s="14"/>
      <c r="I2788" s="14"/>
      <c r="J2788" s="15"/>
      <c r="K2788" s="16"/>
      <c r="L2788" s="21"/>
      <c r="N2788" s="22">
        <f>_xlfn.CONCAT(E2788,C2788,G2788,C2788,G2788)</f>
      </c>
    </row>
    <row r="2789" s="8" customFormat="1" ht="22.5" customHeight="1">
      <c r="C2789" t="s" s="11">
        <v>2</v>
      </c>
      <c r="E2789" s="19">
        <f>LEFT(A2789,FIND("-",A2789)-1)</f>
      </c>
      <c r="G2789" s="20">
        <f>RIGHT(A2789,LEN(A2789)-FIND("-",A2789))</f>
      </c>
      <c r="H2789" s="14"/>
      <c r="I2789" s="14"/>
      <c r="J2789" s="15"/>
      <c r="K2789" s="16"/>
      <c r="L2789" s="21"/>
      <c r="N2789" s="22">
        <f>_xlfn.CONCAT(E2789,C2789,G2789,C2789,G2789)</f>
      </c>
    </row>
    <row r="2790" s="8" customFormat="1" ht="22.5" customHeight="1">
      <c r="C2790" t="s" s="11">
        <v>2</v>
      </c>
      <c r="E2790" s="19">
        <f>LEFT(A2790,FIND("-",A2790)-1)</f>
      </c>
      <c r="G2790" s="20">
        <f>RIGHT(A2790,LEN(A2790)-FIND("-",A2790))</f>
      </c>
      <c r="H2790" s="14"/>
      <c r="I2790" s="14"/>
      <c r="J2790" s="15"/>
      <c r="K2790" s="16"/>
      <c r="L2790" s="21"/>
      <c r="N2790" s="22">
        <f>_xlfn.CONCAT(E2790,C2790,G2790,C2790,G2790)</f>
      </c>
    </row>
    <row r="2791" s="8" customFormat="1" ht="22.5" customHeight="1">
      <c r="C2791" t="s" s="11">
        <v>2</v>
      </c>
      <c r="E2791" s="19">
        <f>LEFT(A2791,FIND("-",A2791)-1)</f>
      </c>
      <c r="G2791" s="20">
        <f>RIGHT(A2791,LEN(A2791)-FIND("-",A2791))</f>
      </c>
      <c r="H2791" s="14"/>
      <c r="I2791" s="14"/>
      <c r="J2791" s="15"/>
      <c r="K2791" s="16"/>
      <c r="L2791" s="21"/>
      <c r="N2791" s="22">
        <f>_xlfn.CONCAT(E2791,C2791,G2791,C2791,G2791)</f>
      </c>
    </row>
    <row r="2792" s="8" customFormat="1" ht="22.5" customHeight="1">
      <c r="C2792" t="s" s="11">
        <v>2</v>
      </c>
      <c r="E2792" s="19">
        <f>LEFT(A2792,FIND("-",A2792)-1)</f>
      </c>
      <c r="G2792" s="20">
        <f>RIGHT(A2792,LEN(A2792)-FIND("-",A2792))</f>
      </c>
      <c r="H2792" s="14"/>
      <c r="I2792" s="14"/>
      <c r="J2792" s="15"/>
      <c r="K2792" s="16"/>
      <c r="L2792" s="21"/>
      <c r="N2792" s="22">
        <f>_xlfn.CONCAT(E2792,C2792,G2792,C2792,G2792)</f>
      </c>
    </row>
    <row r="2793" s="8" customFormat="1" ht="22.5" customHeight="1">
      <c r="C2793" t="s" s="11">
        <v>2</v>
      </c>
      <c r="E2793" s="19">
        <f>LEFT(A2793,FIND("-",A2793)-1)</f>
      </c>
      <c r="G2793" s="20">
        <f>RIGHT(A2793,LEN(A2793)-FIND("-",A2793))</f>
      </c>
      <c r="H2793" s="14"/>
      <c r="I2793" s="14"/>
      <c r="J2793" s="15"/>
      <c r="K2793" s="16"/>
      <c r="L2793" s="21"/>
      <c r="N2793" s="22">
        <f>_xlfn.CONCAT(E2793,C2793,G2793,C2793,G2793)</f>
      </c>
    </row>
    <row r="2794" s="8" customFormat="1" ht="22.5" customHeight="1">
      <c r="C2794" t="s" s="11">
        <v>2</v>
      </c>
      <c r="E2794" s="19">
        <f>LEFT(A2794,FIND("-",A2794)-1)</f>
      </c>
      <c r="G2794" s="20">
        <f>RIGHT(A2794,LEN(A2794)-FIND("-",A2794))</f>
      </c>
      <c r="H2794" s="14"/>
      <c r="I2794" s="14"/>
      <c r="J2794" s="15"/>
      <c r="K2794" s="16"/>
      <c r="L2794" s="21"/>
      <c r="N2794" s="22">
        <f>_xlfn.CONCAT(E2794,C2794,G2794,C2794,G2794)</f>
      </c>
    </row>
    <row r="2795" s="8" customFormat="1" ht="22.5" customHeight="1">
      <c r="C2795" t="s" s="11">
        <v>2</v>
      </c>
      <c r="E2795" s="19">
        <f>LEFT(A2795,FIND("-",A2795)-1)</f>
      </c>
      <c r="G2795" s="20">
        <f>RIGHT(A2795,LEN(A2795)-FIND("-",A2795))</f>
      </c>
      <c r="H2795" s="14"/>
      <c r="I2795" s="14"/>
      <c r="J2795" s="15"/>
      <c r="K2795" s="16"/>
      <c r="L2795" s="21"/>
      <c r="N2795" s="22">
        <f>_xlfn.CONCAT(E2795,C2795,G2795,C2795,G2795)</f>
      </c>
    </row>
    <row r="2796" s="8" customFormat="1" ht="22.5" customHeight="1">
      <c r="C2796" t="s" s="11">
        <v>2</v>
      </c>
      <c r="E2796" s="19">
        <f>LEFT(A2796,FIND("-",A2796)-1)</f>
      </c>
      <c r="G2796" s="20">
        <f>RIGHT(A2796,LEN(A2796)-FIND("-",A2796))</f>
      </c>
      <c r="H2796" s="14"/>
      <c r="I2796" s="14"/>
      <c r="J2796" s="15"/>
      <c r="K2796" s="16"/>
      <c r="L2796" s="21"/>
      <c r="N2796" s="22">
        <f>_xlfn.CONCAT(E2796,C2796,G2796,C2796,G2796)</f>
      </c>
    </row>
    <row r="2797" s="8" customFormat="1" ht="22.5" customHeight="1">
      <c r="C2797" t="s" s="11">
        <v>2</v>
      </c>
      <c r="E2797" s="19">
        <f>LEFT(A2797,FIND("-",A2797)-1)</f>
      </c>
      <c r="G2797" s="20">
        <f>RIGHT(A2797,LEN(A2797)-FIND("-",A2797))</f>
      </c>
      <c r="H2797" s="14"/>
      <c r="I2797" s="14"/>
      <c r="J2797" s="15"/>
      <c r="K2797" s="16"/>
      <c r="L2797" s="21"/>
      <c r="N2797" s="22">
        <f>_xlfn.CONCAT(E2797,C2797,G2797,C2797,G2797)</f>
      </c>
    </row>
    <row r="2798" s="8" customFormat="1" ht="22.5" customHeight="1">
      <c r="C2798" t="s" s="11">
        <v>2</v>
      </c>
      <c r="E2798" s="19">
        <f>LEFT(A2798,FIND("-",A2798)-1)</f>
      </c>
      <c r="G2798" s="20">
        <f>RIGHT(A2798,LEN(A2798)-FIND("-",A2798))</f>
      </c>
      <c r="H2798" s="14"/>
      <c r="I2798" s="14"/>
      <c r="J2798" s="15"/>
      <c r="K2798" s="16"/>
      <c r="L2798" s="21"/>
      <c r="N2798" s="22">
        <f>_xlfn.CONCAT(E2798,C2798,G2798,C2798,G2798)</f>
      </c>
    </row>
    <row r="2799" s="8" customFormat="1" ht="22.5" customHeight="1">
      <c r="C2799" t="s" s="11">
        <v>2</v>
      </c>
      <c r="E2799" s="19">
        <f>LEFT(A2799,FIND("-",A2799)-1)</f>
      </c>
      <c r="G2799" s="20">
        <f>RIGHT(A2799,LEN(A2799)-FIND("-",A2799))</f>
      </c>
      <c r="H2799" s="14"/>
      <c r="I2799" s="14"/>
      <c r="J2799" s="15"/>
      <c r="K2799" s="16"/>
      <c r="L2799" s="21"/>
      <c r="N2799" s="22">
        <f>_xlfn.CONCAT(E2799,C2799,G2799,C2799,G2799)</f>
      </c>
    </row>
    <row r="2800" s="8" customFormat="1" ht="22.5" customHeight="1">
      <c r="C2800" t="s" s="11">
        <v>2</v>
      </c>
      <c r="E2800" s="19">
        <f>LEFT(A2800,FIND("-",A2800)-1)</f>
      </c>
      <c r="G2800" s="20">
        <f>RIGHT(A2800,LEN(A2800)-FIND("-",A2800))</f>
      </c>
      <c r="H2800" s="14"/>
      <c r="I2800" s="14"/>
      <c r="J2800" s="15"/>
      <c r="K2800" s="16"/>
      <c r="L2800" s="21"/>
      <c r="N2800" s="22">
        <f>_xlfn.CONCAT(E2800,C2800,G2800,C2800,G2800)</f>
      </c>
    </row>
    <row r="2801" s="8" customFormat="1" ht="22.5" customHeight="1">
      <c r="C2801" t="s" s="11">
        <v>2</v>
      </c>
      <c r="E2801" s="19">
        <f>LEFT(A2801,FIND("-",A2801)-1)</f>
      </c>
      <c r="G2801" s="20">
        <f>RIGHT(A2801,LEN(A2801)-FIND("-",A2801))</f>
      </c>
      <c r="H2801" s="14"/>
      <c r="I2801" s="14"/>
      <c r="J2801" s="15"/>
      <c r="K2801" s="16"/>
      <c r="L2801" s="21"/>
      <c r="N2801" s="22">
        <f>_xlfn.CONCAT(E2801,C2801,G2801,C2801,G2801)</f>
      </c>
    </row>
    <row r="2802" s="8" customFormat="1" ht="22.5" customHeight="1">
      <c r="C2802" t="s" s="11">
        <v>2</v>
      </c>
      <c r="E2802" s="19">
        <f>LEFT(A2802,FIND("-",A2802)-1)</f>
      </c>
      <c r="G2802" s="20">
        <f>RIGHT(A2802,LEN(A2802)-FIND("-",A2802))</f>
      </c>
      <c r="H2802" s="14"/>
      <c r="I2802" s="14"/>
      <c r="J2802" s="15"/>
      <c r="K2802" s="16"/>
      <c r="L2802" s="21"/>
      <c r="N2802" s="22">
        <f>_xlfn.CONCAT(E2802,C2802,G2802,C2802,G2802)</f>
      </c>
    </row>
    <row r="2803" s="8" customFormat="1" ht="22.5" customHeight="1">
      <c r="C2803" t="s" s="11">
        <v>2</v>
      </c>
      <c r="E2803" s="19">
        <f>LEFT(A2803,FIND("-",A2803)-1)</f>
      </c>
      <c r="G2803" s="20">
        <f>RIGHT(A2803,LEN(A2803)-FIND("-",A2803))</f>
      </c>
      <c r="H2803" s="14"/>
      <c r="I2803" s="14"/>
      <c r="J2803" s="15"/>
      <c r="K2803" s="16"/>
      <c r="L2803" s="21"/>
      <c r="N2803" s="22">
        <f>_xlfn.CONCAT(E2803,C2803,G2803,C2803,G2803)</f>
      </c>
    </row>
    <row r="2804" s="8" customFormat="1" ht="22.5" customHeight="1">
      <c r="C2804" t="s" s="11">
        <v>2</v>
      </c>
      <c r="E2804" s="19">
        <f>LEFT(A2804,FIND("-",A2804)-1)</f>
      </c>
      <c r="G2804" s="20">
        <f>RIGHT(A2804,LEN(A2804)-FIND("-",A2804))</f>
      </c>
      <c r="H2804" s="14"/>
      <c r="I2804" s="14"/>
      <c r="J2804" s="15"/>
      <c r="K2804" s="16"/>
      <c r="L2804" s="21"/>
      <c r="N2804" s="22">
        <f>_xlfn.CONCAT(E2804,C2804,G2804,C2804,G2804)</f>
      </c>
    </row>
    <row r="2805" s="8" customFormat="1" ht="22.5" customHeight="1">
      <c r="C2805" t="s" s="11">
        <v>2</v>
      </c>
      <c r="E2805" s="19">
        <f>LEFT(A2805,FIND("-",A2805)-1)</f>
      </c>
      <c r="G2805" s="20">
        <f>RIGHT(A2805,LEN(A2805)-FIND("-",A2805))</f>
      </c>
      <c r="H2805" s="14"/>
      <c r="I2805" s="14"/>
      <c r="J2805" s="15"/>
      <c r="K2805" s="16"/>
      <c r="L2805" s="21"/>
      <c r="N2805" s="22">
        <f>_xlfn.CONCAT(E2805,C2805,G2805,C2805,G2805)</f>
      </c>
    </row>
    <row r="2806" s="8" customFormat="1" ht="22.5" customHeight="1">
      <c r="C2806" t="s" s="11">
        <v>2</v>
      </c>
      <c r="E2806" s="19">
        <f>LEFT(A2806,FIND("-",A2806)-1)</f>
      </c>
      <c r="G2806" s="20">
        <f>RIGHT(A2806,LEN(A2806)-FIND("-",A2806))</f>
      </c>
      <c r="H2806" s="14"/>
      <c r="I2806" s="14"/>
      <c r="J2806" s="15"/>
      <c r="K2806" s="16"/>
      <c r="L2806" s="21"/>
      <c r="N2806" s="22">
        <f>_xlfn.CONCAT(E2806,C2806,G2806,C2806,G2806)</f>
      </c>
    </row>
    <row r="2807" s="8" customFormat="1" ht="22.5" customHeight="1">
      <c r="C2807" t="s" s="11">
        <v>2</v>
      </c>
      <c r="E2807" s="19">
        <f>LEFT(A2807,FIND("-",A2807)-1)</f>
      </c>
      <c r="G2807" s="20">
        <f>RIGHT(A2807,LEN(A2807)-FIND("-",A2807))</f>
      </c>
      <c r="H2807" s="14"/>
      <c r="I2807" s="14"/>
      <c r="J2807" s="15"/>
      <c r="K2807" s="16"/>
      <c r="L2807" s="21"/>
      <c r="N2807" s="22">
        <f>_xlfn.CONCAT(E2807,C2807,G2807,C2807,G2807)</f>
      </c>
    </row>
    <row r="2808" s="8" customFormat="1" ht="22.5" customHeight="1">
      <c r="C2808" t="s" s="11">
        <v>2</v>
      </c>
      <c r="E2808" s="19">
        <f>LEFT(A2808,FIND("-",A2808)-1)</f>
      </c>
      <c r="G2808" s="20">
        <f>RIGHT(A2808,LEN(A2808)-FIND("-",A2808))</f>
      </c>
      <c r="H2808" s="14"/>
      <c r="I2808" s="14"/>
      <c r="J2808" s="15"/>
      <c r="K2808" s="16"/>
      <c r="L2808" s="21"/>
      <c r="N2808" s="22">
        <f>_xlfn.CONCAT(E2808,C2808,G2808,C2808,G2808)</f>
      </c>
    </row>
    <row r="2809" s="8" customFormat="1" ht="22.5" customHeight="1">
      <c r="C2809" t="s" s="11">
        <v>2</v>
      </c>
      <c r="E2809" s="19">
        <f>LEFT(A2809,FIND("-",A2809)-1)</f>
      </c>
      <c r="G2809" s="20">
        <f>RIGHT(A2809,LEN(A2809)-FIND("-",A2809))</f>
      </c>
      <c r="H2809" s="14"/>
      <c r="I2809" s="14"/>
      <c r="J2809" s="15"/>
      <c r="K2809" s="16"/>
      <c r="L2809" s="21"/>
      <c r="N2809" s="22">
        <f>_xlfn.CONCAT(E2809,C2809,G2809,C2809,G2809)</f>
      </c>
    </row>
    <row r="2810" s="8" customFormat="1" ht="22.5" customHeight="1">
      <c r="C2810" t="s" s="11">
        <v>2</v>
      </c>
      <c r="E2810" s="19">
        <f>LEFT(A2810,FIND("-",A2810)-1)</f>
      </c>
      <c r="G2810" s="20">
        <f>RIGHT(A2810,LEN(A2810)-FIND("-",A2810))</f>
      </c>
      <c r="H2810" s="14"/>
      <c r="I2810" s="14"/>
      <c r="J2810" s="15"/>
      <c r="K2810" s="16"/>
      <c r="L2810" s="21"/>
      <c r="N2810" s="22">
        <f>_xlfn.CONCAT(E2810,C2810,G2810,C2810,G2810)</f>
      </c>
    </row>
    <row r="2811" s="8" customFormat="1" ht="22.5" customHeight="1">
      <c r="C2811" t="s" s="11">
        <v>2</v>
      </c>
      <c r="E2811" s="19">
        <f>LEFT(A2811,FIND("-",A2811)-1)</f>
      </c>
      <c r="G2811" s="20">
        <f>RIGHT(A2811,LEN(A2811)-FIND("-",A2811))</f>
      </c>
      <c r="H2811" s="14"/>
      <c r="I2811" s="14"/>
      <c r="J2811" s="15"/>
      <c r="K2811" s="16"/>
      <c r="L2811" s="21"/>
      <c r="N2811" s="22">
        <f>_xlfn.CONCAT(E2811,C2811,G2811,C2811,G2811)</f>
      </c>
    </row>
    <row r="2812" s="8" customFormat="1" ht="22.5" customHeight="1">
      <c r="C2812" t="s" s="11">
        <v>2</v>
      </c>
      <c r="E2812" s="19">
        <f>LEFT(A2812,FIND("-",A2812)-1)</f>
      </c>
      <c r="G2812" s="20">
        <f>RIGHT(A2812,LEN(A2812)-FIND("-",A2812))</f>
      </c>
      <c r="H2812" s="14"/>
      <c r="I2812" s="14"/>
      <c r="J2812" s="15"/>
      <c r="K2812" s="16"/>
      <c r="L2812" s="21"/>
      <c r="N2812" s="22">
        <f>_xlfn.CONCAT(E2812,C2812,G2812,C2812,G2812)</f>
      </c>
    </row>
    <row r="2813" s="8" customFormat="1" ht="22.5" customHeight="1">
      <c r="C2813" t="s" s="11">
        <v>2</v>
      </c>
      <c r="E2813" s="19">
        <f>LEFT(A2813,FIND("-",A2813)-1)</f>
      </c>
      <c r="G2813" s="20">
        <f>RIGHT(A2813,LEN(A2813)-FIND("-",A2813))</f>
      </c>
      <c r="H2813" s="14"/>
      <c r="I2813" s="14"/>
      <c r="J2813" s="15"/>
      <c r="K2813" s="16"/>
      <c r="L2813" s="21"/>
      <c r="N2813" s="22">
        <f>_xlfn.CONCAT(E2813,C2813,G2813,C2813,G2813)</f>
      </c>
    </row>
    <row r="2814" s="8" customFormat="1" ht="22.5" customHeight="1">
      <c r="C2814" t="s" s="11">
        <v>2</v>
      </c>
      <c r="E2814" s="19">
        <f>LEFT(A2814,FIND("-",A2814)-1)</f>
      </c>
      <c r="G2814" s="20">
        <f>RIGHT(A2814,LEN(A2814)-FIND("-",A2814))</f>
      </c>
      <c r="H2814" s="14"/>
      <c r="I2814" s="14"/>
      <c r="J2814" s="15"/>
      <c r="K2814" s="16"/>
      <c r="L2814" s="21"/>
      <c r="N2814" s="22">
        <f>_xlfn.CONCAT(E2814,C2814,G2814,C2814,G2814)</f>
      </c>
    </row>
    <row r="2815" s="8" customFormat="1" ht="22.5" customHeight="1">
      <c r="C2815" t="s" s="11">
        <v>2</v>
      </c>
      <c r="E2815" s="19">
        <f>LEFT(A2815,FIND("-",A2815)-1)</f>
      </c>
      <c r="G2815" s="20">
        <f>RIGHT(A2815,LEN(A2815)-FIND("-",A2815))</f>
      </c>
      <c r="H2815" s="14"/>
      <c r="I2815" s="14"/>
      <c r="J2815" s="15"/>
      <c r="K2815" s="16"/>
      <c r="L2815" s="21"/>
      <c r="N2815" s="22">
        <f>_xlfn.CONCAT(E2815,C2815,G2815,C2815,G2815)</f>
      </c>
    </row>
    <row r="2816" s="8" customFormat="1" ht="22.5" customHeight="1">
      <c r="C2816" t="s" s="11">
        <v>2</v>
      </c>
      <c r="E2816" s="19">
        <f>LEFT(A2816,FIND("-",A2816)-1)</f>
      </c>
      <c r="G2816" s="20">
        <f>RIGHT(A2816,LEN(A2816)-FIND("-",A2816))</f>
      </c>
      <c r="H2816" s="14"/>
      <c r="I2816" s="14"/>
      <c r="J2816" s="15"/>
      <c r="K2816" s="16"/>
      <c r="L2816" s="21"/>
      <c r="N2816" s="22">
        <f>_xlfn.CONCAT(E2816,C2816,G2816,C2816,G2816)</f>
      </c>
    </row>
    <row r="2817" s="8" customFormat="1" ht="22.5" customHeight="1">
      <c r="C2817" t="s" s="11">
        <v>2</v>
      </c>
      <c r="E2817" s="19">
        <f>LEFT(A2817,FIND("-",A2817)-1)</f>
      </c>
      <c r="G2817" s="20">
        <f>RIGHT(A2817,LEN(A2817)-FIND("-",A2817))</f>
      </c>
      <c r="H2817" s="14"/>
      <c r="I2817" s="14"/>
      <c r="J2817" s="15"/>
      <c r="K2817" s="16"/>
      <c r="L2817" s="21"/>
      <c r="N2817" s="22">
        <f>_xlfn.CONCAT(E2817,C2817,G2817,C2817,G2817)</f>
      </c>
    </row>
    <row r="2818" s="8" customFormat="1" ht="22.5" customHeight="1">
      <c r="C2818" t="s" s="11">
        <v>2</v>
      </c>
      <c r="E2818" s="19">
        <f>LEFT(A2818,FIND("-",A2818)-1)</f>
      </c>
      <c r="G2818" s="20">
        <f>RIGHT(A2818,LEN(A2818)-FIND("-",A2818))</f>
      </c>
      <c r="H2818" s="14"/>
      <c r="I2818" s="14"/>
      <c r="J2818" s="15"/>
      <c r="K2818" s="16"/>
      <c r="L2818" s="21"/>
      <c r="N2818" s="22">
        <f>_xlfn.CONCAT(E2818,C2818,G2818,C2818,G2818)</f>
      </c>
    </row>
    <row r="2819" s="8" customFormat="1" ht="22.5" customHeight="1">
      <c r="C2819" t="s" s="11">
        <v>2</v>
      </c>
      <c r="E2819" s="19">
        <f>LEFT(A2819,FIND("-",A2819)-1)</f>
      </c>
      <c r="G2819" s="20">
        <f>RIGHT(A2819,LEN(A2819)-FIND("-",A2819))</f>
      </c>
      <c r="H2819" s="14"/>
      <c r="I2819" s="14"/>
      <c r="J2819" s="15"/>
      <c r="K2819" s="16"/>
      <c r="L2819" s="21"/>
      <c r="N2819" s="22">
        <f>_xlfn.CONCAT(E2819,C2819,G2819,C2819,G2819)</f>
      </c>
    </row>
    <row r="2820" s="8" customFormat="1" ht="22.5" customHeight="1">
      <c r="C2820" t="s" s="11">
        <v>2</v>
      </c>
      <c r="E2820" s="19">
        <f>LEFT(A2820,FIND("-",A2820)-1)</f>
      </c>
      <c r="G2820" s="20">
        <f>RIGHT(A2820,LEN(A2820)-FIND("-",A2820))</f>
      </c>
      <c r="H2820" s="14"/>
      <c r="I2820" s="14"/>
      <c r="J2820" s="15"/>
      <c r="K2820" s="16"/>
      <c r="L2820" s="21"/>
      <c r="N2820" s="22">
        <f>_xlfn.CONCAT(E2820,C2820,G2820,C2820,G2820)</f>
      </c>
    </row>
    <row r="2821" s="8" customFormat="1" ht="22.5" customHeight="1">
      <c r="C2821" t="s" s="11">
        <v>2</v>
      </c>
      <c r="E2821" s="19">
        <f>LEFT(A2821,FIND("-",A2821)-1)</f>
      </c>
      <c r="G2821" s="20">
        <f>RIGHT(A2821,LEN(A2821)-FIND("-",A2821))</f>
      </c>
      <c r="H2821" s="14"/>
      <c r="I2821" s="14"/>
      <c r="J2821" s="15"/>
      <c r="K2821" s="16"/>
      <c r="L2821" s="21"/>
      <c r="N2821" s="22">
        <f>_xlfn.CONCAT(E2821,C2821,G2821,C2821,G2821)</f>
      </c>
    </row>
    <row r="2822" s="8" customFormat="1" ht="22.5" customHeight="1">
      <c r="C2822" t="s" s="11">
        <v>2</v>
      </c>
      <c r="E2822" s="19">
        <f>LEFT(A2822,FIND("-",A2822)-1)</f>
      </c>
      <c r="G2822" s="20">
        <f>RIGHT(A2822,LEN(A2822)-FIND("-",A2822))</f>
      </c>
      <c r="H2822" s="14"/>
      <c r="I2822" s="14"/>
      <c r="J2822" s="15"/>
      <c r="K2822" s="16"/>
      <c r="L2822" s="21"/>
      <c r="N2822" s="22">
        <f>_xlfn.CONCAT(E2822,C2822,G2822,C2822,G2822)</f>
      </c>
    </row>
    <row r="2823" s="8" customFormat="1" ht="22.5" customHeight="1">
      <c r="C2823" t="s" s="11">
        <v>2</v>
      </c>
      <c r="E2823" s="19">
        <f>LEFT(A2823,FIND("-",A2823)-1)</f>
      </c>
      <c r="G2823" s="20">
        <f>RIGHT(A2823,LEN(A2823)-FIND("-",A2823))</f>
      </c>
      <c r="H2823" s="14"/>
      <c r="I2823" s="14"/>
      <c r="J2823" s="15"/>
      <c r="K2823" s="16"/>
      <c r="L2823" s="21"/>
      <c r="N2823" s="22">
        <f>_xlfn.CONCAT(E2823,C2823,G2823,C2823,G2823)</f>
      </c>
    </row>
    <row r="2824" s="8" customFormat="1" ht="22.5" customHeight="1">
      <c r="C2824" t="s" s="11">
        <v>2</v>
      </c>
      <c r="E2824" s="19">
        <f>LEFT(A2824,FIND("-",A2824)-1)</f>
      </c>
      <c r="G2824" s="20">
        <f>RIGHT(A2824,LEN(A2824)-FIND("-",A2824))</f>
      </c>
      <c r="H2824" s="14"/>
      <c r="I2824" s="14"/>
      <c r="J2824" s="15"/>
      <c r="K2824" s="16"/>
      <c r="L2824" s="21"/>
      <c r="N2824" s="22">
        <f>_xlfn.CONCAT(E2824,C2824,G2824,C2824,G2824)</f>
      </c>
    </row>
    <row r="2825" s="8" customFormat="1" ht="22.5" customHeight="1">
      <c r="C2825" t="s" s="11">
        <v>2</v>
      </c>
      <c r="E2825" s="19">
        <f>LEFT(A2825,FIND("-",A2825)-1)</f>
      </c>
      <c r="G2825" s="20">
        <f>RIGHT(A2825,LEN(A2825)-FIND("-",A2825))</f>
      </c>
      <c r="H2825" s="14"/>
      <c r="I2825" s="14"/>
      <c r="J2825" s="15"/>
      <c r="K2825" s="16"/>
      <c r="L2825" s="21"/>
      <c r="N2825" s="22">
        <f>_xlfn.CONCAT(E2825,C2825,G2825,C2825,G2825)</f>
      </c>
    </row>
    <row r="2826" s="8" customFormat="1" ht="22.5" customHeight="1">
      <c r="C2826" t="s" s="11">
        <v>2</v>
      </c>
      <c r="E2826" s="19">
        <f>LEFT(A2826,FIND("-",A2826)-1)</f>
      </c>
      <c r="G2826" s="20">
        <f>RIGHT(A2826,LEN(A2826)-FIND("-",A2826))</f>
      </c>
      <c r="H2826" s="14"/>
      <c r="I2826" s="14"/>
      <c r="J2826" s="15"/>
      <c r="K2826" s="16"/>
      <c r="L2826" s="21"/>
      <c r="N2826" s="22">
        <f>_xlfn.CONCAT(E2826,C2826,G2826,C2826,G2826)</f>
      </c>
    </row>
    <row r="2827" s="8" customFormat="1" ht="22.5" customHeight="1">
      <c r="C2827" t="s" s="11">
        <v>2</v>
      </c>
      <c r="E2827" s="19">
        <f>LEFT(A2827,FIND("-",A2827)-1)</f>
      </c>
      <c r="G2827" s="20">
        <f>RIGHT(A2827,LEN(A2827)-FIND("-",A2827))</f>
      </c>
      <c r="H2827" s="14"/>
      <c r="I2827" s="14"/>
      <c r="J2827" s="15"/>
      <c r="K2827" s="16"/>
      <c r="L2827" s="21"/>
      <c r="N2827" s="22">
        <f>_xlfn.CONCAT(E2827,C2827,G2827,C2827,G2827)</f>
      </c>
    </row>
    <row r="2828" s="8" customFormat="1" ht="22.5" customHeight="1">
      <c r="C2828" t="s" s="11">
        <v>2</v>
      </c>
      <c r="E2828" s="19">
        <f>LEFT(A2828,FIND("-",A2828)-1)</f>
      </c>
      <c r="G2828" s="20">
        <f>RIGHT(A2828,LEN(A2828)-FIND("-",A2828))</f>
      </c>
      <c r="H2828" s="14"/>
      <c r="I2828" s="14"/>
      <c r="J2828" s="15"/>
      <c r="K2828" s="16"/>
      <c r="L2828" s="21"/>
      <c r="N2828" s="22">
        <f>_xlfn.CONCAT(E2828,C2828,G2828,C2828,G2828)</f>
      </c>
    </row>
    <row r="2829" s="8" customFormat="1" ht="22.5" customHeight="1">
      <c r="C2829" t="s" s="11">
        <v>2</v>
      </c>
      <c r="E2829" s="19">
        <f>LEFT(A2829,FIND("-",A2829)-1)</f>
      </c>
      <c r="G2829" s="20">
        <f>RIGHT(A2829,LEN(A2829)-FIND("-",A2829))</f>
      </c>
      <c r="H2829" s="14"/>
      <c r="I2829" s="14"/>
      <c r="J2829" s="15"/>
      <c r="K2829" s="16"/>
      <c r="L2829" s="21"/>
      <c r="N2829" s="22">
        <f>_xlfn.CONCAT(E2829,C2829,G2829,C2829,G2829)</f>
      </c>
    </row>
    <row r="2830" s="8" customFormat="1" ht="22.5" customHeight="1">
      <c r="C2830" t="s" s="11">
        <v>2</v>
      </c>
      <c r="E2830" s="19">
        <f>LEFT(A2830,FIND("-",A2830)-1)</f>
      </c>
      <c r="G2830" s="20">
        <f>RIGHT(A2830,LEN(A2830)-FIND("-",A2830))</f>
      </c>
      <c r="H2830" s="14"/>
      <c r="I2830" s="14"/>
      <c r="J2830" s="15"/>
      <c r="K2830" s="16"/>
      <c r="L2830" s="21"/>
      <c r="N2830" s="22">
        <f>_xlfn.CONCAT(E2830,C2830,G2830,C2830,G2830)</f>
      </c>
    </row>
    <row r="2831" s="8" customFormat="1" ht="22.5" customHeight="1">
      <c r="C2831" t="s" s="11">
        <v>2</v>
      </c>
      <c r="E2831" s="19">
        <f>LEFT(A2831,FIND("-",A2831)-1)</f>
      </c>
      <c r="G2831" s="20">
        <f>RIGHT(A2831,LEN(A2831)-FIND("-",A2831))</f>
      </c>
      <c r="H2831" s="14"/>
      <c r="I2831" s="14"/>
      <c r="J2831" s="15"/>
      <c r="K2831" s="16"/>
      <c r="L2831" s="21"/>
      <c r="N2831" s="22">
        <f>_xlfn.CONCAT(E2831,C2831,G2831,C2831,G2831)</f>
      </c>
    </row>
    <row r="2832" s="8" customFormat="1" ht="22.5" customHeight="1">
      <c r="C2832" t="s" s="11">
        <v>2</v>
      </c>
      <c r="E2832" s="19">
        <f>LEFT(A2832,FIND("-",A2832)-1)</f>
      </c>
      <c r="G2832" s="20">
        <f>RIGHT(A2832,LEN(A2832)-FIND("-",A2832))</f>
      </c>
      <c r="H2832" s="14"/>
      <c r="I2832" s="14"/>
      <c r="J2832" s="15"/>
      <c r="K2832" s="16"/>
      <c r="L2832" s="21"/>
      <c r="N2832" s="22">
        <f>_xlfn.CONCAT(E2832,C2832,G2832,C2832,G2832)</f>
      </c>
    </row>
    <row r="2833" s="8" customFormat="1" ht="22.5" customHeight="1">
      <c r="C2833" t="s" s="11">
        <v>2</v>
      </c>
      <c r="E2833" s="19">
        <f>LEFT(A2833,FIND("-",A2833)-1)</f>
      </c>
      <c r="G2833" s="20">
        <f>RIGHT(A2833,LEN(A2833)-FIND("-",A2833))</f>
      </c>
      <c r="H2833" s="14"/>
      <c r="I2833" s="14"/>
      <c r="J2833" s="15"/>
      <c r="K2833" s="16"/>
      <c r="L2833" s="21"/>
      <c r="N2833" s="22">
        <f>_xlfn.CONCAT(E2833,C2833,G2833,C2833,G2833)</f>
      </c>
    </row>
    <row r="2834" s="8" customFormat="1" ht="22.5" customHeight="1">
      <c r="C2834" t="s" s="11">
        <v>2</v>
      </c>
      <c r="E2834" s="19">
        <f>LEFT(A2834,FIND("-",A2834)-1)</f>
      </c>
      <c r="G2834" s="20">
        <f>RIGHT(A2834,LEN(A2834)-FIND("-",A2834))</f>
      </c>
      <c r="H2834" s="14"/>
      <c r="I2834" s="14"/>
      <c r="J2834" s="15"/>
      <c r="K2834" s="16"/>
      <c r="L2834" s="21"/>
      <c r="N2834" s="22">
        <f>_xlfn.CONCAT(E2834,C2834,G2834,C2834,G2834)</f>
      </c>
    </row>
    <row r="2835" s="8" customFormat="1" ht="22.5" customHeight="1">
      <c r="C2835" t="s" s="11">
        <v>2</v>
      </c>
      <c r="E2835" s="19">
        <f>LEFT(A2835,FIND("-",A2835)-1)</f>
      </c>
      <c r="G2835" s="20">
        <f>RIGHT(A2835,LEN(A2835)-FIND("-",A2835))</f>
      </c>
      <c r="H2835" s="14"/>
      <c r="I2835" s="14"/>
      <c r="J2835" s="15"/>
      <c r="K2835" s="16"/>
      <c r="L2835" s="21"/>
      <c r="N2835" s="22">
        <f>_xlfn.CONCAT(E2835,C2835,G2835,C2835,G2835)</f>
      </c>
    </row>
    <row r="2836" s="8" customFormat="1" ht="22.5" customHeight="1">
      <c r="C2836" t="s" s="11">
        <v>2</v>
      </c>
      <c r="E2836" s="19">
        <f>LEFT(A2836,FIND("-",A2836)-1)</f>
      </c>
      <c r="G2836" s="20">
        <f>RIGHT(A2836,LEN(A2836)-FIND("-",A2836))</f>
      </c>
      <c r="H2836" s="14"/>
      <c r="I2836" s="14"/>
      <c r="J2836" s="15"/>
      <c r="K2836" s="16"/>
      <c r="L2836" s="21"/>
      <c r="N2836" s="22">
        <f>_xlfn.CONCAT(E2836,C2836,G2836,C2836,G2836)</f>
      </c>
    </row>
    <row r="2837" s="8" customFormat="1" ht="22.5" customHeight="1">
      <c r="C2837" t="s" s="11">
        <v>2</v>
      </c>
      <c r="E2837" s="19">
        <f>LEFT(A2837,FIND("-",A2837)-1)</f>
      </c>
      <c r="G2837" s="20">
        <f>RIGHT(A2837,LEN(A2837)-FIND("-",A2837))</f>
      </c>
      <c r="H2837" s="14"/>
      <c r="I2837" s="14"/>
      <c r="J2837" s="15"/>
      <c r="K2837" s="16"/>
      <c r="L2837" s="21"/>
      <c r="N2837" s="22">
        <f>_xlfn.CONCAT(E2837,C2837,G2837,C2837,G2837)</f>
      </c>
    </row>
    <row r="2838" s="8" customFormat="1" ht="22.5" customHeight="1">
      <c r="C2838" t="s" s="11">
        <v>2</v>
      </c>
      <c r="E2838" s="19">
        <f>LEFT(A2838,FIND("-",A2838)-1)</f>
      </c>
      <c r="G2838" s="20">
        <f>RIGHT(A2838,LEN(A2838)-FIND("-",A2838))</f>
      </c>
      <c r="H2838" s="14"/>
      <c r="I2838" s="14"/>
      <c r="J2838" s="15"/>
      <c r="K2838" s="16"/>
      <c r="L2838" s="21"/>
      <c r="N2838" s="22">
        <f>_xlfn.CONCAT(E2838,C2838,G2838,C2838,G2838)</f>
      </c>
    </row>
    <row r="2839" s="8" customFormat="1" ht="22.5" customHeight="1">
      <c r="C2839" t="s" s="11">
        <v>2</v>
      </c>
      <c r="E2839" s="19">
        <f>LEFT(A2839,FIND("-",A2839)-1)</f>
      </c>
      <c r="G2839" s="20">
        <f>RIGHT(A2839,LEN(A2839)-FIND("-",A2839))</f>
      </c>
      <c r="H2839" s="14"/>
      <c r="I2839" s="14"/>
      <c r="J2839" s="15"/>
      <c r="K2839" s="16"/>
      <c r="L2839" s="21"/>
      <c r="N2839" s="22">
        <f>_xlfn.CONCAT(E2839,C2839,G2839,C2839,G2839)</f>
      </c>
    </row>
    <row r="2840" s="8" customFormat="1" ht="22.5" customHeight="1">
      <c r="C2840" t="s" s="11">
        <v>2</v>
      </c>
      <c r="E2840" s="19">
        <f>LEFT(A2840,FIND("-",A2840)-1)</f>
      </c>
      <c r="G2840" s="20">
        <f>RIGHT(A2840,LEN(A2840)-FIND("-",A2840))</f>
      </c>
      <c r="H2840" s="14"/>
      <c r="I2840" s="14"/>
      <c r="J2840" s="15"/>
      <c r="K2840" s="16"/>
      <c r="L2840" s="21"/>
      <c r="N2840" s="22">
        <f>_xlfn.CONCAT(E2840,C2840,G2840,C2840,G2840)</f>
      </c>
    </row>
    <row r="2841" s="8" customFormat="1" ht="22.5" customHeight="1">
      <c r="C2841" t="s" s="11">
        <v>2</v>
      </c>
      <c r="E2841" s="19">
        <f>LEFT(A2841,FIND("-",A2841)-1)</f>
      </c>
      <c r="G2841" s="20">
        <f>RIGHT(A2841,LEN(A2841)-FIND("-",A2841))</f>
      </c>
      <c r="H2841" s="14"/>
      <c r="I2841" s="14"/>
      <c r="J2841" s="15"/>
      <c r="K2841" s="16"/>
      <c r="L2841" s="21"/>
      <c r="N2841" s="22">
        <f>_xlfn.CONCAT(E2841,C2841,G2841,C2841,G2841)</f>
      </c>
    </row>
    <row r="2842" s="8" customFormat="1" ht="22.5" customHeight="1">
      <c r="C2842" t="s" s="11">
        <v>2</v>
      </c>
      <c r="E2842" s="19">
        <f>LEFT(A2842,FIND("-",A2842)-1)</f>
      </c>
      <c r="G2842" s="20">
        <f>RIGHT(A2842,LEN(A2842)-FIND("-",A2842))</f>
      </c>
      <c r="H2842" s="14"/>
      <c r="I2842" s="14"/>
      <c r="J2842" s="15"/>
      <c r="K2842" s="16"/>
      <c r="L2842" s="21"/>
      <c r="N2842" s="22">
        <f>_xlfn.CONCAT(E2842,C2842,G2842,C2842,G2842)</f>
      </c>
    </row>
    <row r="2843" s="8" customFormat="1" ht="22.5" customHeight="1">
      <c r="C2843" t="s" s="11">
        <v>2</v>
      </c>
      <c r="E2843" s="19">
        <f>LEFT(A2843,FIND("-",A2843)-1)</f>
      </c>
      <c r="G2843" s="20">
        <f>RIGHT(A2843,LEN(A2843)-FIND("-",A2843))</f>
      </c>
      <c r="H2843" s="14"/>
      <c r="I2843" s="14"/>
      <c r="J2843" s="15"/>
      <c r="K2843" s="16"/>
      <c r="L2843" s="21"/>
      <c r="N2843" s="22">
        <f>_xlfn.CONCAT(E2843,C2843,G2843,C2843,G2843)</f>
      </c>
    </row>
    <row r="2844" s="8" customFormat="1" ht="22.5" customHeight="1">
      <c r="C2844" t="s" s="11">
        <v>2</v>
      </c>
      <c r="E2844" s="19">
        <f>LEFT(A2844,FIND("-",A2844)-1)</f>
      </c>
      <c r="G2844" s="20">
        <f>RIGHT(A2844,LEN(A2844)-FIND("-",A2844))</f>
      </c>
      <c r="H2844" s="14"/>
      <c r="I2844" s="14"/>
      <c r="J2844" s="15"/>
      <c r="K2844" s="16"/>
      <c r="L2844" s="21"/>
      <c r="N2844" s="22">
        <f>_xlfn.CONCAT(E2844,C2844,G2844,C2844,G2844)</f>
      </c>
    </row>
    <row r="2845" s="8" customFormat="1" ht="22.5" customHeight="1">
      <c r="C2845" t="s" s="11">
        <v>2</v>
      </c>
      <c r="E2845" s="19">
        <f>LEFT(A2845,FIND("-",A2845)-1)</f>
      </c>
      <c r="G2845" s="20">
        <f>RIGHT(A2845,LEN(A2845)-FIND("-",A2845))</f>
      </c>
      <c r="H2845" s="14"/>
      <c r="I2845" s="14"/>
      <c r="J2845" s="15"/>
      <c r="K2845" s="16"/>
      <c r="L2845" s="21"/>
      <c r="N2845" s="22">
        <f>_xlfn.CONCAT(E2845,C2845,G2845,C2845,G2845)</f>
      </c>
    </row>
    <row r="2846" s="8" customFormat="1" ht="22.5" customHeight="1">
      <c r="C2846" t="s" s="11">
        <v>2</v>
      </c>
      <c r="E2846" s="19">
        <f>LEFT(A2846,FIND("-",A2846)-1)</f>
      </c>
      <c r="G2846" s="20">
        <f>RIGHT(A2846,LEN(A2846)-FIND("-",A2846))</f>
      </c>
      <c r="H2846" s="14"/>
      <c r="I2846" s="14"/>
      <c r="J2846" s="15"/>
      <c r="K2846" s="16"/>
      <c r="L2846" s="21"/>
      <c r="N2846" s="22">
        <f>_xlfn.CONCAT(E2846,C2846,G2846,C2846,G2846)</f>
      </c>
    </row>
    <row r="2847" s="8" customFormat="1" ht="22.5" customHeight="1">
      <c r="C2847" t="s" s="11">
        <v>2</v>
      </c>
      <c r="E2847" s="19">
        <f>LEFT(A2847,FIND("-",A2847)-1)</f>
      </c>
      <c r="G2847" s="20">
        <f>RIGHT(A2847,LEN(A2847)-FIND("-",A2847))</f>
      </c>
      <c r="H2847" s="14"/>
      <c r="I2847" s="14"/>
      <c r="J2847" s="15"/>
      <c r="K2847" s="16"/>
      <c r="L2847" s="21"/>
      <c r="N2847" s="22">
        <f>_xlfn.CONCAT(E2847,C2847,G2847,C2847,G2847)</f>
      </c>
    </row>
    <row r="2848" s="8" customFormat="1" ht="22.5" customHeight="1">
      <c r="C2848" t="s" s="11">
        <v>2</v>
      </c>
      <c r="E2848" s="19">
        <f>LEFT(A2848,FIND("-",A2848)-1)</f>
      </c>
      <c r="G2848" s="20">
        <f>RIGHT(A2848,LEN(A2848)-FIND("-",A2848))</f>
      </c>
      <c r="H2848" s="14"/>
      <c r="I2848" s="14"/>
      <c r="J2848" s="15"/>
      <c r="K2848" s="16"/>
      <c r="L2848" s="21"/>
      <c r="N2848" s="22">
        <f>_xlfn.CONCAT(E2848,C2848,G2848,C2848,G2848)</f>
      </c>
    </row>
    <row r="2849" s="8" customFormat="1" ht="22.5" customHeight="1">
      <c r="C2849" t="s" s="11">
        <v>2</v>
      </c>
      <c r="E2849" s="19">
        <f>LEFT(A2849,FIND("-",A2849)-1)</f>
      </c>
      <c r="G2849" s="20">
        <f>RIGHT(A2849,LEN(A2849)-FIND("-",A2849))</f>
      </c>
      <c r="H2849" s="14"/>
      <c r="I2849" s="14"/>
      <c r="J2849" s="15"/>
      <c r="K2849" s="16"/>
      <c r="L2849" s="21"/>
      <c r="N2849" s="22">
        <f>_xlfn.CONCAT(E2849,C2849,G2849,C2849,G2849)</f>
      </c>
    </row>
    <row r="2850" s="8" customFormat="1" ht="22.5" customHeight="1">
      <c r="C2850" t="s" s="11">
        <v>2</v>
      </c>
      <c r="E2850" s="19">
        <f>LEFT(A2850,FIND("-",A2850)-1)</f>
      </c>
      <c r="G2850" s="20">
        <f>RIGHT(A2850,LEN(A2850)-FIND("-",A2850))</f>
      </c>
      <c r="H2850" s="14"/>
      <c r="I2850" s="14"/>
      <c r="J2850" s="15"/>
      <c r="K2850" s="16"/>
      <c r="L2850" s="21"/>
      <c r="N2850" s="22">
        <f>_xlfn.CONCAT(E2850,C2850,G2850,C2850,G2850)</f>
      </c>
    </row>
    <row r="2851" s="8" customFormat="1" ht="22.5" customHeight="1">
      <c r="C2851" t="s" s="11">
        <v>2</v>
      </c>
      <c r="E2851" s="19">
        <f>LEFT(A2851,FIND("-",A2851)-1)</f>
      </c>
      <c r="G2851" s="20">
        <f>RIGHT(A2851,LEN(A2851)-FIND("-",A2851))</f>
      </c>
      <c r="H2851" s="14"/>
      <c r="I2851" s="14"/>
      <c r="J2851" s="15"/>
      <c r="K2851" s="16"/>
      <c r="L2851" s="21"/>
      <c r="N2851" s="22">
        <f>_xlfn.CONCAT(E2851,C2851,G2851,C2851,G2851)</f>
      </c>
    </row>
    <row r="2852" s="8" customFormat="1" ht="22.5" customHeight="1">
      <c r="C2852" t="s" s="11">
        <v>2</v>
      </c>
      <c r="E2852" s="19">
        <f>LEFT(A2852,FIND("-",A2852)-1)</f>
      </c>
      <c r="G2852" s="20">
        <f>RIGHT(A2852,LEN(A2852)-FIND("-",A2852))</f>
      </c>
      <c r="H2852" s="14"/>
      <c r="I2852" s="14"/>
      <c r="J2852" s="15"/>
      <c r="K2852" s="16"/>
      <c r="L2852" s="21"/>
      <c r="N2852" s="22">
        <f>_xlfn.CONCAT(E2852,C2852,G2852,C2852,G2852)</f>
      </c>
    </row>
    <row r="2853" s="8" customFormat="1" ht="22.5" customHeight="1">
      <c r="C2853" t="s" s="11">
        <v>2</v>
      </c>
      <c r="E2853" s="19">
        <f>LEFT(A2853,FIND("-",A2853)-1)</f>
      </c>
      <c r="G2853" s="20">
        <f>RIGHT(A2853,LEN(A2853)-FIND("-",A2853))</f>
      </c>
      <c r="H2853" s="14"/>
      <c r="I2853" s="14"/>
      <c r="J2853" s="15"/>
      <c r="K2853" s="16"/>
      <c r="L2853" s="21"/>
      <c r="N2853" s="22">
        <f>_xlfn.CONCAT(E2853,C2853,G2853,C2853,G2853)</f>
      </c>
    </row>
    <row r="2854" s="8" customFormat="1" ht="22.5" customHeight="1">
      <c r="C2854" t="s" s="11">
        <v>2</v>
      </c>
      <c r="E2854" s="19">
        <f>LEFT(A2854,FIND("-",A2854)-1)</f>
      </c>
      <c r="G2854" s="20">
        <f>RIGHT(A2854,LEN(A2854)-FIND("-",A2854))</f>
      </c>
      <c r="H2854" s="14"/>
      <c r="I2854" s="14"/>
      <c r="J2854" s="15"/>
      <c r="K2854" s="16"/>
      <c r="L2854" s="21"/>
      <c r="N2854" s="22">
        <f>_xlfn.CONCAT(E2854,C2854,G2854,C2854,G2854)</f>
      </c>
    </row>
    <row r="2855" s="8" customFormat="1" ht="22.5" customHeight="1">
      <c r="C2855" t="s" s="11">
        <v>2</v>
      </c>
      <c r="E2855" s="19">
        <f>LEFT(A2855,FIND("-",A2855)-1)</f>
      </c>
      <c r="G2855" s="20">
        <f>RIGHT(A2855,LEN(A2855)-FIND("-",A2855))</f>
      </c>
      <c r="H2855" s="14"/>
      <c r="I2855" s="14"/>
      <c r="J2855" s="15"/>
      <c r="K2855" s="16"/>
      <c r="L2855" s="21"/>
      <c r="N2855" s="22">
        <f>_xlfn.CONCAT(E2855,C2855,G2855,C2855,G2855)</f>
      </c>
    </row>
    <row r="2856" s="8" customFormat="1" ht="22.5" customHeight="1">
      <c r="C2856" t="s" s="11">
        <v>2</v>
      </c>
      <c r="E2856" s="19">
        <f>LEFT(A2856,FIND("-",A2856)-1)</f>
      </c>
      <c r="G2856" s="20">
        <f>RIGHT(A2856,LEN(A2856)-FIND("-",A2856))</f>
      </c>
      <c r="H2856" s="14"/>
      <c r="I2856" s="14"/>
      <c r="J2856" s="15"/>
      <c r="K2856" s="16"/>
      <c r="L2856" s="21"/>
      <c r="N2856" s="22">
        <f>_xlfn.CONCAT(E2856,C2856,G2856,C2856,G2856)</f>
      </c>
    </row>
    <row r="2857" s="8" customFormat="1" ht="22.5" customHeight="1">
      <c r="C2857" t="s" s="11">
        <v>2</v>
      </c>
      <c r="E2857" s="19">
        <f>LEFT(A2857,FIND("-",A2857)-1)</f>
      </c>
      <c r="G2857" s="20">
        <f>RIGHT(A2857,LEN(A2857)-FIND("-",A2857))</f>
      </c>
      <c r="H2857" s="14"/>
      <c r="I2857" s="14"/>
      <c r="J2857" s="15"/>
      <c r="K2857" s="16"/>
      <c r="L2857" s="21"/>
      <c r="N2857" s="22">
        <f>_xlfn.CONCAT(E2857,C2857,G2857,C2857,G2857)</f>
      </c>
    </row>
    <row r="2858" s="8" customFormat="1" ht="22.5" customHeight="1">
      <c r="C2858" t="s" s="11">
        <v>2</v>
      </c>
      <c r="E2858" s="19">
        <f>LEFT(A2858,FIND("-",A2858)-1)</f>
      </c>
      <c r="G2858" s="20">
        <f>RIGHT(A2858,LEN(A2858)-FIND("-",A2858))</f>
      </c>
      <c r="H2858" s="14"/>
      <c r="I2858" s="14"/>
      <c r="J2858" s="15"/>
      <c r="K2858" s="16"/>
      <c r="L2858" s="21"/>
      <c r="N2858" s="22">
        <f>_xlfn.CONCAT(E2858,C2858,G2858,C2858,G2858)</f>
      </c>
    </row>
    <row r="2859" s="8" customFormat="1" ht="22.5" customHeight="1">
      <c r="C2859" t="s" s="11">
        <v>2</v>
      </c>
      <c r="E2859" s="19">
        <f>LEFT(A2859,FIND("-",A2859)-1)</f>
      </c>
      <c r="G2859" s="20">
        <f>RIGHT(A2859,LEN(A2859)-FIND("-",A2859))</f>
      </c>
      <c r="H2859" s="14"/>
      <c r="I2859" s="14"/>
      <c r="J2859" s="15"/>
      <c r="K2859" s="16"/>
      <c r="L2859" s="21"/>
      <c r="N2859" s="22">
        <f>_xlfn.CONCAT(E2859,C2859,G2859,C2859,G2859)</f>
      </c>
    </row>
    <row r="2860" s="8" customFormat="1" ht="22.5" customHeight="1">
      <c r="C2860" t="s" s="11">
        <v>2</v>
      </c>
      <c r="E2860" s="19">
        <f>LEFT(A2860,FIND("-",A2860)-1)</f>
      </c>
      <c r="G2860" s="20">
        <f>RIGHT(A2860,LEN(A2860)-FIND("-",A2860))</f>
      </c>
      <c r="H2860" s="14"/>
      <c r="I2860" s="14"/>
      <c r="J2860" s="15"/>
      <c r="K2860" s="16"/>
      <c r="L2860" s="21"/>
      <c r="N2860" s="22">
        <f>_xlfn.CONCAT(E2860,C2860,G2860,C2860,G2860)</f>
      </c>
    </row>
    <row r="2861" s="8" customFormat="1" ht="22.5" customHeight="1">
      <c r="C2861" t="s" s="11">
        <v>2</v>
      </c>
      <c r="E2861" s="19">
        <f>LEFT(A2861,FIND("-",A2861)-1)</f>
      </c>
      <c r="G2861" s="20">
        <f>RIGHT(A2861,LEN(A2861)-FIND("-",A2861))</f>
      </c>
      <c r="H2861" s="14"/>
      <c r="I2861" s="14"/>
      <c r="J2861" s="15"/>
      <c r="K2861" s="16"/>
      <c r="L2861" s="21"/>
      <c r="N2861" s="22">
        <f>_xlfn.CONCAT(E2861,C2861,G2861,C2861,G2861)</f>
      </c>
    </row>
    <row r="2862" s="8" customFormat="1" ht="22.5" customHeight="1">
      <c r="C2862" t="s" s="11">
        <v>2</v>
      </c>
      <c r="E2862" s="19">
        <f>LEFT(A2862,FIND("-",A2862)-1)</f>
      </c>
      <c r="G2862" s="20">
        <f>RIGHT(A2862,LEN(A2862)-FIND("-",A2862))</f>
      </c>
      <c r="H2862" s="14"/>
      <c r="I2862" s="14"/>
      <c r="J2862" s="15"/>
      <c r="K2862" s="16"/>
      <c r="L2862" s="21"/>
      <c r="N2862" s="22">
        <f>_xlfn.CONCAT(E2862,C2862,G2862,C2862,G2862)</f>
      </c>
    </row>
    <row r="2863" s="8" customFormat="1" ht="22.5" customHeight="1">
      <c r="C2863" t="s" s="11">
        <v>2</v>
      </c>
      <c r="E2863" s="19">
        <f>LEFT(A2863,FIND("-",A2863)-1)</f>
      </c>
      <c r="G2863" s="20">
        <f>RIGHT(A2863,LEN(A2863)-FIND("-",A2863))</f>
      </c>
      <c r="H2863" s="14"/>
      <c r="I2863" s="14"/>
      <c r="J2863" s="15"/>
      <c r="K2863" s="16"/>
      <c r="L2863" s="21"/>
      <c r="N2863" s="22">
        <f>_xlfn.CONCAT(E2863,C2863,G2863,C2863,G2863)</f>
      </c>
    </row>
    <row r="2864" s="8" customFormat="1" ht="22.5" customHeight="1">
      <c r="C2864" t="s" s="11">
        <v>2</v>
      </c>
      <c r="E2864" s="19">
        <f>LEFT(A2864,FIND("-",A2864)-1)</f>
      </c>
      <c r="G2864" s="20">
        <f>RIGHT(A2864,LEN(A2864)-FIND("-",A2864))</f>
      </c>
      <c r="H2864" s="14"/>
      <c r="I2864" s="14"/>
      <c r="J2864" s="15"/>
      <c r="K2864" s="16"/>
      <c r="L2864" s="21"/>
      <c r="N2864" s="22">
        <f>_xlfn.CONCAT(E2864,C2864,G2864,C2864,G2864)</f>
      </c>
    </row>
    <row r="2865" s="8" customFormat="1" ht="22.5" customHeight="1">
      <c r="C2865" t="s" s="11">
        <v>2</v>
      </c>
      <c r="E2865" s="19">
        <f>LEFT(A2865,FIND("-",A2865)-1)</f>
      </c>
      <c r="G2865" s="20">
        <f>RIGHT(A2865,LEN(A2865)-FIND("-",A2865))</f>
      </c>
      <c r="H2865" s="14"/>
      <c r="I2865" s="14"/>
      <c r="J2865" s="15"/>
      <c r="K2865" s="16"/>
      <c r="L2865" s="21"/>
      <c r="N2865" s="22">
        <f>_xlfn.CONCAT(E2865,C2865,G2865,C2865,G2865)</f>
      </c>
    </row>
    <row r="2866" s="8" customFormat="1" ht="22.5" customHeight="1">
      <c r="C2866" t="s" s="11">
        <v>2</v>
      </c>
      <c r="E2866" s="19">
        <f>LEFT(A2866,FIND("-",A2866)-1)</f>
      </c>
      <c r="G2866" s="20">
        <f>RIGHT(A2866,LEN(A2866)-FIND("-",A2866))</f>
      </c>
      <c r="H2866" s="14"/>
      <c r="I2866" s="14"/>
      <c r="J2866" s="15"/>
      <c r="K2866" s="16"/>
      <c r="L2866" s="21"/>
      <c r="N2866" s="22">
        <f>_xlfn.CONCAT(E2866,C2866,G2866,C2866,G2866)</f>
      </c>
    </row>
    <row r="2867" s="8" customFormat="1" ht="22.5" customHeight="1">
      <c r="C2867" t="s" s="11">
        <v>2</v>
      </c>
      <c r="E2867" s="19">
        <f>LEFT(A2867,FIND("-",A2867)-1)</f>
      </c>
      <c r="G2867" s="20">
        <f>RIGHT(A2867,LEN(A2867)-FIND("-",A2867))</f>
      </c>
      <c r="H2867" s="14"/>
      <c r="I2867" s="14"/>
      <c r="J2867" s="15"/>
      <c r="K2867" s="16"/>
      <c r="L2867" s="21"/>
      <c r="N2867" s="22">
        <f>_xlfn.CONCAT(E2867,C2867,G2867,C2867,G2867)</f>
      </c>
    </row>
    <row r="2868" s="8" customFormat="1" ht="22.5" customHeight="1">
      <c r="C2868" t="s" s="11">
        <v>2</v>
      </c>
      <c r="E2868" s="19">
        <f>LEFT(A2868,FIND("-",A2868)-1)</f>
      </c>
      <c r="G2868" s="20">
        <f>RIGHT(A2868,LEN(A2868)-FIND("-",A2868))</f>
      </c>
      <c r="H2868" s="14"/>
      <c r="I2868" s="14"/>
      <c r="J2868" s="15"/>
      <c r="K2868" s="16"/>
      <c r="L2868" s="21"/>
      <c r="N2868" s="22">
        <f>_xlfn.CONCAT(E2868,C2868,G2868,C2868,G2868)</f>
      </c>
    </row>
    <row r="2869" s="8" customFormat="1" ht="22.5" customHeight="1">
      <c r="C2869" t="s" s="11">
        <v>2</v>
      </c>
      <c r="E2869" s="19">
        <f>LEFT(A2869,FIND("-",A2869)-1)</f>
      </c>
      <c r="G2869" s="20">
        <f>RIGHT(A2869,LEN(A2869)-FIND("-",A2869))</f>
      </c>
      <c r="H2869" s="14"/>
      <c r="I2869" s="14"/>
      <c r="J2869" s="15"/>
      <c r="K2869" s="16"/>
      <c r="L2869" s="21"/>
      <c r="N2869" s="22">
        <f>_xlfn.CONCAT(E2869,C2869,G2869,C2869,G2869)</f>
      </c>
    </row>
    <row r="2870" s="8" customFormat="1" ht="22.5" customHeight="1">
      <c r="C2870" t="s" s="11">
        <v>2</v>
      </c>
      <c r="E2870" s="19">
        <f>LEFT(A2870,FIND("-",A2870)-1)</f>
      </c>
      <c r="G2870" s="20">
        <f>RIGHT(A2870,LEN(A2870)-FIND("-",A2870))</f>
      </c>
      <c r="H2870" s="14"/>
      <c r="I2870" s="14"/>
      <c r="J2870" s="15"/>
      <c r="K2870" s="16"/>
      <c r="L2870" s="21"/>
      <c r="N2870" s="22">
        <f>_xlfn.CONCAT(E2870,C2870,G2870,C2870,G2870)</f>
      </c>
    </row>
    <row r="2871" s="8" customFormat="1" ht="22.5" customHeight="1">
      <c r="C2871" t="s" s="11">
        <v>2</v>
      </c>
      <c r="E2871" s="19">
        <f>LEFT(A2871,FIND("-",A2871)-1)</f>
      </c>
      <c r="G2871" s="20">
        <f>RIGHT(A2871,LEN(A2871)-FIND("-",A2871))</f>
      </c>
      <c r="H2871" s="14"/>
      <c r="I2871" s="14"/>
      <c r="J2871" s="15"/>
      <c r="K2871" s="16"/>
      <c r="L2871" s="21"/>
      <c r="N2871" s="22">
        <f>_xlfn.CONCAT(E2871,C2871,G2871,C2871,G2871)</f>
      </c>
    </row>
    <row r="2872" s="8" customFormat="1" ht="22.5" customHeight="1">
      <c r="C2872" t="s" s="11">
        <v>2</v>
      </c>
      <c r="E2872" s="19">
        <f>LEFT(A2872,FIND("-",A2872)-1)</f>
      </c>
      <c r="G2872" s="20">
        <f>RIGHT(A2872,LEN(A2872)-FIND("-",A2872))</f>
      </c>
      <c r="H2872" s="14"/>
      <c r="I2872" s="14"/>
      <c r="J2872" s="15"/>
      <c r="K2872" s="16"/>
      <c r="L2872" s="21"/>
      <c r="N2872" s="22">
        <f>_xlfn.CONCAT(E2872,C2872,G2872,C2872,G2872)</f>
      </c>
    </row>
    <row r="2873" s="8" customFormat="1" ht="22.5" customHeight="1">
      <c r="C2873" t="s" s="11">
        <v>2</v>
      </c>
      <c r="E2873" s="19">
        <f>LEFT(A2873,FIND("-",A2873)-1)</f>
      </c>
      <c r="G2873" s="20">
        <f>RIGHT(A2873,LEN(A2873)-FIND("-",A2873))</f>
      </c>
      <c r="H2873" s="14"/>
      <c r="I2873" s="14"/>
      <c r="J2873" s="15"/>
      <c r="K2873" s="16"/>
      <c r="L2873" s="21"/>
      <c r="N2873" s="22">
        <f>_xlfn.CONCAT(E2873,C2873,G2873,C2873,G2873)</f>
      </c>
    </row>
    <row r="2874" s="8" customFormat="1" ht="22.5" customHeight="1">
      <c r="C2874" t="s" s="11">
        <v>2</v>
      </c>
      <c r="E2874" s="19">
        <f>LEFT(A2874,FIND("-",A2874)-1)</f>
      </c>
      <c r="G2874" s="20">
        <f>RIGHT(A2874,LEN(A2874)-FIND("-",A2874))</f>
      </c>
      <c r="H2874" s="14"/>
      <c r="I2874" s="14"/>
      <c r="J2874" s="15"/>
      <c r="K2874" s="16"/>
      <c r="L2874" s="21"/>
      <c r="N2874" s="22">
        <f>_xlfn.CONCAT(E2874,C2874,G2874,C2874,G2874)</f>
      </c>
    </row>
    <row r="2875" s="8" customFormat="1" ht="22.5" customHeight="1">
      <c r="C2875" t="s" s="11">
        <v>2</v>
      </c>
      <c r="E2875" s="19">
        <f>LEFT(A2875,FIND("-",A2875)-1)</f>
      </c>
      <c r="G2875" s="20">
        <f>RIGHT(A2875,LEN(A2875)-FIND("-",A2875))</f>
      </c>
      <c r="H2875" s="14"/>
      <c r="I2875" s="14"/>
      <c r="J2875" s="15"/>
      <c r="K2875" s="16"/>
      <c r="L2875" s="21"/>
      <c r="N2875" s="22">
        <f>_xlfn.CONCAT(E2875,C2875,G2875,C2875,G2875)</f>
      </c>
    </row>
    <row r="2876" s="8" customFormat="1" ht="22.5" customHeight="1">
      <c r="C2876" t="s" s="11">
        <v>2</v>
      </c>
      <c r="E2876" s="19">
        <f>LEFT(A2876,FIND("-",A2876)-1)</f>
      </c>
      <c r="G2876" s="20">
        <f>RIGHT(A2876,LEN(A2876)-FIND("-",A2876))</f>
      </c>
      <c r="H2876" s="14"/>
      <c r="I2876" s="14"/>
      <c r="J2876" s="15"/>
      <c r="K2876" s="16"/>
      <c r="L2876" s="21"/>
      <c r="N2876" s="22">
        <f>_xlfn.CONCAT(E2876,C2876,G2876,C2876,G2876)</f>
      </c>
    </row>
    <row r="2877" s="8" customFormat="1" ht="22.5" customHeight="1">
      <c r="C2877" t="s" s="11">
        <v>2</v>
      </c>
      <c r="E2877" s="19">
        <f>LEFT(A2877,FIND("-",A2877)-1)</f>
      </c>
      <c r="G2877" s="20">
        <f>RIGHT(A2877,LEN(A2877)-FIND("-",A2877))</f>
      </c>
      <c r="H2877" s="14"/>
      <c r="I2877" s="14"/>
      <c r="J2877" s="15"/>
      <c r="K2877" s="16"/>
      <c r="L2877" s="21"/>
      <c r="N2877" s="22">
        <f>_xlfn.CONCAT(E2877,C2877,G2877,C2877,G2877)</f>
      </c>
    </row>
    <row r="2878" s="8" customFormat="1" ht="22.5" customHeight="1">
      <c r="C2878" t="s" s="11">
        <v>2</v>
      </c>
      <c r="E2878" s="19">
        <f>LEFT(A2878,FIND("-",A2878)-1)</f>
      </c>
      <c r="G2878" s="20">
        <f>RIGHT(A2878,LEN(A2878)-FIND("-",A2878))</f>
      </c>
      <c r="H2878" s="14"/>
      <c r="I2878" s="14"/>
      <c r="J2878" s="15"/>
      <c r="K2878" s="16"/>
      <c r="L2878" s="21"/>
      <c r="N2878" s="22">
        <f>_xlfn.CONCAT(E2878,C2878,G2878,C2878,G2878)</f>
      </c>
    </row>
    <row r="2879" s="8" customFormat="1" ht="22.5" customHeight="1">
      <c r="C2879" t="s" s="11">
        <v>2</v>
      </c>
      <c r="E2879" s="19">
        <f>LEFT(A2879,FIND("-",A2879)-1)</f>
      </c>
      <c r="G2879" s="20">
        <f>RIGHT(A2879,LEN(A2879)-FIND("-",A2879))</f>
      </c>
      <c r="H2879" s="14"/>
      <c r="I2879" s="14"/>
      <c r="J2879" s="15"/>
      <c r="K2879" s="16"/>
      <c r="L2879" s="21"/>
      <c r="N2879" s="22">
        <f>_xlfn.CONCAT(E2879,C2879,G2879,C2879,G2879)</f>
      </c>
    </row>
    <row r="2880" s="8" customFormat="1" ht="22.5" customHeight="1">
      <c r="C2880" t="s" s="11">
        <v>2</v>
      </c>
      <c r="E2880" s="19">
        <f>LEFT(A2880,FIND("-",A2880)-1)</f>
      </c>
      <c r="G2880" s="20">
        <f>RIGHT(A2880,LEN(A2880)-FIND("-",A2880))</f>
      </c>
      <c r="H2880" s="14"/>
      <c r="I2880" s="14"/>
      <c r="J2880" s="15"/>
      <c r="K2880" s="16"/>
      <c r="L2880" s="21"/>
      <c r="N2880" s="22">
        <f>_xlfn.CONCAT(E2880,C2880,G2880,C2880,G2880)</f>
      </c>
    </row>
    <row r="2881" s="8" customFormat="1" ht="22.5" customHeight="1">
      <c r="C2881" t="s" s="11">
        <v>2</v>
      </c>
      <c r="E2881" s="19">
        <f>LEFT(A2881,FIND("-",A2881)-1)</f>
      </c>
      <c r="G2881" s="20">
        <f>RIGHT(A2881,LEN(A2881)-FIND("-",A2881))</f>
      </c>
      <c r="H2881" s="14"/>
      <c r="I2881" s="14"/>
      <c r="J2881" s="15"/>
      <c r="K2881" s="16"/>
      <c r="L2881" s="21"/>
      <c r="N2881" s="22">
        <f>_xlfn.CONCAT(E2881,C2881,G2881,C2881,G2881)</f>
      </c>
    </row>
    <row r="2882" s="8" customFormat="1" ht="22.5" customHeight="1">
      <c r="C2882" t="s" s="11">
        <v>2</v>
      </c>
      <c r="E2882" s="19">
        <f>LEFT(A2882,FIND("-",A2882)-1)</f>
      </c>
      <c r="G2882" s="20">
        <f>RIGHT(A2882,LEN(A2882)-FIND("-",A2882))</f>
      </c>
      <c r="H2882" s="14"/>
      <c r="I2882" s="14"/>
      <c r="J2882" s="15"/>
      <c r="K2882" s="16"/>
      <c r="L2882" s="21"/>
      <c r="N2882" s="22">
        <f>_xlfn.CONCAT(E2882,C2882,G2882,C2882,G2882)</f>
      </c>
    </row>
    <row r="2883" s="8" customFormat="1" ht="22.5" customHeight="1">
      <c r="C2883" t="s" s="11">
        <v>2</v>
      </c>
      <c r="E2883" s="19">
        <f>LEFT(A2883,FIND("-",A2883)-1)</f>
      </c>
      <c r="G2883" s="20">
        <f>RIGHT(A2883,LEN(A2883)-FIND("-",A2883))</f>
      </c>
      <c r="H2883" s="14"/>
      <c r="I2883" s="14"/>
      <c r="J2883" s="15"/>
      <c r="K2883" s="16"/>
      <c r="L2883" s="21"/>
      <c r="N2883" s="22">
        <f>_xlfn.CONCAT(E2883,C2883,G2883,C2883,G2883)</f>
      </c>
    </row>
    <row r="2884" s="8" customFormat="1" ht="22.5" customHeight="1">
      <c r="C2884" t="s" s="11">
        <v>2</v>
      </c>
      <c r="E2884" s="19">
        <f>LEFT(A2884,FIND("-",A2884)-1)</f>
      </c>
      <c r="G2884" s="20">
        <f>RIGHT(A2884,LEN(A2884)-FIND("-",A2884))</f>
      </c>
      <c r="H2884" s="14"/>
      <c r="I2884" s="14"/>
      <c r="J2884" s="15"/>
      <c r="K2884" s="16"/>
      <c r="L2884" s="21"/>
      <c r="N2884" s="22">
        <f>_xlfn.CONCAT(E2884,C2884,G2884,C2884,G2884)</f>
      </c>
    </row>
    <row r="2885" s="8" customFormat="1" ht="22.5" customHeight="1">
      <c r="C2885" t="s" s="11">
        <v>2</v>
      </c>
      <c r="E2885" s="19">
        <f>LEFT(A2885,FIND("-",A2885)-1)</f>
      </c>
      <c r="G2885" s="20">
        <f>RIGHT(A2885,LEN(A2885)-FIND("-",A2885))</f>
      </c>
      <c r="H2885" s="14"/>
      <c r="I2885" s="14"/>
      <c r="J2885" s="15"/>
      <c r="K2885" s="16"/>
      <c r="L2885" s="21"/>
      <c r="N2885" s="22">
        <f>_xlfn.CONCAT(E2885,C2885,G2885,C2885,G2885)</f>
      </c>
    </row>
    <row r="2886" s="8" customFormat="1" ht="22.5" customHeight="1">
      <c r="C2886" t="s" s="11">
        <v>2</v>
      </c>
      <c r="E2886" s="19">
        <f>LEFT(A2886,FIND("-",A2886)-1)</f>
      </c>
      <c r="G2886" s="20">
        <f>RIGHT(A2886,LEN(A2886)-FIND("-",A2886))</f>
      </c>
      <c r="H2886" s="14"/>
      <c r="I2886" s="14"/>
      <c r="J2886" s="15"/>
      <c r="K2886" s="16"/>
      <c r="L2886" s="21"/>
      <c r="N2886" s="22">
        <f>_xlfn.CONCAT(E2886,C2886,G2886,C2886,G2886)</f>
      </c>
    </row>
    <row r="2887" s="8" customFormat="1" ht="22.5" customHeight="1">
      <c r="C2887" t="s" s="11">
        <v>2</v>
      </c>
      <c r="E2887" s="19">
        <f>LEFT(A2887,FIND("-",A2887)-1)</f>
      </c>
      <c r="G2887" s="20">
        <f>RIGHT(A2887,LEN(A2887)-FIND("-",A2887))</f>
      </c>
      <c r="H2887" s="14"/>
      <c r="I2887" s="14"/>
      <c r="J2887" s="15"/>
      <c r="K2887" s="16"/>
      <c r="L2887" s="21"/>
      <c r="N2887" s="22">
        <f>_xlfn.CONCAT(E2887,C2887,G2887,C2887,G2887)</f>
      </c>
    </row>
    <row r="2888" s="8" customFormat="1" ht="22.5" customHeight="1">
      <c r="C2888" t="s" s="11">
        <v>2</v>
      </c>
      <c r="E2888" s="19">
        <f>LEFT(A2888,FIND("-",A2888)-1)</f>
      </c>
      <c r="G2888" s="20">
        <f>RIGHT(A2888,LEN(A2888)-FIND("-",A2888))</f>
      </c>
      <c r="H2888" s="14"/>
      <c r="I2888" s="14"/>
      <c r="J2888" s="15"/>
      <c r="K2888" s="16"/>
      <c r="L2888" s="21"/>
      <c r="N2888" s="22">
        <f>_xlfn.CONCAT(E2888,C2888,G2888,C2888,G2888)</f>
      </c>
    </row>
    <row r="2889" s="8" customFormat="1" ht="22.5" customHeight="1">
      <c r="C2889" t="s" s="11">
        <v>2</v>
      </c>
      <c r="E2889" s="19">
        <f>LEFT(A2889,FIND("-",A2889)-1)</f>
      </c>
      <c r="G2889" s="20">
        <f>RIGHT(A2889,LEN(A2889)-FIND("-",A2889))</f>
      </c>
      <c r="H2889" s="14"/>
      <c r="I2889" s="14"/>
      <c r="J2889" s="15"/>
      <c r="K2889" s="16"/>
      <c r="L2889" s="21"/>
      <c r="N2889" s="22">
        <f>_xlfn.CONCAT(E2889,C2889,G2889,C2889,G2889)</f>
      </c>
    </row>
    <row r="2890" s="8" customFormat="1" ht="22.5" customHeight="1">
      <c r="C2890" t="s" s="11">
        <v>2</v>
      </c>
      <c r="E2890" s="19">
        <f>LEFT(A2890,FIND("-",A2890)-1)</f>
      </c>
      <c r="G2890" s="20">
        <f>RIGHT(A2890,LEN(A2890)-FIND("-",A2890))</f>
      </c>
      <c r="H2890" s="14"/>
      <c r="I2890" s="14"/>
      <c r="J2890" s="15"/>
      <c r="K2890" s="16"/>
      <c r="L2890" s="21"/>
      <c r="N2890" s="22">
        <f>_xlfn.CONCAT(E2890,C2890,G2890,C2890,G2890)</f>
      </c>
    </row>
    <row r="2891" s="8" customFormat="1" ht="22.5" customHeight="1">
      <c r="C2891" t="s" s="11">
        <v>2</v>
      </c>
      <c r="E2891" s="19">
        <f>LEFT(A2891,FIND("-",A2891)-1)</f>
      </c>
      <c r="G2891" s="20">
        <f>RIGHT(A2891,LEN(A2891)-FIND("-",A2891))</f>
      </c>
      <c r="H2891" s="14"/>
      <c r="I2891" s="14"/>
      <c r="J2891" s="15"/>
      <c r="K2891" s="16"/>
      <c r="L2891" s="21"/>
      <c r="N2891" s="22">
        <f>_xlfn.CONCAT(E2891,C2891,G2891,C2891,G2891)</f>
      </c>
    </row>
    <row r="2892" s="8" customFormat="1" ht="22.5" customHeight="1">
      <c r="C2892" t="s" s="11">
        <v>2</v>
      </c>
      <c r="E2892" s="19">
        <f>LEFT(A2892,FIND("-",A2892)-1)</f>
      </c>
      <c r="G2892" s="20">
        <f>RIGHT(A2892,LEN(A2892)-FIND("-",A2892))</f>
      </c>
      <c r="H2892" s="14"/>
      <c r="I2892" s="14"/>
      <c r="J2892" s="15"/>
      <c r="K2892" s="16"/>
      <c r="L2892" s="21"/>
      <c r="N2892" s="22">
        <f>_xlfn.CONCAT(E2892,C2892,G2892,C2892,G2892)</f>
      </c>
    </row>
    <row r="2893" s="8" customFormat="1" ht="22.5" customHeight="1">
      <c r="C2893" t="s" s="11">
        <v>2</v>
      </c>
      <c r="E2893" s="19">
        <f>LEFT(A2893,FIND("-",A2893)-1)</f>
      </c>
      <c r="G2893" s="20">
        <f>RIGHT(A2893,LEN(A2893)-FIND("-",A2893))</f>
      </c>
      <c r="H2893" s="14"/>
      <c r="I2893" s="14"/>
      <c r="J2893" s="15"/>
      <c r="K2893" s="16"/>
      <c r="L2893" s="21"/>
      <c r="N2893" s="22">
        <f>_xlfn.CONCAT(E2893,C2893,G2893,C2893,G2893)</f>
      </c>
    </row>
    <row r="2894" s="8" customFormat="1" ht="22.5" customHeight="1">
      <c r="C2894" t="s" s="11">
        <v>2</v>
      </c>
      <c r="E2894" s="19">
        <f>LEFT(A2894,FIND("-",A2894)-1)</f>
      </c>
      <c r="G2894" s="20">
        <f>RIGHT(A2894,LEN(A2894)-FIND("-",A2894))</f>
      </c>
      <c r="H2894" s="14"/>
      <c r="I2894" s="14"/>
      <c r="J2894" s="15"/>
      <c r="K2894" s="16"/>
      <c r="L2894" s="21"/>
      <c r="N2894" s="22">
        <f>_xlfn.CONCAT(E2894,C2894,G2894,C2894,G2894)</f>
      </c>
    </row>
    <row r="2895" s="8" customFormat="1" ht="22.5" customHeight="1">
      <c r="C2895" t="s" s="11">
        <v>2</v>
      </c>
      <c r="E2895" s="19">
        <f>LEFT(A2895,FIND("-",A2895)-1)</f>
      </c>
      <c r="G2895" s="20">
        <f>RIGHT(A2895,LEN(A2895)-FIND("-",A2895))</f>
      </c>
      <c r="H2895" s="14"/>
      <c r="I2895" s="14"/>
      <c r="J2895" s="15"/>
      <c r="K2895" s="16"/>
      <c r="L2895" s="21"/>
      <c r="N2895" s="22">
        <f>_xlfn.CONCAT(E2895,C2895,G2895,C2895,G2895)</f>
      </c>
    </row>
    <row r="2896" s="8" customFormat="1" ht="22.5" customHeight="1">
      <c r="C2896" t="s" s="11">
        <v>2</v>
      </c>
      <c r="E2896" s="19">
        <f>LEFT(A2896,FIND("-",A2896)-1)</f>
      </c>
      <c r="G2896" s="20">
        <f>RIGHT(A2896,LEN(A2896)-FIND("-",A2896))</f>
      </c>
      <c r="H2896" s="14"/>
      <c r="I2896" s="14"/>
      <c r="J2896" s="15"/>
      <c r="K2896" s="16"/>
      <c r="L2896" s="21"/>
      <c r="N2896" s="22">
        <f>_xlfn.CONCAT(E2896,C2896,G2896,C2896,G2896)</f>
      </c>
    </row>
    <row r="2897" s="8" customFormat="1" ht="22.5" customHeight="1">
      <c r="C2897" t="s" s="11">
        <v>2</v>
      </c>
      <c r="E2897" s="19">
        <f>LEFT(A2897,FIND("-",A2897)-1)</f>
      </c>
      <c r="G2897" s="20">
        <f>RIGHT(A2897,LEN(A2897)-FIND("-",A2897))</f>
      </c>
      <c r="H2897" s="14"/>
      <c r="I2897" s="14"/>
      <c r="J2897" s="15"/>
      <c r="K2897" s="16"/>
      <c r="L2897" s="21"/>
      <c r="N2897" s="22">
        <f>_xlfn.CONCAT(E2897,C2897,G2897,C2897,G2897)</f>
      </c>
    </row>
    <row r="2898" s="8" customFormat="1" ht="22.5" customHeight="1">
      <c r="C2898" t="s" s="11">
        <v>2</v>
      </c>
      <c r="E2898" s="19">
        <f>LEFT(A2898,FIND("-",A2898)-1)</f>
      </c>
      <c r="G2898" s="20">
        <f>RIGHT(A2898,LEN(A2898)-FIND("-",A2898))</f>
      </c>
      <c r="H2898" s="14"/>
      <c r="I2898" s="14"/>
      <c r="J2898" s="15"/>
      <c r="K2898" s="16"/>
      <c r="L2898" s="21"/>
      <c r="N2898" s="22">
        <f>_xlfn.CONCAT(E2898,C2898,G2898,C2898,G2898)</f>
      </c>
    </row>
    <row r="2899" s="8" customFormat="1" ht="22.5" customHeight="1">
      <c r="C2899" t="s" s="11">
        <v>2</v>
      </c>
      <c r="E2899" s="19">
        <f>LEFT(A2899,FIND("-",A2899)-1)</f>
      </c>
      <c r="G2899" s="20">
        <f>RIGHT(A2899,LEN(A2899)-FIND("-",A2899))</f>
      </c>
      <c r="H2899" s="14"/>
      <c r="I2899" s="14"/>
      <c r="J2899" s="15"/>
      <c r="K2899" s="16"/>
      <c r="L2899" s="21"/>
      <c r="N2899" s="22">
        <f>_xlfn.CONCAT(E2899,C2899,G2899,C2899,G2899)</f>
      </c>
    </row>
    <row r="2900" s="8" customFormat="1" ht="22.5" customHeight="1">
      <c r="C2900" t="s" s="11">
        <v>2</v>
      </c>
      <c r="E2900" s="19">
        <f>LEFT(A2900,FIND("-",A2900)-1)</f>
      </c>
      <c r="G2900" s="20">
        <f>RIGHT(A2900,LEN(A2900)-FIND("-",A2900))</f>
      </c>
      <c r="H2900" s="14"/>
      <c r="I2900" s="14"/>
      <c r="J2900" s="15"/>
      <c r="K2900" s="16"/>
      <c r="L2900" s="21"/>
      <c r="N2900" s="22">
        <f>_xlfn.CONCAT(E2900,C2900,G2900,C2900,G2900)</f>
      </c>
    </row>
    <row r="2901" s="8" customFormat="1" ht="22.5" customHeight="1">
      <c r="C2901" t="s" s="11">
        <v>2</v>
      </c>
      <c r="E2901" s="19">
        <f>LEFT(A2901,FIND("-",A2901)-1)</f>
      </c>
      <c r="G2901" s="20">
        <f>RIGHT(A2901,LEN(A2901)-FIND("-",A2901))</f>
      </c>
      <c r="H2901" s="14"/>
      <c r="I2901" s="14"/>
      <c r="J2901" s="15"/>
      <c r="K2901" s="16"/>
      <c r="L2901" s="21"/>
      <c r="N2901" s="22">
        <f>_xlfn.CONCAT(E2901,C2901,G2901,C2901,G2901)</f>
      </c>
    </row>
    <row r="2902" s="8" customFormat="1" ht="22.5" customHeight="1">
      <c r="C2902" t="s" s="11">
        <v>2</v>
      </c>
      <c r="E2902" s="19">
        <f>LEFT(A2902,FIND("-",A2902)-1)</f>
      </c>
      <c r="G2902" s="20">
        <f>RIGHT(A2902,LEN(A2902)-FIND("-",A2902))</f>
      </c>
      <c r="H2902" s="14"/>
      <c r="I2902" s="14"/>
      <c r="J2902" s="15"/>
      <c r="K2902" s="16"/>
      <c r="L2902" s="21"/>
      <c r="N2902" s="22">
        <f>_xlfn.CONCAT(E2902,C2902,G2902,C2902,G2902)</f>
      </c>
    </row>
    <row r="2903" s="8" customFormat="1" ht="22.5" customHeight="1">
      <c r="C2903" t="s" s="11">
        <v>2</v>
      </c>
      <c r="E2903" s="19">
        <f>LEFT(A2903,FIND("-",A2903)-1)</f>
      </c>
      <c r="G2903" s="20">
        <f>RIGHT(A2903,LEN(A2903)-FIND("-",A2903))</f>
      </c>
      <c r="H2903" s="14"/>
      <c r="I2903" s="14"/>
      <c r="J2903" s="15"/>
      <c r="K2903" s="16"/>
      <c r="L2903" s="21"/>
      <c r="N2903" s="22">
        <f>_xlfn.CONCAT(E2903,C2903,G2903,C2903,G2903)</f>
      </c>
    </row>
    <row r="2904" s="8" customFormat="1" ht="22.5" customHeight="1">
      <c r="C2904" t="s" s="11">
        <v>2</v>
      </c>
      <c r="E2904" s="19">
        <f>LEFT(A2904,FIND("-",A2904)-1)</f>
      </c>
      <c r="G2904" s="20">
        <f>RIGHT(A2904,LEN(A2904)-FIND("-",A2904))</f>
      </c>
      <c r="H2904" s="14"/>
      <c r="I2904" s="14"/>
      <c r="J2904" s="15"/>
      <c r="K2904" s="16"/>
      <c r="L2904" s="21"/>
      <c r="N2904" s="22">
        <f>_xlfn.CONCAT(E2904,C2904,G2904,C2904,G2904)</f>
      </c>
    </row>
    <row r="2905" s="8" customFormat="1" ht="22.5" customHeight="1">
      <c r="C2905" t="s" s="11">
        <v>2</v>
      </c>
      <c r="E2905" s="19">
        <f>LEFT(A2905,FIND("-",A2905)-1)</f>
      </c>
      <c r="G2905" s="20">
        <f>RIGHT(A2905,LEN(A2905)-FIND("-",A2905))</f>
      </c>
      <c r="H2905" s="14"/>
      <c r="I2905" s="14"/>
      <c r="J2905" s="15"/>
      <c r="K2905" s="16"/>
      <c r="L2905" s="21"/>
      <c r="N2905" s="22">
        <f>_xlfn.CONCAT(E2905,C2905,G2905,C2905,G2905)</f>
      </c>
    </row>
    <row r="2906" s="8" customFormat="1" ht="22.5" customHeight="1">
      <c r="C2906" t="s" s="11">
        <v>2</v>
      </c>
      <c r="E2906" s="19">
        <f>LEFT(A2906,FIND("-",A2906)-1)</f>
      </c>
      <c r="G2906" s="20">
        <f>RIGHT(A2906,LEN(A2906)-FIND("-",A2906))</f>
      </c>
      <c r="H2906" s="14"/>
      <c r="I2906" s="14"/>
      <c r="J2906" s="15"/>
      <c r="K2906" s="16"/>
      <c r="L2906" s="21"/>
      <c r="N2906" s="22">
        <f>_xlfn.CONCAT(E2906,C2906,G2906,C2906,G2906)</f>
      </c>
    </row>
    <row r="2907" s="8" customFormat="1" ht="22.5" customHeight="1">
      <c r="C2907" t="s" s="11">
        <v>2</v>
      </c>
      <c r="E2907" s="19">
        <f>LEFT(A2907,FIND("-",A2907)-1)</f>
      </c>
      <c r="G2907" s="20">
        <f>RIGHT(A2907,LEN(A2907)-FIND("-",A2907))</f>
      </c>
      <c r="H2907" s="14"/>
      <c r="I2907" s="14"/>
      <c r="J2907" s="15"/>
      <c r="K2907" s="16"/>
      <c r="L2907" s="21"/>
      <c r="N2907" s="22">
        <f>_xlfn.CONCAT(E2907,C2907,G2907,C2907,G2907)</f>
      </c>
    </row>
    <row r="2908" s="8" customFormat="1" ht="22.5" customHeight="1">
      <c r="C2908" t="s" s="11">
        <v>2</v>
      </c>
      <c r="E2908" s="19">
        <f>LEFT(A2908,FIND("-",A2908)-1)</f>
      </c>
      <c r="G2908" s="20">
        <f>RIGHT(A2908,LEN(A2908)-FIND("-",A2908))</f>
      </c>
      <c r="H2908" s="14"/>
      <c r="I2908" s="14"/>
      <c r="J2908" s="15"/>
      <c r="K2908" s="16"/>
      <c r="L2908" s="21"/>
      <c r="N2908" s="22">
        <f>_xlfn.CONCAT(E2908,C2908,G2908,C2908,G2908)</f>
      </c>
    </row>
    <row r="2909" s="8" customFormat="1" ht="22.5" customHeight="1">
      <c r="C2909" t="s" s="11">
        <v>2</v>
      </c>
      <c r="E2909" s="19">
        <f>LEFT(A2909,FIND("-",A2909)-1)</f>
      </c>
      <c r="G2909" s="20">
        <f>RIGHT(A2909,LEN(A2909)-FIND("-",A2909))</f>
      </c>
      <c r="H2909" s="14"/>
      <c r="I2909" s="14"/>
      <c r="J2909" s="15"/>
      <c r="K2909" s="16"/>
      <c r="L2909" s="21"/>
      <c r="N2909" s="22">
        <f>_xlfn.CONCAT(E2909,C2909,G2909,C2909,G2909)</f>
      </c>
    </row>
    <row r="2910" s="8" customFormat="1" ht="22.5" customHeight="1">
      <c r="C2910" t="s" s="11">
        <v>2</v>
      </c>
      <c r="E2910" s="19">
        <f>LEFT(A2910,FIND("-",A2910)-1)</f>
      </c>
      <c r="G2910" s="20">
        <f>RIGHT(A2910,LEN(A2910)-FIND("-",A2910))</f>
      </c>
      <c r="H2910" s="14"/>
      <c r="I2910" s="14"/>
      <c r="J2910" s="15"/>
      <c r="K2910" s="16"/>
      <c r="L2910" s="21"/>
      <c r="N2910" s="22">
        <f>_xlfn.CONCAT(E2910,C2910,G2910,C2910,G2910)</f>
      </c>
    </row>
    <row r="2911" s="8" customFormat="1" ht="22.5" customHeight="1">
      <c r="C2911" t="s" s="11">
        <v>2</v>
      </c>
      <c r="E2911" s="19">
        <f>LEFT(A2911,FIND("-",A2911)-1)</f>
      </c>
      <c r="G2911" s="20">
        <f>RIGHT(A2911,LEN(A2911)-FIND("-",A2911))</f>
      </c>
      <c r="H2911" s="14"/>
      <c r="I2911" s="14"/>
      <c r="J2911" s="15"/>
      <c r="K2911" s="16"/>
      <c r="L2911" s="21"/>
      <c r="N2911" s="22">
        <f>_xlfn.CONCAT(E2911,C2911,G2911,C2911,G2911)</f>
      </c>
    </row>
    <row r="2912" s="8" customFormat="1" ht="22.5" customHeight="1">
      <c r="C2912" t="s" s="11">
        <v>2</v>
      </c>
      <c r="E2912" s="19">
        <f>LEFT(A2912,FIND("-",A2912)-1)</f>
      </c>
      <c r="G2912" s="20">
        <f>RIGHT(A2912,LEN(A2912)-FIND("-",A2912))</f>
      </c>
      <c r="H2912" s="14"/>
      <c r="I2912" s="14"/>
      <c r="J2912" s="15"/>
      <c r="K2912" s="16"/>
      <c r="L2912" s="21"/>
      <c r="N2912" s="22">
        <f>_xlfn.CONCAT(E2912,C2912,G2912,C2912,G2912)</f>
      </c>
    </row>
    <row r="2913" s="8" customFormat="1" ht="22.5" customHeight="1">
      <c r="C2913" t="s" s="11">
        <v>2</v>
      </c>
      <c r="E2913" s="19">
        <f>LEFT(A2913,FIND("-",A2913)-1)</f>
      </c>
      <c r="G2913" s="20">
        <f>RIGHT(A2913,LEN(A2913)-FIND("-",A2913))</f>
      </c>
      <c r="H2913" s="14"/>
      <c r="I2913" s="14"/>
      <c r="J2913" s="15"/>
      <c r="K2913" s="16"/>
      <c r="L2913" s="21"/>
      <c r="N2913" s="22">
        <f>_xlfn.CONCAT(E2913,C2913,G2913,C2913,G2913)</f>
      </c>
    </row>
    <row r="2914" s="8" customFormat="1" ht="22.5" customHeight="1">
      <c r="C2914" t="s" s="11">
        <v>2</v>
      </c>
      <c r="E2914" s="19">
        <f>LEFT(A2914,FIND("-",A2914)-1)</f>
      </c>
      <c r="G2914" s="20">
        <f>RIGHT(A2914,LEN(A2914)-FIND("-",A2914))</f>
      </c>
      <c r="H2914" s="14"/>
      <c r="I2914" s="14"/>
      <c r="J2914" s="15"/>
      <c r="K2914" s="16"/>
      <c r="L2914" s="21"/>
      <c r="N2914" s="22">
        <f>_xlfn.CONCAT(E2914,C2914,G2914,C2914,G2914)</f>
      </c>
    </row>
    <row r="2915" s="8" customFormat="1" ht="22.5" customHeight="1">
      <c r="C2915" t="s" s="11">
        <v>2</v>
      </c>
      <c r="E2915" s="19">
        <f>LEFT(A2915,FIND("-",A2915)-1)</f>
      </c>
      <c r="G2915" s="20">
        <f>RIGHT(A2915,LEN(A2915)-FIND("-",A2915))</f>
      </c>
      <c r="H2915" s="14"/>
      <c r="I2915" s="14"/>
      <c r="J2915" s="15"/>
      <c r="K2915" s="16"/>
      <c r="L2915" s="21"/>
      <c r="N2915" s="22">
        <f>_xlfn.CONCAT(E2915,C2915,G2915,C2915,G2915)</f>
      </c>
    </row>
    <row r="2916" s="8" customFormat="1" ht="22.5" customHeight="1">
      <c r="C2916" t="s" s="11">
        <v>2</v>
      </c>
      <c r="E2916" s="19">
        <f>LEFT(A2916,FIND("-",A2916)-1)</f>
      </c>
      <c r="G2916" s="20">
        <f>RIGHT(A2916,LEN(A2916)-FIND("-",A2916))</f>
      </c>
      <c r="H2916" s="14"/>
      <c r="I2916" s="14"/>
      <c r="J2916" s="15"/>
      <c r="K2916" s="16"/>
      <c r="L2916" s="21"/>
      <c r="N2916" s="22">
        <f>_xlfn.CONCAT(E2916,C2916,G2916,C2916,G2916)</f>
      </c>
    </row>
    <row r="2917" s="8" customFormat="1" ht="22.5" customHeight="1">
      <c r="C2917" t="s" s="11">
        <v>2</v>
      </c>
      <c r="E2917" s="19">
        <f>LEFT(A2917,FIND("-",A2917)-1)</f>
      </c>
      <c r="G2917" s="20">
        <f>RIGHT(A2917,LEN(A2917)-FIND("-",A2917))</f>
      </c>
      <c r="H2917" s="14"/>
      <c r="I2917" s="14"/>
      <c r="J2917" s="15"/>
      <c r="K2917" s="16"/>
      <c r="L2917" s="21"/>
      <c r="N2917" s="22">
        <f>_xlfn.CONCAT(E2917,C2917,G2917,C2917,G2917)</f>
      </c>
    </row>
    <row r="2918" s="8" customFormat="1" ht="22.5" customHeight="1">
      <c r="C2918" t="s" s="11">
        <v>2</v>
      </c>
      <c r="E2918" s="19">
        <f>LEFT(A2918,FIND("-",A2918)-1)</f>
      </c>
      <c r="G2918" s="20">
        <f>RIGHT(A2918,LEN(A2918)-FIND("-",A2918))</f>
      </c>
      <c r="H2918" s="14"/>
      <c r="I2918" s="14"/>
      <c r="J2918" s="15"/>
      <c r="K2918" s="16"/>
      <c r="L2918" s="21"/>
      <c r="N2918" s="22">
        <f>_xlfn.CONCAT(E2918,C2918,G2918,C2918,G2918)</f>
      </c>
    </row>
    <row r="2919" s="8" customFormat="1" ht="22.5" customHeight="1">
      <c r="C2919" t="s" s="11">
        <v>2</v>
      </c>
      <c r="E2919" s="19">
        <f>LEFT(A2919,FIND("-",A2919)-1)</f>
      </c>
      <c r="G2919" s="20">
        <f>RIGHT(A2919,LEN(A2919)-FIND("-",A2919))</f>
      </c>
      <c r="H2919" s="14"/>
      <c r="I2919" s="14"/>
      <c r="J2919" s="15"/>
      <c r="K2919" s="16"/>
      <c r="L2919" s="21"/>
      <c r="N2919" s="22">
        <f>_xlfn.CONCAT(E2919,C2919,G2919,C2919,G2919)</f>
      </c>
    </row>
    <row r="2920" s="8" customFormat="1" ht="22.5" customHeight="1">
      <c r="C2920" t="s" s="11">
        <v>2</v>
      </c>
      <c r="E2920" s="19">
        <f>LEFT(A2920,FIND("-",A2920)-1)</f>
      </c>
      <c r="G2920" s="20">
        <f>RIGHT(A2920,LEN(A2920)-FIND("-",A2920))</f>
      </c>
      <c r="H2920" s="14"/>
      <c r="I2920" s="14"/>
      <c r="J2920" s="15"/>
      <c r="K2920" s="16"/>
      <c r="L2920" s="21"/>
      <c r="N2920" s="22">
        <f>_xlfn.CONCAT(E2920,C2920,G2920,C2920,G2920)</f>
      </c>
    </row>
    <row r="2921" s="8" customFormat="1" ht="22.5" customHeight="1">
      <c r="C2921" t="s" s="11">
        <v>2</v>
      </c>
      <c r="E2921" s="19">
        <f>LEFT(A2921,FIND("-",A2921)-1)</f>
      </c>
      <c r="G2921" s="20">
        <f>RIGHT(A2921,LEN(A2921)-FIND("-",A2921))</f>
      </c>
      <c r="H2921" s="14"/>
      <c r="I2921" s="14"/>
      <c r="J2921" s="15"/>
      <c r="K2921" s="16"/>
      <c r="L2921" s="21"/>
      <c r="N2921" s="22">
        <f>_xlfn.CONCAT(E2921,C2921,G2921,C2921,G2921)</f>
      </c>
    </row>
    <row r="2922" s="8" customFormat="1" ht="22.5" customHeight="1">
      <c r="C2922" t="s" s="11">
        <v>2</v>
      </c>
      <c r="E2922" s="19">
        <f>LEFT(A2922,FIND("-",A2922)-1)</f>
      </c>
      <c r="G2922" s="20">
        <f>RIGHT(A2922,LEN(A2922)-FIND("-",A2922))</f>
      </c>
      <c r="H2922" s="14"/>
      <c r="I2922" s="14"/>
      <c r="J2922" s="15"/>
      <c r="K2922" s="16"/>
      <c r="L2922" s="21"/>
      <c r="N2922" s="22">
        <f>_xlfn.CONCAT(E2922,C2922,G2922,C2922,G2922)</f>
      </c>
    </row>
    <row r="2923" s="8" customFormat="1" ht="22.5" customHeight="1">
      <c r="C2923" t="s" s="11">
        <v>2</v>
      </c>
      <c r="E2923" s="19">
        <f>LEFT(A2923,FIND("-",A2923)-1)</f>
      </c>
      <c r="G2923" s="20">
        <f>RIGHT(A2923,LEN(A2923)-FIND("-",A2923))</f>
      </c>
      <c r="H2923" s="14"/>
      <c r="I2923" s="14"/>
      <c r="J2923" s="15"/>
      <c r="K2923" s="16"/>
      <c r="L2923" s="21"/>
      <c r="N2923" s="22">
        <f>_xlfn.CONCAT(E2923,C2923,G2923,C2923,G2923)</f>
      </c>
    </row>
    <row r="2924" s="8" customFormat="1" ht="22.5" customHeight="1">
      <c r="C2924" t="s" s="11">
        <v>2</v>
      </c>
      <c r="E2924" s="19">
        <f>LEFT(A2924,FIND("-",A2924)-1)</f>
      </c>
      <c r="G2924" s="20">
        <f>RIGHT(A2924,LEN(A2924)-FIND("-",A2924))</f>
      </c>
      <c r="H2924" s="14"/>
      <c r="I2924" s="14"/>
      <c r="J2924" s="15"/>
      <c r="K2924" s="16"/>
      <c r="L2924" s="21"/>
      <c r="N2924" s="22">
        <f>_xlfn.CONCAT(E2924,C2924,G2924,C2924,G2924)</f>
      </c>
    </row>
    <row r="2925" s="8" customFormat="1" ht="22.5" customHeight="1">
      <c r="C2925" t="s" s="11">
        <v>2</v>
      </c>
      <c r="E2925" s="19">
        <f>LEFT(A2925,FIND("-",A2925)-1)</f>
      </c>
      <c r="G2925" s="20">
        <f>RIGHT(A2925,LEN(A2925)-FIND("-",A2925))</f>
      </c>
      <c r="H2925" s="14"/>
      <c r="I2925" s="14"/>
      <c r="J2925" s="15"/>
      <c r="K2925" s="16"/>
      <c r="L2925" s="21"/>
      <c r="N2925" s="22">
        <f>_xlfn.CONCAT(E2925,C2925,G2925,C2925,G2925)</f>
      </c>
    </row>
    <row r="2926" s="8" customFormat="1" ht="22.5" customHeight="1">
      <c r="C2926" t="s" s="11">
        <v>2</v>
      </c>
      <c r="E2926" s="19">
        <f>LEFT(A2926,FIND("-",A2926)-1)</f>
      </c>
      <c r="G2926" s="20">
        <f>RIGHT(A2926,LEN(A2926)-FIND("-",A2926))</f>
      </c>
      <c r="H2926" s="14"/>
      <c r="I2926" s="14"/>
      <c r="J2926" s="15"/>
      <c r="K2926" s="16"/>
      <c r="L2926" s="21"/>
      <c r="N2926" s="22">
        <f>_xlfn.CONCAT(E2926,C2926,G2926,C2926,G2926)</f>
      </c>
    </row>
    <row r="2927" s="8" customFormat="1" ht="22.5" customHeight="1">
      <c r="C2927" t="s" s="11">
        <v>2</v>
      </c>
      <c r="E2927" s="19">
        <f>LEFT(A2927,FIND("-",A2927)-1)</f>
      </c>
      <c r="G2927" s="20">
        <f>RIGHT(A2927,LEN(A2927)-FIND("-",A2927))</f>
      </c>
      <c r="H2927" s="14"/>
      <c r="I2927" s="14"/>
      <c r="J2927" s="15"/>
      <c r="K2927" s="16"/>
      <c r="L2927" s="21"/>
      <c r="N2927" s="22">
        <f>_xlfn.CONCAT(E2927,C2927,G2927,C2927,G2927)</f>
      </c>
    </row>
    <row r="2928" s="8" customFormat="1" ht="22.5" customHeight="1">
      <c r="C2928" t="s" s="11">
        <v>2</v>
      </c>
      <c r="E2928" s="19">
        <f>LEFT(A2928,FIND("-",A2928)-1)</f>
      </c>
      <c r="G2928" s="20">
        <f>RIGHT(A2928,LEN(A2928)-FIND("-",A2928))</f>
      </c>
      <c r="H2928" s="14"/>
      <c r="I2928" s="14"/>
      <c r="J2928" s="15"/>
      <c r="K2928" s="16"/>
      <c r="L2928" s="21"/>
      <c r="N2928" s="22">
        <f>_xlfn.CONCAT(E2928,C2928,G2928,C2928,G2928)</f>
      </c>
    </row>
    <row r="2929" s="8" customFormat="1" ht="22.5" customHeight="1">
      <c r="C2929" t="s" s="11">
        <v>2</v>
      </c>
      <c r="E2929" s="19">
        <f>LEFT(A2929,FIND("-",A2929)-1)</f>
      </c>
      <c r="G2929" s="20">
        <f>RIGHT(A2929,LEN(A2929)-FIND("-",A2929))</f>
      </c>
      <c r="H2929" s="14"/>
      <c r="I2929" s="14"/>
      <c r="J2929" s="15"/>
      <c r="K2929" s="16"/>
      <c r="L2929" s="21"/>
      <c r="N2929" s="22">
        <f>_xlfn.CONCAT(E2929,C2929,G2929,C2929,G2929)</f>
      </c>
    </row>
    <row r="2930" s="8" customFormat="1" ht="22.5" customHeight="1">
      <c r="C2930" t="s" s="11">
        <v>2</v>
      </c>
      <c r="E2930" s="19">
        <f>LEFT(A2930,FIND("-",A2930)-1)</f>
      </c>
      <c r="G2930" s="20">
        <f>RIGHT(A2930,LEN(A2930)-FIND("-",A2930))</f>
      </c>
      <c r="H2930" s="14"/>
      <c r="I2930" s="14"/>
      <c r="J2930" s="15"/>
      <c r="K2930" s="16"/>
      <c r="L2930" s="21"/>
      <c r="N2930" s="22">
        <f>_xlfn.CONCAT(E2930,C2930,G2930,C2930,G2930)</f>
      </c>
    </row>
    <row r="2931" s="8" customFormat="1" ht="22.5" customHeight="1">
      <c r="C2931" t="s" s="11">
        <v>2</v>
      </c>
      <c r="E2931" s="19">
        <f>LEFT(A2931,FIND("-",A2931)-1)</f>
      </c>
      <c r="G2931" s="20">
        <f>RIGHT(A2931,LEN(A2931)-FIND("-",A2931))</f>
      </c>
      <c r="H2931" s="14"/>
      <c r="I2931" s="14"/>
      <c r="J2931" s="15"/>
      <c r="K2931" s="16"/>
      <c r="L2931" s="21"/>
      <c r="N2931" s="22">
        <f>_xlfn.CONCAT(E2931,C2931,G2931,C2931,G2931)</f>
      </c>
    </row>
    <row r="2932" s="8" customFormat="1" ht="22.5" customHeight="1">
      <c r="C2932" t="s" s="11">
        <v>2</v>
      </c>
      <c r="E2932" s="19">
        <f>LEFT(A2932,FIND("-",A2932)-1)</f>
      </c>
      <c r="G2932" s="20">
        <f>RIGHT(A2932,LEN(A2932)-FIND("-",A2932))</f>
      </c>
      <c r="H2932" s="14"/>
      <c r="I2932" s="14"/>
      <c r="J2932" s="15"/>
      <c r="K2932" s="16"/>
      <c r="L2932" s="21"/>
      <c r="N2932" s="22">
        <f>_xlfn.CONCAT(E2932,C2932,G2932,C2932,G2932)</f>
      </c>
    </row>
    <row r="2933" s="8" customFormat="1" ht="22.5" customHeight="1">
      <c r="C2933" t="s" s="11">
        <v>2</v>
      </c>
      <c r="E2933" s="19">
        <f>LEFT(A2933,FIND("-",A2933)-1)</f>
      </c>
      <c r="G2933" s="20">
        <f>RIGHT(A2933,LEN(A2933)-FIND("-",A2933))</f>
      </c>
      <c r="H2933" s="14"/>
      <c r="I2933" s="14"/>
      <c r="J2933" s="15"/>
      <c r="K2933" s="16"/>
      <c r="L2933" s="21"/>
      <c r="N2933" s="22">
        <f>_xlfn.CONCAT(E2933,C2933,G2933,C2933,G2933)</f>
      </c>
    </row>
    <row r="2934" s="8" customFormat="1" ht="22.5" customHeight="1">
      <c r="C2934" t="s" s="11">
        <v>2</v>
      </c>
      <c r="E2934" s="19">
        <f>LEFT(A2934,FIND("-",A2934)-1)</f>
      </c>
      <c r="G2934" s="20">
        <f>RIGHT(A2934,LEN(A2934)-FIND("-",A2934))</f>
      </c>
      <c r="H2934" s="14"/>
      <c r="I2934" s="14"/>
      <c r="J2934" s="15"/>
      <c r="K2934" s="16"/>
      <c r="L2934" s="21"/>
      <c r="N2934" s="22">
        <f>_xlfn.CONCAT(E2934,C2934,G2934,C2934,G2934)</f>
      </c>
    </row>
    <row r="2935" s="8" customFormat="1" ht="22.5" customHeight="1">
      <c r="C2935" t="s" s="11">
        <v>2</v>
      </c>
      <c r="E2935" s="19">
        <f>LEFT(A2935,FIND("-",A2935)-1)</f>
      </c>
      <c r="G2935" s="20">
        <f>RIGHT(A2935,LEN(A2935)-FIND("-",A2935))</f>
      </c>
      <c r="H2935" s="14"/>
      <c r="I2935" s="14"/>
      <c r="J2935" s="15"/>
      <c r="K2935" s="16"/>
      <c r="L2935" s="21"/>
      <c r="N2935" s="22">
        <f>_xlfn.CONCAT(E2935,C2935,G2935,C2935,G2935)</f>
      </c>
    </row>
    <row r="2936" s="8" customFormat="1" ht="22.5" customHeight="1">
      <c r="C2936" t="s" s="11">
        <v>2</v>
      </c>
      <c r="E2936" s="19">
        <f>LEFT(A2936,FIND("-",A2936)-1)</f>
      </c>
      <c r="G2936" s="20">
        <f>RIGHT(A2936,LEN(A2936)-FIND("-",A2936))</f>
      </c>
      <c r="H2936" s="14"/>
      <c r="I2936" s="14"/>
      <c r="J2936" s="15"/>
      <c r="K2936" s="16"/>
      <c r="L2936" s="21"/>
      <c r="N2936" s="22">
        <f>_xlfn.CONCAT(E2936,C2936,G2936,C2936,G2936)</f>
      </c>
    </row>
    <row r="2937" s="8" customFormat="1" ht="22.5" customHeight="1">
      <c r="C2937" t="s" s="11">
        <v>2</v>
      </c>
      <c r="E2937" s="19">
        <f>LEFT(A2937,FIND("-",A2937)-1)</f>
      </c>
      <c r="G2937" s="20">
        <f>RIGHT(A2937,LEN(A2937)-FIND("-",A2937))</f>
      </c>
      <c r="H2937" s="14"/>
      <c r="I2937" s="14"/>
      <c r="J2937" s="15"/>
      <c r="K2937" s="16"/>
      <c r="L2937" s="21"/>
      <c r="N2937" s="22">
        <f>_xlfn.CONCAT(E2937,C2937,G2937,C2937,G2937)</f>
      </c>
    </row>
    <row r="2938" s="8" customFormat="1" ht="22.5" customHeight="1">
      <c r="C2938" t="s" s="11">
        <v>2</v>
      </c>
      <c r="E2938" s="19">
        <f>LEFT(A2938,FIND("-",A2938)-1)</f>
      </c>
      <c r="G2938" s="20">
        <f>RIGHT(A2938,LEN(A2938)-FIND("-",A2938))</f>
      </c>
      <c r="H2938" s="14"/>
      <c r="I2938" s="14"/>
      <c r="J2938" s="15"/>
      <c r="K2938" s="16"/>
      <c r="L2938" s="21"/>
      <c r="N2938" s="22">
        <f>_xlfn.CONCAT(E2938,C2938,G2938,C2938,G2938)</f>
      </c>
    </row>
    <row r="2939" s="8" customFormat="1" ht="22.5" customHeight="1">
      <c r="C2939" t="s" s="11">
        <v>2</v>
      </c>
      <c r="E2939" s="19">
        <f>LEFT(A2939,FIND("-",A2939)-1)</f>
      </c>
      <c r="G2939" s="20">
        <f>RIGHT(A2939,LEN(A2939)-FIND("-",A2939))</f>
      </c>
      <c r="H2939" s="14"/>
      <c r="I2939" s="14"/>
      <c r="J2939" s="15"/>
      <c r="K2939" s="16"/>
      <c r="L2939" s="21"/>
      <c r="N2939" s="22">
        <f>_xlfn.CONCAT(E2939,C2939,G2939,C2939,G2939)</f>
      </c>
    </row>
    <row r="2940" s="8" customFormat="1" ht="22.5" customHeight="1">
      <c r="C2940" t="s" s="11">
        <v>2</v>
      </c>
      <c r="E2940" s="19">
        <f>LEFT(A2940,FIND("-",A2940)-1)</f>
      </c>
      <c r="G2940" s="20">
        <f>RIGHT(A2940,LEN(A2940)-FIND("-",A2940))</f>
      </c>
      <c r="H2940" s="14"/>
      <c r="I2940" s="14"/>
      <c r="J2940" s="15"/>
      <c r="K2940" s="16"/>
      <c r="L2940" s="21"/>
      <c r="N2940" s="22">
        <f>_xlfn.CONCAT(E2940,C2940,G2940,C2940,G2940)</f>
      </c>
    </row>
    <row r="2941" s="8" customFormat="1" ht="22.5" customHeight="1">
      <c r="C2941" t="s" s="11">
        <v>2</v>
      </c>
      <c r="E2941" s="19">
        <f>LEFT(A2941,FIND("-",A2941)-1)</f>
      </c>
      <c r="G2941" s="20">
        <f>RIGHT(A2941,LEN(A2941)-FIND("-",A2941))</f>
      </c>
      <c r="H2941" s="14"/>
      <c r="I2941" s="14"/>
      <c r="J2941" s="15"/>
      <c r="K2941" s="16"/>
      <c r="L2941" s="21"/>
      <c r="N2941" s="22">
        <f>_xlfn.CONCAT(E2941,C2941,G2941,C2941,G2941)</f>
      </c>
    </row>
    <row r="2942" s="8" customFormat="1" ht="22.5" customHeight="1">
      <c r="C2942" t="s" s="11">
        <v>2</v>
      </c>
      <c r="E2942" s="19">
        <f>LEFT(A2942,FIND("-",A2942)-1)</f>
      </c>
      <c r="G2942" s="20">
        <f>RIGHT(A2942,LEN(A2942)-FIND("-",A2942))</f>
      </c>
      <c r="H2942" s="14"/>
      <c r="I2942" s="14"/>
      <c r="J2942" s="15"/>
      <c r="K2942" s="16"/>
      <c r="L2942" s="21"/>
      <c r="N2942" s="22">
        <f>_xlfn.CONCAT(E2942,C2942,G2942,C2942,G2942)</f>
      </c>
    </row>
    <row r="2943" s="8" customFormat="1" ht="22.5" customHeight="1">
      <c r="C2943" t="s" s="11">
        <v>2</v>
      </c>
      <c r="E2943" s="19">
        <f>LEFT(A2943,FIND("-",A2943)-1)</f>
      </c>
      <c r="G2943" s="20">
        <f>RIGHT(A2943,LEN(A2943)-FIND("-",A2943))</f>
      </c>
      <c r="H2943" s="14"/>
      <c r="I2943" s="14"/>
      <c r="J2943" s="15"/>
      <c r="K2943" s="16"/>
      <c r="L2943" s="21"/>
      <c r="N2943" s="22">
        <f>_xlfn.CONCAT(E2943,C2943,G2943,C2943,G2943)</f>
      </c>
    </row>
    <row r="2944" s="8" customFormat="1" ht="22.5" customHeight="1">
      <c r="C2944" t="s" s="11">
        <v>2</v>
      </c>
      <c r="E2944" s="19">
        <f>LEFT(A2944,FIND("-",A2944)-1)</f>
      </c>
      <c r="G2944" s="20">
        <f>RIGHT(A2944,LEN(A2944)-FIND("-",A2944))</f>
      </c>
      <c r="H2944" s="14"/>
      <c r="I2944" s="14"/>
      <c r="J2944" s="15"/>
      <c r="K2944" s="16"/>
      <c r="L2944" s="21"/>
      <c r="N2944" s="22">
        <f>_xlfn.CONCAT(E2944,C2944,G2944,C2944,G2944)</f>
      </c>
    </row>
    <row r="2945" s="8" customFormat="1" ht="22.5" customHeight="1">
      <c r="C2945" t="s" s="11">
        <v>2</v>
      </c>
      <c r="E2945" s="19">
        <f>LEFT(A2945,FIND("-",A2945)-1)</f>
      </c>
      <c r="G2945" s="20">
        <f>RIGHT(A2945,LEN(A2945)-FIND("-",A2945))</f>
      </c>
      <c r="H2945" s="14"/>
      <c r="I2945" s="14"/>
      <c r="J2945" s="15"/>
      <c r="K2945" s="16"/>
      <c r="L2945" s="21"/>
      <c r="N2945" s="22">
        <f>_xlfn.CONCAT(E2945,C2945,G2945,C2945,G2945)</f>
      </c>
    </row>
    <row r="2946" s="8" customFormat="1" ht="22.5" customHeight="1">
      <c r="C2946" t="s" s="11">
        <v>2</v>
      </c>
      <c r="E2946" s="19">
        <f>LEFT(A2946,FIND("-",A2946)-1)</f>
      </c>
      <c r="G2946" s="20">
        <f>RIGHT(A2946,LEN(A2946)-FIND("-",A2946))</f>
      </c>
      <c r="H2946" s="14"/>
      <c r="I2946" s="14"/>
      <c r="J2946" s="15"/>
      <c r="K2946" s="16"/>
      <c r="L2946" s="21"/>
      <c r="N2946" s="22">
        <f>_xlfn.CONCAT(E2946,C2946,G2946,C2946,G2946)</f>
      </c>
    </row>
    <row r="2947" s="8" customFormat="1" ht="22.5" customHeight="1">
      <c r="C2947" t="s" s="11">
        <v>2</v>
      </c>
      <c r="E2947" s="19">
        <f>LEFT(A2947,FIND("-",A2947)-1)</f>
      </c>
      <c r="G2947" s="20">
        <f>RIGHT(A2947,LEN(A2947)-FIND("-",A2947))</f>
      </c>
      <c r="H2947" s="14"/>
      <c r="I2947" s="14"/>
      <c r="J2947" s="15"/>
      <c r="K2947" s="16"/>
      <c r="L2947" s="21"/>
      <c r="N2947" s="22">
        <f>_xlfn.CONCAT(E2947,C2947,G2947,C2947,G2947)</f>
      </c>
    </row>
    <row r="2948" s="8" customFormat="1" ht="22.5" customHeight="1">
      <c r="C2948" t="s" s="11">
        <v>2</v>
      </c>
      <c r="E2948" s="19">
        <f>LEFT(A2948,FIND("-",A2948)-1)</f>
      </c>
      <c r="G2948" s="20">
        <f>RIGHT(A2948,LEN(A2948)-FIND("-",A2948))</f>
      </c>
      <c r="H2948" s="14"/>
      <c r="I2948" s="14"/>
      <c r="J2948" s="15"/>
      <c r="K2948" s="16"/>
      <c r="L2948" s="21"/>
      <c r="N2948" s="22">
        <f>_xlfn.CONCAT(E2948,C2948,G2948,C2948,G2948)</f>
      </c>
    </row>
    <row r="2949" s="8" customFormat="1" ht="22.5" customHeight="1">
      <c r="C2949" t="s" s="11">
        <v>2</v>
      </c>
      <c r="E2949" s="19">
        <f>LEFT(A2949,FIND("-",A2949)-1)</f>
      </c>
      <c r="G2949" s="20">
        <f>RIGHT(A2949,LEN(A2949)-FIND("-",A2949))</f>
      </c>
      <c r="H2949" s="14"/>
      <c r="I2949" s="14"/>
      <c r="J2949" s="15"/>
      <c r="K2949" s="16"/>
      <c r="L2949" s="21"/>
      <c r="N2949" s="22">
        <f>_xlfn.CONCAT(E2949,C2949,G2949,C2949,G2949)</f>
      </c>
    </row>
    <row r="2950" s="8" customFormat="1" ht="22.5" customHeight="1">
      <c r="C2950" t="s" s="11">
        <v>2</v>
      </c>
      <c r="E2950" s="19">
        <f>LEFT(A2950,FIND("-",A2950)-1)</f>
      </c>
      <c r="G2950" s="20">
        <f>RIGHT(A2950,LEN(A2950)-FIND("-",A2950))</f>
      </c>
      <c r="H2950" s="14"/>
      <c r="I2950" s="14"/>
      <c r="J2950" s="15"/>
      <c r="K2950" s="16"/>
      <c r="L2950" s="21"/>
      <c r="N2950" s="22">
        <f>_xlfn.CONCAT(E2950,C2950,G2950,C2950,G2950)</f>
      </c>
    </row>
    <row r="2951" s="8" customFormat="1" ht="22.5" customHeight="1">
      <c r="C2951" t="s" s="11">
        <v>2</v>
      </c>
      <c r="E2951" s="19">
        <f>LEFT(A2951,FIND("-",A2951)-1)</f>
      </c>
      <c r="G2951" s="20">
        <f>RIGHT(A2951,LEN(A2951)-FIND("-",A2951))</f>
      </c>
      <c r="H2951" s="14"/>
      <c r="I2951" s="14"/>
      <c r="J2951" s="15"/>
      <c r="K2951" s="16"/>
      <c r="L2951" s="21"/>
      <c r="N2951" s="22">
        <f>_xlfn.CONCAT(E2951,C2951,G2951,C2951,G2951)</f>
      </c>
    </row>
    <row r="2952" s="8" customFormat="1" ht="22.5" customHeight="1">
      <c r="C2952" t="s" s="11">
        <v>2</v>
      </c>
      <c r="E2952" s="19">
        <f>LEFT(A2952,FIND("-",A2952)-1)</f>
      </c>
      <c r="G2952" s="20">
        <f>RIGHT(A2952,LEN(A2952)-FIND("-",A2952))</f>
      </c>
      <c r="H2952" s="14"/>
      <c r="I2952" s="14"/>
      <c r="J2952" s="15"/>
      <c r="K2952" s="16"/>
      <c r="L2952" s="21"/>
      <c r="N2952" s="22">
        <f>_xlfn.CONCAT(E2952,C2952,G2952,C2952,G2952)</f>
      </c>
    </row>
    <row r="2953" s="8" customFormat="1" ht="22.5" customHeight="1">
      <c r="C2953" t="s" s="11">
        <v>2</v>
      </c>
      <c r="E2953" s="19">
        <f>LEFT(A2953,FIND("-",A2953)-1)</f>
      </c>
      <c r="G2953" s="20">
        <f>RIGHT(A2953,LEN(A2953)-FIND("-",A2953))</f>
      </c>
      <c r="H2953" s="14"/>
      <c r="I2953" s="14"/>
      <c r="J2953" s="15"/>
      <c r="K2953" s="16"/>
      <c r="L2953" s="21"/>
      <c r="N2953" s="22">
        <f>_xlfn.CONCAT(E2953,C2953,G2953,C2953,G2953)</f>
      </c>
    </row>
    <row r="2954" s="8" customFormat="1" ht="22.5" customHeight="1">
      <c r="C2954" t="s" s="11">
        <v>2</v>
      </c>
      <c r="E2954" s="19">
        <f>LEFT(A2954,FIND("-",A2954)-1)</f>
      </c>
      <c r="G2954" s="20">
        <f>RIGHT(A2954,LEN(A2954)-FIND("-",A2954))</f>
      </c>
      <c r="H2954" s="14"/>
      <c r="I2954" s="14"/>
      <c r="J2954" s="15"/>
      <c r="K2954" s="16"/>
      <c r="L2954" s="21"/>
      <c r="N2954" s="22">
        <f>_xlfn.CONCAT(E2954,C2954,G2954,C2954,G2954)</f>
      </c>
    </row>
    <row r="2955" s="8" customFormat="1" ht="22.5" customHeight="1">
      <c r="C2955" t="s" s="11">
        <v>2</v>
      </c>
      <c r="E2955" s="19">
        <f>LEFT(A2955,FIND("-",A2955)-1)</f>
      </c>
      <c r="G2955" s="20">
        <f>RIGHT(A2955,LEN(A2955)-FIND("-",A2955))</f>
      </c>
      <c r="H2955" s="14"/>
      <c r="I2955" s="14"/>
      <c r="J2955" s="15"/>
      <c r="K2955" s="16"/>
      <c r="L2955" s="21"/>
      <c r="N2955" s="22">
        <f>_xlfn.CONCAT(E2955,C2955,G2955,C2955,G2955)</f>
      </c>
    </row>
    <row r="2956" s="8" customFormat="1" ht="22.5" customHeight="1">
      <c r="C2956" t="s" s="11">
        <v>2</v>
      </c>
      <c r="E2956" s="19">
        <f>LEFT(A2956,FIND("-",A2956)-1)</f>
      </c>
      <c r="G2956" s="20">
        <f>RIGHT(A2956,LEN(A2956)-FIND("-",A2956))</f>
      </c>
      <c r="H2956" s="14"/>
      <c r="I2956" s="14"/>
      <c r="J2956" s="15"/>
      <c r="K2956" s="16"/>
      <c r="L2956" s="21"/>
      <c r="N2956" s="22">
        <f>_xlfn.CONCAT(E2956,C2956,G2956,C2956,G2956)</f>
      </c>
    </row>
    <row r="2957" s="8" customFormat="1" ht="22.5" customHeight="1">
      <c r="C2957" t="s" s="11">
        <v>2</v>
      </c>
      <c r="E2957" s="19">
        <f>LEFT(A2957,FIND("-",A2957)-1)</f>
      </c>
      <c r="G2957" s="20">
        <f>RIGHT(A2957,LEN(A2957)-FIND("-",A2957))</f>
      </c>
      <c r="H2957" s="14"/>
      <c r="I2957" s="14"/>
      <c r="J2957" s="15"/>
      <c r="K2957" s="16"/>
      <c r="L2957" s="21"/>
      <c r="N2957" s="22">
        <f>_xlfn.CONCAT(E2957,C2957,G2957,C2957,G2957)</f>
      </c>
    </row>
    <row r="2958" s="8" customFormat="1" ht="22.5" customHeight="1">
      <c r="C2958" t="s" s="11">
        <v>2</v>
      </c>
      <c r="E2958" s="19">
        <f>LEFT(A2958,FIND("-",A2958)-1)</f>
      </c>
      <c r="G2958" s="20">
        <f>RIGHT(A2958,LEN(A2958)-FIND("-",A2958))</f>
      </c>
      <c r="H2958" s="14"/>
      <c r="I2958" s="14"/>
      <c r="J2958" s="15"/>
      <c r="K2958" s="16"/>
      <c r="L2958" s="21"/>
      <c r="N2958" s="22">
        <f>_xlfn.CONCAT(E2958,C2958,G2958,C2958,G2958)</f>
      </c>
    </row>
    <row r="2959" s="8" customFormat="1" ht="22.5" customHeight="1">
      <c r="C2959" t="s" s="11">
        <v>2</v>
      </c>
      <c r="E2959" s="19">
        <f>LEFT(A2959,FIND("-",A2959)-1)</f>
      </c>
      <c r="G2959" s="20">
        <f>RIGHT(A2959,LEN(A2959)-FIND("-",A2959))</f>
      </c>
      <c r="H2959" s="14"/>
      <c r="I2959" s="14"/>
      <c r="J2959" s="15"/>
      <c r="K2959" s="16"/>
      <c r="L2959" s="21"/>
      <c r="N2959" s="22">
        <f>_xlfn.CONCAT(E2959,C2959,G2959,C2959,G2959)</f>
      </c>
    </row>
    <row r="2960" s="8" customFormat="1" ht="22.5" customHeight="1">
      <c r="C2960" t="s" s="11">
        <v>2</v>
      </c>
      <c r="E2960" s="19">
        <f>LEFT(A2960,FIND("-",A2960)-1)</f>
      </c>
      <c r="G2960" s="20">
        <f>RIGHT(A2960,LEN(A2960)-FIND("-",A2960))</f>
      </c>
      <c r="H2960" s="14"/>
      <c r="I2960" s="14"/>
      <c r="J2960" s="15"/>
      <c r="K2960" s="16"/>
      <c r="L2960" s="21"/>
      <c r="N2960" s="22">
        <f>_xlfn.CONCAT(E2960,C2960,G2960,C2960,G2960)</f>
      </c>
    </row>
    <row r="2961" s="8" customFormat="1" ht="22.5" customHeight="1">
      <c r="C2961" t="s" s="11">
        <v>2</v>
      </c>
      <c r="E2961" s="19">
        <f>LEFT(A2961,FIND("-",A2961)-1)</f>
      </c>
      <c r="G2961" s="20">
        <f>RIGHT(A2961,LEN(A2961)-FIND("-",A2961))</f>
      </c>
      <c r="H2961" s="14"/>
      <c r="I2961" s="14"/>
      <c r="J2961" s="15"/>
      <c r="K2961" s="16"/>
      <c r="L2961" s="21"/>
      <c r="N2961" s="22">
        <f>_xlfn.CONCAT(E2961,C2961,G2961,C2961,G2961)</f>
      </c>
    </row>
    <row r="2962" s="8" customFormat="1" ht="22.5" customHeight="1">
      <c r="C2962" t="s" s="11">
        <v>2</v>
      </c>
      <c r="E2962" s="19">
        <f>LEFT(A2962,FIND("-",A2962)-1)</f>
      </c>
      <c r="G2962" s="20">
        <f>RIGHT(A2962,LEN(A2962)-FIND("-",A2962))</f>
      </c>
      <c r="H2962" s="14"/>
      <c r="I2962" s="14"/>
      <c r="J2962" s="15"/>
      <c r="K2962" s="16"/>
      <c r="L2962" s="21"/>
      <c r="N2962" s="22">
        <f>_xlfn.CONCAT(E2962,C2962,G2962,C2962,G2962)</f>
      </c>
    </row>
    <row r="2963" s="8" customFormat="1" ht="22.5" customHeight="1">
      <c r="C2963" t="s" s="11">
        <v>2</v>
      </c>
      <c r="E2963" s="19">
        <f>LEFT(A2963,FIND("-",A2963)-1)</f>
      </c>
      <c r="G2963" s="20">
        <f>RIGHT(A2963,LEN(A2963)-FIND("-",A2963))</f>
      </c>
      <c r="H2963" s="14"/>
      <c r="I2963" s="14"/>
      <c r="J2963" s="15"/>
      <c r="K2963" s="16"/>
      <c r="L2963" s="21"/>
      <c r="N2963" s="22">
        <f>_xlfn.CONCAT(E2963,C2963,G2963,C2963,G2963)</f>
      </c>
    </row>
    <row r="2964" s="8" customFormat="1" ht="22.5" customHeight="1">
      <c r="C2964" t="s" s="11">
        <v>2</v>
      </c>
      <c r="E2964" s="19">
        <f>LEFT(A2964,FIND("-",A2964)-1)</f>
      </c>
      <c r="G2964" s="20">
        <f>RIGHT(A2964,LEN(A2964)-FIND("-",A2964))</f>
      </c>
      <c r="H2964" s="14"/>
      <c r="I2964" s="14"/>
      <c r="J2964" s="15"/>
      <c r="K2964" s="16"/>
      <c r="L2964" s="21"/>
      <c r="N2964" s="22">
        <f>_xlfn.CONCAT(E2964,C2964,G2964,C2964,G2964)</f>
      </c>
    </row>
    <row r="2965" s="8" customFormat="1" ht="22.5" customHeight="1">
      <c r="C2965" t="s" s="11">
        <v>2</v>
      </c>
      <c r="E2965" s="19">
        <f>LEFT(A2965,FIND("-",A2965)-1)</f>
      </c>
      <c r="G2965" s="20">
        <f>RIGHT(A2965,LEN(A2965)-FIND("-",A2965))</f>
      </c>
      <c r="H2965" s="14"/>
      <c r="I2965" s="14"/>
      <c r="J2965" s="15"/>
      <c r="K2965" s="16"/>
      <c r="L2965" s="21"/>
      <c r="N2965" s="22">
        <f>_xlfn.CONCAT(E2965,C2965,G2965,C2965,G2965)</f>
      </c>
    </row>
    <row r="2966" s="8" customFormat="1" ht="22.5" customHeight="1">
      <c r="C2966" t="s" s="11">
        <v>2</v>
      </c>
      <c r="E2966" s="19">
        <f>LEFT(A2966,FIND("-",A2966)-1)</f>
      </c>
      <c r="G2966" s="20">
        <f>RIGHT(A2966,LEN(A2966)-FIND("-",A2966))</f>
      </c>
      <c r="H2966" s="14"/>
      <c r="I2966" s="14"/>
      <c r="J2966" s="15"/>
      <c r="K2966" s="16"/>
      <c r="L2966" s="21"/>
      <c r="N2966" s="22">
        <f>_xlfn.CONCAT(E2966,C2966,G2966,C2966,G2966)</f>
      </c>
    </row>
    <row r="2967" s="8" customFormat="1" ht="22.5" customHeight="1">
      <c r="C2967" t="s" s="11">
        <v>2</v>
      </c>
      <c r="E2967" s="19">
        <f>LEFT(A2967,FIND("-",A2967)-1)</f>
      </c>
      <c r="G2967" s="20">
        <f>RIGHT(A2967,LEN(A2967)-FIND("-",A2967))</f>
      </c>
      <c r="H2967" s="14"/>
      <c r="I2967" s="14"/>
      <c r="J2967" s="15"/>
      <c r="K2967" s="16"/>
      <c r="L2967" s="21"/>
      <c r="N2967" s="22">
        <f>_xlfn.CONCAT(E2967,C2967,G2967,C2967,G2967)</f>
      </c>
    </row>
    <row r="2968" s="8" customFormat="1" ht="22.5" customHeight="1">
      <c r="C2968" t="s" s="11">
        <v>2</v>
      </c>
      <c r="E2968" s="19">
        <f>LEFT(A2968,FIND("-",A2968)-1)</f>
      </c>
      <c r="G2968" s="20">
        <f>RIGHT(A2968,LEN(A2968)-FIND("-",A2968))</f>
      </c>
      <c r="H2968" s="14"/>
      <c r="I2968" s="14"/>
      <c r="J2968" s="15"/>
      <c r="K2968" s="16"/>
      <c r="L2968" s="21"/>
      <c r="N2968" s="22">
        <f>_xlfn.CONCAT(E2968,C2968,G2968,C2968,G2968)</f>
      </c>
    </row>
    <row r="2969" s="8" customFormat="1" ht="22.5" customHeight="1">
      <c r="C2969" t="s" s="11">
        <v>2</v>
      </c>
      <c r="E2969" s="19">
        <f>LEFT(A2969,FIND("-",A2969)-1)</f>
      </c>
      <c r="G2969" s="20">
        <f>RIGHT(A2969,LEN(A2969)-FIND("-",A2969))</f>
      </c>
      <c r="H2969" s="14"/>
      <c r="I2969" s="14"/>
      <c r="J2969" s="15"/>
      <c r="K2969" s="16"/>
      <c r="L2969" s="21"/>
      <c r="N2969" s="22">
        <f>_xlfn.CONCAT(E2969,C2969,G2969,C2969,G2969)</f>
      </c>
    </row>
    <row r="2970" s="8" customFormat="1" ht="22.5" customHeight="1">
      <c r="C2970" t="s" s="11">
        <v>2</v>
      </c>
      <c r="E2970" s="19">
        <f>LEFT(A2970,FIND("-",A2970)-1)</f>
      </c>
      <c r="G2970" s="20">
        <f>RIGHT(A2970,LEN(A2970)-FIND("-",A2970))</f>
      </c>
      <c r="H2970" s="14"/>
      <c r="I2970" s="14"/>
      <c r="J2970" s="15"/>
      <c r="K2970" s="16"/>
      <c r="L2970" s="21"/>
      <c r="N2970" s="22">
        <f>_xlfn.CONCAT(E2970,C2970,G2970,C2970,G2970)</f>
      </c>
    </row>
    <row r="2971" s="8" customFormat="1" ht="22.5" customHeight="1">
      <c r="C2971" t="s" s="11">
        <v>2</v>
      </c>
      <c r="E2971" s="19">
        <f>LEFT(A2971,FIND("-",A2971)-1)</f>
      </c>
      <c r="G2971" s="20">
        <f>RIGHT(A2971,LEN(A2971)-FIND("-",A2971))</f>
      </c>
      <c r="H2971" s="14"/>
      <c r="I2971" s="14"/>
      <c r="J2971" s="15"/>
      <c r="K2971" s="16"/>
      <c r="L2971" s="21"/>
      <c r="N2971" s="22">
        <f>_xlfn.CONCAT(E2971,C2971,G2971,C2971,G2971)</f>
      </c>
    </row>
    <row r="2972" s="8" customFormat="1" ht="22.5" customHeight="1">
      <c r="C2972" t="s" s="11">
        <v>2</v>
      </c>
      <c r="E2972" s="19">
        <f>LEFT(A2972,FIND("-",A2972)-1)</f>
      </c>
      <c r="G2972" s="20">
        <f>RIGHT(A2972,LEN(A2972)-FIND("-",A2972))</f>
      </c>
      <c r="H2972" s="14"/>
      <c r="I2972" s="14"/>
      <c r="J2972" s="15"/>
      <c r="K2972" s="16"/>
      <c r="L2972" s="21"/>
      <c r="N2972" s="22">
        <f>_xlfn.CONCAT(E2972,C2972,G2972,C2972,G2972)</f>
      </c>
    </row>
    <row r="2973" s="8" customFormat="1" ht="22.5" customHeight="1">
      <c r="C2973" t="s" s="11">
        <v>2</v>
      </c>
      <c r="E2973" s="19">
        <f>LEFT(A2973,FIND("-",A2973)-1)</f>
      </c>
      <c r="G2973" s="20">
        <f>RIGHT(A2973,LEN(A2973)-FIND("-",A2973))</f>
      </c>
      <c r="H2973" s="14"/>
      <c r="I2973" s="14"/>
      <c r="J2973" s="15"/>
      <c r="K2973" s="16"/>
      <c r="L2973" s="21"/>
      <c r="N2973" s="22">
        <f>_xlfn.CONCAT(E2973,C2973,G2973,C2973,G2973)</f>
      </c>
    </row>
    <row r="2974" s="8" customFormat="1" ht="22.5" customHeight="1">
      <c r="C2974" t="s" s="11">
        <v>2</v>
      </c>
      <c r="E2974" s="19">
        <f>LEFT(A2974,FIND("-",A2974)-1)</f>
      </c>
      <c r="G2974" s="20">
        <f>RIGHT(A2974,LEN(A2974)-FIND("-",A2974))</f>
      </c>
      <c r="H2974" s="14"/>
      <c r="I2974" s="14"/>
      <c r="J2974" s="15"/>
      <c r="K2974" s="16"/>
      <c r="L2974" s="21"/>
      <c r="N2974" s="22">
        <f>_xlfn.CONCAT(E2974,C2974,G2974,C2974,G2974)</f>
      </c>
    </row>
    <row r="2975" s="8" customFormat="1" ht="22.5" customHeight="1">
      <c r="C2975" t="s" s="11">
        <v>2</v>
      </c>
      <c r="E2975" s="19">
        <f>LEFT(A2975,FIND("-",A2975)-1)</f>
      </c>
      <c r="G2975" s="20">
        <f>RIGHT(A2975,LEN(A2975)-FIND("-",A2975))</f>
      </c>
      <c r="H2975" s="14"/>
      <c r="I2975" s="14"/>
      <c r="J2975" s="15"/>
      <c r="K2975" s="16"/>
      <c r="L2975" s="21"/>
      <c r="N2975" s="22">
        <f>_xlfn.CONCAT(E2975,C2975,G2975,C2975,G2975)</f>
      </c>
    </row>
    <row r="2976" s="8" customFormat="1" ht="22.5" customHeight="1">
      <c r="C2976" t="s" s="11">
        <v>2</v>
      </c>
      <c r="E2976" s="19">
        <f>LEFT(A2976,FIND("-",A2976)-1)</f>
      </c>
      <c r="G2976" s="20">
        <f>RIGHT(A2976,LEN(A2976)-FIND("-",A2976))</f>
      </c>
      <c r="H2976" s="14"/>
      <c r="I2976" s="14"/>
      <c r="J2976" s="15"/>
      <c r="K2976" s="16"/>
      <c r="L2976" s="21"/>
      <c r="N2976" s="22">
        <f>_xlfn.CONCAT(E2976,C2976,G2976,C2976,G2976)</f>
      </c>
    </row>
    <row r="2977" s="8" customFormat="1" ht="22.5" customHeight="1">
      <c r="C2977" t="s" s="11">
        <v>2</v>
      </c>
      <c r="E2977" s="19">
        <f>LEFT(A2977,FIND("-",A2977)-1)</f>
      </c>
      <c r="G2977" s="20">
        <f>RIGHT(A2977,LEN(A2977)-FIND("-",A2977))</f>
      </c>
      <c r="H2977" s="14"/>
      <c r="I2977" s="14"/>
      <c r="J2977" s="15"/>
      <c r="K2977" s="16"/>
      <c r="L2977" s="21"/>
      <c r="N2977" s="22">
        <f>_xlfn.CONCAT(E2977,C2977,G2977,C2977,G2977)</f>
      </c>
    </row>
    <row r="2978" s="8" customFormat="1" ht="22.5" customHeight="1">
      <c r="C2978" t="s" s="11">
        <v>2</v>
      </c>
      <c r="E2978" s="19">
        <f>LEFT(A2978,FIND("-",A2978)-1)</f>
      </c>
      <c r="G2978" s="20">
        <f>RIGHT(A2978,LEN(A2978)-FIND("-",A2978))</f>
      </c>
      <c r="H2978" s="14"/>
      <c r="I2978" s="14"/>
      <c r="J2978" s="15"/>
      <c r="K2978" s="16"/>
      <c r="L2978" s="21"/>
      <c r="N2978" s="22">
        <f>_xlfn.CONCAT(E2978,C2978,G2978,C2978,G2978)</f>
      </c>
    </row>
    <row r="2979" s="8" customFormat="1" ht="22.5" customHeight="1">
      <c r="C2979" t="s" s="11">
        <v>2</v>
      </c>
      <c r="E2979" s="19">
        <f>LEFT(A2979,FIND("-",A2979)-1)</f>
      </c>
      <c r="G2979" s="20">
        <f>RIGHT(A2979,LEN(A2979)-FIND("-",A2979))</f>
      </c>
      <c r="H2979" s="14"/>
      <c r="I2979" s="14"/>
      <c r="J2979" s="15"/>
      <c r="K2979" s="16"/>
      <c r="L2979" s="21"/>
      <c r="N2979" s="22">
        <f>_xlfn.CONCAT(E2979,C2979,G2979,C2979,G2979)</f>
      </c>
    </row>
    <row r="2980" s="8" customFormat="1" ht="22.5" customHeight="1">
      <c r="C2980" t="s" s="11">
        <v>2</v>
      </c>
      <c r="E2980" s="19">
        <f>LEFT(A2980,FIND("-",A2980)-1)</f>
      </c>
      <c r="G2980" s="20">
        <f>RIGHT(A2980,LEN(A2980)-FIND("-",A2980))</f>
      </c>
      <c r="H2980" s="14"/>
      <c r="I2980" s="14"/>
      <c r="J2980" s="15"/>
      <c r="K2980" s="16"/>
      <c r="L2980" s="21"/>
      <c r="N2980" s="22">
        <f>_xlfn.CONCAT(E2980,C2980,G2980,C2980,G2980)</f>
      </c>
    </row>
    <row r="2981" s="8" customFormat="1" ht="22.5" customHeight="1">
      <c r="C2981" t="s" s="11">
        <v>2</v>
      </c>
      <c r="E2981" s="19">
        <f>LEFT(A2981,FIND("-",A2981)-1)</f>
      </c>
      <c r="G2981" s="20">
        <f>RIGHT(A2981,LEN(A2981)-FIND("-",A2981))</f>
      </c>
      <c r="H2981" s="14"/>
      <c r="I2981" s="14"/>
      <c r="J2981" s="15"/>
      <c r="K2981" s="16"/>
      <c r="L2981" s="21"/>
      <c r="N2981" s="22">
        <f>_xlfn.CONCAT(E2981,C2981,G2981,C2981,G2981)</f>
      </c>
    </row>
    <row r="2982" s="8" customFormat="1" ht="22.5" customHeight="1">
      <c r="C2982" t="s" s="11">
        <v>2</v>
      </c>
      <c r="E2982" s="19">
        <f>LEFT(A2982,FIND("-",A2982)-1)</f>
      </c>
      <c r="G2982" s="20">
        <f>RIGHT(A2982,LEN(A2982)-FIND("-",A2982))</f>
      </c>
      <c r="H2982" s="14"/>
      <c r="I2982" s="14"/>
      <c r="J2982" s="15"/>
      <c r="K2982" s="16"/>
      <c r="L2982" s="21"/>
      <c r="N2982" s="22">
        <f>_xlfn.CONCAT(E2982,C2982,G2982,C2982,G2982)</f>
      </c>
    </row>
    <row r="2983" s="8" customFormat="1" ht="22.5" customHeight="1">
      <c r="C2983" t="s" s="11">
        <v>2</v>
      </c>
      <c r="E2983" s="19">
        <f>LEFT(A2983,FIND("-",A2983)-1)</f>
      </c>
      <c r="G2983" s="20">
        <f>RIGHT(A2983,LEN(A2983)-FIND("-",A2983))</f>
      </c>
      <c r="H2983" s="14"/>
      <c r="I2983" s="14"/>
      <c r="J2983" s="15"/>
      <c r="K2983" s="16"/>
      <c r="L2983" s="21"/>
      <c r="N2983" s="22">
        <f>_xlfn.CONCAT(E2983,C2983,G2983,C2983,G2983)</f>
      </c>
    </row>
    <row r="2984" s="8" customFormat="1" ht="22.5" customHeight="1">
      <c r="C2984" t="s" s="11">
        <v>2</v>
      </c>
      <c r="E2984" s="19">
        <f>LEFT(A2984,FIND("-",A2984)-1)</f>
      </c>
      <c r="G2984" s="20">
        <f>RIGHT(A2984,LEN(A2984)-FIND("-",A2984))</f>
      </c>
      <c r="H2984" s="14"/>
      <c r="I2984" s="14"/>
      <c r="J2984" s="15"/>
      <c r="K2984" s="16"/>
      <c r="L2984" s="21"/>
      <c r="N2984" s="22">
        <f>_xlfn.CONCAT(E2984,C2984,G2984,C2984,G2984)</f>
      </c>
    </row>
    <row r="2985" s="8" customFormat="1" ht="22.5" customHeight="1">
      <c r="C2985" t="s" s="11">
        <v>2</v>
      </c>
      <c r="E2985" s="19">
        <f>LEFT(A2985,FIND("-",A2985)-1)</f>
      </c>
      <c r="G2985" s="20">
        <f>RIGHT(A2985,LEN(A2985)-FIND("-",A2985))</f>
      </c>
      <c r="H2985" s="14"/>
      <c r="I2985" s="14"/>
      <c r="J2985" s="15"/>
      <c r="K2985" s="16"/>
      <c r="L2985" s="21"/>
      <c r="N2985" s="22">
        <f>_xlfn.CONCAT(E2985,C2985,G2985,C2985,G2985)</f>
      </c>
    </row>
    <row r="2986" s="8" customFormat="1" ht="22.5" customHeight="1">
      <c r="C2986" t="s" s="11">
        <v>2</v>
      </c>
      <c r="E2986" s="19">
        <f>LEFT(A2986,FIND("-",A2986)-1)</f>
      </c>
      <c r="G2986" s="20">
        <f>RIGHT(A2986,LEN(A2986)-FIND("-",A2986))</f>
      </c>
      <c r="H2986" s="14"/>
      <c r="I2986" s="14"/>
      <c r="J2986" s="15"/>
      <c r="K2986" s="16"/>
      <c r="L2986" s="21"/>
      <c r="N2986" s="22">
        <f>_xlfn.CONCAT(E2986,C2986,G2986,C2986,G2986)</f>
      </c>
    </row>
    <row r="2987" s="8" customFormat="1" ht="22.5" customHeight="1">
      <c r="C2987" t="s" s="11">
        <v>2</v>
      </c>
      <c r="E2987" s="19">
        <f>LEFT(A2987,FIND("-",A2987)-1)</f>
      </c>
      <c r="G2987" s="20">
        <f>RIGHT(A2987,LEN(A2987)-FIND("-",A2987))</f>
      </c>
      <c r="H2987" s="14"/>
      <c r="I2987" s="14"/>
      <c r="J2987" s="15"/>
      <c r="K2987" s="16"/>
      <c r="L2987" s="21"/>
      <c r="N2987" s="22">
        <f>_xlfn.CONCAT(E2987,C2987,G2987,C2987,G2987)</f>
      </c>
    </row>
    <row r="2988" s="8" customFormat="1" ht="22.5" customHeight="1">
      <c r="C2988" t="s" s="11">
        <v>2</v>
      </c>
      <c r="E2988" s="19">
        <f>LEFT(A2988,FIND("-",A2988)-1)</f>
      </c>
      <c r="G2988" s="20">
        <f>RIGHT(A2988,LEN(A2988)-FIND("-",A2988))</f>
      </c>
      <c r="H2988" s="14"/>
      <c r="I2988" s="14"/>
      <c r="J2988" s="15"/>
      <c r="K2988" s="16"/>
      <c r="L2988" s="21"/>
      <c r="N2988" s="22">
        <f>_xlfn.CONCAT(E2988,C2988,G2988,C2988,G2988)</f>
      </c>
    </row>
    <row r="2989" s="8" customFormat="1" ht="22.5" customHeight="1">
      <c r="C2989" t="s" s="11">
        <v>2</v>
      </c>
      <c r="E2989" s="19">
        <f>LEFT(A2989,FIND("-",A2989)-1)</f>
      </c>
      <c r="G2989" s="20">
        <f>RIGHT(A2989,LEN(A2989)-FIND("-",A2989))</f>
      </c>
      <c r="H2989" s="14"/>
      <c r="I2989" s="14"/>
      <c r="J2989" s="15"/>
      <c r="K2989" s="16"/>
      <c r="L2989" s="21"/>
      <c r="N2989" s="22">
        <f>_xlfn.CONCAT(E2989,C2989,G2989,C2989,G2989)</f>
      </c>
    </row>
    <row r="2990" s="8" customFormat="1" ht="22.5" customHeight="1">
      <c r="C2990" t="s" s="11">
        <v>2</v>
      </c>
      <c r="E2990" s="19">
        <f>LEFT(A2990,FIND("-",A2990)-1)</f>
      </c>
      <c r="G2990" s="20">
        <f>RIGHT(A2990,LEN(A2990)-FIND("-",A2990))</f>
      </c>
      <c r="H2990" s="14"/>
      <c r="I2990" s="14"/>
      <c r="J2990" s="15"/>
      <c r="K2990" s="16"/>
      <c r="L2990" s="21"/>
      <c r="N2990" s="22">
        <f>_xlfn.CONCAT(E2990,C2990,G2990,C2990,G2990)</f>
      </c>
    </row>
    <row r="2991" s="8" customFormat="1" ht="22.5" customHeight="1">
      <c r="C2991" t="s" s="11">
        <v>2</v>
      </c>
      <c r="E2991" s="19">
        <f>LEFT(A2991,FIND("-",A2991)-1)</f>
      </c>
      <c r="G2991" s="20">
        <f>RIGHT(A2991,LEN(A2991)-FIND("-",A2991))</f>
      </c>
      <c r="H2991" s="14"/>
      <c r="I2991" s="14"/>
      <c r="J2991" s="15"/>
      <c r="K2991" s="16"/>
      <c r="L2991" s="21"/>
      <c r="N2991" s="22">
        <f>_xlfn.CONCAT(E2991,C2991,G2991,C2991,G2991)</f>
      </c>
    </row>
    <row r="2992" s="8" customFormat="1" ht="22.5" customHeight="1">
      <c r="C2992" t="s" s="11">
        <v>2</v>
      </c>
      <c r="E2992" s="19">
        <f>LEFT(A2992,FIND("-",A2992)-1)</f>
      </c>
      <c r="G2992" s="20">
        <f>RIGHT(A2992,LEN(A2992)-FIND("-",A2992))</f>
      </c>
      <c r="H2992" s="14"/>
      <c r="I2992" s="14"/>
      <c r="J2992" s="15"/>
      <c r="K2992" s="16"/>
      <c r="L2992" s="21"/>
      <c r="N2992" s="22">
        <f>_xlfn.CONCAT(E2992,C2992,G2992,C2992,G2992)</f>
      </c>
    </row>
    <row r="2993" s="8" customFormat="1" ht="22.5" customHeight="1">
      <c r="C2993" t="s" s="11">
        <v>2</v>
      </c>
      <c r="E2993" s="19">
        <f>LEFT(A2993,FIND("-",A2993)-1)</f>
      </c>
      <c r="G2993" s="20">
        <f>RIGHT(A2993,LEN(A2993)-FIND("-",A2993))</f>
      </c>
      <c r="H2993" s="14"/>
      <c r="I2993" s="14"/>
      <c r="J2993" s="15"/>
      <c r="K2993" s="16"/>
      <c r="L2993" s="21"/>
      <c r="N2993" s="22">
        <f>_xlfn.CONCAT(E2993,C2993,G2993,C2993,G2993)</f>
      </c>
    </row>
    <row r="2994" s="8" customFormat="1" ht="22.5" customHeight="1">
      <c r="C2994" t="s" s="11">
        <v>2</v>
      </c>
      <c r="E2994" s="19">
        <f>LEFT(A2994,FIND("-",A2994)-1)</f>
      </c>
      <c r="G2994" s="20">
        <f>RIGHT(A2994,LEN(A2994)-FIND("-",A2994))</f>
      </c>
      <c r="H2994" s="14"/>
      <c r="I2994" s="14"/>
      <c r="J2994" s="15"/>
      <c r="K2994" s="16"/>
      <c r="L2994" s="21"/>
      <c r="N2994" s="22">
        <f>_xlfn.CONCAT(E2994,C2994,G2994,C2994,G2994)</f>
      </c>
    </row>
    <row r="2995" s="8" customFormat="1" ht="22.5" customHeight="1">
      <c r="C2995" t="s" s="11">
        <v>2</v>
      </c>
      <c r="E2995" s="19">
        <f>LEFT(A2995,FIND("-",A2995)-1)</f>
      </c>
      <c r="G2995" s="20">
        <f>RIGHT(A2995,LEN(A2995)-FIND("-",A2995))</f>
      </c>
      <c r="H2995" s="14"/>
      <c r="I2995" s="14"/>
      <c r="J2995" s="15"/>
      <c r="K2995" s="16"/>
      <c r="L2995" s="21"/>
      <c r="N2995" s="22">
        <f>_xlfn.CONCAT(E2995,C2995,G2995,C2995,G2995)</f>
      </c>
    </row>
    <row r="2996" s="8" customFormat="1" ht="22.5" customHeight="1">
      <c r="C2996" t="s" s="11">
        <v>2</v>
      </c>
      <c r="E2996" s="19">
        <f>LEFT(A2996,FIND("-",A2996)-1)</f>
      </c>
      <c r="G2996" s="20">
        <f>RIGHT(A2996,LEN(A2996)-FIND("-",A2996))</f>
      </c>
      <c r="H2996" s="14"/>
      <c r="I2996" s="14"/>
      <c r="J2996" s="15"/>
      <c r="K2996" s="16"/>
      <c r="L2996" s="21"/>
      <c r="N2996" s="22">
        <f>_xlfn.CONCAT(E2996,C2996,G2996,C2996,G2996)</f>
      </c>
    </row>
    <row r="2997" s="8" customFormat="1" ht="22.5" customHeight="1">
      <c r="C2997" t="s" s="11">
        <v>2</v>
      </c>
      <c r="E2997" s="19">
        <f>LEFT(A2997,FIND("-",A2997)-1)</f>
      </c>
      <c r="G2997" s="20">
        <f>RIGHT(A2997,LEN(A2997)-FIND("-",A2997))</f>
      </c>
      <c r="H2997" s="14"/>
      <c r="I2997" s="14"/>
      <c r="J2997" s="15"/>
      <c r="K2997" s="16"/>
      <c r="L2997" s="21"/>
      <c r="N2997" s="22">
        <f>_xlfn.CONCAT(E2997,C2997,G2997,C2997,G2997)</f>
      </c>
    </row>
    <row r="2998" s="8" customFormat="1" ht="22.5" customHeight="1">
      <c r="C2998" t="s" s="11">
        <v>2</v>
      </c>
      <c r="E2998" s="19">
        <f>LEFT(A2998,FIND("-",A2998)-1)</f>
      </c>
      <c r="G2998" s="20">
        <f>RIGHT(A2998,LEN(A2998)-FIND("-",A2998))</f>
      </c>
      <c r="H2998" s="14"/>
      <c r="I2998" s="14"/>
      <c r="J2998" s="15"/>
      <c r="K2998" s="16"/>
      <c r="L2998" s="21"/>
      <c r="N2998" s="22">
        <f>_xlfn.CONCAT(E2998,C2998,G2998,C2998,G2998)</f>
      </c>
    </row>
    <row r="2999" s="8" customFormat="1" ht="22.5" customHeight="1">
      <c r="C2999" t="s" s="11">
        <v>2</v>
      </c>
      <c r="E2999" s="19">
        <f>LEFT(A2999,FIND("-",A2999)-1)</f>
      </c>
      <c r="G2999" s="20">
        <f>RIGHT(A2999,LEN(A2999)-FIND("-",A2999))</f>
      </c>
      <c r="H2999" s="14"/>
      <c r="I2999" s="14"/>
      <c r="J2999" s="15"/>
      <c r="K2999" s="16"/>
      <c r="L2999" s="21"/>
      <c r="N2999" s="22">
        <f>_xlfn.CONCAT(E2999,C2999,G2999,C2999,G2999)</f>
      </c>
    </row>
    <row r="3000" s="8" customFormat="1" ht="22.5" customHeight="1">
      <c r="C3000" t="s" s="11">
        <v>2</v>
      </c>
      <c r="E3000" s="19">
        <f>LEFT(A3000,FIND("-",A3000)-1)</f>
      </c>
      <c r="G3000" s="20">
        <f>RIGHT(A3000,LEN(A3000)-FIND("-",A3000))</f>
      </c>
      <c r="H3000" s="14"/>
      <c r="I3000" s="14"/>
      <c r="J3000" s="15"/>
      <c r="K3000" s="16"/>
      <c r="L3000" s="21"/>
      <c r="N3000" s="22">
        <f>_xlfn.CONCAT(E3000,C3000,G3000,C3000,G3000)</f>
      </c>
    </row>
    <row r="3001" s="8" customFormat="1" ht="22.5" customHeight="1">
      <c r="C3001" t="s" s="11">
        <v>2</v>
      </c>
      <c r="E3001" s="19">
        <f>LEFT(A3001,FIND("-",A3001)-1)</f>
      </c>
      <c r="G3001" s="20">
        <f>RIGHT(A3001,LEN(A3001)-FIND("-",A3001))</f>
      </c>
      <c r="H3001" s="14"/>
      <c r="I3001" s="14"/>
      <c r="J3001" s="15"/>
      <c r="K3001" s="16"/>
      <c r="L3001" s="21"/>
      <c r="N3001" s="22">
        <f>_xlfn.CONCAT(E3001,C3001,G3001,C3001,G3001)</f>
      </c>
    </row>
    <row r="3002" s="8" customFormat="1" ht="22.5" customHeight="1">
      <c r="C3002" t="s" s="11">
        <v>2</v>
      </c>
      <c r="E3002" s="19">
        <f>LEFT(A3002,FIND("-",A3002)-1)</f>
      </c>
      <c r="G3002" s="20">
        <f>RIGHT(A3002,LEN(A3002)-FIND("-",A3002))</f>
      </c>
      <c r="H3002" s="14"/>
      <c r="I3002" s="14"/>
      <c r="J3002" s="15"/>
      <c r="K3002" s="16"/>
      <c r="L3002" s="21"/>
      <c r="N3002" s="22">
        <f>_xlfn.CONCAT(E3002,C3002,G3002,C3002,G3002)</f>
      </c>
    </row>
    <row r="3003" s="8" customFormat="1" ht="22.5" customHeight="1">
      <c r="C3003" t="s" s="11">
        <v>2</v>
      </c>
      <c r="E3003" s="19">
        <f>LEFT(A3003,FIND("-",A3003)-1)</f>
      </c>
      <c r="G3003" s="20">
        <f>RIGHT(A3003,LEN(A3003)-FIND("-",A3003))</f>
      </c>
      <c r="H3003" s="14"/>
      <c r="I3003" s="14"/>
      <c r="J3003" s="15"/>
      <c r="K3003" s="16"/>
      <c r="L3003" s="21"/>
      <c r="N3003" s="22">
        <f>_xlfn.CONCAT(E3003,C3003,G3003,C3003,G3003)</f>
      </c>
    </row>
    <row r="3004" s="8" customFormat="1" ht="22.5" customHeight="1">
      <c r="C3004" t="s" s="11">
        <v>2</v>
      </c>
      <c r="E3004" s="19">
        <f>LEFT(A3004,FIND("-",A3004)-1)</f>
      </c>
      <c r="G3004" s="20">
        <f>RIGHT(A3004,LEN(A3004)-FIND("-",A3004))</f>
      </c>
      <c r="H3004" s="14"/>
      <c r="I3004" s="14"/>
      <c r="J3004" s="15"/>
      <c r="K3004" s="16"/>
      <c r="L3004" s="21"/>
      <c r="N3004" s="22">
        <f>_xlfn.CONCAT(E3004,C3004,G3004,C3004,G3004)</f>
      </c>
    </row>
    <row r="3005" s="8" customFormat="1" ht="22.5" customHeight="1">
      <c r="C3005" t="s" s="11">
        <v>2</v>
      </c>
      <c r="E3005" s="19">
        <f>LEFT(A3005,FIND("-",A3005)-1)</f>
      </c>
      <c r="G3005" s="20">
        <f>RIGHT(A3005,LEN(A3005)-FIND("-",A3005))</f>
      </c>
      <c r="H3005" s="14"/>
      <c r="I3005" s="14"/>
      <c r="J3005" s="15"/>
      <c r="K3005" s="16"/>
      <c r="L3005" s="21"/>
      <c r="N3005" s="22">
        <f>_xlfn.CONCAT(E3005,C3005,G3005,C3005,G3005)</f>
      </c>
    </row>
    <row r="3006" s="8" customFormat="1" ht="22.5" customHeight="1">
      <c r="C3006" t="s" s="11">
        <v>2</v>
      </c>
      <c r="E3006" s="19">
        <f>LEFT(A3006,FIND("-",A3006)-1)</f>
      </c>
      <c r="G3006" s="20">
        <f>RIGHT(A3006,LEN(A3006)-FIND("-",A3006))</f>
      </c>
      <c r="H3006" s="14"/>
      <c r="I3006" s="14"/>
      <c r="J3006" s="15"/>
      <c r="K3006" s="16"/>
      <c r="L3006" s="21"/>
      <c r="N3006" s="22">
        <f>_xlfn.CONCAT(E3006,C3006,G3006,C3006,G3006)</f>
      </c>
    </row>
    <row r="3007" s="8" customFormat="1" ht="22.5" customHeight="1">
      <c r="C3007" t="s" s="11">
        <v>2</v>
      </c>
      <c r="E3007" s="19">
        <f>LEFT(A3007,FIND("-",A3007)-1)</f>
      </c>
      <c r="G3007" s="20">
        <f>RIGHT(A3007,LEN(A3007)-FIND("-",A3007))</f>
      </c>
      <c r="H3007" s="14"/>
      <c r="I3007" s="14"/>
      <c r="J3007" s="15"/>
      <c r="K3007" s="16"/>
      <c r="L3007" s="21"/>
      <c r="N3007" s="22">
        <f>_xlfn.CONCAT(E3007,C3007,G3007,C3007,G3007)</f>
      </c>
    </row>
    <row r="3008" s="8" customFormat="1" ht="22.5" customHeight="1">
      <c r="C3008" t="s" s="11">
        <v>2</v>
      </c>
      <c r="E3008" s="19">
        <f>LEFT(A3008,FIND("-",A3008)-1)</f>
      </c>
      <c r="G3008" s="20">
        <f>RIGHT(A3008,LEN(A3008)-FIND("-",A3008))</f>
      </c>
      <c r="H3008" s="14"/>
      <c r="I3008" s="14"/>
      <c r="J3008" s="15"/>
      <c r="K3008" s="16"/>
      <c r="L3008" s="21"/>
      <c r="N3008" s="22">
        <f>_xlfn.CONCAT(E3008,C3008,G3008,C3008,G3008)</f>
      </c>
    </row>
    <row r="3009" s="8" customFormat="1" ht="22.5" customHeight="1">
      <c r="C3009" t="s" s="11">
        <v>2</v>
      </c>
      <c r="E3009" s="19">
        <f>LEFT(A3009,FIND("-",A3009)-1)</f>
      </c>
      <c r="G3009" s="20">
        <f>RIGHT(A3009,LEN(A3009)-FIND("-",A3009))</f>
      </c>
      <c r="H3009" s="14"/>
      <c r="I3009" s="14"/>
      <c r="J3009" s="15"/>
      <c r="K3009" s="16"/>
      <c r="L3009" s="21"/>
      <c r="N3009" s="22">
        <f>_xlfn.CONCAT(E3009,C3009,G3009,C3009,G3009)</f>
      </c>
    </row>
    <row r="3010" s="8" customFormat="1" ht="22.5" customHeight="1">
      <c r="C3010" t="s" s="11">
        <v>2</v>
      </c>
      <c r="E3010" s="19">
        <f>LEFT(A3010,FIND("-",A3010)-1)</f>
      </c>
      <c r="G3010" s="20">
        <f>RIGHT(A3010,LEN(A3010)-FIND("-",A3010))</f>
      </c>
      <c r="H3010" s="14"/>
      <c r="I3010" s="14"/>
      <c r="J3010" s="15"/>
      <c r="K3010" s="16"/>
      <c r="L3010" s="21"/>
      <c r="N3010" s="22">
        <f>_xlfn.CONCAT(E3010,C3010,G3010,C3010,G3010)</f>
      </c>
    </row>
    <row r="3011" s="8" customFormat="1" ht="22.5" customHeight="1">
      <c r="C3011" t="s" s="11">
        <v>2</v>
      </c>
      <c r="E3011" s="19">
        <f>LEFT(A3011,FIND("-",A3011)-1)</f>
      </c>
      <c r="G3011" s="20">
        <f>RIGHT(A3011,LEN(A3011)-FIND("-",A3011))</f>
      </c>
      <c r="H3011" s="14"/>
      <c r="I3011" s="14"/>
      <c r="J3011" s="15"/>
      <c r="K3011" s="16"/>
      <c r="L3011" s="21"/>
      <c r="N3011" s="22">
        <f>_xlfn.CONCAT(E3011,C3011,G3011,C3011,G3011)</f>
      </c>
    </row>
    <row r="3012" s="8" customFormat="1" ht="22.5" customHeight="1">
      <c r="C3012" t="s" s="11">
        <v>2</v>
      </c>
      <c r="E3012" s="19">
        <f>LEFT(A3012,FIND("-",A3012)-1)</f>
      </c>
      <c r="G3012" s="20">
        <f>RIGHT(A3012,LEN(A3012)-FIND("-",A3012))</f>
      </c>
      <c r="H3012" s="14"/>
      <c r="I3012" s="14"/>
      <c r="J3012" s="15"/>
      <c r="K3012" s="16"/>
      <c r="L3012" s="21"/>
      <c r="N3012" s="22">
        <f>_xlfn.CONCAT(E3012,C3012,G3012,C3012,G3012)</f>
      </c>
    </row>
    <row r="3013" s="8" customFormat="1" ht="22.5" customHeight="1">
      <c r="C3013" t="s" s="11">
        <v>2</v>
      </c>
      <c r="E3013" s="19">
        <f>LEFT(A3013,FIND("-",A3013)-1)</f>
      </c>
      <c r="G3013" s="20">
        <f>RIGHT(A3013,LEN(A3013)-FIND("-",A3013))</f>
      </c>
      <c r="H3013" s="14"/>
      <c r="I3013" s="14"/>
      <c r="J3013" s="15"/>
      <c r="K3013" s="16"/>
      <c r="L3013" s="21"/>
      <c r="N3013" s="22">
        <f>_xlfn.CONCAT(E3013,C3013,G3013,C3013,G3013)</f>
      </c>
    </row>
    <row r="3014" s="8" customFormat="1" ht="22.5" customHeight="1">
      <c r="C3014" t="s" s="11">
        <v>2</v>
      </c>
      <c r="E3014" s="19">
        <f>LEFT(A3014,FIND("-",A3014)-1)</f>
      </c>
      <c r="G3014" s="20">
        <f>RIGHT(A3014,LEN(A3014)-FIND("-",A3014))</f>
      </c>
      <c r="H3014" s="14"/>
      <c r="I3014" s="14"/>
      <c r="J3014" s="15"/>
      <c r="K3014" s="16"/>
      <c r="L3014" s="21"/>
      <c r="N3014" s="22">
        <f>_xlfn.CONCAT(E3014,C3014,G3014,C3014,G3014)</f>
      </c>
    </row>
    <row r="3015" s="8" customFormat="1" ht="22.5" customHeight="1">
      <c r="C3015" t="s" s="11">
        <v>2</v>
      </c>
      <c r="E3015" s="19">
        <f>LEFT(A3015,FIND("-",A3015)-1)</f>
      </c>
      <c r="G3015" s="20">
        <f>RIGHT(A3015,LEN(A3015)-FIND("-",A3015))</f>
      </c>
      <c r="H3015" s="14"/>
      <c r="I3015" s="14"/>
      <c r="J3015" s="15"/>
      <c r="K3015" s="16"/>
      <c r="L3015" s="21"/>
      <c r="N3015" s="22">
        <f>_xlfn.CONCAT(E3015,C3015,G3015,C3015,G3015)</f>
      </c>
    </row>
    <row r="3016" s="8" customFormat="1" ht="22.5" customHeight="1">
      <c r="C3016" t="s" s="11">
        <v>2</v>
      </c>
      <c r="E3016" s="19">
        <f>LEFT(A3016,FIND("-",A3016)-1)</f>
      </c>
      <c r="G3016" s="20">
        <f>RIGHT(A3016,LEN(A3016)-FIND("-",A3016))</f>
      </c>
      <c r="H3016" s="14"/>
      <c r="I3016" s="14"/>
      <c r="J3016" s="15"/>
      <c r="K3016" s="16"/>
      <c r="L3016" s="21"/>
      <c r="N3016" s="22">
        <f>_xlfn.CONCAT(E3016,C3016,G3016,C3016,G3016)</f>
      </c>
    </row>
    <row r="3017" s="8" customFormat="1" ht="22.5" customHeight="1">
      <c r="C3017" t="s" s="11">
        <v>2</v>
      </c>
      <c r="E3017" s="19">
        <f>LEFT(A3017,FIND("-",A3017)-1)</f>
      </c>
      <c r="G3017" s="20">
        <f>RIGHT(A3017,LEN(A3017)-FIND("-",A3017))</f>
      </c>
      <c r="H3017" s="14"/>
      <c r="I3017" s="14"/>
      <c r="J3017" s="15"/>
      <c r="K3017" s="16"/>
      <c r="L3017" s="21"/>
      <c r="N3017" s="22">
        <f>_xlfn.CONCAT(E3017,C3017,G3017,C3017,G3017)</f>
      </c>
    </row>
    <row r="3018" s="8" customFormat="1" ht="22.5" customHeight="1">
      <c r="C3018" t="s" s="11">
        <v>2</v>
      </c>
      <c r="E3018" s="19">
        <f>LEFT(A3018,FIND("-",A3018)-1)</f>
      </c>
      <c r="G3018" s="20">
        <f>RIGHT(A3018,LEN(A3018)-FIND("-",A3018))</f>
      </c>
      <c r="H3018" s="14"/>
      <c r="I3018" s="14"/>
      <c r="J3018" s="15"/>
      <c r="K3018" s="16"/>
      <c r="L3018" s="21"/>
      <c r="N3018" s="22">
        <f>_xlfn.CONCAT(E3018,C3018,G3018,C3018,G3018)</f>
      </c>
    </row>
    <row r="3019" s="8" customFormat="1" ht="22.5" customHeight="1">
      <c r="C3019" t="s" s="11">
        <v>2</v>
      </c>
      <c r="E3019" s="19">
        <f>LEFT(A3019,FIND("-",A3019)-1)</f>
      </c>
      <c r="G3019" s="20">
        <f>RIGHT(A3019,LEN(A3019)-FIND("-",A3019))</f>
      </c>
      <c r="H3019" s="14"/>
      <c r="I3019" s="14"/>
      <c r="J3019" s="15"/>
      <c r="K3019" s="16"/>
      <c r="L3019" s="21"/>
      <c r="N3019" s="22">
        <f>_xlfn.CONCAT(E3019,C3019,G3019,C3019,G3019)</f>
      </c>
    </row>
    <row r="3020" s="8" customFormat="1" ht="22.5" customHeight="1">
      <c r="C3020" t="s" s="11">
        <v>2</v>
      </c>
      <c r="E3020" s="19">
        <f>LEFT(A3020,FIND("-",A3020)-1)</f>
      </c>
      <c r="G3020" s="20">
        <f>RIGHT(A3020,LEN(A3020)-FIND("-",A3020))</f>
      </c>
      <c r="H3020" s="14"/>
      <c r="I3020" s="14"/>
      <c r="J3020" s="15"/>
      <c r="K3020" s="16"/>
      <c r="L3020" s="21"/>
      <c r="N3020" s="22">
        <f>_xlfn.CONCAT(E3020,C3020,G3020,C3020,G3020)</f>
      </c>
    </row>
    <row r="3021" s="8" customFormat="1" ht="22.5" customHeight="1">
      <c r="C3021" t="s" s="11">
        <v>2</v>
      </c>
      <c r="E3021" s="19">
        <f>LEFT(A3021,FIND("-",A3021)-1)</f>
      </c>
      <c r="G3021" s="20">
        <f>RIGHT(A3021,LEN(A3021)-FIND("-",A3021))</f>
      </c>
      <c r="H3021" s="14"/>
      <c r="I3021" s="14"/>
      <c r="J3021" s="15"/>
      <c r="K3021" s="16"/>
      <c r="L3021" s="21"/>
      <c r="N3021" s="22">
        <f>_xlfn.CONCAT(E3021,C3021,G3021,C3021,G3021)</f>
      </c>
    </row>
    <row r="3022" s="8" customFormat="1" ht="22.5" customHeight="1">
      <c r="C3022" t="s" s="11">
        <v>2</v>
      </c>
      <c r="E3022" s="19">
        <f>LEFT(A3022,FIND("-",A3022)-1)</f>
      </c>
      <c r="G3022" s="20">
        <f>RIGHT(A3022,LEN(A3022)-FIND("-",A3022))</f>
      </c>
      <c r="H3022" s="14"/>
      <c r="I3022" s="14"/>
      <c r="J3022" s="15"/>
      <c r="K3022" s="16"/>
      <c r="L3022" s="21"/>
      <c r="N3022" s="22">
        <f>_xlfn.CONCAT(E3022,C3022,G3022,C3022,G3022)</f>
      </c>
    </row>
    <row r="3023" s="8" customFormat="1" ht="22.5" customHeight="1">
      <c r="C3023" t="s" s="11">
        <v>2</v>
      </c>
      <c r="E3023" s="19">
        <f>LEFT(A3023,FIND("-",A3023)-1)</f>
      </c>
      <c r="G3023" s="20">
        <f>RIGHT(A3023,LEN(A3023)-FIND("-",A3023))</f>
      </c>
      <c r="H3023" s="14"/>
      <c r="I3023" s="14"/>
      <c r="J3023" s="15"/>
      <c r="K3023" s="16"/>
      <c r="L3023" s="21"/>
      <c r="N3023" s="22">
        <f>_xlfn.CONCAT(E3023,C3023,G3023,C3023,G3023)</f>
      </c>
    </row>
    <row r="3024" s="8" customFormat="1" ht="22.5" customHeight="1">
      <c r="C3024" t="s" s="11">
        <v>2</v>
      </c>
      <c r="E3024" s="19">
        <f>LEFT(A3024,FIND("-",A3024)-1)</f>
      </c>
      <c r="G3024" s="20">
        <f>RIGHT(A3024,LEN(A3024)-FIND("-",A3024))</f>
      </c>
      <c r="H3024" s="14"/>
      <c r="I3024" s="14"/>
      <c r="J3024" s="15"/>
      <c r="K3024" s="16"/>
      <c r="L3024" s="21"/>
      <c r="N3024" s="22">
        <f>_xlfn.CONCAT(E3024,C3024,G3024,C3024,G3024)</f>
      </c>
    </row>
    <row r="3025" s="8" customFormat="1" ht="22.5" customHeight="1">
      <c r="C3025" t="s" s="11">
        <v>2</v>
      </c>
      <c r="E3025" s="19">
        <f>LEFT(A3025,FIND("-",A3025)-1)</f>
      </c>
      <c r="G3025" s="20">
        <f>RIGHT(A3025,LEN(A3025)-FIND("-",A3025))</f>
      </c>
      <c r="H3025" s="14"/>
      <c r="I3025" s="14"/>
      <c r="J3025" s="15"/>
      <c r="K3025" s="16"/>
      <c r="L3025" s="21"/>
      <c r="N3025" s="22">
        <f>_xlfn.CONCAT(E3025,C3025,G3025,C3025,G3025)</f>
      </c>
    </row>
    <row r="3026" s="8" customFormat="1" ht="22.5" customHeight="1">
      <c r="C3026" t="s" s="11">
        <v>2</v>
      </c>
      <c r="E3026" s="19">
        <f>LEFT(A3026,FIND("-",A3026)-1)</f>
      </c>
      <c r="G3026" s="20">
        <f>RIGHT(A3026,LEN(A3026)-FIND("-",A3026))</f>
      </c>
      <c r="H3026" s="14"/>
      <c r="I3026" s="14"/>
      <c r="J3026" s="15"/>
      <c r="K3026" s="16"/>
      <c r="L3026" s="21"/>
      <c r="N3026" s="22">
        <f>_xlfn.CONCAT(E3026,C3026,G3026,C3026,G3026)</f>
      </c>
    </row>
    <row r="3027" s="8" customFormat="1" ht="22.5" customHeight="1">
      <c r="C3027" t="s" s="11">
        <v>2</v>
      </c>
      <c r="E3027" s="19">
        <f>LEFT(A3027,FIND("-",A3027)-1)</f>
      </c>
      <c r="G3027" s="20">
        <f>RIGHT(A3027,LEN(A3027)-FIND("-",A3027))</f>
      </c>
      <c r="H3027" s="14"/>
      <c r="I3027" s="14"/>
      <c r="J3027" s="15"/>
      <c r="K3027" s="16"/>
      <c r="L3027" s="21"/>
      <c r="N3027" s="22">
        <f>_xlfn.CONCAT(E3027,C3027,G3027,C3027,G3027)</f>
      </c>
    </row>
    <row r="3028" s="8" customFormat="1" ht="22.5" customHeight="1">
      <c r="C3028" t="s" s="11">
        <v>2</v>
      </c>
      <c r="E3028" s="19">
        <f>LEFT(A3028,FIND("-",A3028)-1)</f>
      </c>
      <c r="G3028" s="20">
        <f>RIGHT(A3028,LEN(A3028)-FIND("-",A3028))</f>
      </c>
      <c r="H3028" s="14"/>
      <c r="I3028" s="14"/>
      <c r="J3028" s="15"/>
      <c r="K3028" s="16"/>
      <c r="L3028" s="21"/>
      <c r="N3028" s="22">
        <f>_xlfn.CONCAT(E3028,C3028,G3028,C3028,G3028)</f>
      </c>
    </row>
    <row r="3029" s="8" customFormat="1" ht="22.5" customHeight="1">
      <c r="C3029" t="s" s="11">
        <v>2</v>
      </c>
      <c r="E3029" s="19">
        <f>LEFT(A3029,FIND("-",A3029)-1)</f>
      </c>
      <c r="G3029" s="20">
        <f>RIGHT(A3029,LEN(A3029)-FIND("-",A3029))</f>
      </c>
      <c r="H3029" s="14"/>
      <c r="I3029" s="14"/>
      <c r="J3029" s="15"/>
      <c r="K3029" s="16"/>
      <c r="L3029" s="21"/>
      <c r="N3029" s="22">
        <f>_xlfn.CONCAT(E3029,C3029,G3029,C3029,G3029)</f>
      </c>
    </row>
    <row r="3030" s="8" customFormat="1" ht="22.5" customHeight="1">
      <c r="C3030" t="s" s="11">
        <v>2</v>
      </c>
      <c r="E3030" s="19">
        <f>LEFT(A3030,FIND("-",A3030)-1)</f>
      </c>
      <c r="G3030" s="20">
        <f>RIGHT(A3030,LEN(A3030)-FIND("-",A3030))</f>
      </c>
      <c r="H3030" s="14"/>
      <c r="I3030" s="14"/>
      <c r="J3030" s="15"/>
      <c r="K3030" s="16"/>
      <c r="L3030" s="21"/>
      <c r="N3030" s="22">
        <f>_xlfn.CONCAT(E3030,C3030,G3030,C3030,G3030)</f>
      </c>
    </row>
    <row r="3031" s="8" customFormat="1" ht="22.5" customHeight="1">
      <c r="C3031" t="s" s="11">
        <v>2</v>
      </c>
      <c r="E3031" s="19">
        <f>LEFT(A3031,FIND("-",A3031)-1)</f>
      </c>
      <c r="G3031" s="20">
        <f>RIGHT(A3031,LEN(A3031)-FIND("-",A3031))</f>
      </c>
      <c r="H3031" s="14"/>
      <c r="I3031" s="14"/>
      <c r="J3031" s="15"/>
      <c r="K3031" s="16"/>
      <c r="L3031" s="21"/>
      <c r="N3031" s="22">
        <f>_xlfn.CONCAT(E3031,C3031,G3031,C3031,G3031)</f>
      </c>
    </row>
    <row r="3032" s="8" customFormat="1" ht="22.5" customHeight="1">
      <c r="C3032" t="s" s="11">
        <v>2</v>
      </c>
      <c r="E3032" s="19">
        <f>LEFT(A3032,FIND("-",A3032)-1)</f>
      </c>
      <c r="G3032" s="20">
        <f>RIGHT(A3032,LEN(A3032)-FIND("-",A3032))</f>
      </c>
      <c r="H3032" s="14"/>
      <c r="I3032" s="14"/>
      <c r="J3032" s="15"/>
      <c r="K3032" s="16"/>
      <c r="L3032" s="21"/>
      <c r="N3032" s="22">
        <f>_xlfn.CONCAT(E3032,C3032,G3032,C3032,G3032)</f>
      </c>
    </row>
    <row r="3033" s="8" customFormat="1" ht="22.5" customHeight="1">
      <c r="C3033" t="s" s="11">
        <v>2</v>
      </c>
      <c r="E3033" s="19">
        <f>LEFT(A3033,FIND("-",A3033)-1)</f>
      </c>
      <c r="G3033" s="20">
        <f>RIGHT(A3033,LEN(A3033)-FIND("-",A3033))</f>
      </c>
      <c r="H3033" s="14"/>
      <c r="I3033" s="14"/>
      <c r="J3033" s="15"/>
      <c r="K3033" s="16"/>
      <c r="L3033" s="21"/>
      <c r="N3033" s="22">
        <f>_xlfn.CONCAT(E3033,C3033,G3033,C3033,G3033)</f>
      </c>
    </row>
    <row r="3034" s="8" customFormat="1" ht="22.5" customHeight="1">
      <c r="C3034" t="s" s="11">
        <v>2</v>
      </c>
      <c r="E3034" s="19">
        <f>LEFT(A3034,FIND("-",A3034)-1)</f>
      </c>
      <c r="G3034" s="20">
        <f>RIGHT(A3034,LEN(A3034)-FIND("-",A3034))</f>
      </c>
      <c r="H3034" s="14"/>
      <c r="I3034" s="14"/>
      <c r="J3034" s="15"/>
      <c r="K3034" s="16"/>
      <c r="L3034" s="21"/>
      <c r="N3034" s="22">
        <f>_xlfn.CONCAT(E3034,C3034,G3034,C3034,G3034)</f>
      </c>
    </row>
    <row r="3035" s="8" customFormat="1" ht="22.5" customHeight="1">
      <c r="C3035" t="s" s="11">
        <v>2</v>
      </c>
      <c r="E3035" s="19">
        <f>LEFT(A3035,FIND("-",A3035)-1)</f>
      </c>
      <c r="G3035" s="20">
        <f>RIGHT(A3035,LEN(A3035)-FIND("-",A3035))</f>
      </c>
      <c r="H3035" s="14"/>
      <c r="I3035" s="14"/>
      <c r="J3035" s="15"/>
      <c r="K3035" s="16"/>
      <c r="L3035" s="21"/>
      <c r="N3035" s="22">
        <f>_xlfn.CONCAT(E3035,C3035,G3035,C3035,G3035)</f>
      </c>
    </row>
    <row r="3036" s="8" customFormat="1" ht="22.5" customHeight="1">
      <c r="C3036" t="s" s="11">
        <v>2</v>
      </c>
      <c r="E3036" s="19">
        <f>LEFT(A3036,FIND("-",A3036)-1)</f>
      </c>
      <c r="G3036" s="20">
        <f>RIGHT(A3036,LEN(A3036)-FIND("-",A3036))</f>
      </c>
      <c r="H3036" s="14"/>
      <c r="I3036" s="14"/>
      <c r="J3036" s="15"/>
      <c r="K3036" s="16"/>
      <c r="L3036" s="21"/>
      <c r="N3036" s="22">
        <f>_xlfn.CONCAT(E3036,C3036,G3036,C3036,G3036)</f>
      </c>
    </row>
    <row r="3037" s="8" customFormat="1" ht="22.5" customHeight="1">
      <c r="C3037" t="s" s="11">
        <v>2</v>
      </c>
      <c r="E3037" s="19">
        <f>LEFT(A3037,FIND("-",A3037)-1)</f>
      </c>
      <c r="G3037" s="20">
        <f>RIGHT(A3037,LEN(A3037)-FIND("-",A3037))</f>
      </c>
      <c r="H3037" s="14"/>
      <c r="I3037" s="14"/>
      <c r="J3037" s="15"/>
      <c r="K3037" s="16"/>
      <c r="L3037" s="21"/>
      <c r="N3037" s="22">
        <f>_xlfn.CONCAT(E3037,C3037,G3037,C3037,G3037)</f>
      </c>
    </row>
    <row r="3038" s="8" customFormat="1" ht="22.5" customHeight="1">
      <c r="C3038" t="s" s="11">
        <v>2</v>
      </c>
      <c r="E3038" s="19">
        <f>LEFT(A3038,FIND("-",A3038)-1)</f>
      </c>
      <c r="G3038" s="20">
        <f>RIGHT(A3038,LEN(A3038)-FIND("-",A3038))</f>
      </c>
      <c r="H3038" s="14"/>
      <c r="I3038" s="14"/>
      <c r="J3038" s="15"/>
      <c r="K3038" s="16"/>
      <c r="L3038" s="21"/>
      <c r="N3038" s="22">
        <f>_xlfn.CONCAT(E3038,C3038,G3038,C3038,G3038)</f>
      </c>
    </row>
    <row r="3039" s="8" customFormat="1" ht="22.5" customHeight="1">
      <c r="C3039" t="s" s="11">
        <v>2</v>
      </c>
      <c r="E3039" s="19">
        <f>LEFT(A3039,FIND("-",A3039)-1)</f>
      </c>
      <c r="G3039" s="20">
        <f>RIGHT(A3039,LEN(A3039)-FIND("-",A3039))</f>
      </c>
      <c r="H3039" s="14"/>
      <c r="I3039" s="14"/>
      <c r="J3039" s="15"/>
      <c r="K3039" s="16"/>
      <c r="L3039" s="21"/>
      <c r="N3039" s="22">
        <f>_xlfn.CONCAT(E3039,C3039,G3039,C3039,G3039)</f>
      </c>
    </row>
    <row r="3040" s="8" customFormat="1" ht="22.5" customHeight="1">
      <c r="C3040" t="s" s="11">
        <v>2</v>
      </c>
      <c r="E3040" s="19">
        <f>LEFT(A3040,FIND("-",A3040)-1)</f>
      </c>
      <c r="G3040" s="20">
        <f>RIGHT(A3040,LEN(A3040)-FIND("-",A3040))</f>
      </c>
      <c r="H3040" s="14"/>
      <c r="I3040" s="14"/>
      <c r="J3040" s="15"/>
      <c r="K3040" s="16"/>
      <c r="L3040" s="21"/>
      <c r="N3040" s="22">
        <f>_xlfn.CONCAT(E3040,C3040,G3040,C3040,G3040)</f>
      </c>
    </row>
    <row r="3041" s="8" customFormat="1" ht="22.5" customHeight="1">
      <c r="C3041" t="s" s="11">
        <v>2</v>
      </c>
      <c r="E3041" s="19">
        <f>LEFT(A3041,FIND("-",A3041)-1)</f>
      </c>
      <c r="G3041" s="20">
        <f>RIGHT(A3041,LEN(A3041)-FIND("-",A3041))</f>
      </c>
      <c r="H3041" s="14"/>
      <c r="I3041" s="14"/>
      <c r="J3041" s="15"/>
      <c r="K3041" s="16"/>
      <c r="L3041" s="21"/>
      <c r="N3041" s="22">
        <f>_xlfn.CONCAT(E3041,C3041,G3041,C3041,G3041)</f>
      </c>
    </row>
    <row r="3042" s="8" customFormat="1" ht="22.5" customHeight="1">
      <c r="C3042" t="s" s="11">
        <v>2</v>
      </c>
      <c r="E3042" s="19">
        <f>LEFT(A3042,FIND("-",A3042)-1)</f>
      </c>
      <c r="G3042" s="20">
        <f>RIGHT(A3042,LEN(A3042)-FIND("-",A3042))</f>
      </c>
      <c r="H3042" s="14"/>
      <c r="I3042" s="14"/>
      <c r="J3042" s="15"/>
      <c r="K3042" s="16"/>
      <c r="L3042" s="21"/>
      <c r="N3042" s="22">
        <f>_xlfn.CONCAT(E3042,C3042,G3042,C3042,G3042)</f>
      </c>
    </row>
    <row r="3043" s="8" customFormat="1" ht="22.5" customHeight="1">
      <c r="C3043" t="s" s="11">
        <v>2</v>
      </c>
      <c r="E3043" s="19">
        <f>LEFT(A3043,FIND("-",A3043)-1)</f>
      </c>
      <c r="G3043" s="20">
        <f>RIGHT(A3043,LEN(A3043)-FIND("-",A3043))</f>
      </c>
      <c r="H3043" s="14"/>
      <c r="I3043" s="14"/>
      <c r="J3043" s="15"/>
      <c r="K3043" s="16"/>
      <c r="L3043" s="21"/>
      <c r="N3043" s="22">
        <f>_xlfn.CONCAT(E3043,C3043,G3043,C3043,G3043)</f>
      </c>
    </row>
    <row r="3044" s="8" customFormat="1" ht="22.5" customHeight="1">
      <c r="C3044" t="s" s="11">
        <v>2</v>
      </c>
      <c r="E3044" s="19">
        <f>LEFT(A3044,FIND("-",A3044)-1)</f>
      </c>
      <c r="G3044" s="20">
        <f>RIGHT(A3044,LEN(A3044)-FIND("-",A3044))</f>
      </c>
      <c r="H3044" s="14"/>
      <c r="I3044" s="14"/>
      <c r="J3044" s="15"/>
      <c r="K3044" s="16"/>
      <c r="L3044" s="21"/>
      <c r="N3044" s="22">
        <f>_xlfn.CONCAT(E3044,C3044,G3044,C3044,G3044)</f>
      </c>
    </row>
    <row r="3045" s="8" customFormat="1" ht="22.5" customHeight="1">
      <c r="C3045" t="s" s="11">
        <v>2</v>
      </c>
      <c r="E3045" s="19">
        <f>LEFT(A3045,FIND("-",A3045)-1)</f>
      </c>
      <c r="G3045" s="20">
        <f>RIGHT(A3045,LEN(A3045)-FIND("-",A3045))</f>
      </c>
      <c r="H3045" s="14"/>
      <c r="I3045" s="14"/>
      <c r="J3045" s="15"/>
      <c r="K3045" s="16"/>
      <c r="L3045" s="21"/>
      <c r="N3045" s="22">
        <f>_xlfn.CONCAT(E3045,C3045,G3045,C3045,G3045)</f>
      </c>
    </row>
    <row r="3046" s="8" customFormat="1" ht="22.5" customHeight="1">
      <c r="C3046" t="s" s="11">
        <v>2</v>
      </c>
      <c r="E3046" s="19">
        <f>LEFT(A3046,FIND("-",A3046)-1)</f>
      </c>
      <c r="G3046" s="20">
        <f>RIGHT(A3046,LEN(A3046)-FIND("-",A3046))</f>
      </c>
      <c r="H3046" s="14"/>
      <c r="I3046" s="14"/>
      <c r="J3046" s="15"/>
      <c r="K3046" s="16"/>
      <c r="L3046" s="21"/>
      <c r="N3046" s="22">
        <f>_xlfn.CONCAT(E3046,C3046,G3046,C3046,G3046)</f>
      </c>
    </row>
    <row r="3047" s="8" customFormat="1" ht="22.5" customHeight="1">
      <c r="C3047" t="s" s="11">
        <v>2</v>
      </c>
      <c r="E3047" s="19">
        <f>LEFT(A3047,FIND("-",A3047)-1)</f>
      </c>
      <c r="G3047" s="20">
        <f>RIGHT(A3047,LEN(A3047)-FIND("-",A3047))</f>
      </c>
      <c r="H3047" s="14"/>
      <c r="I3047" s="14"/>
      <c r="J3047" s="15"/>
      <c r="K3047" s="16"/>
      <c r="L3047" s="21"/>
      <c r="N3047" s="22">
        <f>_xlfn.CONCAT(E3047,C3047,G3047,C3047,G3047)</f>
      </c>
    </row>
    <row r="3048" s="8" customFormat="1" ht="22.5" customHeight="1">
      <c r="C3048" t="s" s="11">
        <v>2</v>
      </c>
      <c r="E3048" s="19">
        <f>LEFT(A3048,FIND("-",A3048)-1)</f>
      </c>
      <c r="G3048" s="20">
        <f>RIGHT(A3048,LEN(A3048)-FIND("-",A3048))</f>
      </c>
      <c r="H3048" s="14"/>
      <c r="I3048" s="14"/>
      <c r="J3048" s="15"/>
      <c r="K3048" s="16"/>
      <c r="L3048" s="21"/>
      <c r="N3048" s="22">
        <f>_xlfn.CONCAT(E3048,C3048,G3048,C3048,G3048)</f>
      </c>
    </row>
    <row r="3049" s="8" customFormat="1" ht="22.5" customHeight="1">
      <c r="C3049" t="s" s="11">
        <v>2</v>
      </c>
      <c r="E3049" s="19">
        <f>LEFT(A3049,FIND("-",A3049)-1)</f>
      </c>
      <c r="G3049" s="20">
        <f>RIGHT(A3049,LEN(A3049)-FIND("-",A3049))</f>
      </c>
      <c r="H3049" s="14"/>
      <c r="I3049" s="14"/>
      <c r="J3049" s="15"/>
      <c r="K3049" s="16"/>
      <c r="L3049" s="21"/>
      <c r="N3049" s="22">
        <f>_xlfn.CONCAT(E3049,C3049,G3049,C3049,G3049)</f>
      </c>
    </row>
    <row r="3050" s="8" customFormat="1" ht="22.5" customHeight="1">
      <c r="C3050" t="s" s="11">
        <v>2</v>
      </c>
      <c r="E3050" s="19">
        <f>LEFT(A3050,FIND("-",A3050)-1)</f>
      </c>
      <c r="G3050" s="20">
        <f>RIGHT(A3050,LEN(A3050)-FIND("-",A3050))</f>
      </c>
      <c r="H3050" s="14"/>
      <c r="I3050" s="14"/>
      <c r="J3050" s="15"/>
      <c r="K3050" s="16"/>
      <c r="L3050" s="21"/>
      <c r="N3050" s="22">
        <f>_xlfn.CONCAT(E3050,C3050,G3050,C3050,G3050)</f>
      </c>
    </row>
    <row r="3051" s="8" customFormat="1" ht="22.5" customHeight="1">
      <c r="C3051" t="s" s="11">
        <v>2</v>
      </c>
      <c r="E3051" s="19">
        <f>LEFT(A3051,FIND("-",A3051)-1)</f>
      </c>
      <c r="G3051" s="20">
        <f>RIGHT(A3051,LEN(A3051)-FIND("-",A3051))</f>
      </c>
      <c r="H3051" s="14"/>
      <c r="I3051" s="14"/>
      <c r="J3051" s="15"/>
      <c r="K3051" s="16"/>
      <c r="L3051" s="21"/>
      <c r="N3051" s="22">
        <f>_xlfn.CONCAT(E3051,C3051,G3051,C3051,G3051)</f>
      </c>
    </row>
    <row r="3052" s="8" customFormat="1" ht="22.5" customHeight="1">
      <c r="C3052" t="s" s="11">
        <v>2</v>
      </c>
      <c r="E3052" s="19">
        <f>LEFT(A3052,FIND("-",A3052)-1)</f>
      </c>
      <c r="G3052" s="20">
        <f>RIGHT(A3052,LEN(A3052)-FIND("-",A3052))</f>
      </c>
      <c r="H3052" s="14"/>
      <c r="I3052" s="14"/>
      <c r="J3052" s="15"/>
      <c r="K3052" s="16"/>
      <c r="L3052" s="21"/>
      <c r="N3052" s="22">
        <f>_xlfn.CONCAT(E3052,C3052,G3052,C3052,G3052)</f>
      </c>
    </row>
    <row r="3053" s="8" customFormat="1" ht="22.5" customHeight="1">
      <c r="C3053" t="s" s="11">
        <v>2</v>
      </c>
      <c r="E3053" s="19">
        <f>LEFT(A3053,FIND("-",A3053)-1)</f>
      </c>
      <c r="G3053" s="20">
        <f>RIGHT(A3053,LEN(A3053)-FIND("-",A3053))</f>
      </c>
      <c r="H3053" s="14"/>
      <c r="I3053" s="14"/>
      <c r="J3053" s="15"/>
      <c r="K3053" s="16"/>
      <c r="L3053" s="21"/>
      <c r="N3053" s="22">
        <f>_xlfn.CONCAT(E3053,C3053,G3053,C3053,G3053)</f>
      </c>
    </row>
    <row r="3054" s="8" customFormat="1" ht="22.5" customHeight="1">
      <c r="C3054" t="s" s="11">
        <v>2</v>
      </c>
      <c r="E3054" s="19">
        <f>LEFT(A3054,FIND("-",A3054)-1)</f>
      </c>
      <c r="G3054" s="20">
        <f>RIGHT(A3054,LEN(A3054)-FIND("-",A3054))</f>
      </c>
      <c r="H3054" s="14"/>
      <c r="I3054" s="14"/>
      <c r="J3054" s="15"/>
      <c r="K3054" s="16"/>
      <c r="L3054" s="21"/>
      <c r="N3054" s="22">
        <f>_xlfn.CONCAT(E3054,C3054,G3054,C3054,G3054)</f>
      </c>
    </row>
    <row r="3055" s="8" customFormat="1" ht="22.5" customHeight="1">
      <c r="C3055" t="s" s="11">
        <v>2</v>
      </c>
      <c r="E3055" s="19">
        <f>LEFT(A3055,FIND("-",A3055)-1)</f>
      </c>
      <c r="G3055" s="20">
        <f>RIGHT(A3055,LEN(A3055)-FIND("-",A3055))</f>
      </c>
      <c r="H3055" s="14"/>
      <c r="I3055" s="14"/>
      <c r="J3055" s="15"/>
      <c r="K3055" s="16"/>
      <c r="L3055" s="21"/>
      <c r="N3055" s="22">
        <f>_xlfn.CONCAT(E3055,C3055,G3055,C3055,G3055)</f>
      </c>
    </row>
    <row r="3056" s="8" customFormat="1" ht="22.5" customHeight="1">
      <c r="C3056" t="s" s="11">
        <v>2</v>
      </c>
      <c r="E3056" s="19">
        <f>LEFT(A3056,FIND("-",A3056)-1)</f>
      </c>
      <c r="G3056" s="20">
        <f>RIGHT(A3056,LEN(A3056)-FIND("-",A3056))</f>
      </c>
      <c r="H3056" s="14"/>
      <c r="I3056" s="14"/>
      <c r="J3056" s="15"/>
      <c r="K3056" s="16"/>
      <c r="L3056" s="21"/>
      <c r="N3056" s="22">
        <f>_xlfn.CONCAT(E3056,C3056,G3056,C3056,G3056)</f>
      </c>
    </row>
    <row r="3057" s="8" customFormat="1" ht="22.5" customHeight="1">
      <c r="C3057" t="s" s="11">
        <v>2</v>
      </c>
      <c r="E3057" s="19">
        <f>LEFT(A3057,FIND("-",A3057)-1)</f>
      </c>
      <c r="G3057" s="20">
        <f>RIGHT(A3057,LEN(A3057)-FIND("-",A3057))</f>
      </c>
      <c r="H3057" s="14"/>
      <c r="I3057" s="14"/>
      <c r="J3057" s="15"/>
      <c r="K3057" s="16"/>
      <c r="L3057" s="21"/>
      <c r="N3057" s="22">
        <f>_xlfn.CONCAT(E3057,C3057,G3057,C3057,G3057)</f>
      </c>
    </row>
    <row r="3058" s="8" customFormat="1" ht="22.5" customHeight="1">
      <c r="C3058" t="s" s="11">
        <v>2</v>
      </c>
      <c r="E3058" s="19">
        <f>LEFT(A3058,FIND("-",A3058)-1)</f>
      </c>
      <c r="G3058" s="20">
        <f>RIGHT(A3058,LEN(A3058)-FIND("-",A3058))</f>
      </c>
      <c r="H3058" s="14"/>
      <c r="I3058" s="14"/>
      <c r="J3058" s="15"/>
      <c r="K3058" s="16"/>
      <c r="L3058" s="21"/>
      <c r="N3058" s="22">
        <f>_xlfn.CONCAT(E3058,C3058,G3058,C3058,G3058)</f>
      </c>
    </row>
    <row r="3059" s="8" customFormat="1" ht="22.5" customHeight="1">
      <c r="C3059" t="s" s="11">
        <v>2</v>
      </c>
      <c r="E3059" s="19">
        <f>LEFT(A3059,FIND("-",A3059)-1)</f>
      </c>
      <c r="G3059" s="20">
        <f>RIGHT(A3059,LEN(A3059)-FIND("-",A3059))</f>
      </c>
      <c r="H3059" s="14"/>
      <c r="I3059" s="14"/>
      <c r="J3059" s="15"/>
      <c r="K3059" s="16"/>
      <c r="L3059" s="21"/>
      <c r="N3059" s="22">
        <f>_xlfn.CONCAT(E3059,C3059,G3059,C3059,G3059)</f>
      </c>
    </row>
    <row r="3060" s="8" customFormat="1" ht="22.5" customHeight="1">
      <c r="C3060" t="s" s="11">
        <v>2</v>
      </c>
      <c r="E3060" s="19">
        <f>LEFT(A3060,FIND("-",A3060)-1)</f>
      </c>
      <c r="G3060" s="20">
        <f>RIGHT(A3060,LEN(A3060)-FIND("-",A3060))</f>
      </c>
      <c r="H3060" s="14"/>
      <c r="I3060" s="14"/>
      <c r="J3060" s="15"/>
      <c r="K3060" s="16"/>
      <c r="L3060" s="21"/>
      <c r="N3060" s="22">
        <f>_xlfn.CONCAT(E3060,C3060,G3060,C3060,G3060)</f>
      </c>
    </row>
    <row r="3061" s="8" customFormat="1" ht="22.5" customHeight="1">
      <c r="C3061" t="s" s="11">
        <v>2</v>
      </c>
      <c r="E3061" s="19">
        <f>LEFT(A3061,FIND("-",A3061)-1)</f>
      </c>
      <c r="G3061" s="20">
        <f>RIGHT(A3061,LEN(A3061)-FIND("-",A3061))</f>
      </c>
      <c r="H3061" s="14"/>
      <c r="I3061" s="14"/>
      <c r="J3061" s="15"/>
      <c r="K3061" s="16"/>
      <c r="L3061" s="21"/>
      <c r="N3061" s="22">
        <f>_xlfn.CONCAT(E3061,C3061,G3061,C3061,G3061)</f>
      </c>
    </row>
    <row r="3062" s="8" customFormat="1" ht="22.5" customHeight="1">
      <c r="C3062" t="s" s="11">
        <v>2</v>
      </c>
      <c r="E3062" s="19">
        <f>LEFT(A3062,FIND("-",A3062)-1)</f>
      </c>
      <c r="G3062" s="20">
        <f>RIGHT(A3062,LEN(A3062)-FIND("-",A3062))</f>
      </c>
      <c r="H3062" s="14"/>
      <c r="I3062" s="14"/>
      <c r="J3062" s="15"/>
      <c r="K3062" s="16"/>
      <c r="L3062" s="21"/>
      <c r="N3062" s="22">
        <f>_xlfn.CONCAT(E3062,C3062,G3062,C3062,G3062)</f>
      </c>
    </row>
    <row r="3063" s="8" customFormat="1" ht="22.5" customHeight="1">
      <c r="C3063" t="s" s="11">
        <v>2</v>
      </c>
      <c r="E3063" s="19">
        <f>LEFT(A3063,FIND("-",A3063)-1)</f>
      </c>
      <c r="G3063" s="20">
        <f>RIGHT(A3063,LEN(A3063)-FIND("-",A3063))</f>
      </c>
      <c r="H3063" s="14"/>
      <c r="I3063" s="14"/>
      <c r="J3063" s="15"/>
      <c r="K3063" s="16"/>
      <c r="L3063" s="21"/>
      <c r="N3063" s="22">
        <f>_xlfn.CONCAT(E3063,C3063,G3063,C3063,G3063)</f>
      </c>
    </row>
    <row r="3064" s="8" customFormat="1" ht="22.5" customHeight="1">
      <c r="C3064" t="s" s="11">
        <v>2</v>
      </c>
      <c r="E3064" s="19">
        <f>LEFT(A3064,FIND("-",A3064)-1)</f>
      </c>
      <c r="G3064" s="20">
        <f>RIGHT(A3064,LEN(A3064)-FIND("-",A3064))</f>
      </c>
      <c r="H3064" s="14"/>
      <c r="I3064" s="14"/>
      <c r="J3064" s="15"/>
      <c r="K3064" s="16"/>
      <c r="L3064" s="21"/>
      <c r="N3064" s="22">
        <f>_xlfn.CONCAT(E3064,C3064,G3064,C3064,G3064)</f>
      </c>
    </row>
    <row r="3065" s="8" customFormat="1" ht="22.5" customHeight="1">
      <c r="C3065" t="s" s="11">
        <v>2</v>
      </c>
      <c r="E3065" s="19">
        <f>LEFT(A3065,FIND("-",A3065)-1)</f>
      </c>
      <c r="G3065" s="20">
        <f>RIGHT(A3065,LEN(A3065)-FIND("-",A3065))</f>
      </c>
      <c r="H3065" s="14"/>
      <c r="I3065" s="14"/>
      <c r="J3065" s="15"/>
      <c r="K3065" s="16"/>
      <c r="L3065" s="21"/>
      <c r="N3065" s="22">
        <f>_xlfn.CONCAT(E3065,C3065,G3065,C3065,G3065)</f>
      </c>
    </row>
    <row r="3066" s="8" customFormat="1" ht="22.5" customHeight="1">
      <c r="C3066" t="s" s="11">
        <v>2</v>
      </c>
      <c r="E3066" s="19">
        <f>LEFT(A3066,FIND("-",A3066)-1)</f>
      </c>
      <c r="G3066" s="20">
        <f>RIGHT(A3066,LEN(A3066)-FIND("-",A3066))</f>
      </c>
      <c r="H3066" s="14"/>
      <c r="I3066" s="14"/>
      <c r="J3066" s="15"/>
      <c r="K3066" s="16"/>
      <c r="L3066" s="21"/>
      <c r="N3066" s="22">
        <f>_xlfn.CONCAT(E3066,C3066,G3066,C3066,G3066)</f>
      </c>
    </row>
    <row r="3067" s="8" customFormat="1" ht="22.5" customHeight="1">
      <c r="C3067" t="s" s="11">
        <v>2</v>
      </c>
      <c r="E3067" s="19">
        <f>LEFT(A3067,FIND("-",A3067)-1)</f>
      </c>
      <c r="G3067" s="20">
        <f>RIGHT(A3067,LEN(A3067)-FIND("-",A3067))</f>
      </c>
      <c r="H3067" s="14"/>
      <c r="I3067" s="14"/>
      <c r="J3067" s="15"/>
      <c r="K3067" s="16"/>
      <c r="L3067" s="21"/>
      <c r="N3067" s="22">
        <f>_xlfn.CONCAT(E3067,C3067,G3067,C3067,G3067)</f>
      </c>
    </row>
    <row r="3068" s="8" customFormat="1" ht="22.5" customHeight="1">
      <c r="C3068" t="s" s="11">
        <v>2</v>
      </c>
      <c r="E3068" s="19">
        <f>LEFT(A3068,FIND("-",A3068)-1)</f>
      </c>
      <c r="G3068" s="20">
        <f>RIGHT(A3068,LEN(A3068)-FIND("-",A3068))</f>
      </c>
      <c r="H3068" s="14"/>
      <c r="I3068" s="14"/>
      <c r="J3068" s="15"/>
      <c r="K3068" s="16"/>
      <c r="L3068" s="21"/>
      <c r="N3068" s="22">
        <f>_xlfn.CONCAT(E3068,C3068,G3068,C3068,G3068)</f>
      </c>
    </row>
    <row r="3069" s="8" customFormat="1" ht="22.5" customHeight="1">
      <c r="C3069" t="s" s="11">
        <v>2</v>
      </c>
      <c r="E3069" s="19">
        <f>LEFT(A3069,FIND("-",A3069)-1)</f>
      </c>
      <c r="G3069" s="20">
        <f>RIGHT(A3069,LEN(A3069)-FIND("-",A3069))</f>
      </c>
      <c r="H3069" s="14"/>
      <c r="I3069" s="14"/>
      <c r="J3069" s="15"/>
      <c r="K3069" s="16"/>
      <c r="L3069" s="21"/>
      <c r="N3069" s="22">
        <f>_xlfn.CONCAT(E3069,C3069,G3069,C3069,G3069)</f>
      </c>
    </row>
    <row r="3070" s="8" customFormat="1" ht="22.5" customHeight="1">
      <c r="C3070" t="s" s="11">
        <v>2</v>
      </c>
      <c r="E3070" s="19">
        <f>LEFT(A3070,FIND("-",A3070)-1)</f>
      </c>
      <c r="G3070" s="20">
        <f>RIGHT(A3070,LEN(A3070)-FIND("-",A3070))</f>
      </c>
      <c r="H3070" s="14"/>
      <c r="I3070" s="14"/>
      <c r="J3070" s="15"/>
      <c r="K3070" s="16"/>
      <c r="L3070" s="21"/>
      <c r="N3070" s="22">
        <f>_xlfn.CONCAT(E3070,C3070,G3070,C3070,G3070)</f>
      </c>
    </row>
    <row r="3071" s="8" customFormat="1" ht="22.5" customHeight="1">
      <c r="C3071" t="s" s="11">
        <v>2</v>
      </c>
      <c r="E3071" s="19">
        <f>LEFT(A3071,FIND("-",A3071)-1)</f>
      </c>
      <c r="G3071" s="20">
        <f>RIGHT(A3071,LEN(A3071)-FIND("-",A3071))</f>
      </c>
      <c r="H3071" s="14"/>
      <c r="I3071" s="14"/>
      <c r="J3071" s="15"/>
      <c r="K3071" s="16"/>
      <c r="L3071" s="21"/>
      <c r="N3071" s="22">
        <f>_xlfn.CONCAT(E3071,C3071,G3071,C3071,G3071)</f>
      </c>
    </row>
    <row r="3072" s="8" customFormat="1" ht="22.5" customHeight="1">
      <c r="C3072" t="s" s="11">
        <v>2</v>
      </c>
      <c r="E3072" s="19">
        <f>LEFT(A3072,FIND("-",A3072)-1)</f>
      </c>
      <c r="G3072" s="20">
        <f>RIGHT(A3072,LEN(A3072)-FIND("-",A3072))</f>
      </c>
      <c r="H3072" s="14"/>
      <c r="I3072" s="14"/>
      <c r="J3072" s="15"/>
      <c r="K3072" s="16"/>
      <c r="L3072" s="21"/>
      <c r="N3072" s="22">
        <f>_xlfn.CONCAT(E3072,C3072,G3072,C3072,G3072)</f>
      </c>
    </row>
    <row r="3073" s="8" customFormat="1" ht="22.5" customHeight="1">
      <c r="C3073" t="s" s="11">
        <v>2</v>
      </c>
      <c r="E3073" s="19">
        <f>LEFT(A3073,FIND("-",A3073)-1)</f>
      </c>
      <c r="G3073" s="20">
        <f>RIGHT(A3073,LEN(A3073)-FIND("-",A3073))</f>
      </c>
      <c r="H3073" s="14"/>
      <c r="I3073" s="14"/>
      <c r="J3073" s="15"/>
      <c r="K3073" s="16"/>
      <c r="L3073" s="21"/>
      <c r="N3073" s="22">
        <f>_xlfn.CONCAT(E3073,C3073,G3073,C3073,G3073)</f>
      </c>
    </row>
    <row r="3074" s="8" customFormat="1" ht="22.5" customHeight="1">
      <c r="C3074" t="s" s="11">
        <v>2</v>
      </c>
      <c r="E3074" s="19">
        <f>LEFT(A3074,FIND("-",A3074)-1)</f>
      </c>
      <c r="G3074" s="20">
        <f>RIGHT(A3074,LEN(A3074)-FIND("-",A3074))</f>
      </c>
      <c r="H3074" s="14"/>
      <c r="I3074" s="14"/>
      <c r="J3074" s="15"/>
      <c r="K3074" s="16"/>
      <c r="L3074" s="21"/>
      <c r="N3074" s="22">
        <f>_xlfn.CONCAT(E3074,C3074,G3074,C3074,G3074)</f>
      </c>
    </row>
    <row r="3075" s="8" customFormat="1" ht="22.5" customHeight="1">
      <c r="C3075" t="s" s="11">
        <v>2</v>
      </c>
      <c r="E3075" s="19">
        <f>LEFT(A3075,FIND("-",A3075)-1)</f>
      </c>
      <c r="G3075" s="20">
        <f>RIGHT(A3075,LEN(A3075)-FIND("-",A3075))</f>
      </c>
      <c r="H3075" s="14"/>
      <c r="I3075" s="14"/>
      <c r="J3075" s="15"/>
      <c r="K3075" s="16"/>
      <c r="L3075" s="21"/>
      <c r="N3075" s="22">
        <f>_xlfn.CONCAT(E3075,C3075,G3075,C3075,G3075)</f>
      </c>
    </row>
    <row r="3076" s="8" customFormat="1" ht="22.5" customHeight="1">
      <c r="C3076" t="s" s="11">
        <v>2</v>
      </c>
      <c r="E3076" s="19">
        <f>LEFT(A3076,FIND("-",A3076)-1)</f>
      </c>
      <c r="G3076" s="20">
        <f>RIGHT(A3076,LEN(A3076)-FIND("-",A3076))</f>
      </c>
      <c r="H3076" s="14"/>
      <c r="I3076" s="14"/>
      <c r="J3076" s="15"/>
      <c r="K3076" s="16"/>
      <c r="L3076" s="21"/>
      <c r="N3076" s="22">
        <f>_xlfn.CONCAT(E3076,C3076,G3076,C3076,G3076)</f>
      </c>
    </row>
    <row r="3077" s="8" customFormat="1" ht="22.5" customHeight="1">
      <c r="C3077" t="s" s="11">
        <v>2</v>
      </c>
      <c r="E3077" s="19">
        <f>LEFT(A3077,FIND("-",A3077)-1)</f>
      </c>
      <c r="G3077" s="20">
        <f>RIGHT(A3077,LEN(A3077)-FIND("-",A3077))</f>
      </c>
      <c r="H3077" s="14"/>
      <c r="I3077" s="14"/>
      <c r="J3077" s="15"/>
      <c r="K3077" s="16"/>
      <c r="L3077" s="21"/>
      <c r="N3077" s="22">
        <f>_xlfn.CONCAT(E3077,C3077,G3077,C3077,G3077)</f>
      </c>
    </row>
    <row r="3078" s="8" customFormat="1" ht="22.5" customHeight="1">
      <c r="C3078" t="s" s="11">
        <v>2</v>
      </c>
      <c r="E3078" s="19">
        <f>LEFT(A3078,FIND("-",A3078)-1)</f>
      </c>
      <c r="G3078" s="20">
        <f>RIGHT(A3078,LEN(A3078)-FIND("-",A3078))</f>
      </c>
      <c r="H3078" s="14"/>
      <c r="I3078" s="14"/>
      <c r="J3078" s="15"/>
      <c r="K3078" s="16"/>
      <c r="L3078" s="21"/>
      <c r="N3078" s="22">
        <f>_xlfn.CONCAT(E3078,C3078,G3078,C3078,G3078)</f>
      </c>
    </row>
    <row r="3079" s="8" customFormat="1" ht="22.5" customHeight="1">
      <c r="C3079" t="s" s="11">
        <v>2</v>
      </c>
      <c r="E3079" s="19">
        <f>LEFT(A3079,FIND("-",A3079)-1)</f>
      </c>
      <c r="G3079" s="20">
        <f>RIGHT(A3079,LEN(A3079)-FIND("-",A3079))</f>
      </c>
      <c r="H3079" s="14"/>
      <c r="I3079" s="14"/>
      <c r="J3079" s="15"/>
      <c r="K3079" s="16"/>
      <c r="L3079" s="21"/>
      <c r="N3079" s="22">
        <f>_xlfn.CONCAT(E3079,C3079,G3079,C3079,G3079)</f>
      </c>
    </row>
    <row r="3080" s="8" customFormat="1" ht="22.5" customHeight="1">
      <c r="C3080" t="s" s="11">
        <v>2</v>
      </c>
      <c r="E3080" s="19">
        <f>LEFT(A3080,FIND("-",A3080)-1)</f>
      </c>
      <c r="G3080" s="20">
        <f>RIGHT(A3080,LEN(A3080)-FIND("-",A3080))</f>
      </c>
      <c r="H3080" s="14"/>
      <c r="I3080" s="14"/>
      <c r="J3080" s="15"/>
      <c r="K3080" s="16"/>
      <c r="L3080" s="21"/>
      <c r="N3080" s="22">
        <f>_xlfn.CONCAT(E3080,C3080,G3080,C3080,G3080)</f>
      </c>
    </row>
    <row r="3081" s="8" customFormat="1" ht="22.5" customHeight="1">
      <c r="C3081" t="s" s="11">
        <v>2</v>
      </c>
      <c r="E3081" s="19">
        <f>LEFT(A3081,FIND("-",A3081)-1)</f>
      </c>
      <c r="G3081" s="20">
        <f>RIGHT(A3081,LEN(A3081)-FIND("-",A3081))</f>
      </c>
      <c r="H3081" s="14"/>
      <c r="I3081" s="14"/>
      <c r="J3081" s="15"/>
      <c r="K3081" s="16"/>
      <c r="L3081" s="21"/>
      <c r="N3081" s="22">
        <f>_xlfn.CONCAT(E3081,C3081,G3081,C3081,G3081)</f>
      </c>
    </row>
    <row r="3082" s="8" customFormat="1" ht="22.5" customHeight="1">
      <c r="C3082" t="s" s="11">
        <v>2</v>
      </c>
      <c r="E3082" s="19">
        <f>LEFT(A3082,FIND("-",A3082)-1)</f>
      </c>
      <c r="G3082" s="20">
        <f>RIGHT(A3082,LEN(A3082)-FIND("-",A3082))</f>
      </c>
      <c r="H3082" s="14"/>
      <c r="I3082" s="14"/>
      <c r="J3082" s="15"/>
      <c r="K3082" s="16"/>
      <c r="L3082" s="21"/>
      <c r="N3082" s="22">
        <f>_xlfn.CONCAT(E3082,C3082,G3082,C3082,G3082)</f>
      </c>
    </row>
    <row r="3083" s="8" customFormat="1" ht="22.5" customHeight="1">
      <c r="C3083" t="s" s="11">
        <v>2</v>
      </c>
      <c r="E3083" s="19">
        <f>LEFT(A3083,FIND("-",A3083)-1)</f>
      </c>
      <c r="G3083" s="20">
        <f>RIGHT(A3083,LEN(A3083)-FIND("-",A3083))</f>
      </c>
      <c r="H3083" s="14"/>
      <c r="I3083" s="14"/>
      <c r="J3083" s="15"/>
      <c r="K3083" s="16"/>
      <c r="L3083" s="21"/>
      <c r="N3083" s="22">
        <f>_xlfn.CONCAT(E3083,C3083,G3083,C3083,G3083)</f>
      </c>
    </row>
    <row r="3084" s="8" customFormat="1" ht="22.5" customHeight="1">
      <c r="C3084" t="s" s="11">
        <v>2</v>
      </c>
      <c r="E3084" s="19">
        <f>LEFT(A3084,FIND("-",A3084)-1)</f>
      </c>
      <c r="G3084" s="20">
        <f>RIGHT(A3084,LEN(A3084)-FIND("-",A3084))</f>
      </c>
      <c r="H3084" s="14"/>
      <c r="I3084" s="14"/>
      <c r="J3084" s="15"/>
      <c r="K3084" s="16"/>
      <c r="L3084" s="21"/>
      <c r="N3084" s="22">
        <f>_xlfn.CONCAT(E3084,C3084,G3084,C3084,G3084)</f>
      </c>
    </row>
    <row r="3085" s="8" customFormat="1" ht="22.5" customHeight="1">
      <c r="C3085" t="s" s="11">
        <v>2</v>
      </c>
      <c r="E3085" s="19">
        <f>LEFT(A3085,FIND("-",A3085)-1)</f>
      </c>
      <c r="G3085" s="20">
        <f>RIGHT(A3085,LEN(A3085)-FIND("-",A3085))</f>
      </c>
      <c r="H3085" s="14"/>
      <c r="I3085" s="14"/>
      <c r="J3085" s="15"/>
      <c r="K3085" s="16"/>
      <c r="L3085" s="21"/>
      <c r="N3085" s="22">
        <f>_xlfn.CONCAT(E3085,C3085,G3085,C3085,G3085)</f>
      </c>
    </row>
    <row r="3086" s="8" customFormat="1" ht="22.5" customHeight="1">
      <c r="C3086" t="s" s="11">
        <v>2</v>
      </c>
      <c r="E3086" s="19">
        <f>LEFT(A3086,FIND("-",A3086)-1)</f>
      </c>
      <c r="G3086" s="20">
        <f>RIGHT(A3086,LEN(A3086)-FIND("-",A3086))</f>
      </c>
      <c r="H3086" s="14"/>
      <c r="I3086" s="14"/>
      <c r="J3086" s="15"/>
      <c r="K3086" s="16"/>
      <c r="L3086" s="21"/>
      <c r="N3086" s="22">
        <f>_xlfn.CONCAT(E3086,C3086,G3086,C3086,G3086)</f>
      </c>
    </row>
    <row r="3087" s="8" customFormat="1" ht="22.5" customHeight="1">
      <c r="C3087" t="s" s="11">
        <v>2</v>
      </c>
      <c r="E3087" s="19">
        <f>LEFT(A3087,FIND("-",A3087)-1)</f>
      </c>
      <c r="G3087" s="20">
        <f>RIGHT(A3087,LEN(A3087)-FIND("-",A3087))</f>
      </c>
      <c r="H3087" s="14"/>
      <c r="I3087" s="14"/>
      <c r="J3087" s="15"/>
      <c r="K3087" s="16"/>
      <c r="L3087" s="21"/>
      <c r="N3087" s="22">
        <f>_xlfn.CONCAT(E3087,C3087,G3087,C3087,G3087)</f>
      </c>
    </row>
    <row r="3088" s="8" customFormat="1" ht="22.5" customHeight="1">
      <c r="C3088" t="s" s="11">
        <v>2</v>
      </c>
      <c r="E3088" s="19">
        <f>LEFT(A3088,FIND("-",A3088)-1)</f>
      </c>
      <c r="G3088" s="20">
        <f>RIGHT(A3088,LEN(A3088)-FIND("-",A3088))</f>
      </c>
      <c r="H3088" s="14"/>
      <c r="I3088" s="14"/>
      <c r="J3088" s="15"/>
      <c r="K3088" s="16"/>
      <c r="L3088" s="21"/>
      <c r="N3088" s="22">
        <f>_xlfn.CONCAT(E3088,C3088,G3088,C3088,G3088)</f>
      </c>
    </row>
    <row r="3089" s="8" customFormat="1" ht="22.5" customHeight="1">
      <c r="C3089" t="s" s="11">
        <v>2</v>
      </c>
      <c r="E3089" s="19">
        <f>LEFT(A3089,FIND("-",A3089)-1)</f>
      </c>
      <c r="G3089" s="20">
        <f>RIGHT(A3089,LEN(A3089)-FIND("-",A3089))</f>
      </c>
      <c r="H3089" s="14"/>
      <c r="I3089" s="14"/>
      <c r="J3089" s="15"/>
      <c r="K3089" s="16"/>
      <c r="L3089" s="21"/>
      <c r="N3089" s="22">
        <f>_xlfn.CONCAT(E3089,C3089,G3089,C3089,G3089)</f>
      </c>
    </row>
    <row r="3090" s="8" customFormat="1" ht="22.5" customHeight="1">
      <c r="C3090" t="s" s="11">
        <v>2</v>
      </c>
      <c r="E3090" s="19">
        <f>LEFT(A3090,FIND("-",A3090)-1)</f>
      </c>
      <c r="G3090" s="20">
        <f>RIGHT(A3090,LEN(A3090)-FIND("-",A3090))</f>
      </c>
      <c r="H3090" s="14"/>
      <c r="I3090" s="14"/>
      <c r="J3090" s="15"/>
      <c r="K3090" s="16"/>
      <c r="L3090" s="21"/>
      <c r="N3090" s="22">
        <f>_xlfn.CONCAT(E3090,C3090,G3090,C3090,G3090)</f>
      </c>
    </row>
    <row r="3091" s="8" customFormat="1" ht="22.5" customHeight="1">
      <c r="C3091" t="s" s="11">
        <v>2</v>
      </c>
      <c r="E3091" s="19">
        <f>LEFT(A3091,FIND("-",A3091)-1)</f>
      </c>
      <c r="G3091" s="20">
        <f>RIGHT(A3091,LEN(A3091)-FIND("-",A3091))</f>
      </c>
      <c r="H3091" s="14"/>
      <c r="I3091" s="14"/>
      <c r="J3091" s="15"/>
      <c r="K3091" s="16"/>
      <c r="L3091" s="21"/>
      <c r="N3091" s="22">
        <f>_xlfn.CONCAT(E3091,C3091,G3091,C3091,G3091)</f>
      </c>
    </row>
    <row r="3092" s="8" customFormat="1" ht="22.5" customHeight="1">
      <c r="C3092" t="s" s="11">
        <v>2</v>
      </c>
      <c r="E3092" s="19">
        <f>LEFT(A3092,FIND("-",A3092)-1)</f>
      </c>
      <c r="G3092" s="20">
        <f>RIGHT(A3092,LEN(A3092)-FIND("-",A3092))</f>
      </c>
      <c r="H3092" s="14"/>
      <c r="I3092" s="14"/>
      <c r="J3092" s="15"/>
      <c r="K3092" s="16"/>
      <c r="L3092" s="21"/>
      <c r="N3092" s="22">
        <f>_xlfn.CONCAT(E3092,C3092,G3092,C3092,G3092)</f>
      </c>
    </row>
    <row r="3093" s="8" customFormat="1" ht="22.5" customHeight="1">
      <c r="C3093" t="s" s="11">
        <v>2</v>
      </c>
      <c r="E3093" s="19">
        <f>LEFT(A3093,FIND("-",A3093)-1)</f>
      </c>
      <c r="G3093" s="20">
        <f>RIGHT(A3093,LEN(A3093)-FIND("-",A3093))</f>
      </c>
      <c r="H3093" s="14"/>
      <c r="I3093" s="14"/>
      <c r="J3093" s="15"/>
      <c r="K3093" s="16"/>
      <c r="L3093" s="21"/>
      <c r="N3093" s="22">
        <f>_xlfn.CONCAT(E3093,C3093,G3093,C3093,G3093)</f>
      </c>
    </row>
    <row r="3094" s="8" customFormat="1" ht="22.5" customHeight="1">
      <c r="C3094" t="s" s="11">
        <v>2</v>
      </c>
      <c r="E3094" s="19">
        <f>LEFT(A3094,FIND("-",A3094)-1)</f>
      </c>
      <c r="G3094" s="20">
        <f>RIGHT(A3094,LEN(A3094)-FIND("-",A3094))</f>
      </c>
      <c r="H3094" s="14"/>
      <c r="I3094" s="14"/>
      <c r="J3094" s="15"/>
      <c r="K3094" s="16"/>
      <c r="L3094" s="21"/>
      <c r="N3094" s="22">
        <f>_xlfn.CONCAT(E3094,C3094,G3094,C3094,G3094)</f>
      </c>
    </row>
    <row r="3095" s="8" customFormat="1" ht="22.5" customHeight="1">
      <c r="C3095" t="s" s="11">
        <v>2</v>
      </c>
      <c r="E3095" s="19">
        <f>LEFT(A3095,FIND("-",A3095)-1)</f>
      </c>
      <c r="G3095" s="20">
        <f>RIGHT(A3095,LEN(A3095)-FIND("-",A3095))</f>
      </c>
      <c r="H3095" s="14"/>
      <c r="I3095" s="14"/>
      <c r="J3095" s="15"/>
      <c r="K3095" s="16"/>
      <c r="L3095" s="21"/>
      <c r="N3095" s="22">
        <f>_xlfn.CONCAT(E3095,C3095,G3095,C3095,G3095)</f>
      </c>
    </row>
    <row r="3096" s="8" customFormat="1" ht="22.5" customHeight="1">
      <c r="C3096" t="s" s="11">
        <v>2</v>
      </c>
      <c r="E3096" s="19">
        <f>LEFT(A3096,FIND("-",A3096)-1)</f>
      </c>
      <c r="G3096" s="20">
        <f>RIGHT(A3096,LEN(A3096)-FIND("-",A3096))</f>
      </c>
      <c r="H3096" s="14"/>
      <c r="I3096" s="14"/>
      <c r="J3096" s="15"/>
      <c r="K3096" s="16"/>
      <c r="L3096" s="21"/>
      <c r="N3096" s="22">
        <f>_xlfn.CONCAT(E3096,C3096,G3096,C3096,G3096)</f>
      </c>
    </row>
    <row r="3097" s="8" customFormat="1" ht="22.5" customHeight="1">
      <c r="C3097" t="s" s="11">
        <v>2</v>
      </c>
      <c r="E3097" s="19">
        <f>LEFT(A3097,FIND("-",A3097)-1)</f>
      </c>
      <c r="G3097" s="20">
        <f>RIGHT(A3097,LEN(A3097)-FIND("-",A3097))</f>
      </c>
      <c r="H3097" s="14"/>
      <c r="I3097" s="14"/>
      <c r="J3097" s="15"/>
      <c r="K3097" s="16"/>
      <c r="L3097" s="21"/>
      <c r="N3097" s="22">
        <f>_xlfn.CONCAT(E3097,C3097,G3097,C3097,G3097)</f>
      </c>
    </row>
    <row r="3098" s="8" customFormat="1" ht="22.5" customHeight="1">
      <c r="C3098" t="s" s="11">
        <v>2</v>
      </c>
      <c r="E3098" s="19">
        <f>LEFT(A3098,FIND("-",A3098)-1)</f>
      </c>
      <c r="G3098" s="20">
        <f>RIGHT(A3098,LEN(A3098)-FIND("-",A3098))</f>
      </c>
      <c r="H3098" s="14"/>
      <c r="I3098" s="14"/>
      <c r="J3098" s="15"/>
      <c r="K3098" s="16"/>
      <c r="L3098" s="21"/>
      <c r="N3098" s="22">
        <f>_xlfn.CONCAT(E3098,C3098,G3098,C3098,G3098)</f>
      </c>
    </row>
    <row r="3099" s="8" customFormat="1" ht="22.5" customHeight="1">
      <c r="C3099" t="s" s="11">
        <v>2</v>
      </c>
      <c r="E3099" s="19">
        <f>LEFT(A3099,FIND("-",A3099)-1)</f>
      </c>
      <c r="G3099" s="20">
        <f>RIGHT(A3099,LEN(A3099)-FIND("-",A3099))</f>
      </c>
      <c r="H3099" s="14"/>
      <c r="I3099" s="14"/>
      <c r="J3099" s="15"/>
      <c r="K3099" s="16"/>
      <c r="L3099" s="21"/>
      <c r="N3099" s="22">
        <f>_xlfn.CONCAT(E3099,C3099,G3099,C3099,G3099)</f>
      </c>
    </row>
    <row r="3100" s="8" customFormat="1" ht="22.5" customHeight="1">
      <c r="C3100" t="s" s="11">
        <v>2</v>
      </c>
      <c r="E3100" s="19">
        <f>LEFT(A3100,FIND("-",A3100)-1)</f>
      </c>
      <c r="G3100" s="20">
        <f>RIGHT(A3100,LEN(A3100)-FIND("-",A3100))</f>
      </c>
      <c r="H3100" s="14"/>
      <c r="I3100" s="14"/>
      <c r="J3100" s="15"/>
      <c r="K3100" s="16"/>
      <c r="L3100" s="21"/>
      <c r="N3100" s="22">
        <f>_xlfn.CONCAT(E3100,C3100,G3100,C3100,G3100)</f>
      </c>
    </row>
    <row r="3101" s="8" customFormat="1" ht="22.5" customHeight="1">
      <c r="C3101" t="s" s="11">
        <v>2</v>
      </c>
      <c r="E3101" s="19">
        <f>LEFT(A3101,FIND("-",A3101)-1)</f>
      </c>
      <c r="G3101" s="20">
        <f>RIGHT(A3101,LEN(A3101)-FIND("-",A3101))</f>
      </c>
      <c r="H3101" s="14"/>
      <c r="I3101" s="14"/>
      <c r="J3101" s="15"/>
      <c r="K3101" s="16"/>
      <c r="L3101" s="21"/>
      <c r="N3101" s="22">
        <f>_xlfn.CONCAT(E3101,C3101,G3101,C3101,G3101)</f>
      </c>
    </row>
    <row r="3102" s="8" customFormat="1" ht="22.5" customHeight="1">
      <c r="C3102" t="s" s="11">
        <v>2</v>
      </c>
      <c r="E3102" s="19">
        <f>LEFT(A3102,FIND("-",A3102)-1)</f>
      </c>
      <c r="G3102" s="20">
        <f>RIGHT(A3102,LEN(A3102)-FIND("-",A3102))</f>
      </c>
      <c r="H3102" s="14"/>
      <c r="I3102" s="14"/>
      <c r="J3102" s="15"/>
      <c r="K3102" s="16"/>
      <c r="L3102" s="21"/>
      <c r="N3102" s="22">
        <f>_xlfn.CONCAT(E3102,C3102,G3102,C3102,G3102)</f>
      </c>
    </row>
    <row r="3103" s="8" customFormat="1" ht="22.5" customHeight="1">
      <c r="C3103" t="s" s="11">
        <v>2</v>
      </c>
      <c r="E3103" s="19">
        <f>LEFT(A3103,FIND("-",A3103)-1)</f>
      </c>
      <c r="G3103" s="20">
        <f>RIGHT(A3103,LEN(A3103)-FIND("-",A3103))</f>
      </c>
      <c r="H3103" s="14"/>
      <c r="I3103" s="14"/>
      <c r="J3103" s="15"/>
      <c r="K3103" s="16"/>
      <c r="L3103" s="21"/>
      <c r="N3103" s="22">
        <f>_xlfn.CONCAT(E3103,C3103,G3103,C3103,G3103)</f>
      </c>
    </row>
    <row r="3104" s="8" customFormat="1" ht="22.5" customHeight="1">
      <c r="C3104" t="s" s="11">
        <v>2</v>
      </c>
      <c r="E3104" s="19">
        <f>LEFT(A3104,FIND("-",A3104)-1)</f>
      </c>
      <c r="G3104" s="20">
        <f>RIGHT(A3104,LEN(A3104)-FIND("-",A3104))</f>
      </c>
      <c r="H3104" s="14"/>
      <c r="I3104" s="14"/>
      <c r="J3104" s="15"/>
      <c r="K3104" s="16"/>
      <c r="L3104" s="21"/>
      <c r="N3104" s="22">
        <f>_xlfn.CONCAT(E3104,C3104,G3104,C3104,G3104)</f>
      </c>
    </row>
    <row r="3105" s="8" customFormat="1" ht="22.5" customHeight="1">
      <c r="C3105" t="s" s="11">
        <v>2</v>
      </c>
      <c r="E3105" s="19">
        <f>LEFT(A3105,FIND("-",A3105)-1)</f>
      </c>
      <c r="G3105" s="20">
        <f>RIGHT(A3105,LEN(A3105)-FIND("-",A3105))</f>
      </c>
      <c r="H3105" s="14"/>
      <c r="I3105" s="14"/>
      <c r="J3105" s="15"/>
      <c r="K3105" s="16"/>
      <c r="L3105" s="21"/>
      <c r="N3105" s="22">
        <f>_xlfn.CONCAT(E3105,C3105,G3105,C3105,G3105)</f>
      </c>
    </row>
    <row r="3106" s="8" customFormat="1" ht="22.5" customHeight="1">
      <c r="C3106" t="s" s="11">
        <v>2</v>
      </c>
      <c r="E3106" s="19">
        <f>LEFT(A3106,FIND("-",A3106)-1)</f>
      </c>
      <c r="G3106" s="20">
        <f>RIGHT(A3106,LEN(A3106)-FIND("-",A3106))</f>
      </c>
      <c r="H3106" s="14"/>
      <c r="I3106" s="14"/>
      <c r="J3106" s="15"/>
      <c r="K3106" s="16"/>
      <c r="L3106" s="21"/>
      <c r="N3106" s="22">
        <f>_xlfn.CONCAT(E3106,C3106,G3106,C3106,G3106)</f>
      </c>
    </row>
    <row r="3107" s="8" customFormat="1" ht="22.5" customHeight="1">
      <c r="C3107" t="s" s="11">
        <v>2</v>
      </c>
      <c r="E3107" s="19">
        <f>LEFT(A3107,FIND("-",A3107)-1)</f>
      </c>
      <c r="G3107" s="20">
        <f>RIGHT(A3107,LEN(A3107)-FIND("-",A3107))</f>
      </c>
      <c r="H3107" s="14"/>
      <c r="I3107" s="14"/>
      <c r="J3107" s="15"/>
      <c r="K3107" s="16"/>
      <c r="L3107" s="21"/>
      <c r="N3107" s="22">
        <f>_xlfn.CONCAT(E3107,C3107,G3107,C3107,G3107)</f>
      </c>
    </row>
    <row r="3108" s="8" customFormat="1" ht="22.5" customHeight="1">
      <c r="C3108" t="s" s="11">
        <v>2</v>
      </c>
      <c r="E3108" s="19">
        <f>LEFT(A3108,FIND("-",A3108)-1)</f>
      </c>
      <c r="G3108" s="20">
        <f>RIGHT(A3108,LEN(A3108)-FIND("-",A3108))</f>
      </c>
      <c r="H3108" s="14"/>
      <c r="I3108" s="14"/>
      <c r="J3108" s="15"/>
      <c r="K3108" s="16"/>
      <c r="L3108" s="21"/>
      <c r="N3108" s="22">
        <f>_xlfn.CONCAT(E3108,C3108,G3108,C3108,G3108)</f>
      </c>
    </row>
    <row r="3109" s="8" customFormat="1" ht="22.5" customHeight="1">
      <c r="C3109" t="s" s="11">
        <v>2</v>
      </c>
      <c r="E3109" s="19">
        <f>LEFT(A3109,FIND("-",A3109)-1)</f>
      </c>
      <c r="G3109" s="20">
        <f>RIGHT(A3109,LEN(A3109)-FIND("-",A3109))</f>
      </c>
      <c r="H3109" s="14"/>
      <c r="I3109" s="14"/>
      <c r="J3109" s="15"/>
      <c r="K3109" s="16"/>
      <c r="L3109" s="21"/>
      <c r="N3109" s="22">
        <f>_xlfn.CONCAT(E3109,C3109,G3109,C3109,G3109)</f>
      </c>
    </row>
    <row r="3110" s="8" customFormat="1" ht="22.5" customHeight="1">
      <c r="C3110" t="s" s="11">
        <v>2</v>
      </c>
      <c r="E3110" s="19">
        <f>LEFT(A3110,FIND("-",A3110)-1)</f>
      </c>
      <c r="G3110" s="20">
        <f>RIGHT(A3110,LEN(A3110)-FIND("-",A3110))</f>
      </c>
      <c r="H3110" s="14"/>
      <c r="I3110" s="14"/>
      <c r="J3110" s="15"/>
      <c r="K3110" s="16"/>
      <c r="L3110" s="21"/>
      <c r="N3110" s="22">
        <f>_xlfn.CONCAT(E3110,C3110,G3110,C3110,G3110)</f>
      </c>
    </row>
    <row r="3111" s="8" customFormat="1" ht="22.5" customHeight="1">
      <c r="C3111" t="s" s="11">
        <v>2</v>
      </c>
      <c r="E3111" s="19">
        <f>LEFT(A3111,FIND("-",A3111)-1)</f>
      </c>
      <c r="G3111" s="20">
        <f>RIGHT(A3111,LEN(A3111)-FIND("-",A3111))</f>
      </c>
      <c r="H3111" s="14"/>
      <c r="I3111" s="14"/>
      <c r="J3111" s="15"/>
      <c r="K3111" s="16"/>
      <c r="L3111" s="21"/>
      <c r="N3111" s="22">
        <f>_xlfn.CONCAT(E3111,C3111,G3111,C3111,G3111)</f>
      </c>
    </row>
    <row r="3112" s="8" customFormat="1" ht="22.5" customHeight="1">
      <c r="C3112" t="s" s="11">
        <v>2</v>
      </c>
      <c r="E3112" s="19">
        <f>LEFT(A3112,FIND("-",A3112)-1)</f>
      </c>
      <c r="G3112" s="20">
        <f>RIGHT(A3112,LEN(A3112)-FIND("-",A3112))</f>
      </c>
      <c r="H3112" s="14"/>
      <c r="I3112" s="14"/>
      <c r="J3112" s="15"/>
      <c r="K3112" s="16"/>
      <c r="L3112" s="21"/>
      <c r="N3112" s="22">
        <f>_xlfn.CONCAT(E3112,C3112,G3112,C3112,G3112)</f>
      </c>
    </row>
    <row r="3113" s="8" customFormat="1" ht="22.5" customHeight="1">
      <c r="C3113" t="s" s="11">
        <v>2</v>
      </c>
      <c r="E3113" s="19">
        <f>LEFT(A3113,FIND("-",A3113)-1)</f>
      </c>
      <c r="G3113" s="20">
        <f>RIGHT(A3113,LEN(A3113)-FIND("-",A3113))</f>
      </c>
      <c r="H3113" s="14"/>
      <c r="I3113" s="14"/>
      <c r="J3113" s="15"/>
      <c r="K3113" s="16"/>
      <c r="L3113" s="21"/>
      <c r="N3113" s="22">
        <f>_xlfn.CONCAT(E3113,C3113,G3113,C3113,G3113)</f>
      </c>
    </row>
    <row r="3114" s="8" customFormat="1" ht="22.5" customHeight="1">
      <c r="C3114" t="s" s="11">
        <v>2</v>
      </c>
      <c r="E3114" s="19">
        <f>LEFT(A3114,FIND("-",A3114)-1)</f>
      </c>
      <c r="G3114" s="20">
        <f>RIGHT(A3114,LEN(A3114)-FIND("-",A3114))</f>
      </c>
      <c r="H3114" s="14"/>
      <c r="I3114" s="14"/>
      <c r="J3114" s="15"/>
      <c r="K3114" s="16"/>
      <c r="L3114" s="21"/>
      <c r="N3114" s="22">
        <f>_xlfn.CONCAT(E3114,C3114,G3114,C3114,G3114)</f>
      </c>
    </row>
    <row r="3115" s="8" customFormat="1" ht="22.5" customHeight="1">
      <c r="C3115" t="s" s="11">
        <v>2</v>
      </c>
      <c r="E3115" s="19">
        <f>LEFT(A3115,FIND("-",A3115)-1)</f>
      </c>
      <c r="G3115" s="20">
        <f>RIGHT(A3115,LEN(A3115)-FIND("-",A3115))</f>
      </c>
      <c r="H3115" s="14"/>
      <c r="I3115" s="14"/>
      <c r="J3115" s="15"/>
      <c r="K3115" s="16"/>
      <c r="L3115" s="21"/>
      <c r="N3115" s="22">
        <f>_xlfn.CONCAT(E3115,C3115,G3115,C3115,G3115)</f>
      </c>
    </row>
    <row r="3116" s="8" customFormat="1" ht="22.5" customHeight="1">
      <c r="C3116" t="s" s="11">
        <v>2</v>
      </c>
      <c r="E3116" s="19">
        <f>LEFT(A3116,FIND("-",A3116)-1)</f>
      </c>
      <c r="G3116" s="20">
        <f>RIGHT(A3116,LEN(A3116)-FIND("-",A3116))</f>
      </c>
      <c r="H3116" s="14"/>
      <c r="I3116" s="14"/>
      <c r="J3116" s="15"/>
      <c r="K3116" s="16"/>
      <c r="L3116" s="21"/>
      <c r="N3116" s="22">
        <f>_xlfn.CONCAT(E3116,C3116,G3116,C3116,G3116)</f>
      </c>
    </row>
    <row r="3117" s="8" customFormat="1" ht="22.5" customHeight="1">
      <c r="C3117" t="s" s="11">
        <v>2</v>
      </c>
      <c r="E3117" s="19">
        <f>LEFT(A3117,FIND("-",A3117)-1)</f>
      </c>
      <c r="G3117" s="20">
        <f>RIGHT(A3117,LEN(A3117)-FIND("-",A3117))</f>
      </c>
      <c r="H3117" s="14"/>
      <c r="I3117" s="14"/>
      <c r="J3117" s="15"/>
      <c r="K3117" s="16"/>
      <c r="L3117" s="21"/>
      <c r="N3117" s="22">
        <f>_xlfn.CONCAT(E3117,C3117,G3117,C3117,G3117)</f>
      </c>
    </row>
    <row r="3118" s="8" customFormat="1" ht="22.5" customHeight="1">
      <c r="C3118" t="s" s="11">
        <v>2</v>
      </c>
      <c r="E3118" s="19">
        <f>LEFT(A3118,FIND("-",A3118)-1)</f>
      </c>
      <c r="G3118" s="20">
        <f>RIGHT(A3118,LEN(A3118)-FIND("-",A3118))</f>
      </c>
      <c r="H3118" s="14"/>
      <c r="I3118" s="14"/>
      <c r="J3118" s="15"/>
      <c r="K3118" s="16"/>
      <c r="L3118" s="21"/>
      <c r="N3118" s="22">
        <f>_xlfn.CONCAT(E3118,C3118,G3118,C3118,G3118)</f>
      </c>
    </row>
    <row r="3119" s="8" customFormat="1" ht="22.5" customHeight="1">
      <c r="C3119" t="s" s="11">
        <v>2</v>
      </c>
      <c r="E3119" s="19">
        <f>LEFT(A3119,FIND("-",A3119)-1)</f>
      </c>
      <c r="G3119" s="20">
        <f>RIGHT(A3119,LEN(A3119)-FIND("-",A3119))</f>
      </c>
      <c r="H3119" s="14"/>
      <c r="I3119" s="14"/>
      <c r="J3119" s="15"/>
      <c r="K3119" s="16"/>
      <c r="L3119" s="21"/>
      <c r="N3119" s="22">
        <f>_xlfn.CONCAT(E3119,C3119,G3119,C3119,G3119)</f>
      </c>
    </row>
    <row r="3120" s="8" customFormat="1" ht="22.5" customHeight="1">
      <c r="C3120" t="s" s="11">
        <v>2</v>
      </c>
      <c r="E3120" s="19">
        <f>LEFT(A3120,FIND("-",A3120)-1)</f>
      </c>
      <c r="G3120" s="20">
        <f>RIGHT(A3120,LEN(A3120)-FIND("-",A3120))</f>
      </c>
      <c r="H3120" s="14"/>
      <c r="I3120" s="14"/>
      <c r="J3120" s="15"/>
      <c r="K3120" s="16"/>
      <c r="L3120" s="21"/>
      <c r="N3120" s="22">
        <f>_xlfn.CONCAT(E3120,C3120,G3120,C3120,G3120)</f>
      </c>
    </row>
    <row r="3121" s="8" customFormat="1" ht="22.5" customHeight="1">
      <c r="C3121" t="s" s="11">
        <v>2</v>
      </c>
      <c r="E3121" s="19">
        <f>LEFT(A3121,FIND("-",A3121)-1)</f>
      </c>
      <c r="G3121" s="20">
        <f>RIGHT(A3121,LEN(A3121)-FIND("-",A3121))</f>
      </c>
      <c r="H3121" s="14"/>
      <c r="I3121" s="14"/>
      <c r="J3121" s="15"/>
      <c r="K3121" s="16"/>
      <c r="L3121" s="21"/>
      <c r="N3121" s="22">
        <f>_xlfn.CONCAT(E3121,C3121,G3121,C3121,G3121)</f>
      </c>
    </row>
    <row r="3122" s="8" customFormat="1" ht="22.5" customHeight="1">
      <c r="C3122" t="s" s="11">
        <v>2</v>
      </c>
      <c r="E3122" s="19">
        <f>LEFT(A3122,FIND("-",A3122)-1)</f>
      </c>
      <c r="G3122" s="20">
        <f>RIGHT(A3122,LEN(A3122)-FIND("-",A3122))</f>
      </c>
      <c r="H3122" s="14"/>
      <c r="I3122" s="14"/>
      <c r="J3122" s="15"/>
      <c r="K3122" s="16"/>
      <c r="L3122" s="21"/>
      <c r="N3122" s="22">
        <f>_xlfn.CONCAT(E3122,C3122,G3122,C3122,G3122)</f>
      </c>
    </row>
    <row r="3123" s="8" customFormat="1" ht="22.5" customHeight="1">
      <c r="C3123" t="s" s="11">
        <v>2</v>
      </c>
      <c r="E3123" s="19">
        <f>LEFT(A3123,FIND("-",A3123)-1)</f>
      </c>
      <c r="G3123" s="20">
        <f>RIGHT(A3123,LEN(A3123)-FIND("-",A3123))</f>
      </c>
      <c r="H3123" s="14"/>
      <c r="I3123" s="14"/>
      <c r="J3123" s="15"/>
      <c r="K3123" s="16"/>
      <c r="L3123" s="21"/>
      <c r="N3123" s="22">
        <f>_xlfn.CONCAT(E3123,C3123,G3123,C3123,G3123)</f>
      </c>
    </row>
    <row r="3124" s="8" customFormat="1" ht="22.5" customHeight="1">
      <c r="C3124" t="s" s="11">
        <v>2</v>
      </c>
      <c r="E3124" s="19">
        <f>LEFT(A3124,FIND("-",A3124)-1)</f>
      </c>
      <c r="G3124" s="20">
        <f>RIGHT(A3124,LEN(A3124)-FIND("-",A3124))</f>
      </c>
      <c r="H3124" s="14"/>
      <c r="I3124" s="14"/>
      <c r="J3124" s="15"/>
      <c r="K3124" s="16"/>
      <c r="L3124" s="21"/>
      <c r="N3124" s="22">
        <f>_xlfn.CONCAT(E3124,C3124,G3124,C3124,G3124)</f>
      </c>
    </row>
    <row r="3125" s="8" customFormat="1" ht="22.5" customHeight="1">
      <c r="C3125" t="s" s="11">
        <v>2</v>
      </c>
      <c r="E3125" s="19">
        <f>LEFT(A3125,FIND("-",A3125)-1)</f>
      </c>
      <c r="G3125" s="20">
        <f>RIGHT(A3125,LEN(A3125)-FIND("-",A3125))</f>
      </c>
      <c r="H3125" s="14"/>
      <c r="I3125" s="14"/>
      <c r="J3125" s="15"/>
      <c r="K3125" s="16"/>
      <c r="L3125" s="21"/>
      <c r="N3125" s="22">
        <f>_xlfn.CONCAT(E3125,C3125,G3125,C3125,G3125)</f>
      </c>
    </row>
    <row r="3126" s="8" customFormat="1" ht="22.5" customHeight="1">
      <c r="C3126" t="s" s="11">
        <v>2</v>
      </c>
      <c r="E3126" s="19">
        <f>LEFT(A3126,FIND("-",A3126)-1)</f>
      </c>
      <c r="G3126" s="20">
        <f>RIGHT(A3126,LEN(A3126)-FIND("-",A3126))</f>
      </c>
      <c r="H3126" s="14"/>
      <c r="I3126" s="14"/>
      <c r="J3126" s="15"/>
      <c r="K3126" s="16"/>
      <c r="L3126" s="21"/>
      <c r="N3126" s="22">
        <f>_xlfn.CONCAT(E3126,C3126,G3126,C3126,G3126)</f>
      </c>
    </row>
    <row r="3127" s="8" customFormat="1" ht="22.5" customHeight="1">
      <c r="C3127" t="s" s="11">
        <v>2</v>
      </c>
      <c r="E3127" s="19">
        <f>LEFT(A3127,FIND("-",A3127)-1)</f>
      </c>
      <c r="G3127" s="20">
        <f>RIGHT(A3127,LEN(A3127)-FIND("-",A3127))</f>
      </c>
      <c r="H3127" s="14"/>
      <c r="I3127" s="14"/>
      <c r="J3127" s="15"/>
      <c r="K3127" s="16"/>
      <c r="L3127" s="21"/>
      <c r="N3127" s="22">
        <f>_xlfn.CONCAT(E3127,C3127,G3127,C3127,G3127)</f>
      </c>
    </row>
    <row r="3128" s="8" customFormat="1" ht="22.5" customHeight="1">
      <c r="C3128" t="s" s="11">
        <v>2</v>
      </c>
      <c r="E3128" s="19">
        <f>LEFT(A3128,FIND("-",A3128)-1)</f>
      </c>
      <c r="G3128" s="20">
        <f>RIGHT(A3128,LEN(A3128)-FIND("-",A3128))</f>
      </c>
      <c r="H3128" s="14"/>
      <c r="I3128" s="14"/>
      <c r="J3128" s="15"/>
      <c r="K3128" s="16"/>
      <c r="L3128" s="21"/>
      <c r="N3128" s="22">
        <f>_xlfn.CONCAT(E3128,C3128,G3128,C3128,G3128)</f>
      </c>
    </row>
    <row r="3129" s="8" customFormat="1" ht="22.5" customHeight="1">
      <c r="C3129" t="s" s="11">
        <v>2</v>
      </c>
      <c r="E3129" s="19">
        <f>LEFT(A3129,FIND("-",A3129)-1)</f>
      </c>
      <c r="G3129" s="20">
        <f>RIGHT(A3129,LEN(A3129)-FIND("-",A3129))</f>
      </c>
      <c r="H3129" s="14"/>
      <c r="I3129" s="14"/>
      <c r="J3129" s="15"/>
      <c r="K3129" s="16"/>
      <c r="L3129" s="21"/>
      <c r="N3129" s="22">
        <f>_xlfn.CONCAT(E3129,C3129,G3129,C3129,G3129)</f>
      </c>
    </row>
    <row r="3130" s="8" customFormat="1" ht="22.5" customHeight="1">
      <c r="C3130" t="s" s="11">
        <v>2</v>
      </c>
      <c r="E3130" s="19">
        <f>LEFT(A3130,FIND("-",A3130)-1)</f>
      </c>
      <c r="G3130" s="20">
        <f>RIGHT(A3130,LEN(A3130)-FIND("-",A3130))</f>
      </c>
      <c r="H3130" s="14"/>
      <c r="I3130" s="14"/>
      <c r="J3130" s="15"/>
      <c r="K3130" s="16"/>
      <c r="L3130" s="21"/>
      <c r="N3130" s="22">
        <f>_xlfn.CONCAT(E3130,C3130,G3130,C3130,G3130)</f>
      </c>
    </row>
    <row r="3131" s="8" customFormat="1" ht="22.5" customHeight="1">
      <c r="C3131" t="s" s="11">
        <v>2</v>
      </c>
      <c r="E3131" s="19">
        <f>LEFT(A3131,FIND("-",A3131)-1)</f>
      </c>
      <c r="G3131" s="20">
        <f>RIGHT(A3131,LEN(A3131)-FIND("-",A3131))</f>
      </c>
      <c r="H3131" s="14"/>
      <c r="I3131" s="14"/>
      <c r="J3131" s="15"/>
      <c r="K3131" s="16"/>
      <c r="L3131" s="21"/>
      <c r="N3131" s="22">
        <f>_xlfn.CONCAT(E3131,C3131,G3131,C3131,G3131)</f>
      </c>
    </row>
    <row r="3132" s="8" customFormat="1" ht="22.5" customHeight="1">
      <c r="C3132" t="s" s="11">
        <v>2</v>
      </c>
      <c r="E3132" s="19">
        <f>LEFT(A3132,FIND("-",A3132)-1)</f>
      </c>
      <c r="G3132" s="20">
        <f>RIGHT(A3132,LEN(A3132)-FIND("-",A3132))</f>
      </c>
      <c r="H3132" s="14"/>
      <c r="I3132" s="14"/>
      <c r="J3132" s="15"/>
      <c r="K3132" s="16"/>
      <c r="L3132" s="21"/>
      <c r="N3132" s="22">
        <f>_xlfn.CONCAT(E3132,C3132,G3132,C3132,G3132)</f>
      </c>
    </row>
    <row r="3133" s="8" customFormat="1" ht="22.5" customHeight="1">
      <c r="C3133" t="s" s="11">
        <v>2</v>
      </c>
      <c r="E3133" s="19">
        <f>LEFT(A3133,FIND("-",A3133)-1)</f>
      </c>
      <c r="G3133" s="20">
        <f>RIGHT(A3133,LEN(A3133)-FIND("-",A3133))</f>
      </c>
      <c r="H3133" s="14"/>
      <c r="I3133" s="14"/>
      <c r="J3133" s="15"/>
      <c r="K3133" s="16"/>
      <c r="L3133" s="21"/>
      <c r="N3133" s="22">
        <f>_xlfn.CONCAT(E3133,C3133,G3133,C3133,G3133)</f>
      </c>
    </row>
    <row r="3134" s="8" customFormat="1" ht="22.5" customHeight="1">
      <c r="C3134" t="s" s="11">
        <v>2</v>
      </c>
      <c r="E3134" s="19">
        <f>LEFT(A3134,FIND("-",A3134)-1)</f>
      </c>
      <c r="G3134" s="20">
        <f>RIGHT(A3134,LEN(A3134)-FIND("-",A3134))</f>
      </c>
      <c r="H3134" s="14"/>
      <c r="I3134" s="14"/>
      <c r="J3134" s="15"/>
      <c r="K3134" s="16"/>
      <c r="L3134" s="21"/>
      <c r="N3134" s="22">
        <f>_xlfn.CONCAT(E3134,C3134,G3134,C3134,G3134)</f>
      </c>
    </row>
    <row r="3135" s="8" customFormat="1" ht="22.5" customHeight="1">
      <c r="C3135" t="s" s="11">
        <v>2</v>
      </c>
      <c r="E3135" s="19">
        <f>LEFT(A3135,FIND("-",A3135)-1)</f>
      </c>
      <c r="G3135" s="20">
        <f>RIGHT(A3135,LEN(A3135)-FIND("-",A3135))</f>
      </c>
      <c r="H3135" s="14"/>
      <c r="I3135" s="14"/>
      <c r="J3135" s="15"/>
      <c r="K3135" s="16"/>
      <c r="L3135" s="21"/>
      <c r="N3135" s="22">
        <f>_xlfn.CONCAT(E3135,C3135,G3135,C3135,G3135)</f>
      </c>
    </row>
    <row r="3136" s="8" customFormat="1" ht="22.5" customHeight="1">
      <c r="C3136" t="s" s="11">
        <v>2</v>
      </c>
      <c r="E3136" s="19">
        <f>LEFT(A3136,FIND("-",A3136)-1)</f>
      </c>
      <c r="G3136" s="20">
        <f>RIGHT(A3136,LEN(A3136)-FIND("-",A3136))</f>
      </c>
      <c r="H3136" s="14"/>
      <c r="I3136" s="14"/>
      <c r="J3136" s="15"/>
      <c r="K3136" s="16"/>
      <c r="L3136" s="21"/>
      <c r="N3136" s="22">
        <f>_xlfn.CONCAT(E3136,C3136,G3136,C3136,G3136)</f>
      </c>
    </row>
    <row r="3137" s="8" customFormat="1" ht="22.5" customHeight="1">
      <c r="C3137" t="s" s="11">
        <v>2</v>
      </c>
      <c r="E3137" s="19">
        <f>LEFT(A3137,FIND("-",A3137)-1)</f>
      </c>
      <c r="G3137" s="20">
        <f>RIGHT(A3137,LEN(A3137)-FIND("-",A3137))</f>
      </c>
      <c r="H3137" s="14"/>
      <c r="I3137" s="14"/>
      <c r="J3137" s="15"/>
      <c r="K3137" s="16"/>
      <c r="L3137" s="21"/>
      <c r="N3137" s="22">
        <f>_xlfn.CONCAT(E3137,C3137,G3137,C3137,G3137)</f>
      </c>
    </row>
    <row r="3138" s="8" customFormat="1" ht="22.5" customHeight="1">
      <c r="C3138" t="s" s="11">
        <v>2</v>
      </c>
      <c r="E3138" s="19">
        <f>LEFT(A3138,FIND("-",A3138)-1)</f>
      </c>
      <c r="G3138" s="20">
        <f>RIGHT(A3138,LEN(A3138)-FIND("-",A3138))</f>
      </c>
      <c r="H3138" s="14"/>
      <c r="I3138" s="14"/>
      <c r="J3138" s="15"/>
      <c r="K3138" s="16"/>
      <c r="L3138" s="21"/>
      <c r="N3138" s="22">
        <f>_xlfn.CONCAT(E3138,C3138,G3138,C3138,G3138)</f>
      </c>
    </row>
    <row r="3139" s="8" customFormat="1" ht="22.5" customHeight="1">
      <c r="C3139" t="s" s="11">
        <v>2</v>
      </c>
      <c r="E3139" s="19">
        <f>LEFT(A3139,FIND("-",A3139)-1)</f>
      </c>
      <c r="G3139" s="20">
        <f>RIGHT(A3139,LEN(A3139)-FIND("-",A3139))</f>
      </c>
      <c r="H3139" s="14"/>
      <c r="I3139" s="14"/>
      <c r="J3139" s="15"/>
      <c r="K3139" s="16"/>
      <c r="L3139" s="21"/>
      <c r="N3139" s="22">
        <f>_xlfn.CONCAT(E3139,C3139,G3139,C3139,G3139)</f>
      </c>
    </row>
    <row r="3140" s="8" customFormat="1" ht="22.5" customHeight="1">
      <c r="C3140" t="s" s="11">
        <v>2</v>
      </c>
      <c r="E3140" s="19">
        <f>LEFT(A3140,FIND("-",A3140)-1)</f>
      </c>
      <c r="G3140" s="20">
        <f>RIGHT(A3140,LEN(A3140)-FIND("-",A3140))</f>
      </c>
      <c r="H3140" s="14"/>
      <c r="I3140" s="14"/>
      <c r="J3140" s="15"/>
      <c r="K3140" s="16"/>
      <c r="L3140" s="21"/>
      <c r="N3140" s="22">
        <f>_xlfn.CONCAT(E3140,C3140,G3140,C3140,G3140)</f>
      </c>
    </row>
    <row r="3141" s="8" customFormat="1" ht="22.5" customHeight="1">
      <c r="C3141" t="s" s="11">
        <v>2</v>
      </c>
      <c r="E3141" s="19">
        <f>LEFT(A3141,FIND("-",A3141)-1)</f>
      </c>
      <c r="G3141" s="20">
        <f>RIGHT(A3141,LEN(A3141)-FIND("-",A3141))</f>
      </c>
      <c r="H3141" s="14"/>
      <c r="I3141" s="14"/>
      <c r="J3141" s="15"/>
      <c r="K3141" s="16"/>
      <c r="L3141" s="21"/>
      <c r="N3141" s="22">
        <f>_xlfn.CONCAT(E3141,C3141,G3141,C3141,G3141)</f>
      </c>
    </row>
    <row r="3142" s="8" customFormat="1" ht="22.5" customHeight="1">
      <c r="C3142" t="s" s="11">
        <v>2</v>
      </c>
      <c r="E3142" s="19">
        <f>LEFT(A3142,FIND("-",A3142)-1)</f>
      </c>
      <c r="G3142" s="20">
        <f>RIGHT(A3142,LEN(A3142)-FIND("-",A3142))</f>
      </c>
      <c r="H3142" s="14"/>
      <c r="I3142" s="14"/>
      <c r="J3142" s="15"/>
      <c r="K3142" s="16"/>
      <c r="L3142" s="21"/>
      <c r="N3142" s="22">
        <f>_xlfn.CONCAT(E3142,C3142,G3142,C3142,G3142)</f>
      </c>
    </row>
    <row r="3143" s="8" customFormat="1" ht="22.5" customHeight="1">
      <c r="C3143" t="s" s="11">
        <v>2</v>
      </c>
      <c r="E3143" s="19">
        <f>LEFT(A3143,FIND("-",A3143)-1)</f>
      </c>
      <c r="G3143" s="20">
        <f>RIGHT(A3143,LEN(A3143)-FIND("-",A3143))</f>
      </c>
      <c r="H3143" s="14"/>
      <c r="I3143" s="14"/>
      <c r="J3143" s="15"/>
      <c r="K3143" s="16"/>
      <c r="L3143" s="21"/>
      <c r="N3143" s="22">
        <f>_xlfn.CONCAT(E3143,C3143,G3143,C3143,G3143)</f>
      </c>
    </row>
    <row r="3144" s="8" customFormat="1" ht="22.5" customHeight="1">
      <c r="C3144" t="s" s="11">
        <v>2</v>
      </c>
      <c r="E3144" s="19">
        <f>LEFT(A3144,FIND("-",A3144)-1)</f>
      </c>
      <c r="G3144" s="20">
        <f>RIGHT(A3144,LEN(A3144)-FIND("-",A3144))</f>
      </c>
      <c r="H3144" s="14"/>
      <c r="I3144" s="14"/>
      <c r="J3144" s="15"/>
      <c r="K3144" s="16"/>
      <c r="L3144" s="21"/>
      <c r="N3144" s="22">
        <f>_xlfn.CONCAT(E3144,C3144,G3144,C3144,G3144)</f>
      </c>
    </row>
    <row r="3145" s="8" customFormat="1" ht="22.5" customHeight="1">
      <c r="C3145" t="s" s="11">
        <v>2</v>
      </c>
      <c r="E3145" s="19">
        <f>LEFT(A3145,FIND("-",A3145)-1)</f>
      </c>
      <c r="G3145" s="20">
        <f>RIGHT(A3145,LEN(A3145)-FIND("-",A3145))</f>
      </c>
      <c r="H3145" s="14"/>
      <c r="I3145" s="14"/>
      <c r="J3145" s="15"/>
      <c r="K3145" s="16"/>
      <c r="L3145" s="21"/>
      <c r="N3145" s="22">
        <f>_xlfn.CONCAT(E3145,C3145,G3145,C3145,G3145)</f>
      </c>
    </row>
    <row r="3146" s="8" customFormat="1" ht="22.5" customHeight="1">
      <c r="C3146" t="s" s="11">
        <v>2</v>
      </c>
      <c r="E3146" s="19">
        <f>LEFT(A3146,FIND("-",A3146)-1)</f>
      </c>
      <c r="G3146" s="20">
        <f>RIGHT(A3146,LEN(A3146)-FIND("-",A3146))</f>
      </c>
      <c r="H3146" s="14"/>
      <c r="I3146" s="14"/>
      <c r="J3146" s="15"/>
      <c r="K3146" s="16"/>
      <c r="L3146" s="21"/>
      <c r="N3146" s="22">
        <f>_xlfn.CONCAT(E3146,C3146,G3146,C3146,G3146)</f>
      </c>
    </row>
    <row r="3147" s="8" customFormat="1" ht="22.5" customHeight="1">
      <c r="C3147" t="s" s="11">
        <v>2</v>
      </c>
      <c r="E3147" s="19">
        <f>LEFT(A3147,FIND("-",A3147)-1)</f>
      </c>
      <c r="G3147" s="20">
        <f>RIGHT(A3147,LEN(A3147)-FIND("-",A3147))</f>
      </c>
      <c r="H3147" s="14"/>
      <c r="I3147" s="14"/>
      <c r="J3147" s="15"/>
      <c r="K3147" s="16"/>
      <c r="L3147" s="21"/>
      <c r="N3147" s="22">
        <f>_xlfn.CONCAT(E3147,C3147,G3147,C3147,G3147)</f>
      </c>
    </row>
    <row r="3148" s="8" customFormat="1" ht="22.5" customHeight="1">
      <c r="C3148" t="s" s="11">
        <v>2</v>
      </c>
      <c r="E3148" s="19">
        <f>LEFT(A3148,FIND("-",A3148)-1)</f>
      </c>
      <c r="G3148" s="20">
        <f>RIGHT(A3148,LEN(A3148)-FIND("-",A3148))</f>
      </c>
      <c r="H3148" s="14"/>
      <c r="I3148" s="14"/>
      <c r="J3148" s="15"/>
      <c r="K3148" s="16"/>
      <c r="L3148" s="21"/>
      <c r="N3148" s="22">
        <f>_xlfn.CONCAT(E3148,C3148,G3148,C3148,G3148)</f>
      </c>
    </row>
    <row r="3149" s="8" customFormat="1" ht="22.5" customHeight="1">
      <c r="C3149" t="s" s="11">
        <v>2</v>
      </c>
      <c r="E3149" s="19">
        <f>LEFT(A3149,FIND("-",A3149)-1)</f>
      </c>
      <c r="G3149" s="20">
        <f>RIGHT(A3149,LEN(A3149)-FIND("-",A3149))</f>
      </c>
      <c r="H3149" s="14"/>
      <c r="I3149" s="14"/>
      <c r="J3149" s="15"/>
      <c r="K3149" s="16"/>
      <c r="L3149" s="21"/>
      <c r="N3149" s="22">
        <f>_xlfn.CONCAT(E3149,C3149,G3149,C3149,G3149)</f>
      </c>
    </row>
    <row r="3150" s="8" customFormat="1" ht="22.5" customHeight="1">
      <c r="C3150" t="s" s="11">
        <v>2</v>
      </c>
      <c r="E3150" s="19">
        <f>LEFT(A3150,FIND("-",A3150)-1)</f>
      </c>
      <c r="G3150" s="20">
        <f>RIGHT(A3150,LEN(A3150)-FIND("-",A3150))</f>
      </c>
      <c r="H3150" s="14"/>
      <c r="I3150" s="14"/>
      <c r="J3150" s="15"/>
      <c r="K3150" s="16"/>
      <c r="L3150" s="21"/>
      <c r="N3150" s="22">
        <f>_xlfn.CONCAT(E3150,C3150,G3150,C3150,G3150)</f>
      </c>
    </row>
    <row r="3151" s="8" customFormat="1" ht="22.5" customHeight="1">
      <c r="C3151" t="s" s="11">
        <v>2</v>
      </c>
      <c r="E3151" s="19">
        <f>LEFT(A3151,FIND("-",A3151)-1)</f>
      </c>
      <c r="G3151" s="20">
        <f>RIGHT(A3151,LEN(A3151)-FIND("-",A3151))</f>
      </c>
      <c r="H3151" s="14"/>
      <c r="I3151" s="14"/>
      <c r="J3151" s="15"/>
      <c r="K3151" s="16"/>
      <c r="L3151" s="21"/>
      <c r="N3151" s="22">
        <f>_xlfn.CONCAT(E3151,C3151,G3151,C3151,G3151)</f>
      </c>
    </row>
    <row r="3152" s="8" customFormat="1" ht="22.5" customHeight="1">
      <c r="C3152" t="s" s="11">
        <v>2</v>
      </c>
      <c r="E3152" s="19">
        <f>LEFT(A3152,FIND("-",A3152)-1)</f>
      </c>
      <c r="G3152" s="20">
        <f>RIGHT(A3152,LEN(A3152)-FIND("-",A3152))</f>
      </c>
      <c r="H3152" s="14"/>
      <c r="I3152" s="14"/>
      <c r="J3152" s="15"/>
      <c r="K3152" s="16"/>
      <c r="L3152" s="21"/>
      <c r="N3152" s="22">
        <f>_xlfn.CONCAT(E3152,C3152,G3152,C3152,G3152)</f>
      </c>
    </row>
    <row r="3153" s="8" customFormat="1" ht="22.5" customHeight="1">
      <c r="C3153" t="s" s="11">
        <v>2</v>
      </c>
      <c r="E3153" s="19">
        <f>LEFT(A3153,FIND("-",A3153)-1)</f>
      </c>
      <c r="G3153" s="20">
        <f>RIGHT(A3153,LEN(A3153)-FIND("-",A3153))</f>
      </c>
      <c r="H3153" s="14"/>
      <c r="I3153" s="14"/>
      <c r="J3153" s="15"/>
      <c r="K3153" s="16"/>
      <c r="L3153" s="21"/>
      <c r="N3153" s="22">
        <f>_xlfn.CONCAT(E3153,C3153,G3153,C3153,G3153)</f>
      </c>
    </row>
    <row r="3154" s="8" customFormat="1" ht="22.5" customHeight="1">
      <c r="C3154" t="s" s="11">
        <v>2</v>
      </c>
      <c r="E3154" s="19">
        <f>LEFT(A3154,FIND("-",A3154)-1)</f>
      </c>
      <c r="G3154" s="20">
        <f>RIGHT(A3154,LEN(A3154)-FIND("-",A3154))</f>
      </c>
      <c r="H3154" s="14"/>
      <c r="I3154" s="14"/>
      <c r="J3154" s="15"/>
      <c r="K3154" s="16"/>
      <c r="L3154" s="21"/>
      <c r="N3154" s="22">
        <f>_xlfn.CONCAT(E3154,C3154,G3154,C3154,G3154)</f>
      </c>
    </row>
    <row r="3155" s="8" customFormat="1" ht="22.5" customHeight="1">
      <c r="C3155" t="s" s="11">
        <v>2</v>
      </c>
      <c r="E3155" s="19">
        <f>LEFT(A3155,FIND("-",A3155)-1)</f>
      </c>
      <c r="G3155" s="20">
        <f>RIGHT(A3155,LEN(A3155)-FIND("-",A3155))</f>
      </c>
      <c r="H3155" s="14"/>
      <c r="I3155" s="14"/>
      <c r="J3155" s="15"/>
      <c r="K3155" s="16"/>
      <c r="L3155" s="21"/>
      <c r="N3155" s="22">
        <f>_xlfn.CONCAT(E3155,C3155,G3155,C3155,G3155)</f>
      </c>
    </row>
    <row r="3156" s="8" customFormat="1" ht="22.5" customHeight="1">
      <c r="C3156" t="s" s="11">
        <v>2</v>
      </c>
      <c r="E3156" s="19">
        <f>LEFT(A3156,FIND("-",A3156)-1)</f>
      </c>
      <c r="G3156" s="20">
        <f>RIGHT(A3156,LEN(A3156)-FIND("-",A3156))</f>
      </c>
      <c r="H3156" s="14"/>
      <c r="I3156" s="14"/>
      <c r="J3156" s="15"/>
      <c r="K3156" s="16"/>
      <c r="L3156" s="21"/>
      <c r="N3156" s="22">
        <f>_xlfn.CONCAT(E3156,C3156,G3156,C3156,G3156)</f>
      </c>
    </row>
    <row r="3157" s="8" customFormat="1" ht="22.5" customHeight="1">
      <c r="C3157" t="s" s="11">
        <v>2</v>
      </c>
      <c r="E3157" s="19">
        <f>LEFT(A3157,FIND("-",A3157)-1)</f>
      </c>
      <c r="G3157" s="20">
        <f>RIGHT(A3157,LEN(A3157)-FIND("-",A3157))</f>
      </c>
      <c r="H3157" s="14"/>
      <c r="I3157" s="14"/>
      <c r="J3157" s="15"/>
      <c r="K3157" s="16"/>
      <c r="L3157" s="21"/>
      <c r="N3157" s="22">
        <f>_xlfn.CONCAT(E3157,C3157,G3157,C3157,G3157)</f>
      </c>
    </row>
    <row r="3158" s="8" customFormat="1" ht="22.5" customHeight="1">
      <c r="C3158" t="s" s="11">
        <v>2</v>
      </c>
      <c r="E3158" s="19">
        <f>LEFT(A3158,FIND("-",A3158)-1)</f>
      </c>
      <c r="G3158" s="20">
        <f>RIGHT(A3158,LEN(A3158)-FIND("-",A3158))</f>
      </c>
      <c r="H3158" s="14"/>
      <c r="I3158" s="14"/>
      <c r="J3158" s="15"/>
      <c r="K3158" s="16"/>
      <c r="L3158" s="21"/>
      <c r="N3158" s="22">
        <f>_xlfn.CONCAT(E3158,C3158,G3158,C3158,G3158)</f>
      </c>
    </row>
    <row r="3159" s="8" customFormat="1" ht="22.5" customHeight="1">
      <c r="C3159" t="s" s="11">
        <v>2</v>
      </c>
      <c r="E3159" s="19">
        <f>LEFT(A3159,FIND("-",A3159)-1)</f>
      </c>
      <c r="G3159" s="20">
        <f>RIGHT(A3159,LEN(A3159)-FIND("-",A3159))</f>
      </c>
      <c r="H3159" s="14"/>
      <c r="I3159" s="14"/>
      <c r="J3159" s="15"/>
      <c r="K3159" s="16"/>
      <c r="L3159" s="21"/>
      <c r="N3159" s="22">
        <f>_xlfn.CONCAT(E3159,C3159,G3159,C3159,G3159)</f>
      </c>
    </row>
    <row r="3160" s="8" customFormat="1" ht="22.5" customHeight="1">
      <c r="C3160" t="s" s="11">
        <v>2</v>
      </c>
      <c r="E3160" s="19">
        <f>LEFT(A3160,FIND("-",A3160)-1)</f>
      </c>
      <c r="G3160" s="20">
        <f>RIGHT(A3160,LEN(A3160)-FIND("-",A3160))</f>
      </c>
      <c r="H3160" s="14"/>
      <c r="I3160" s="14"/>
      <c r="J3160" s="15"/>
      <c r="K3160" s="16"/>
      <c r="L3160" s="21"/>
      <c r="N3160" s="22">
        <f>_xlfn.CONCAT(E3160,C3160,G3160,C3160,G3160)</f>
      </c>
    </row>
    <row r="3161" s="8" customFormat="1" ht="22.5" customHeight="1">
      <c r="C3161" t="s" s="11">
        <v>2</v>
      </c>
      <c r="E3161" s="19">
        <f>LEFT(A3161,FIND("-",A3161)-1)</f>
      </c>
      <c r="G3161" s="20">
        <f>RIGHT(A3161,LEN(A3161)-FIND("-",A3161))</f>
      </c>
      <c r="H3161" s="14"/>
      <c r="I3161" s="14"/>
      <c r="J3161" s="15"/>
      <c r="K3161" s="16"/>
      <c r="L3161" s="21"/>
      <c r="N3161" s="22">
        <f>_xlfn.CONCAT(E3161,C3161,G3161,C3161,G3161)</f>
      </c>
    </row>
    <row r="3162" s="8" customFormat="1" ht="22.5" customHeight="1">
      <c r="C3162" t="s" s="11">
        <v>2</v>
      </c>
      <c r="E3162" s="19">
        <f>LEFT(A3162,FIND("-",A3162)-1)</f>
      </c>
      <c r="G3162" s="20">
        <f>RIGHT(A3162,LEN(A3162)-FIND("-",A3162))</f>
      </c>
      <c r="H3162" s="14"/>
      <c r="I3162" s="14"/>
      <c r="J3162" s="15"/>
      <c r="K3162" s="16"/>
      <c r="L3162" s="21"/>
      <c r="N3162" s="22">
        <f>_xlfn.CONCAT(E3162,C3162,G3162,C3162,G3162)</f>
      </c>
    </row>
    <row r="3163" s="8" customFormat="1" ht="22.5" customHeight="1">
      <c r="C3163" t="s" s="11">
        <v>2</v>
      </c>
      <c r="E3163" s="19">
        <f>LEFT(A3163,FIND("-",A3163)-1)</f>
      </c>
      <c r="G3163" s="20">
        <f>RIGHT(A3163,LEN(A3163)-FIND("-",A3163))</f>
      </c>
      <c r="H3163" s="14"/>
      <c r="I3163" s="14"/>
      <c r="J3163" s="15"/>
      <c r="K3163" s="16"/>
      <c r="L3163" s="21"/>
      <c r="N3163" s="22">
        <f>_xlfn.CONCAT(E3163,C3163,G3163,C3163,G3163)</f>
      </c>
    </row>
    <row r="3164" s="8" customFormat="1" ht="22.5" customHeight="1">
      <c r="C3164" t="s" s="11">
        <v>2</v>
      </c>
      <c r="E3164" s="19">
        <f>LEFT(A3164,FIND("-",A3164)-1)</f>
      </c>
      <c r="G3164" s="20">
        <f>RIGHT(A3164,LEN(A3164)-FIND("-",A3164))</f>
      </c>
      <c r="H3164" s="14"/>
      <c r="I3164" s="14"/>
      <c r="J3164" s="15"/>
      <c r="K3164" s="16"/>
      <c r="L3164" s="21"/>
      <c r="N3164" s="22">
        <f>_xlfn.CONCAT(E3164,C3164,G3164,C3164,G3164)</f>
      </c>
    </row>
    <row r="3165" s="8" customFormat="1" ht="22.5" customHeight="1">
      <c r="C3165" t="s" s="11">
        <v>2</v>
      </c>
      <c r="E3165" s="19">
        <f>LEFT(A3165,FIND("-",A3165)-1)</f>
      </c>
      <c r="G3165" s="20">
        <f>RIGHT(A3165,LEN(A3165)-FIND("-",A3165))</f>
      </c>
      <c r="H3165" s="14"/>
      <c r="I3165" s="14"/>
      <c r="J3165" s="15"/>
      <c r="K3165" s="16"/>
      <c r="L3165" s="21"/>
      <c r="N3165" s="22">
        <f>_xlfn.CONCAT(E3165,C3165,G3165,C3165,G3165)</f>
      </c>
    </row>
    <row r="3166" s="8" customFormat="1" ht="22.5" customHeight="1">
      <c r="C3166" t="s" s="11">
        <v>2</v>
      </c>
      <c r="E3166" s="19">
        <f>LEFT(A3166,FIND("-",A3166)-1)</f>
      </c>
      <c r="G3166" s="20">
        <f>RIGHT(A3166,LEN(A3166)-FIND("-",A3166))</f>
      </c>
      <c r="H3166" s="14"/>
      <c r="I3166" s="14"/>
      <c r="J3166" s="15"/>
      <c r="K3166" s="16"/>
      <c r="L3166" s="21"/>
      <c r="N3166" s="22">
        <f>_xlfn.CONCAT(E3166,C3166,G3166,C3166,G3166)</f>
      </c>
    </row>
    <row r="3167" s="8" customFormat="1" ht="22.5" customHeight="1">
      <c r="C3167" t="s" s="11">
        <v>2</v>
      </c>
      <c r="E3167" s="19">
        <f>LEFT(A3167,FIND("-",A3167)-1)</f>
      </c>
      <c r="G3167" s="20">
        <f>RIGHT(A3167,LEN(A3167)-FIND("-",A3167))</f>
      </c>
      <c r="H3167" s="14"/>
      <c r="I3167" s="14"/>
      <c r="J3167" s="15"/>
      <c r="K3167" s="16"/>
      <c r="L3167" s="21"/>
      <c r="N3167" s="22">
        <f>_xlfn.CONCAT(E3167,C3167,G3167,C3167,G3167)</f>
      </c>
    </row>
    <row r="3168" s="8" customFormat="1" ht="22.5" customHeight="1">
      <c r="C3168" t="s" s="11">
        <v>2</v>
      </c>
      <c r="E3168" s="19">
        <f>LEFT(A3168,FIND("-",A3168)-1)</f>
      </c>
      <c r="G3168" s="20">
        <f>RIGHT(A3168,LEN(A3168)-FIND("-",A3168))</f>
      </c>
      <c r="H3168" s="14"/>
      <c r="I3168" s="14"/>
      <c r="J3168" s="15"/>
      <c r="K3168" s="16"/>
      <c r="L3168" s="21"/>
      <c r="N3168" s="22">
        <f>_xlfn.CONCAT(E3168,C3168,G3168,C3168,G3168)</f>
      </c>
    </row>
    <row r="3169" s="8" customFormat="1" ht="22.5" customHeight="1">
      <c r="C3169" t="s" s="11">
        <v>2</v>
      </c>
      <c r="E3169" s="19">
        <f>LEFT(A3169,FIND("-",A3169)-1)</f>
      </c>
      <c r="G3169" s="20">
        <f>RIGHT(A3169,LEN(A3169)-FIND("-",A3169))</f>
      </c>
      <c r="H3169" s="14"/>
      <c r="I3169" s="14"/>
      <c r="J3169" s="15"/>
      <c r="K3169" s="16"/>
      <c r="L3169" s="21"/>
      <c r="N3169" s="22">
        <f>_xlfn.CONCAT(E3169,C3169,G3169,C3169,G3169)</f>
      </c>
    </row>
    <row r="3170" s="8" customFormat="1" ht="22.5" customHeight="1">
      <c r="C3170" t="s" s="11">
        <v>2</v>
      </c>
      <c r="E3170" s="19">
        <f>LEFT(A3170,FIND("-",A3170)-1)</f>
      </c>
      <c r="G3170" s="20">
        <f>RIGHT(A3170,LEN(A3170)-FIND("-",A3170))</f>
      </c>
      <c r="H3170" s="14"/>
      <c r="I3170" s="14"/>
      <c r="J3170" s="15"/>
      <c r="K3170" s="16"/>
      <c r="L3170" s="21"/>
      <c r="N3170" s="22">
        <f>_xlfn.CONCAT(E3170,C3170,G3170,C3170,G3170)</f>
      </c>
    </row>
    <row r="3171" s="8" customFormat="1" ht="22.5" customHeight="1">
      <c r="C3171" t="s" s="11">
        <v>2</v>
      </c>
      <c r="E3171" s="19">
        <f>LEFT(A3171,FIND("-",A3171)-1)</f>
      </c>
      <c r="G3171" s="20">
        <f>RIGHT(A3171,LEN(A3171)-FIND("-",A3171))</f>
      </c>
      <c r="H3171" s="14"/>
      <c r="I3171" s="14"/>
      <c r="J3171" s="15"/>
      <c r="K3171" s="16"/>
      <c r="L3171" s="21"/>
      <c r="N3171" s="22">
        <f>_xlfn.CONCAT(E3171,C3171,G3171,C3171,G3171)</f>
      </c>
    </row>
    <row r="3172" s="8" customFormat="1" ht="22.5" customHeight="1">
      <c r="C3172" t="s" s="11">
        <v>2</v>
      </c>
      <c r="E3172" s="19">
        <f>LEFT(A3172,FIND("-",A3172)-1)</f>
      </c>
      <c r="G3172" s="20">
        <f>RIGHT(A3172,LEN(A3172)-FIND("-",A3172))</f>
      </c>
      <c r="H3172" s="14"/>
      <c r="I3172" s="14"/>
      <c r="J3172" s="15"/>
      <c r="K3172" s="16"/>
      <c r="L3172" s="21"/>
      <c r="N3172" s="22">
        <f>_xlfn.CONCAT(E3172,C3172,G3172,C3172,G3172)</f>
      </c>
    </row>
    <row r="3173" s="8" customFormat="1" ht="22.5" customHeight="1">
      <c r="C3173" t="s" s="11">
        <v>2</v>
      </c>
      <c r="E3173" s="19">
        <f>LEFT(A3173,FIND("-",A3173)-1)</f>
      </c>
      <c r="G3173" s="20">
        <f>RIGHT(A3173,LEN(A3173)-FIND("-",A3173))</f>
      </c>
      <c r="H3173" s="14"/>
      <c r="I3173" s="14"/>
      <c r="J3173" s="15"/>
      <c r="K3173" s="16"/>
      <c r="L3173" s="21"/>
      <c r="N3173" s="22">
        <f>_xlfn.CONCAT(E3173,C3173,G3173,C3173,G3173)</f>
      </c>
    </row>
    <row r="3174" s="8" customFormat="1" ht="22.5" customHeight="1">
      <c r="C3174" t="s" s="11">
        <v>2</v>
      </c>
      <c r="E3174" s="19">
        <f>LEFT(A3174,FIND("-",A3174)-1)</f>
      </c>
      <c r="G3174" s="20">
        <f>RIGHT(A3174,LEN(A3174)-FIND("-",A3174))</f>
      </c>
      <c r="H3174" s="14"/>
      <c r="I3174" s="14"/>
      <c r="J3174" s="15"/>
      <c r="K3174" s="16"/>
      <c r="L3174" s="21"/>
      <c r="N3174" s="22">
        <f>_xlfn.CONCAT(E3174,C3174,G3174,C3174,G3174)</f>
      </c>
    </row>
    <row r="3175" s="8" customFormat="1" ht="22.5" customHeight="1">
      <c r="C3175" t="s" s="11">
        <v>2</v>
      </c>
      <c r="E3175" s="19">
        <f>LEFT(A3175,FIND("-",A3175)-1)</f>
      </c>
      <c r="G3175" s="20">
        <f>RIGHT(A3175,LEN(A3175)-FIND("-",A3175))</f>
      </c>
      <c r="H3175" s="14"/>
      <c r="I3175" s="14"/>
      <c r="J3175" s="15"/>
      <c r="K3175" s="16"/>
      <c r="L3175" s="21"/>
      <c r="N3175" s="22">
        <f>_xlfn.CONCAT(E3175,C3175,G3175,C3175,G3175)</f>
      </c>
    </row>
    <row r="3176" s="8" customFormat="1" ht="22.5" customHeight="1">
      <c r="C3176" t="s" s="11">
        <v>2</v>
      </c>
      <c r="E3176" s="19">
        <f>LEFT(A3176,FIND("-",A3176)-1)</f>
      </c>
      <c r="G3176" s="20">
        <f>RIGHT(A3176,LEN(A3176)-FIND("-",A3176))</f>
      </c>
      <c r="H3176" s="14"/>
      <c r="I3176" s="14"/>
      <c r="J3176" s="15"/>
      <c r="K3176" s="16"/>
      <c r="L3176" s="21"/>
      <c r="N3176" s="22">
        <f>_xlfn.CONCAT(E3176,C3176,G3176,C3176,G3176)</f>
      </c>
    </row>
    <row r="3177" s="8" customFormat="1" ht="22.5" customHeight="1">
      <c r="C3177" t="s" s="11">
        <v>2</v>
      </c>
      <c r="E3177" s="19">
        <f>LEFT(A3177,FIND("-",A3177)-1)</f>
      </c>
      <c r="G3177" s="20">
        <f>RIGHT(A3177,LEN(A3177)-FIND("-",A3177))</f>
      </c>
      <c r="H3177" s="14"/>
      <c r="I3177" s="14"/>
      <c r="J3177" s="15"/>
      <c r="K3177" s="16"/>
      <c r="L3177" s="21"/>
      <c r="N3177" s="22">
        <f>_xlfn.CONCAT(E3177,C3177,G3177,C3177,G3177)</f>
      </c>
    </row>
    <row r="3178" s="8" customFormat="1" ht="22.5" customHeight="1">
      <c r="C3178" t="s" s="11">
        <v>2</v>
      </c>
      <c r="E3178" s="19">
        <f>LEFT(A3178,FIND("-",A3178)-1)</f>
      </c>
      <c r="G3178" s="20">
        <f>RIGHT(A3178,LEN(A3178)-FIND("-",A3178))</f>
      </c>
      <c r="H3178" s="14"/>
      <c r="I3178" s="14"/>
      <c r="J3178" s="15"/>
      <c r="K3178" s="16"/>
      <c r="L3178" s="21"/>
      <c r="N3178" s="22">
        <f>_xlfn.CONCAT(E3178,C3178,G3178,C3178,G3178)</f>
      </c>
    </row>
    <row r="3179" s="8" customFormat="1" ht="22.5" customHeight="1">
      <c r="C3179" t="s" s="11">
        <v>2</v>
      </c>
      <c r="E3179" s="19">
        <f>LEFT(A3179,FIND("-",A3179)-1)</f>
      </c>
      <c r="G3179" s="20">
        <f>RIGHT(A3179,LEN(A3179)-FIND("-",A3179))</f>
      </c>
      <c r="H3179" s="14"/>
      <c r="I3179" s="14"/>
      <c r="J3179" s="15"/>
      <c r="K3179" s="16"/>
      <c r="L3179" s="21"/>
      <c r="N3179" s="22">
        <f>_xlfn.CONCAT(E3179,C3179,G3179,C3179,G3179)</f>
      </c>
    </row>
    <row r="3180" s="8" customFormat="1" ht="22.5" customHeight="1">
      <c r="C3180" t="s" s="11">
        <v>2</v>
      </c>
      <c r="E3180" s="19">
        <f>LEFT(A3180,FIND("-",A3180)-1)</f>
      </c>
      <c r="G3180" s="20">
        <f>RIGHT(A3180,LEN(A3180)-FIND("-",A3180))</f>
      </c>
      <c r="H3180" s="14"/>
      <c r="I3180" s="14"/>
      <c r="J3180" s="15"/>
      <c r="K3180" s="16"/>
      <c r="L3180" s="21"/>
      <c r="N3180" s="22">
        <f>_xlfn.CONCAT(E3180,C3180,G3180,C3180,G3180)</f>
      </c>
    </row>
    <row r="3181" s="8" customFormat="1" ht="22.5" customHeight="1">
      <c r="C3181" t="s" s="11">
        <v>2</v>
      </c>
      <c r="E3181" s="19">
        <f>LEFT(A3181,FIND("-",A3181)-1)</f>
      </c>
      <c r="G3181" s="20">
        <f>RIGHT(A3181,LEN(A3181)-FIND("-",A3181))</f>
      </c>
      <c r="H3181" s="14"/>
      <c r="I3181" s="14"/>
      <c r="J3181" s="15"/>
      <c r="K3181" s="16"/>
      <c r="L3181" s="21"/>
      <c r="N3181" s="22">
        <f>_xlfn.CONCAT(E3181,C3181,G3181,C3181,G3181)</f>
      </c>
    </row>
    <row r="3182" s="8" customFormat="1" ht="22.5" customHeight="1">
      <c r="C3182" t="s" s="11">
        <v>2</v>
      </c>
      <c r="E3182" s="19">
        <f>LEFT(A3182,FIND("-",A3182)-1)</f>
      </c>
      <c r="G3182" s="20">
        <f>RIGHT(A3182,LEN(A3182)-FIND("-",A3182))</f>
      </c>
      <c r="H3182" s="14"/>
      <c r="I3182" s="14"/>
      <c r="J3182" s="15"/>
      <c r="K3182" s="16"/>
      <c r="L3182" s="21"/>
      <c r="N3182" s="22">
        <f>_xlfn.CONCAT(E3182,C3182,G3182,C3182,G3182)</f>
      </c>
    </row>
    <row r="3183" s="8" customFormat="1" ht="22.5" customHeight="1">
      <c r="C3183" t="s" s="11">
        <v>2</v>
      </c>
      <c r="E3183" s="19">
        <f>LEFT(A3183,FIND("-",A3183)-1)</f>
      </c>
      <c r="G3183" s="20">
        <f>RIGHT(A3183,LEN(A3183)-FIND("-",A3183))</f>
      </c>
      <c r="H3183" s="14"/>
      <c r="I3183" s="14"/>
      <c r="J3183" s="15"/>
      <c r="K3183" s="16"/>
      <c r="L3183" s="21"/>
      <c r="N3183" s="22">
        <f>_xlfn.CONCAT(E3183,C3183,G3183,C3183,G3183)</f>
      </c>
    </row>
    <row r="3184" s="8" customFormat="1" ht="22.5" customHeight="1">
      <c r="C3184" t="s" s="11">
        <v>2</v>
      </c>
      <c r="E3184" s="19">
        <f>LEFT(A3184,FIND("-",A3184)-1)</f>
      </c>
      <c r="G3184" s="20">
        <f>RIGHT(A3184,LEN(A3184)-FIND("-",A3184))</f>
      </c>
      <c r="H3184" s="14"/>
      <c r="I3184" s="14"/>
      <c r="J3184" s="15"/>
      <c r="K3184" s="16"/>
      <c r="L3184" s="21"/>
      <c r="N3184" s="22">
        <f>_xlfn.CONCAT(E3184,C3184,G3184,C3184,G3184)</f>
      </c>
    </row>
    <row r="3185" s="8" customFormat="1" ht="22.5" customHeight="1">
      <c r="C3185" t="s" s="11">
        <v>2</v>
      </c>
      <c r="E3185" s="19">
        <f>LEFT(A3185,FIND("-",A3185)-1)</f>
      </c>
      <c r="G3185" s="20">
        <f>RIGHT(A3185,LEN(A3185)-FIND("-",A3185))</f>
      </c>
      <c r="H3185" s="14"/>
      <c r="I3185" s="14"/>
      <c r="J3185" s="15"/>
      <c r="K3185" s="16"/>
      <c r="L3185" s="21"/>
      <c r="N3185" s="22">
        <f>_xlfn.CONCAT(E3185,C3185,G3185,C3185,G3185)</f>
      </c>
    </row>
    <row r="3186" s="8" customFormat="1" ht="22.5" customHeight="1">
      <c r="C3186" t="s" s="11">
        <v>2</v>
      </c>
      <c r="E3186" s="19">
        <f>LEFT(A3186,FIND("-",A3186)-1)</f>
      </c>
      <c r="G3186" s="20">
        <f>RIGHT(A3186,LEN(A3186)-FIND("-",A3186))</f>
      </c>
      <c r="H3186" s="14"/>
      <c r="I3186" s="14"/>
      <c r="J3186" s="15"/>
      <c r="K3186" s="16"/>
      <c r="L3186" s="21"/>
      <c r="N3186" s="22">
        <f>_xlfn.CONCAT(E3186,C3186,G3186,C3186,G3186)</f>
      </c>
    </row>
    <row r="3187" s="8" customFormat="1" ht="22.5" customHeight="1">
      <c r="C3187" t="s" s="11">
        <v>2</v>
      </c>
      <c r="E3187" s="19">
        <f>LEFT(A3187,FIND("-",A3187)-1)</f>
      </c>
      <c r="G3187" s="20">
        <f>RIGHT(A3187,LEN(A3187)-FIND("-",A3187))</f>
      </c>
      <c r="H3187" s="14"/>
      <c r="I3187" s="14"/>
      <c r="J3187" s="15"/>
      <c r="K3187" s="16"/>
      <c r="L3187" s="21"/>
      <c r="N3187" s="22">
        <f>_xlfn.CONCAT(E3187,C3187,G3187,C3187,G3187)</f>
      </c>
    </row>
    <row r="3188" s="8" customFormat="1" ht="22.5" customHeight="1">
      <c r="C3188" t="s" s="11">
        <v>2</v>
      </c>
      <c r="E3188" s="19">
        <f>LEFT(A3188,FIND("-",A3188)-1)</f>
      </c>
      <c r="G3188" s="20">
        <f>RIGHT(A3188,LEN(A3188)-FIND("-",A3188))</f>
      </c>
      <c r="H3188" s="14"/>
      <c r="I3188" s="14"/>
      <c r="J3188" s="15"/>
      <c r="K3188" s="16"/>
      <c r="L3188" s="21"/>
      <c r="N3188" s="22">
        <f>_xlfn.CONCAT(E3188,C3188,G3188,C3188,G3188)</f>
      </c>
    </row>
    <row r="3189" s="8" customFormat="1" ht="22.5" customHeight="1">
      <c r="C3189" t="s" s="11">
        <v>2</v>
      </c>
      <c r="E3189" s="19">
        <f>LEFT(A3189,FIND("-",A3189)-1)</f>
      </c>
      <c r="G3189" s="20">
        <f>RIGHT(A3189,LEN(A3189)-FIND("-",A3189))</f>
      </c>
      <c r="H3189" s="14"/>
      <c r="I3189" s="14"/>
      <c r="J3189" s="15"/>
      <c r="K3189" s="16"/>
      <c r="L3189" s="21"/>
      <c r="N3189" s="22">
        <f>_xlfn.CONCAT(E3189,C3189,G3189,C3189,G3189)</f>
      </c>
    </row>
    <row r="3190" s="8" customFormat="1" ht="22.5" customHeight="1">
      <c r="C3190" t="s" s="11">
        <v>2</v>
      </c>
      <c r="E3190" s="19">
        <f>LEFT(A3190,FIND("-",A3190)-1)</f>
      </c>
      <c r="G3190" s="20">
        <f>RIGHT(A3190,LEN(A3190)-FIND("-",A3190))</f>
      </c>
      <c r="H3190" s="14"/>
      <c r="I3190" s="14"/>
      <c r="J3190" s="15"/>
      <c r="K3190" s="16"/>
      <c r="L3190" s="21"/>
      <c r="N3190" s="22">
        <f>_xlfn.CONCAT(E3190,C3190,G3190,C3190,G3190)</f>
      </c>
    </row>
    <row r="3191" s="8" customFormat="1" ht="22.5" customHeight="1">
      <c r="C3191" t="s" s="11">
        <v>2</v>
      </c>
      <c r="E3191" s="19">
        <f>LEFT(A3191,FIND("-",A3191)-1)</f>
      </c>
      <c r="G3191" s="20">
        <f>RIGHT(A3191,LEN(A3191)-FIND("-",A3191))</f>
      </c>
      <c r="H3191" s="14"/>
      <c r="I3191" s="14"/>
      <c r="J3191" s="15"/>
      <c r="K3191" s="16"/>
      <c r="L3191" s="21"/>
      <c r="N3191" s="22">
        <f>_xlfn.CONCAT(E3191,C3191,G3191,C3191,G3191)</f>
      </c>
    </row>
    <row r="3192" s="8" customFormat="1" ht="22.5" customHeight="1">
      <c r="C3192" t="s" s="11">
        <v>2</v>
      </c>
      <c r="E3192" s="19">
        <f>LEFT(A3192,FIND("-",A3192)-1)</f>
      </c>
      <c r="G3192" s="20">
        <f>RIGHT(A3192,LEN(A3192)-FIND("-",A3192))</f>
      </c>
      <c r="H3192" s="14"/>
      <c r="I3192" s="14"/>
      <c r="J3192" s="15"/>
      <c r="K3192" s="16"/>
      <c r="L3192" s="21"/>
      <c r="N3192" s="22">
        <f>_xlfn.CONCAT(E3192,C3192,G3192,C3192,G3192)</f>
      </c>
    </row>
    <row r="3193" s="8" customFormat="1" ht="22.5" customHeight="1">
      <c r="C3193" t="s" s="11">
        <v>2</v>
      </c>
      <c r="E3193" s="19">
        <f>LEFT(A3193,FIND("-",A3193)-1)</f>
      </c>
      <c r="G3193" s="20">
        <f>RIGHT(A3193,LEN(A3193)-FIND("-",A3193))</f>
      </c>
      <c r="H3193" s="14"/>
      <c r="I3193" s="14"/>
      <c r="J3193" s="15"/>
      <c r="K3193" s="16"/>
      <c r="L3193" s="21"/>
      <c r="N3193" s="22">
        <f>_xlfn.CONCAT(E3193,C3193,G3193,C3193,G3193)</f>
      </c>
    </row>
    <row r="3194" s="8" customFormat="1" ht="22.5" customHeight="1">
      <c r="C3194" t="s" s="11">
        <v>2</v>
      </c>
      <c r="E3194" s="19">
        <f>LEFT(A3194,FIND("-",A3194)-1)</f>
      </c>
      <c r="G3194" s="20">
        <f>RIGHT(A3194,LEN(A3194)-FIND("-",A3194))</f>
      </c>
      <c r="H3194" s="14"/>
      <c r="I3194" s="14"/>
      <c r="J3194" s="15"/>
      <c r="K3194" s="16"/>
      <c r="L3194" s="21"/>
      <c r="N3194" s="22">
        <f>_xlfn.CONCAT(E3194,C3194,G3194,C3194,G3194)</f>
      </c>
    </row>
    <row r="3195" s="8" customFormat="1" ht="22.5" customHeight="1">
      <c r="C3195" t="s" s="11">
        <v>2</v>
      </c>
      <c r="E3195" s="19">
        <f>LEFT(A3195,FIND("-",A3195)-1)</f>
      </c>
      <c r="G3195" s="20">
        <f>RIGHT(A3195,LEN(A3195)-FIND("-",A3195))</f>
      </c>
      <c r="H3195" s="14"/>
      <c r="I3195" s="14"/>
      <c r="J3195" s="15"/>
      <c r="K3195" s="16"/>
      <c r="L3195" s="21"/>
      <c r="N3195" s="22">
        <f>_xlfn.CONCAT(E3195,C3195,G3195,C3195,G3195)</f>
      </c>
    </row>
    <row r="3196" s="8" customFormat="1" ht="22.5" customHeight="1">
      <c r="C3196" t="s" s="11">
        <v>2</v>
      </c>
      <c r="E3196" s="19">
        <f>LEFT(A3196,FIND("-",A3196)-1)</f>
      </c>
      <c r="G3196" s="20">
        <f>RIGHT(A3196,LEN(A3196)-FIND("-",A3196))</f>
      </c>
      <c r="H3196" s="14"/>
      <c r="I3196" s="14"/>
      <c r="J3196" s="15"/>
      <c r="K3196" s="16"/>
      <c r="L3196" s="21"/>
      <c r="N3196" s="22">
        <f>_xlfn.CONCAT(E3196,C3196,G3196,C3196,G3196)</f>
      </c>
    </row>
    <row r="3197" s="8" customFormat="1" ht="22.5" customHeight="1">
      <c r="C3197" t="s" s="11">
        <v>2</v>
      </c>
      <c r="E3197" s="19">
        <f>LEFT(A3197,FIND("-",A3197)-1)</f>
      </c>
      <c r="G3197" s="20">
        <f>RIGHT(A3197,LEN(A3197)-FIND("-",A3197))</f>
      </c>
      <c r="H3197" s="14"/>
      <c r="I3197" s="14"/>
      <c r="J3197" s="15"/>
      <c r="K3197" s="16"/>
      <c r="L3197" s="21"/>
      <c r="N3197" s="22">
        <f>_xlfn.CONCAT(E3197,C3197,G3197,C3197,G3197)</f>
      </c>
    </row>
    <row r="3198" s="8" customFormat="1" ht="22.5" customHeight="1">
      <c r="C3198" t="s" s="11">
        <v>2</v>
      </c>
      <c r="E3198" s="19">
        <f>LEFT(A3198,FIND("-",A3198)-1)</f>
      </c>
      <c r="G3198" s="20">
        <f>RIGHT(A3198,LEN(A3198)-FIND("-",A3198))</f>
      </c>
      <c r="H3198" s="14"/>
      <c r="I3198" s="14"/>
      <c r="J3198" s="15"/>
      <c r="K3198" s="16"/>
      <c r="L3198" s="21"/>
      <c r="N3198" s="22">
        <f>_xlfn.CONCAT(E3198,C3198,G3198,C3198,G3198)</f>
      </c>
    </row>
    <row r="3199" s="8" customFormat="1" ht="22.5" customHeight="1">
      <c r="C3199" t="s" s="11">
        <v>2</v>
      </c>
      <c r="E3199" s="19">
        <f>LEFT(A3199,FIND("-",A3199)-1)</f>
      </c>
      <c r="G3199" s="20">
        <f>RIGHT(A3199,LEN(A3199)-FIND("-",A3199))</f>
      </c>
      <c r="H3199" s="14"/>
      <c r="I3199" s="14"/>
      <c r="J3199" s="15"/>
      <c r="K3199" s="16"/>
      <c r="L3199" s="21"/>
      <c r="N3199" s="22">
        <f>_xlfn.CONCAT(E3199,C3199,G3199,C3199,G3199)</f>
      </c>
    </row>
    <row r="3200" s="8" customFormat="1" ht="22.5" customHeight="1">
      <c r="C3200" t="s" s="11">
        <v>2</v>
      </c>
      <c r="E3200" s="19">
        <f>LEFT(A3200,FIND("-",A3200)-1)</f>
      </c>
      <c r="G3200" s="20">
        <f>RIGHT(A3200,LEN(A3200)-FIND("-",A3200))</f>
      </c>
      <c r="H3200" s="14"/>
      <c r="I3200" s="14"/>
      <c r="J3200" s="15"/>
      <c r="K3200" s="16"/>
      <c r="L3200" s="21"/>
      <c r="N3200" s="22">
        <f>_xlfn.CONCAT(E3200,C3200,G3200,C3200,G3200)</f>
      </c>
    </row>
    <row r="3201" s="8" customFormat="1" ht="22.5" customHeight="1">
      <c r="C3201" t="s" s="11">
        <v>2</v>
      </c>
      <c r="E3201" s="19">
        <f>LEFT(A3201,FIND("-",A3201)-1)</f>
      </c>
      <c r="G3201" s="20">
        <f>RIGHT(A3201,LEN(A3201)-FIND("-",A3201))</f>
      </c>
      <c r="H3201" s="14"/>
      <c r="I3201" s="14"/>
      <c r="J3201" s="15"/>
      <c r="K3201" s="16"/>
      <c r="L3201" s="21"/>
      <c r="N3201" s="22">
        <f>_xlfn.CONCAT(E3201,C3201,G3201,C3201,G3201)</f>
      </c>
    </row>
    <row r="3202" s="8" customFormat="1" ht="22.5" customHeight="1">
      <c r="C3202" t="s" s="11">
        <v>2</v>
      </c>
      <c r="E3202" s="19">
        <f>LEFT(A3202,FIND("-",A3202)-1)</f>
      </c>
      <c r="G3202" s="20">
        <f>RIGHT(A3202,LEN(A3202)-FIND("-",A3202))</f>
      </c>
      <c r="H3202" s="14"/>
      <c r="I3202" s="14"/>
      <c r="J3202" s="15"/>
      <c r="K3202" s="16"/>
      <c r="L3202" s="21"/>
      <c r="N3202" s="22">
        <f>_xlfn.CONCAT(E3202,C3202,G3202,C3202,G3202)</f>
      </c>
    </row>
    <row r="3203" s="8" customFormat="1" ht="22.5" customHeight="1">
      <c r="C3203" t="s" s="11">
        <v>2</v>
      </c>
      <c r="E3203" s="19">
        <f>LEFT(A3203,FIND("-",A3203)-1)</f>
      </c>
      <c r="G3203" s="20">
        <f>RIGHT(A3203,LEN(A3203)-FIND("-",A3203))</f>
      </c>
      <c r="H3203" s="14"/>
      <c r="I3203" s="14"/>
      <c r="J3203" s="15"/>
      <c r="K3203" s="16"/>
      <c r="L3203" s="21"/>
      <c r="N3203" s="22">
        <f>_xlfn.CONCAT(E3203,C3203,G3203,C3203,G3203)</f>
      </c>
    </row>
    <row r="3204" s="8" customFormat="1" ht="22.5" customHeight="1">
      <c r="C3204" t="s" s="11">
        <v>2</v>
      </c>
      <c r="E3204" s="19">
        <f>LEFT(A3204,FIND("-",A3204)-1)</f>
      </c>
      <c r="G3204" s="20">
        <f>RIGHT(A3204,LEN(A3204)-FIND("-",A3204))</f>
      </c>
      <c r="H3204" s="14"/>
      <c r="I3204" s="14"/>
      <c r="J3204" s="15"/>
      <c r="K3204" s="16"/>
      <c r="L3204" s="21"/>
      <c r="N3204" s="22">
        <f>_xlfn.CONCAT(E3204,C3204,G3204,C3204,G3204)</f>
      </c>
    </row>
    <row r="3205" s="8" customFormat="1" ht="22.5" customHeight="1">
      <c r="C3205" t="s" s="11">
        <v>2</v>
      </c>
      <c r="E3205" s="19">
        <f>LEFT(A3205,FIND("-",A3205)-1)</f>
      </c>
      <c r="G3205" s="20">
        <f>RIGHT(A3205,LEN(A3205)-FIND("-",A3205))</f>
      </c>
      <c r="H3205" s="14"/>
      <c r="I3205" s="14"/>
      <c r="J3205" s="15"/>
      <c r="K3205" s="16"/>
      <c r="L3205" s="21"/>
      <c r="N3205" s="22">
        <f>_xlfn.CONCAT(E3205,C3205,G3205,C3205,G3205)</f>
      </c>
    </row>
    <row r="3206" s="8" customFormat="1" ht="22.5" customHeight="1">
      <c r="C3206" t="s" s="11">
        <v>2</v>
      </c>
      <c r="E3206" s="19">
        <f>LEFT(A3206,FIND("-",A3206)-1)</f>
      </c>
      <c r="G3206" s="20">
        <f>RIGHT(A3206,LEN(A3206)-FIND("-",A3206))</f>
      </c>
      <c r="H3206" s="14"/>
      <c r="I3206" s="14"/>
      <c r="J3206" s="15"/>
      <c r="K3206" s="16"/>
      <c r="L3206" s="21"/>
      <c r="N3206" s="22">
        <f>_xlfn.CONCAT(E3206,C3206,G3206,C3206,G3206)</f>
      </c>
    </row>
    <row r="3207" s="8" customFormat="1" ht="22.5" customHeight="1">
      <c r="C3207" t="s" s="11">
        <v>2</v>
      </c>
      <c r="E3207" s="19">
        <f>LEFT(A3207,FIND("-",A3207)-1)</f>
      </c>
      <c r="G3207" s="20">
        <f>RIGHT(A3207,LEN(A3207)-FIND("-",A3207))</f>
      </c>
      <c r="H3207" s="14"/>
      <c r="I3207" s="14"/>
      <c r="J3207" s="15"/>
      <c r="K3207" s="16"/>
      <c r="L3207" s="21"/>
      <c r="N3207" s="22">
        <f>_xlfn.CONCAT(E3207,C3207,G3207,C3207,G3207)</f>
      </c>
    </row>
    <row r="3208" s="8" customFormat="1" ht="22.5" customHeight="1">
      <c r="C3208" t="s" s="11">
        <v>2</v>
      </c>
      <c r="E3208" s="19">
        <f>LEFT(A3208,FIND("-",A3208)-1)</f>
      </c>
      <c r="G3208" s="20">
        <f>RIGHT(A3208,LEN(A3208)-FIND("-",A3208))</f>
      </c>
      <c r="H3208" s="14"/>
      <c r="I3208" s="14"/>
      <c r="J3208" s="15"/>
      <c r="K3208" s="16"/>
      <c r="L3208" s="21"/>
      <c r="N3208" s="22">
        <f>_xlfn.CONCAT(E3208,C3208,G3208,C3208,G3208)</f>
      </c>
    </row>
    <row r="3209" s="8" customFormat="1" ht="22.5" customHeight="1">
      <c r="C3209" t="s" s="11">
        <v>2</v>
      </c>
      <c r="E3209" s="19">
        <f>LEFT(A3209,FIND("-",A3209)-1)</f>
      </c>
      <c r="G3209" s="20">
        <f>RIGHT(A3209,LEN(A3209)-FIND("-",A3209))</f>
      </c>
      <c r="H3209" s="14"/>
      <c r="I3209" s="14"/>
      <c r="J3209" s="15"/>
      <c r="K3209" s="16"/>
      <c r="L3209" s="21"/>
      <c r="N3209" s="22">
        <f>_xlfn.CONCAT(E3209,C3209,G3209,C3209,G3209)</f>
      </c>
    </row>
    <row r="3210" s="8" customFormat="1" ht="22.5" customHeight="1">
      <c r="C3210" t="s" s="11">
        <v>2</v>
      </c>
      <c r="E3210" s="19">
        <f>LEFT(A3210,FIND("-",A3210)-1)</f>
      </c>
      <c r="G3210" s="20">
        <f>RIGHT(A3210,LEN(A3210)-FIND("-",A3210))</f>
      </c>
      <c r="H3210" s="14"/>
      <c r="I3210" s="14"/>
      <c r="J3210" s="15"/>
      <c r="K3210" s="16"/>
      <c r="L3210" s="21"/>
      <c r="N3210" s="22">
        <f>_xlfn.CONCAT(E3210,C3210,G3210,C3210,G3210)</f>
      </c>
    </row>
    <row r="3211" s="8" customFormat="1" ht="22.5" customHeight="1">
      <c r="C3211" t="s" s="11">
        <v>2</v>
      </c>
      <c r="E3211" s="19">
        <f>LEFT(A3211,FIND("-",A3211)-1)</f>
      </c>
      <c r="G3211" s="20">
        <f>RIGHT(A3211,LEN(A3211)-FIND("-",A3211))</f>
      </c>
      <c r="H3211" s="14"/>
      <c r="I3211" s="14"/>
      <c r="J3211" s="15"/>
      <c r="K3211" s="16"/>
      <c r="L3211" s="21"/>
      <c r="N3211" s="22">
        <f>_xlfn.CONCAT(E3211,C3211,G3211,C3211,G3211)</f>
      </c>
    </row>
    <row r="3212" s="8" customFormat="1" ht="22.5" customHeight="1">
      <c r="C3212" t="s" s="11">
        <v>2</v>
      </c>
      <c r="E3212" s="19">
        <f>LEFT(A3212,FIND("-",A3212)-1)</f>
      </c>
      <c r="G3212" s="20">
        <f>RIGHT(A3212,LEN(A3212)-FIND("-",A3212))</f>
      </c>
      <c r="H3212" s="14"/>
      <c r="I3212" s="14"/>
      <c r="J3212" s="15"/>
      <c r="K3212" s="16"/>
      <c r="L3212" s="21"/>
      <c r="N3212" s="22">
        <f>_xlfn.CONCAT(E3212,C3212,G3212,C3212,G3212)</f>
      </c>
    </row>
    <row r="3213" s="8" customFormat="1" ht="22.5" customHeight="1">
      <c r="C3213" t="s" s="11">
        <v>2</v>
      </c>
      <c r="E3213" s="19">
        <f>LEFT(A3213,FIND("-",A3213)-1)</f>
      </c>
      <c r="G3213" s="20">
        <f>RIGHT(A3213,LEN(A3213)-FIND("-",A3213))</f>
      </c>
      <c r="H3213" s="14"/>
      <c r="I3213" s="14"/>
      <c r="J3213" s="15"/>
      <c r="K3213" s="16"/>
      <c r="L3213" s="21"/>
      <c r="N3213" s="22">
        <f>_xlfn.CONCAT(E3213,C3213,G3213,C3213,G3213)</f>
      </c>
    </row>
    <row r="3214" s="8" customFormat="1" ht="22.5" customHeight="1">
      <c r="C3214" t="s" s="11">
        <v>2</v>
      </c>
      <c r="E3214" s="19">
        <f>LEFT(A3214,FIND("-",A3214)-1)</f>
      </c>
      <c r="G3214" s="20">
        <f>RIGHT(A3214,LEN(A3214)-FIND("-",A3214))</f>
      </c>
      <c r="H3214" s="14"/>
      <c r="I3214" s="14"/>
      <c r="J3214" s="15"/>
      <c r="K3214" s="16"/>
      <c r="L3214" s="21"/>
      <c r="N3214" s="22">
        <f>_xlfn.CONCAT(E3214,C3214,G3214,C3214,G3214)</f>
      </c>
    </row>
    <row r="3215" s="8" customFormat="1" ht="22.5" customHeight="1">
      <c r="C3215" t="s" s="11">
        <v>2</v>
      </c>
      <c r="E3215" s="19">
        <f>LEFT(A3215,FIND("-",A3215)-1)</f>
      </c>
      <c r="G3215" s="20">
        <f>RIGHT(A3215,LEN(A3215)-FIND("-",A3215))</f>
      </c>
      <c r="H3215" s="14"/>
      <c r="I3215" s="14"/>
      <c r="J3215" s="15"/>
      <c r="K3215" s="16"/>
      <c r="L3215" s="21"/>
      <c r="N3215" s="22">
        <f>_xlfn.CONCAT(E3215,C3215,G3215,C3215,G3215)</f>
      </c>
    </row>
    <row r="3216" s="8" customFormat="1" ht="22.5" customHeight="1">
      <c r="C3216" t="s" s="11">
        <v>2</v>
      </c>
      <c r="E3216" s="19">
        <f>LEFT(A3216,FIND("-",A3216)-1)</f>
      </c>
      <c r="G3216" s="20">
        <f>RIGHT(A3216,LEN(A3216)-FIND("-",A3216))</f>
      </c>
      <c r="H3216" s="14"/>
      <c r="I3216" s="14"/>
      <c r="J3216" s="15"/>
      <c r="K3216" s="16"/>
      <c r="L3216" s="21"/>
      <c r="N3216" s="22">
        <f>_xlfn.CONCAT(E3216,C3216,G3216,C3216,G3216)</f>
      </c>
    </row>
    <row r="3217" s="8" customFormat="1" ht="22.5" customHeight="1">
      <c r="C3217" t="s" s="11">
        <v>2</v>
      </c>
      <c r="E3217" s="19">
        <f>LEFT(A3217,FIND("-",A3217)-1)</f>
      </c>
      <c r="G3217" s="20">
        <f>RIGHT(A3217,LEN(A3217)-FIND("-",A3217))</f>
      </c>
      <c r="H3217" s="14"/>
      <c r="I3217" s="14"/>
      <c r="J3217" s="15"/>
      <c r="K3217" s="16"/>
      <c r="L3217" s="21"/>
      <c r="N3217" s="22">
        <f>_xlfn.CONCAT(E3217,C3217,G3217,C3217,G3217)</f>
      </c>
    </row>
    <row r="3218" s="8" customFormat="1" ht="22.5" customHeight="1">
      <c r="C3218" t="s" s="11">
        <v>2</v>
      </c>
      <c r="E3218" s="19">
        <f>LEFT(A3218,FIND("-",A3218)-1)</f>
      </c>
      <c r="G3218" s="20">
        <f>RIGHT(A3218,LEN(A3218)-FIND("-",A3218))</f>
      </c>
      <c r="H3218" s="14"/>
      <c r="I3218" s="14"/>
      <c r="J3218" s="15"/>
      <c r="K3218" s="16"/>
      <c r="L3218" s="21"/>
      <c r="N3218" s="22">
        <f>_xlfn.CONCAT(E3218,C3218,G3218,C3218,G3218)</f>
      </c>
    </row>
    <row r="3219" s="8" customFormat="1" ht="22.5" customHeight="1">
      <c r="C3219" t="s" s="11">
        <v>2</v>
      </c>
      <c r="E3219" s="19">
        <f>LEFT(A3219,FIND("-",A3219)-1)</f>
      </c>
      <c r="G3219" s="20">
        <f>RIGHT(A3219,LEN(A3219)-FIND("-",A3219))</f>
      </c>
      <c r="H3219" s="14"/>
      <c r="I3219" s="14"/>
      <c r="J3219" s="15"/>
      <c r="K3219" s="16"/>
      <c r="L3219" s="21"/>
      <c r="N3219" s="22">
        <f>_xlfn.CONCAT(E3219,C3219,G3219,C3219,G3219)</f>
      </c>
    </row>
    <row r="3220" s="8" customFormat="1" ht="22.5" customHeight="1">
      <c r="C3220" t="s" s="11">
        <v>2</v>
      </c>
      <c r="E3220" s="19">
        <f>LEFT(A3220,FIND("-",A3220)-1)</f>
      </c>
      <c r="G3220" s="20">
        <f>RIGHT(A3220,LEN(A3220)-FIND("-",A3220))</f>
      </c>
      <c r="H3220" s="14"/>
      <c r="I3220" s="14"/>
      <c r="J3220" s="15"/>
      <c r="K3220" s="16"/>
      <c r="L3220" s="21"/>
      <c r="N3220" s="22">
        <f>_xlfn.CONCAT(E3220,C3220,G3220,C3220,G3220)</f>
      </c>
    </row>
    <row r="3221" s="8" customFormat="1" ht="22.5" customHeight="1">
      <c r="C3221" t="s" s="11">
        <v>2</v>
      </c>
      <c r="E3221" s="19">
        <f>LEFT(A3221,FIND("-",A3221)-1)</f>
      </c>
      <c r="G3221" s="20">
        <f>RIGHT(A3221,LEN(A3221)-FIND("-",A3221))</f>
      </c>
      <c r="H3221" s="14"/>
      <c r="I3221" s="14"/>
      <c r="J3221" s="15"/>
      <c r="K3221" s="16"/>
      <c r="L3221" s="21"/>
      <c r="N3221" s="22">
        <f>_xlfn.CONCAT(E3221,C3221,G3221,C3221,G3221)</f>
      </c>
    </row>
    <row r="3222" s="8" customFormat="1" ht="22.5" customHeight="1">
      <c r="C3222" t="s" s="11">
        <v>2</v>
      </c>
      <c r="E3222" s="19">
        <f>LEFT(A3222,FIND("-",A3222)-1)</f>
      </c>
      <c r="G3222" s="20">
        <f>RIGHT(A3222,LEN(A3222)-FIND("-",A3222))</f>
      </c>
      <c r="H3222" s="14"/>
      <c r="I3222" s="14"/>
      <c r="J3222" s="15"/>
      <c r="K3222" s="16"/>
      <c r="L3222" s="21"/>
      <c r="N3222" s="22">
        <f>_xlfn.CONCAT(E3222,C3222,G3222,C3222,G3222)</f>
      </c>
    </row>
    <row r="3223" s="8" customFormat="1" ht="22.5" customHeight="1">
      <c r="C3223" t="s" s="11">
        <v>2</v>
      </c>
      <c r="E3223" s="19">
        <f>LEFT(A3223,FIND("-",A3223)-1)</f>
      </c>
      <c r="G3223" s="20">
        <f>RIGHT(A3223,LEN(A3223)-FIND("-",A3223))</f>
      </c>
      <c r="H3223" s="14"/>
      <c r="I3223" s="14"/>
      <c r="J3223" s="15"/>
      <c r="K3223" s="16"/>
      <c r="L3223" s="21"/>
      <c r="N3223" s="22">
        <f>_xlfn.CONCAT(E3223,C3223,G3223,C3223,G3223)</f>
      </c>
    </row>
    <row r="3224" s="8" customFormat="1" ht="22.5" customHeight="1">
      <c r="C3224" t="s" s="11">
        <v>2</v>
      </c>
      <c r="E3224" s="19">
        <f>LEFT(A3224,FIND("-",A3224)-1)</f>
      </c>
      <c r="G3224" s="20">
        <f>RIGHT(A3224,LEN(A3224)-FIND("-",A3224))</f>
      </c>
      <c r="H3224" s="14"/>
      <c r="I3224" s="14"/>
      <c r="J3224" s="15"/>
      <c r="K3224" s="16"/>
      <c r="L3224" s="21"/>
      <c r="N3224" s="22">
        <f>_xlfn.CONCAT(E3224,C3224,G3224,C3224,G3224)</f>
      </c>
    </row>
    <row r="3225" s="8" customFormat="1" ht="22.5" customHeight="1">
      <c r="C3225" t="s" s="11">
        <v>2</v>
      </c>
      <c r="E3225" s="19">
        <f>LEFT(A3225,FIND("-",A3225)-1)</f>
      </c>
      <c r="G3225" s="20">
        <f>RIGHT(A3225,LEN(A3225)-FIND("-",A3225))</f>
      </c>
      <c r="H3225" s="14"/>
      <c r="I3225" s="14"/>
      <c r="J3225" s="15"/>
      <c r="K3225" s="16"/>
      <c r="L3225" s="21"/>
      <c r="N3225" s="22">
        <f>_xlfn.CONCAT(E3225,C3225,G3225,C3225,G3225)</f>
      </c>
    </row>
    <row r="3226" s="8" customFormat="1" ht="22.5" customHeight="1">
      <c r="C3226" t="s" s="11">
        <v>2</v>
      </c>
      <c r="E3226" s="19">
        <f>LEFT(A3226,FIND("-",A3226)-1)</f>
      </c>
      <c r="G3226" s="20">
        <f>RIGHT(A3226,LEN(A3226)-FIND("-",A3226))</f>
      </c>
      <c r="H3226" s="14"/>
      <c r="I3226" s="14"/>
      <c r="J3226" s="15"/>
      <c r="K3226" s="16"/>
      <c r="L3226" s="21"/>
      <c r="N3226" s="22">
        <f>_xlfn.CONCAT(E3226,C3226,G3226,C3226,G3226)</f>
      </c>
    </row>
    <row r="3227" s="8" customFormat="1" ht="22.5" customHeight="1">
      <c r="C3227" t="s" s="11">
        <v>2</v>
      </c>
      <c r="E3227" s="19">
        <f>LEFT(A3227,FIND("-",A3227)-1)</f>
      </c>
      <c r="G3227" s="20">
        <f>RIGHT(A3227,LEN(A3227)-FIND("-",A3227))</f>
      </c>
      <c r="H3227" s="14"/>
      <c r="I3227" s="14"/>
      <c r="J3227" s="15"/>
      <c r="K3227" s="16"/>
      <c r="L3227" s="21"/>
      <c r="N3227" s="22">
        <f>_xlfn.CONCAT(E3227,C3227,G3227,C3227,G3227)</f>
      </c>
    </row>
    <row r="3228" s="8" customFormat="1" ht="22.5" customHeight="1">
      <c r="C3228" t="s" s="11">
        <v>2</v>
      </c>
      <c r="E3228" s="19">
        <f>LEFT(A3228,FIND("-",A3228)-1)</f>
      </c>
      <c r="G3228" s="20">
        <f>RIGHT(A3228,LEN(A3228)-FIND("-",A3228))</f>
      </c>
      <c r="H3228" s="14"/>
      <c r="I3228" s="14"/>
      <c r="J3228" s="15"/>
      <c r="K3228" s="16"/>
      <c r="L3228" s="21"/>
      <c r="N3228" s="22">
        <f>_xlfn.CONCAT(E3228,C3228,G3228,C3228,G3228)</f>
      </c>
    </row>
    <row r="3229" s="8" customFormat="1" ht="22.5" customHeight="1">
      <c r="C3229" t="s" s="11">
        <v>2</v>
      </c>
      <c r="E3229" s="19">
        <f>LEFT(A3229,FIND("-",A3229)-1)</f>
      </c>
      <c r="G3229" s="20">
        <f>RIGHT(A3229,LEN(A3229)-FIND("-",A3229))</f>
      </c>
      <c r="H3229" s="14"/>
      <c r="I3229" s="14"/>
      <c r="J3229" s="15"/>
      <c r="K3229" s="16"/>
      <c r="L3229" s="21"/>
      <c r="N3229" s="22">
        <f>_xlfn.CONCAT(E3229,C3229,G3229,C3229,G3229)</f>
      </c>
    </row>
    <row r="3230" s="8" customFormat="1" ht="22.5" customHeight="1">
      <c r="C3230" t="s" s="11">
        <v>2</v>
      </c>
      <c r="E3230" s="19">
        <f>LEFT(A3230,FIND("-",A3230)-1)</f>
      </c>
      <c r="G3230" s="20">
        <f>RIGHT(A3230,LEN(A3230)-FIND("-",A3230))</f>
      </c>
      <c r="H3230" s="14"/>
      <c r="I3230" s="14"/>
      <c r="J3230" s="15"/>
      <c r="K3230" s="16"/>
      <c r="L3230" s="21"/>
      <c r="N3230" s="22">
        <f>_xlfn.CONCAT(E3230,C3230,G3230,C3230,G3230)</f>
      </c>
    </row>
    <row r="3231" s="8" customFormat="1" ht="22.5" customHeight="1">
      <c r="C3231" t="s" s="11">
        <v>2</v>
      </c>
      <c r="E3231" s="19">
        <f>LEFT(A3231,FIND("-",A3231)-1)</f>
      </c>
      <c r="G3231" s="20">
        <f>RIGHT(A3231,LEN(A3231)-FIND("-",A3231))</f>
      </c>
      <c r="H3231" s="14"/>
      <c r="I3231" s="14"/>
      <c r="J3231" s="15"/>
      <c r="K3231" s="16"/>
      <c r="L3231" s="21"/>
      <c r="N3231" s="22">
        <f>_xlfn.CONCAT(E3231,C3231,G3231,C3231,G3231)</f>
      </c>
    </row>
    <row r="3232" s="8" customFormat="1" ht="22.5" customHeight="1">
      <c r="C3232" t="s" s="11">
        <v>2</v>
      </c>
      <c r="E3232" s="19">
        <f>LEFT(A3232,FIND("-",A3232)-1)</f>
      </c>
      <c r="G3232" s="20">
        <f>RIGHT(A3232,LEN(A3232)-FIND("-",A3232))</f>
      </c>
      <c r="H3232" s="14"/>
      <c r="I3232" s="14"/>
      <c r="J3232" s="15"/>
      <c r="K3232" s="16"/>
      <c r="L3232" s="21"/>
      <c r="N3232" s="22">
        <f>_xlfn.CONCAT(E3232,C3232,G3232,C3232,G3232)</f>
      </c>
    </row>
    <row r="3233" s="8" customFormat="1" ht="22.5" customHeight="1">
      <c r="C3233" t="s" s="11">
        <v>2</v>
      </c>
      <c r="E3233" s="19">
        <f>LEFT(A3233,FIND("-",A3233)-1)</f>
      </c>
      <c r="G3233" s="20">
        <f>RIGHT(A3233,LEN(A3233)-FIND("-",A3233))</f>
      </c>
      <c r="H3233" s="14"/>
      <c r="I3233" s="14"/>
      <c r="J3233" s="15"/>
      <c r="K3233" s="16"/>
      <c r="L3233" s="21"/>
      <c r="N3233" s="22">
        <f>_xlfn.CONCAT(E3233,C3233,G3233,C3233,G3233)</f>
      </c>
    </row>
    <row r="3234" s="8" customFormat="1" ht="22.5" customHeight="1">
      <c r="C3234" t="s" s="11">
        <v>2</v>
      </c>
      <c r="E3234" s="19">
        <f>LEFT(A3234,FIND("-",A3234)-1)</f>
      </c>
      <c r="G3234" s="20">
        <f>RIGHT(A3234,LEN(A3234)-FIND("-",A3234))</f>
      </c>
      <c r="H3234" s="14"/>
      <c r="I3234" s="14"/>
      <c r="J3234" s="15"/>
      <c r="K3234" s="16"/>
      <c r="L3234" s="21"/>
      <c r="N3234" s="22">
        <f>_xlfn.CONCAT(E3234,C3234,G3234,C3234,G3234)</f>
      </c>
    </row>
    <row r="3235" s="8" customFormat="1" ht="22.5" customHeight="1">
      <c r="C3235" t="s" s="11">
        <v>2</v>
      </c>
      <c r="E3235" s="19">
        <f>LEFT(A3235,FIND("-",A3235)-1)</f>
      </c>
      <c r="G3235" s="20">
        <f>RIGHT(A3235,LEN(A3235)-FIND("-",A3235))</f>
      </c>
      <c r="H3235" s="14"/>
      <c r="I3235" s="14"/>
      <c r="J3235" s="15"/>
      <c r="K3235" s="16"/>
      <c r="L3235" s="21"/>
      <c r="N3235" s="22">
        <f>_xlfn.CONCAT(E3235,C3235,G3235,C3235,G3235)</f>
      </c>
    </row>
    <row r="3236" s="8" customFormat="1" ht="22.5" customHeight="1">
      <c r="C3236" t="s" s="11">
        <v>2</v>
      </c>
      <c r="E3236" s="19">
        <f>LEFT(A3236,FIND("-",A3236)-1)</f>
      </c>
      <c r="G3236" s="20">
        <f>RIGHT(A3236,LEN(A3236)-FIND("-",A3236))</f>
      </c>
      <c r="H3236" s="14"/>
      <c r="I3236" s="14"/>
      <c r="J3236" s="15"/>
      <c r="K3236" s="16"/>
      <c r="L3236" s="21"/>
      <c r="N3236" s="22">
        <f>_xlfn.CONCAT(E3236,C3236,G3236,C3236,G3236)</f>
      </c>
    </row>
    <row r="3237" s="8" customFormat="1" ht="22.5" customHeight="1">
      <c r="C3237" t="s" s="11">
        <v>2</v>
      </c>
      <c r="E3237" s="19">
        <f>LEFT(A3237,FIND("-",A3237)-1)</f>
      </c>
      <c r="G3237" s="20">
        <f>RIGHT(A3237,LEN(A3237)-FIND("-",A3237))</f>
      </c>
      <c r="H3237" s="14"/>
      <c r="I3237" s="14"/>
      <c r="J3237" s="15"/>
      <c r="K3237" s="16"/>
      <c r="L3237" s="21"/>
      <c r="N3237" s="22">
        <f>_xlfn.CONCAT(E3237,C3237,G3237,C3237,G3237)</f>
      </c>
    </row>
    <row r="3238" s="8" customFormat="1" ht="22.5" customHeight="1">
      <c r="C3238" t="s" s="11">
        <v>2</v>
      </c>
      <c r="E3238" s="19">
        <f>LEFT(A3238,FIND("-",A3238)-1)</f>
      </c>
      <c r="G3238" s="20">
        <f>RIGHT(A3238,LEN(A3238)-FIND("-",A3238))</f>
      </c>
      <c r="H3238" s="14"/>
      <c r="I3238" s="14"/>
      <c r="J3238" s="15"/>
      <c r="K3238" s="16"/>
      <c r="L3238" s="21"/>
      <c r="N3238" s="22">
        <f>_xlfn.CONCAT(E3238,C3238,G3238,C3238,G3238)</f>
      </c>
    </row>
    <row r="3239" s="8" customFormat="1" ht="22.5" customHeight="1">
      <c r="C3239" t="s" s="11">
        <v>2</v>
      </c>
      <c r="E3239" s="19">
        <f>LEFT(A3239,FIND("-",A3239)-1)</f>
      </c>
      <c r="G3239" s="20">
        <f>RIGHT(A3239,LEN(A3239)-FIND("-",A3239))</f>
      </c>
      <c r="H3239" s="14"/>
      <c r="I3239" s="14"/>
      <c r="J3239" s="15"/>
      <c r="K3239" s="16"/>
      <c r="L3239" s="21"/>
      <c r="N3239" s="22">
        <f>_xlfn.CONCAT(E3239,C3239,G3239,C3239,G3239)</f>
      </c>
    </row>
    <row r="3240" s="8" customFormat="1" ht="22.5" customHeight="1">
      <c r="C3240" t="s" s="11">
        <v>2</v>
      </c>
      <c r="E3240" s="19">
        <f>LEFT(A3240,FIND("-",A3240)-1)</f>
      </c>
      <c r="G3240" s="20">
        <f>RIGHT(A3240,LEN(A3240)-FIND("-",A3240))</f>
      </c>
      <c r="H3240" s="14"/>
      <c r="I3240" s="14"/>
      <c r="J3240" s="15"/>
      <c r="K3240" s="16"/>
      <c r="L3240" s="21"/>
      <c r="N3240" s="22">
        <f>_xlfn.CONCAT(E3240,C3240,G3240,C3240,G3240)</f>
      </c>
    </row>
    <row r="3241" s="8" customFormat="1" ht="22.5" customHeight="1">
      <c r="C3241" t="s" s="11">
        <v>2</v>
      </c>
      <c r="E3241" s="19">
        <f>LEFT(A3241,FIND("-",A3241)-1)</f>
      </c>
      <c r="G3241" s="20">
        <f>RIGHT(A3241,LEN(A3241)-FIND("-",A3241))</f>
      </c>
      <c r="H3241" s="14"/>
      <c r="I3241" s="14"/>
      <c r="J3241" s="15"/>
      <c r="K3241" s="16"/>
      <c r="L3241" s="21"/>
      <c r="N3241" s="22">
        <f>_xlfn.CONCAT(E3241,C3241,G3241,C3241,G3241)</f>
      </c>
    </row>
    <row r="3242" s="8" customFormat="1" ht="22.5" customHeight="1">
      <c r="C3242" t="s" s="11">
        <v>2</v>
      </c>
      <c r="E3242" s="19">
        <f>LEFT(A3242,FIND("-",A3242)-1)</f>
      </c>
      <c r="G3242" s="20">
        <f>RIGHT(A3242,LEN(A3242)-FIND("-",A3242))</f>
      </c>
      <c r="H3242" s="14"/>
      <c r="I3242" s="14"/>
      <c r="J3242" s="15"/>
      <c r="K3242" s="16"/>
      <c r="L3242" s="21"/>
      <c r="N3242" s="22">
        <f>_xlfn.CONCAT(E3242,C3242,G3242,C3242,G3242)</f>
      </c>
    </row>
    <row r="3243" s="8" customFormat="1" ht="22.5" customHeight="1">
      <c r="C3243" t="s" s="11">
        <v>2</v>
      </c>
      <c r="E3243" s="19">
        <f>LEFT(A3243,FIND("-",A3243)-1)</f>
      </c>
      <c r="G3243" s="20">
        <f>RIGHT(A3243,LEN(A3243)-FIND("-",A3243))</f>
      </c>
      <c r="H3243" s="14"/>
      <c r="I3243" s="14"/>
      <c r="J3243" s="15"/>
      <c r="K3243" s="16"/>
      <c r="L3243" s="21"/>
      <c r="N3243" s="22">
        <f>_xlfn.CONCAT(E3243,C3243,G3243,C3243,G3243)</f>
      </c>
    </row>
    <row r="3244" s="8" customFormat="1" ht="22.5" customHeight="1">
      <c r="C3244" t="s" s="11">
        <v>2</v>
      </c>
      <c r="E3244" s="19">
        <f>LEFT(A3244,FIND("-",A3244)-1)</f>
      </c>
      <c r="G3244" s="20">
        <f>RIGHT(A3244,LEN(A3244)-FIND("-",A3244))</f>
      </c>
      <c r="H3244" s="14"/>
      <c r="I3244" s="14"/>
      <c r="J3244" s="15"/>
      <c r="K3244" s="16"/>
      <c r="L3244" s="21"/>
      <c r="N3244" s="22">
        <f>_xlfn.CONCAT(E3244,C3244,G3244,C3244,G3244)</f>
      </c>
    </row>
    <row r="3245" s="8" customFormat="1" ht="22.5" customHeight="1">
      <c r="C3245" t="s" s="11">
        <v>2</v>
      </c>
      <c r="E3245" s="19">
        <f>LEFT(A3245,FIND("-",A3245)-1)</f>
      </c>
      <c r="G3245" s="20">
        <f>RIGHT(A3245,LEN(A3245)-FIND("-",A3245))</f>
      </c>
      <c r="H3245" s="14"/>
      <c r="I3245" s="14"/>
      <c r="J3245" s="15"/>
      <c r="K3245" s="16"/>
      <c r="L3245" s="21"/>
      <c r="N3245" s="22">
        <f>_xlfn.CONCAT(E3245,C3245,G3245,C3245,G3245)</f>
      </c>
    </row>
    <row r="3246" s="8" customFormat="1" ht="22.5" customHeight="1">
      <c r="C3246" t="s" s="11">
        <v>2</v>
      </c>
      <c r="E3246" s="19">
        <f>LEFT(A3246,FIND("-",A3246)-1)</f>
      </c>
      <c r="G3246" s="20">
        <f>RIGHT(A3246,LEN(A3246)-FIND("-",A3246))</f>
      </c>
      <c r="H3246" s="14"/>
      <c r="I3246" s="14"/>
      <c r="J3246" s="15"/>
      <c r="K3246" s="16"/>
      <c r="L3246" s="21"/>
      <c r="N3246" s="22">
        <f>_xlfn.CONCAT(E3246,C3246,G3246,C3246,G3246)</f>
      </c>
    </row>
    <row r="3247" s="8" customFormat="1" ht="22.5" customHeight="1">
      <c r="C3247" t="s" s="11">
        <v>2</v>
      </c>
      <c r="E3247" s="19">
        <f>LEFT(A3247,FIND("-",A3247)-1)</f>
      </c>
      <c r="G3247" s="20">
        <f>RIGHT(A3247,LEN(A3247)-FIND("-",A3247))</f>
      </c>
      <c r="H3247" s="14"/>
      <c r="I3247" s="14"/>
      <c r="J3247" s="15"/>
      <c r="K3247" s="16"/>
      <c r="L3247" s="21"/>
      <c r="N3247" s="22">
        <f>_xlfn.CONCAT(E3247,C3247,G3247,C3247,G3247)</f>
      </c>
    </row>
    <row r="3248" s="8" customFormat="1" ht="22.5" customHeight="1">
      <c r="C3248" t="s" s="11">
        <v>2</v>
      </c>
      <c r="E3248" s="19">
        <f>LEFT(A3248,FIND("-",A3248)-1)</f>
      </c>
      <c r="G3248" s="20">
        <f>RIGHT(A3248,LEN(A3248)-FIND("-",A3248))</f>
      </c>
      <c r="H3248" s="14"/>
      <c r="I3248" s="14"/>
      <c r="J3248" s="15"/>
      <c r="K3248" s="16"/>
      <c r="L3248" s="21"/>
      <c r="N3248" s="22">
        <f>_xlfn.CONCAT(E3248,C3248,G3248,C3248,G3248)</f>
      </c>
    </row>
    <row r="3249" s="8" customFormat="1" ht="22.5" customHeight="1">
      <c r="C3249" t="s" s="11">
        <v>2</v>
      </c>
      <c r="E3249" s="19">
        <f>LEFT(A3249,FIND("-",A3249)-1)</f>
      </c>
      <c r="G3249" s="20">
        <f>RIGHT(A3249,LEN(A3249)-FIND("-",A3249))</f>
      </c>
      <c r="H3249" s="14"/>
      <c r="I3249" s="14"/>
      <c r="J3249" s="15"/>
      <c r="K3249" s="16"/>
      <c r="L3249" s="21"/>
      <c r="N3249" s="22">
        <f>_xlfn.CONCAT(E3249,C3249,G3249,C3249,G3249)</f>
      </c>
    </row>
    <row r="3250" s="8" customFormat="1" ht="22.5" customHeight="1">
      <c r="C3250" t="s" s="11">
        <v>2</v>
      </c>
      <c r="E3250" s="19">
        <f>LEFT(A3250,FIND("-",A3250)-1)</f>
      </c>
      <c r="G3250" s="20">
        <f>RIGHT(A3250,LEN(A3250)-FIND("-",A3250))</f>
      </c>
      <c r="H3250" s="14"/>
      <c r="I3250" s="14"/>
      <c r="J3250" s="15"/>
      <c r="K3250" s="16"/>
      <c r="L3250" s="21"/>
      <c r="N3250" s="22">
        <f>_xlfn.CONCAT(E3250,C3250,G3250,C3250,G3250)</f>
      </c>
    </row>
    <row r="3251" s="8" customFormat="1" ht="22.5" customHeight="1">
      <c r="C3251" t="s" s="11">
        <v>2</v>
      </c>
      <c r="E3251" s="19">
        <f>LEFT(A3251,FIND("-",A3251)-1)</f>
      </c>
      <c r="G3251" s="20">
        <f>RIGHT(A3251,LEN(A3251)-FIND("-",A3251))</f>
      </c>
      <c r="H3251" s="14"/>
      <c r="I3251" s="14"/>
      <c r="J3251" s="15"/>
      <c r="K3251" s="16"/>
      <c r="L3251" s="21"/>
      <c r="N3251" s="22">
        <f>_xlfn.CONCAT(E3251,C3251,G3251,C3251,G3251)</f>
      </c>
    </row>
    <row r="3252" s="8" customFormat="1" ht="22.5" customHeight="1">
      <c r="C3252" t="s" s="11">
        <v>2</v>
      </c>
      <c r="E3252" s="19">
        <f>LEFT(A3252,FIND("-",A3252)-1)</f>
      </c>
      <c r="G3252" s="20">
        <f>RIGHT(A3252,LEN(A3252)-FIND("-",A3252))</f>
      </c>
      <c r="H3252" s="14"/>
      <c r="I3252" s="14"/>
      <c r="J3252" s="15"/>
      <c r="K3252" s="16"/>
      <c r="L3252" s="21"/>
      <c r="N3252" s="22">
        <f>_xlfn.CONCAT(E3252,C3252,G3252,C3252,G3252)</f>
      </c>
    </row>
    <row r="3253" s="8" customFormat="1" ht="22.5" customHeight="1">
      <c r="C3253" t="s" s="11">
        <v>2</v>
      </c>
      <c r="E3253" s="19">
        <f>LEFT(A3253,FIND("-",A3253)-1)</f>
      </c>
      <c r="G3253" s="20">
        <f>RIGHT(A3253,LEN(A3253)-FIND("-",A3253))</f>
      </c>
      <c r="H3253" s="14"/>
      <c r="I3253" s="14"/>
      <c r="J3253" s="15"/>
      <c r="K3253" s="16"/>
      <c r="L3253" s="21"/>
      <c r="N3253" s="22">
        <f>_xlfn.CONCAT(E3253,C3253,G3253,C3253,G3253)</f>
      </c>
    </row>
    <row r="3254" s="8" customFormat="1" ht="22.5" customHeight="1">
      <c r="C3254" t="s" s="11">
        <v>2</v>
      </c>
      <c r="E3254" s="19">
        <f>LEFT(A3254,FIND("-",A3254)-1)</f>
      </c>
      <c r="G3254" s="20">
        <f>RIGHT(A3254,LEN(A3254)-FIND("-",A3254))</f>
      </c>
      <c r="H3254" s="14"/>
      <c r="I3254" s="14"/>
      <c r="J3254" s="15"/>
      <c r="K3254" s="16"/>
      <c r="L3254" s="21"/>
      <c r="N3254" s="22">
        <f>_xlfn.CONCAT(E3254,C3254,G3254,C3254,G3254)</f>
      </c>
    </row>
    <row r="3255" s="8" customFormat="1" ht="22.5" customHeight="1">
      <c r="C3255" t="s" s="11">
        <v>2</v>
      </c>
      <c r="E3255" s="19">
        <f>LEFT(A3255,FIND("-",A3255)-1)</f>
      </c>
      <c r="G3255" s="20">
        <f>RIGHT(A3255,LEN(A3255)-FIND("-",A3255))</f>
      </c>
      <c r="H3255" s="14"/>
      <c r="I3255" s="14"/>
      <c r="J3255" s="15"/>
      <c r="K3255" s="16"/>
      <c r="L3255" s="21"/>
      <c r="N3255" s="22">
        <f>_xlfn.CONCAT(E3255,C3255,G3255,C3255,G3255)</f>
      </c>
    </row>
    <row r="3256" s="8" customFormat="1" ht="22.5" customHeight="1">
      <c r="C3256" t="s" s="11">
        <v>2</v>
      </c>
      <c r="E3256" s="19">
        <f>LEFT(A3256,FIND("-",A3256)-1)</f>
      </c>
      <c r="G3256" s="20">
        <f>RIGHT(A3256,LEN(A3256)-FIND("-",A3256))</f>
      </c>
      <c r="H3256" s="14"/>
      <c r="I3256" s="14"/>
      <c r="J3256" s="15"/>
      <c r="K3256" s="16"/>
      <c r="L3256" s="21"/>
      <c r="N3256" s="22">
        <f>_xlfn.CONCAT(E3256,C3256,G3256,C3256,G3256)</f>
      </c>
    </row>
    <row r="3257" s="8" customFormat="1" ht="22.5" customHeight="1">
      <c r="C3257" t="s" s="11">
        <v>2</v>
      </c>
      <c r="E3257" s="19">
        <f>LEFT(A3257,FIND("-",A3257)-1)</f>
      </c>
      <c r="G3257" s="20">
        <f>RIGHT(A3257,LEN(A3257)-FIND("-",A3257))</f>
      </c>
      <c r="H3257" s="14"/>
      <c r="I3257" s="14"/>
      <c r="J3257" s="15"/>
      <c r="K3257" s="16"/>
      <c r="L3257" s="21"/>
      <c r="N3257" s="22">
        <f>_xlfn.CONCAT(E3257,C3257,G3257,C3257,G3257)</f>
      </c>
    </row>
    <row r="3258" s="8" customFormat="1" ht="22.5" customHeight="1">
      <c r="C3258" t="s" s="11">
        <v>2</v>
      </c>
      <c r="E3258" s="19">
        <f>LEFT(A3258,FIND("-",A3258)-1)</f>
      </c>
      <c r="G3258" s="20">
        <f>RIGHT(A3258,LEN(A3258)-FIND("-",A3258))</f>
      </c>
      <c r="H3258" s="14"/>
      <c r="I3258" s="14"/>
      <c r="J3258" s="15"/>
      <c r="K3258" s="16"/>
      <c r="L3258" s="21"/>
      <c r="N3258" s="22">
        <f>_xlfn.CONCAT(E3258,C3258,G3258,C3258,G3258)</f>
      </c>
    </row>
    <row r="3259" s="8" customFormat="1" ht="22.5" customHeight="1">
      <c r="C3259" t="s" s="11">
        <v>2</v>
      </c>
      <c r="E3259" s="19">
        <f>LEFT(A3259,FIND("-",A3259)-1)</f>
      </c>
      <c r="G3259" s="20">
        <f>RIGHT(A3259,LEN(A3259)-FIND("-",A3259))</f>
      </c>
      <c r="H3259" s="14"/>
      <c r="I3259" s="14"/>
      <c r="J3259" s="15"/>
      <c r="K3259" s="16"/>
      <c r="L3259" s="21"/>
      <c r="N3259" s="22">
        <f>_xlfn.CONCAT(E3259,C3259,G3259,C3259,G3259)</f>
      </c>
    </row>
    <row r="3260" s="8" customFormat="1" ht="22.5" customHeight="1">
      <c r="C3260" t="s" s="11">
        <v>2</v>
      </c>
      <c r="E3260" s="19">
        <f>LEFT(A3260,FIND("-",A3260)-1)</f>
      </c>
      <c r="G3260" s="20">
        <f>RIGHT(A3260,LEN(A3260)-FIND("-",A3260))</f>
      </c>
      <c r="H3260" s="14"/>
      <c r="I3260" s="14"/>
      <c r="J3260" s="15"/>
      <c r="K3260" s="16"/>
      <c r="L3260" s="21"/>
      <c r="N3260" s="22">
        <f>_xlfn.CONCAT(E3260,C3260,G3260,C3260,G3260)</f>
      </c>
    </row>
    <row r="3261" s="8" customFormat="1" ht="22.5" customHeight="1">
      <c r="C3261" t="s" s="11">
        <v>2</v>
      </c>
      <c r="E3261" s="19">
        <f>LEFT(A3261,FIND("-",A3261)-1)</f>
      </c>
      <c r="G3261" s="20">
        <f>RIGHT(A3261,LEN(A3261)-FIND("-",A3261))</f>
      </c>
      <c r="H3261" s="14"/>
      <c r="I3261" s="14"/>
      <c r="J3261" s="15"/>
      <c r="K3261" s="16"/>
      <c r="L3261" s="21"/>
      <c r="N3261" s="22">
        <f>_xlfn.CONCAT(E3261,C3261,G3261,C3261,G3261)</f>
      </c>
    </row>
    <row r="3262" s="8" customFormat="1" ht="22.5" customHeight="1">
      <c r="C3262" t="s" s="11">
        <v>2</v>
      </c>
      <c r="E3262" s="19">
        <f>LEFT(A3262,FIND("-",A3262)-1)</f>
      </c>
      <c r="G3262" s="20">
        <f>RIGHT(A3262,LEN(A3262)-FIND("-",A3262))</f>
      </c>
      <c r="H3262" s="14"/>
      <c r="I3262" s="14"/>
      <c r="J3262" s="15"/>
      <c r="K3262" s="16"/>
      <c r="L3262" s="21"/>
      <c r="N3262" s="22">
        <f>_xlfn.CONCAT(E3262,C3262,G3262,C3262,G3262)</f>
      </c>
    </row>
    <row r="3263" s="8" customFormat="1" ht="22.5" customHeight="1">
      <c r="C3263" t="s" s="11">
        <v>2</v>
      </c>
      <c r="E3263" s="19">
        <f>LEFT(A3263,FIND("-",A3263)-1)</f>
      </c>
      <c r="G3263" s="20">
        <f>RIGHT(A3263,LEN(A3263)-FIND("-",A3263))</f>
      </c>
      <c r="H3263" s="14"/>
      <c r="I3263" s="14"/>
      <c r="J3263" s="15"/>
      <c r="K3263" s="16"/>
      <c r="L3263" s="21"/>
      <c r="N3263" s="22">
        <f>_xlfn.CONCAT(E3263,C3263,G3263,C3263,G3263)</f>
      </c>
    </row>
    <row r="3264" s="8" customFormat="1" ht="22.5" customHeight="1">
      <c r="C3264" t="s" s="11">
        <v>2</v>
      </c>
      <c r="E3264" s="19">
        <f>LEFT(A3264,FIND("-",A3264)-1)</f>
      </c>
      <c r="G3264" s="20">
        <f>RIGHT(A3264,LEN(A3264)-FIND("-",A3264))</f>
      </c>
      <c r="H3264" s="14"/>
      <c r="I3264" s="14"/>
      <c r="J3264" s="15"/>
      <c r="K3264" s="16"/>
      <c r="L3264" s="21"/>
      <c r="N3264" s="22">
        <f>_xlfn.CONCAT(E3264,C3264,G3264,C3264,G3264)</f>
      </c>
    </row>
    <row r="3265" s="8" customFormat="1" ht="22.5" customHeight="1">
      <c r="C3265" t="s" s="11">
        <v>2</v>
      </c>
      <c r="E3265" s="19">
        <f>LEFT(A3265,FIND("-",A3265)-1)</f>
      </c>
      <c r="G3265" s="20">
        <f>RIGHT(A3265,LEN(A3265)-FIND("-",A3265))</f>
      </c>
      <c r="H3265" s="14"/>
      <c r="I3265" s="14"/>
      <c r="J3265" s="15"/>
      <c r="K3265" s="16"/>
      <c r="L3265" s="21"/>
      <c r="N3265" s="22">
        <f>_xlfn.CONCAT(E3265,C3265,G3265,C3265,G3265)</f>
      </c>
    </row>
    <row r="3266" s="8" customFormat="1" ht="22.5" customHeight="1">
      <c r="C3266" t="s" s="11">
        <v>2</v>
      </c>
      <c r="E3266" s="19">
        <f>LEFT(A3266,FIND("-",A3266)-1)</f>
      </c>
      <c r="G3266" s="20">
        <f>RIGHT(A3266,LEN(A3266)-FIND("-",A3266))</f>
      </c>
      <c r="H3266" s="14"/>
      <c r="I3266" s="14"/>
      <c r="J3266" s="15"/>
      <c r="K3266" s="16"/>
      <c r="L3266" s="21"/>
      <c r="N3266" s="22">
        <f>_xlfn.CONCAT(E3266,C3266,G3266,C3266,G3266)</f>
      </c>
    </row>
    <row r="3267" s="8" customFormat="1" ht="22.5" customHeight="1">
      <c r="C3267" t="s" s="11">
        <v>2</v>
      </c>
      <c r="E3267" s="19">
        <f>LEFT(A3267,FIND("-",A3267)-1)</f>
      </c>
      <c r="G3267" s="20">
        <f>RIGHT(A3267,LEN(A3267)-FIND("-",A3267))</f>
      </c>
      <c r="H3267" s="14"/>
      <c r="I3267" s="14"/>
      <c r="J3267" s="15"/>
      <c r="K3267" s="16"/>
      <c r="L3267" s="21"/>
      <c r="N3267" s="22">
        <f>_xlfn.CONCAT(E3267,C3267,G3267,C3267,G3267)</f>
      </c>
    </row>
    <row r="3268" s="8" customFormat="1" ht="22.5" customHeight="1">
      <c r="C3268" t="s" s="11">
        <v>2</v>
      </c>
      <c r="E3268" s="19">
        <f>LEFT(A3268,FIND("-",A3268)-1)</f>
      </c>
      <c r="G3268" s="20">
        <f>RIGHT(A3268,LEN(A3268)-FIND("-",A3268))</f>
      </c>
      <c r="H3268" s="14"/>
      <c r="I3268" s="14"/>
      <c r="J3268" s="15"/>
      <c r="K3268" s="16"/>
      <c r="L3268" s="21"/>
      <c r="N3268" s="22">
        <f>_xlfn.CONCAT(E3268,C3268,G3268,C3268,G3268)</f>
      </c>
    </row>
    <row r="3269" s="8" customFormat="1" ht="22.5" customHeight="1">
      <c r="C3269" t="s" s="11">
        <v>2</v>
      </c>
      <c r="E3269" s="19">
        <f>LEFT(A3269,FIND("-",A3269)-1)</f>
      </c>
      <c r="G3269" s="20">
        <f>RIGHT(A3269,LEN(A3269)-FIND("-",A3269))</f>
      </c>
      <c r="H3269" s="14"/>
      <c r="I3269" s="14"/>
      <c r="J3269" s="15"/>
      <c r="K3269" s="16"/>
      <c r="L3269" s="21"/>
      <c r="N3269" s="22">
        <f>_xlfn.CONCAT(E3269,C3269,G3269,C3269,G3269)</f>
      </c>
    </row>
    <row r="3270" s="8" customFormat="1" ht="22.5" customHeight="1">
      <c r="C3270" t="s" s="11">
        <v>2</v>
      </c>
      <c r="E3270" s="19">
        <f>LEFT(A3270,FIND("-",A3270)-1)</f>
      </c>
      <c r="G3270" s="20">
        <f>RIGHT(A3270,LEN(A3270)-FIND("-",A3270))</f>
      </c>
      <c r="H3270" s="14"/>
      <c r="I3270" s="14"/>
      <c r="J3270" s="15"/>
      <c r="K3270" s="16"/>
      <c r="L3270" s="21"/>
      <c r="N3270" s="22">
        <f>_xlfn.CONCAT(E3270,C3270,G3270,C3270,G3270)</f>
      </c>
    </row>
    <row r="3271" s="8" customFormat="1" ht="22.5" customHeight="1">
      <c r="C3271" t="s" s="11">
        <v>2</v>
      </c>
      <c r="E3271" s="19">
        <f>LEFT(A3271,FIND("-",A3271)-1)</f>
      </c>
      <c r="G3271" s="20">
        <f>RIGHT(A3271,LEN(A3271)-FIND("-",A3271))</f>
      </c>
      <c r="H3271" s="14"/>
      <c r="I3271" s="14"/>
      <c r="J3271" s="15"/>
      <c r="K3271" s="16"/>
      <c r="L3271" s="21"/>
      <c r="N3271" s="22">
        <f>_xlfn.CONCAT(E3271,C3271,G3271,C3271,G3271)</f>
      </c>
    </row>
    <row r="3272" s="8" customFormat="1" ht="22.5" customHeight="1">
      <c r="C3272" t="s" s="11">
        <v>2</v>
      </c>
      <c r="E3272" s="19">
        <f>LEFT(A3272,FIND("-",A3272)-1)</f>
      </c>
      <c r="G3272" s="20">
        <f>RIGHT(A3272,LEN(A3272)-FIND("-",A3272))</f>
      </c>
      <c r="H3272" s="14"/>
      <c r="I3272" s="14"/>
      <c r="J3272" s="15"/>
      <c r="K3272" s="16"/>
      <c r="L3272" s="21"/>
      <c r="N3272" s="22">
        <f>_xlfn.CONCAT(E3272,C3272,G3272,C3272,G3272)</f>
      </c>
    </row>
    <row r="3273" s="8" customFormat="1" ht="22.5" customHeight="1">
      <c r="C3273" t="s" s="11">
        <v>2</v>
      </c>
      <c r="E3273" s="19">
        <f>LEFT(A3273,FIND("-",A3273)-1)</f>
      </c>
      <c r="G3273" s="20">
        <f>RIGHT(A3273,LEN(A3273)-FIND("-",A3273))</f>
      </c>
      <c r="H3273" s="14"/>
      <c r="I3273" s="14"/>
      <c r="J3273" s="15"/>
      <c r="K3273" s="16"/>
      <c r="L3273" s="21"/>
      <c r="N3273" s="22">
        <f>_xlfn.CONCAT(E3273,C3273,G3273,C3273,G3273)</f>
      </c>
    </row>
    <row r="3274" s="8" customFormat="1" ht="22.5" customHeight="1">
      <c r="C3274" t="s" s="11">
        <v>2</v>
      </c>
      <c r="E3274" s="19">
        <f>LEFT(A3274,FIND("-",A3274)-1)</f>
      </c>
      <c r="G3274" s="20">
        <f>RIGHT(A3274,LEN(A3274)-FIND("-",A3274))</f>
      </c>
      <c r="H3274" s="14"/>
      <c r="I3274" s="14"/>
      <c r="J3274" s="15"/>
      <c r="K3274" s="16"/>
      <c r="L3274" s="21"/>
      <c r="N3274" s="22">
        <f>_xlfn.CONCAT(E3274,C3274,G3274,C3274,G3274)</f>
      </c>
    </row>
    <row r="3275" s="8" customFormat="1" ht="22.5" customHeight="1">
      <c r="C3275" t="s" s="11">
        <v>2</v>
      </c>
      <c r="E3275" s="19">
        <f>LEFT(A3275,FIND("-",A3275)-1)</f>
      </c>
      <c r="G3275" s="20">
        <f>RIGHT(A3275,LEN(A3275)-FIND("-",A3275))</f>
      </c>
      <c r="H3275" s="14"/>
      <c r="I3275" s="14"/>
      <c r="J3275" s="15"/>
      <c r="K3275" s="16"/>
      <c r="L3275" s="21"/>
      <c r="N3275" s="22">
        <f>_xlfn.CONCAT(E3275,C3275,G3275,C3275,G3275)</f>
      </c>
    </row>
    <row r="3276" s="8" customFormat="1" ht="22.5" customHeight="1">
      <c r="C3276" t="s" s="11">
        <v>2</v>
      </c>
      <c r="E3276" s="19">
        <f>LEFT(A3276,FIND("-",A3276)-1)</f>
      </c>
      <c r="G3276" s="20">
        <f>RIGHT(A3276,LEN(A3276)-FIND("-",A3276))</f>
      </c>
      <c r="H3276" s="14"/>
      <c r="I3276" s="14"/>
      <c r="J3276" s="15"/>
      <c r="K3276" s="16"/>
      <c r="L3276" s="21"/>
      <c r="N3276" s="22">
        <f>_xlfn.CONCAT(E3276,C3276,G3276,C3276,G3276)</f>
      </c>
    </row>
    <row r="3277" s="8" customFormat="1" ht="22.5" customHeight="1">
      <c r="C3277" t="s" s="11">
        <v>2</v>
      </c>
      <c r="E3277" s="19">
        <f>LEFT(A3277,FIND("-",A3277)-1)</f>
      </c>
      <c r="G3277" s="20">
        <f>RIGHT(A3277,LEN(A3277)-FIND("-",A3277))</f>
      </c>
      <c r="H3277" s="14"/>
      <c r="I3277" s="14"/>
      <c r="J3277" s="15"/>
      <c r="K3277" s="16"/>
      <c r="L3277" s="21"/>
      <c r="N3277" s="22">
        <f>_xlfn.CONCAT(E3277,C3277,G3277,C3277,G3277)</f>
      </c>
    </row>
    <row r="3278" s="8" customFormat="1" ht="22.5" customHeight="1">
      <c r="C3278" t="s" s="11">
        <v>2</v>
      </c>
      <c r="E3278" s="19">
        <f>LEFT(A3278,FIND("-",A3278)-1)</f>
      </c>
      <c r="G3278" s="20">
        <f>RIGHT(A3278,LEN(A3278)-FIND("-",A3278))</f>
      </c>
      <c r="H3278" s="14"/>
      <c r="I3278" s="14"/>
      <c r="J3278" s="15"/>
      <c r="K3278" s="16"/>
      <c r="L3278" s="21"/>
      <c r="N3278" s="22">
        <f>_xlfn.CONCAT(E3278,C3278,G3278,C3278,G3278)</f>
      </c>
    </row>
    <row r="3279" s="8" customFormat="1" ht="22.5" customHeight="1">
      <c r="C3279" t="s" s="11">
        <v>2</v>
      </c>
      <c r="E3279" s="19">
        <f>LEFT(A3279,FIND("-",A3279)-1)</f>
      </c>
      <c r="G3279" s="20">
        <f>RIGHT(A3279,LEN(A3279)-FIND("-",A3279))</f>
      </c>
      <c r="H3279" s="14"/>
      <c r="I3279" s="14"/>
      <c r="J3279" s="15"/>
      <c r="K3279" s="16"/>
      <c r="L3279" s="21"/>
      <c r="N3279" s="22">
        <f>_xlfn.CONCAT(E3279,C3279,G3279,C3279,G3279)</f>
      </c>
    </row>
    <row r="3280" s="8" customFormat="1" ht="22.5" customHeight="1">
      <c r="C3280" t="s" s="11">
        <v>2</v>
      </c>
      <c r="E3280" s="19">
        <f>LEFT(A3280,FIND("-",A3280)-1)</f>
      </c>
      <c r="G3280" s="20">
        <f>RIGHT(A3280,LEN(A3280)-FIND("-",A3280))</f>
      </c>
      <c r="H3280" s="14"/>
      <c r="I3280" s="14"/>
      <c r="J3280" s="15"/>
      <c r="K3280" s="16"/>
      <c r="L3280" s="21"/>
      <c r="N3280" s="22">
        <f>_xlfn.CONCAT(E3280,C3280,G3280,C3280,G3280)</f>
      </c>
    </row>
    <row r="3281" s="8" customFormat="1" ht="22.5" customHeight="1">
      <c r="C3281" t="s" s="11">
        <v>2</v>
      </c>
      <c r="E3281" s="19">
        <f>LEFT(A3281,FIND("-",A3281)-1)</f>
      </c>
      <c r="G3281" s="20">
        <f>RIGHT(A3281,LEN(A3281)-FIND("-",A3281))</f>
      </c>
      <c r="H3281" s="14"/>
      <c r="I3281" s="14"/>
      <c r="J3281" s="15"/>
      <c r="K3281" s="16"/>
      <c r="L3281" s="21"/>
      <c r="N3281" s="22">
        <f>_xlfn.CONCAT(E3281,C3281,G3281,C3281,G3281)</f>
      </c>
    </row>
    <row r="3282" s="8" customFormat="1" ht="22.5" customHeight="1">
      <c r="C3282" t="s" s="11">
        <v>2</v>
      </c>
      <c r="E3282" s="19">
        <f>LEFT(A3282,FIND("-",A3282)-1)</f>
      </c>
      <c r="G3282" s="20">
        <f>RIGHT(A3282,LEN(A3282)-FIND("-",A3282))</f>
      </c>
      <c r="H3282" s="14"/>
      <c r="I3282" s="14"/>
      <c r="J3282" s="15"/>
      <c r="K3282" s="16"/>
      <c r="L3282" s="21"/>
      <c r="N3282" s="22">
        <f>_xlfn.CONCAT(E3282,C3282,G3282,C3282,G3282)</f>
      </c>
    </row>
    <row r="3283" s="8" customFormat="1" ht="22.5" customHeight="1">
      <c r="C3283" t="s" s="11">
        <v>2</v>
      </c>
      <c r="E3283" s="19">
        <f>LEFT(A3283,FIND("-",A3283)-1)</f>
      </c>
      <c r="G3283" s="20">
        <f>RIGHT(A3283,LEN(A3283)-FIND("-",A3283))</f>
      </c>
      <c r="H3283" s="14"/>
      <c r="I3283" s="14"/>
      <c r="J3283" s="15"/>
      <c r="K3283" s="16"/>
      <c r="L3283" s="21"/>
      <c r="N3283" s="22">
        <f>_xlfn.CONCAT(E3283,C3283,G3283,C3283,G3283)</f>
      </c>
    </row>
    <row r="3284" s="8" customFormat="1" ht="22.5" customHeight="1">
      <c r="C3284" t="s" s="11">
        <v>2</v>
      </c>
      <c r="E3284" s="19">
        <f>LEFT(A3284,FIND("-",A3284)-1)</f>
      </c>
      <c r="G3284" s="20">
        <f>RIGHT(A3284,LEN(A3284)-FIND("-",A3284))</f>
      </c>
      <c r="H3284" s="14"/>
      <c r="I3284" s="14"/>
      <c r="J3284" s="15"/>
      <c r="K3284" s="16"/>
      <c r="L3284" s="21"/>
      <c r="N3284" s="22">
        <f>_xlfn.CONCAT(E3284,C3284,G3284,C3284,G3284)</f>
      </c>
    </row>
    <row r="3285" s="8" customFormat="1" ht="22.5" customHeight="1">
      <c r="C3285" t="s" s="11">
        <v>2</v>
      </c>
      <c r="E3285" s="19">
        <f>LEFT(A3285,FIND("-",A3285)-1)</f>
      </c>
      <c r="G3285" s="20">
        <f>RIGHT(A3285,LEN(A3285)-FIND("-",A3285))</f>
      </c>
      <c r="H3285" s="14"/>
      <c r="I3285" s="14"/>
      <c r="J3285" s="15"/>
      <c r="K3285" s="16"/>
      <c r="L3285" s="21"/>
      <c r="N3285" s="22">
        <f>_xlfn.CONCAT(E3285,C3285,G3285,C3285,G3285)</f>
      </c>
    </row>
    <row r="3286" s="8" customFormat="1" ht="22.5" customHeight="1">
      <c r="C3286" t="s" s="11">
        <v>2</v>
      </c>
      <c r="E3286" s="19">
        <f>LEFT(A3286,FIND("-",A3286)-1)</f>
      </c>
      <c r="G3286" s="20">
        <f>RIGHT(A3286,LEN(A3286)-FIND("-",A3286))</f>
      </c>
      <c r="H3286" s="14"/>
      <c r="I3286" s="14"/>
      <c r="J3286" s="15"/>
      <c r="K3286" s="16"/>
      <c r="L3286" s="21"/>
      <c r="N3286" s="22">
        <f>_xlfn.CONCAT(E3286,C3286,G3286,C3286,G3286)</f>
      </c>
    </row>
    <row r="3287" s="8" customFormat="1" ht="22.5" customHeight="1">
      <c r="C3287" t="s" s="11">
        <v>2</v>
      </c>
      <c r="E3287" s="19">
        <f>LEFT(A3287,FIND("-",A3287)-1)</f>
      </c>
      <c r="G3287" s="20">
        <f>RIGHT(A3287,LEN(A3287)-FIND("-",A3287))</f>
      </c>
      <c r="H3287" s="14"/>
      <c r="I3287" s="14"/>
      <c r="J3287" s="15"/>
      <c r="K3287" s="16"/>
      <c r="L3287" s="21"/>
      <c r="N3287" s="22">
        <f>_xlfn.CONCAT(E3287,C3287,G3287,C3287,G3287)</f>
      </c>
    </row>
    <row r="3288" s="8" customFormat="1" ht="22.5" customHeight="1">
      <c r="C3288" t="s" s="11">
        <v>2</v>
      </c>
      <c r="E3288" s="19">
        <f>LEFT(A3288,FIND("-",A3288)-1)</f>
      </c>
      <c r="G3288" s="20">
        <f>RIGHT(A3288,LEN(A3288)-FIND("-",A3288))</f>
      </c>
      <c r="H3288" s="14"/>
      <c r="I3288" s="14"/>
      <c r="J3288" s="15"/>
      <c r="K3288" s="16"/>
      <c r="L3288" s="21"/>
      <c r="N3288" s="22">
        <f>_xlfn.CONCAT(E3288,C3288,G3288,C3288,G3288)</f>
      </c>
    </row>
    <row r="3289" s="8" customFormat="1" ht="22.5" customHeight="1">
      <c r="C3289" t="s" s="11">
        <v>2</v>
      </c>
      <c r="E3289" s="19">
        <f>LEFT(A3289,FIND("-",A3289)-1)</f>
      </c>
      <c r="G3289" s="20">
        <f>RIGHT(A3289,LEN(A3289)-FIND("-",A3289))</f>
      </c>
      <c r="H3289" s="14"/>
      <c r="I3289" s="14"/>
      <c r="J3289" s="15"/>
      <c r="K3289" s="16"/>
      <c r="L3289" s="21"/>
      <c r="N3289" s="22">
        <f>_xlfn.CONCAT(E3289,C3289,G3289,C3289,G3289)</f>
      </c>
    </row>
    <row r="3290" s="8" customFormat="1" ht="22.5" customHeight="1">
      <c r="C3290" t="s" s="11">
        <v>2</v>
      </c>
      <c r="E3290" s="19">
        <f>LEFT(A3290,FIND("-",A3290)-1)</f>
      </c>
      <c r="G3290" s="20">
        <f>RIGHT(A3290,LEN(A3290)-FIND("-",A3290))</f>
      </c>
      <c r="H3290" s="14"/>
      <c r="I3290" s="14"/>
      <c r="J3290" s="15"/>
      <c r="K3290" s="16"/>
      <c r="L3290" s="21"/>
      <c r="N3290" s="22">
        <f>_xlfn.CONCAT(E3290,C3290,G3290,C3290,G3290)</f>
      </c>
    </row>
    <row r="3291" s="8" customFormat="1" ht="22.5" customHeight="1">
      <c r="C3291" t="s" s="11">
        <v>2</v>
      </c>
      <c r="E3291" s="19">
        <f>LEFT(A3291,FIND("-",A3291)-1)</f>
      </c>
      <c r="G3291" s="20">
        <f>RIGHT(A3291,LEN(A3291)-FIND("-",A3291))</f>
      </c>
      <c r="H3291" s="14"/>
      <c r="I3291" s="14"/>
      <c r="J3291" s="15"/>
      <c r="K3291" s="16"/>
      <c r="L3291" s="21"/>
      <c r="N3291" s="22">
        <f>_xlfn.CONCAT(E3291,C3291,G3291,C3291,G3291)</f>
      </c>
    </row>
    <row r="3292" s="8" customFormat="1" ht="22.5" customHeight="1">
      <c r="C3292" t="s" s="11">
        <v>2</v>
      </c>
      <c r="E3292" s="19">
        <f>LEFT(A3292,FIND("-",A3292)-1)</f>
      </c>
      <c r="G3292" s="20">
        <f>RIGHT(A3292,LEN(A3292)-FIND("-",A3292))</f>
      </c>
      <c r="H3292" s="14"/>
      <c r="I3292" s="14"/>
      <c r="J3292" s="15"/>
      <c r="K3292" s="16"/>
      <c r="L3292" s="21"/>
      <c r="N3292" s="22">
        <f>_xlfn.CONCAT(E3292,C3292,G3292,C3292,G3292)</f>
      </c>
    </row>
    <row r="3293" s="8" customFormat="1" ht="22.5" customHeight="1">
      <c r="C3293" t="s" s="11">
        <v>2</v>
      </c>
      <c r="E3293" s="19">
        <f>LEFT(A3293,FIND("-",A3293)-1)</f>
      </c>
      <c r="G3293" s="20">
        <f>RIGHT(A3293,LEN(A3293)-FIND("-",A3293))</f>
      </c>
      <c r="H3293" s="14"/>
      <c r="I3293" s="14"/>
      <c r="J3293" s="15"/>
      <c r="K3293" s="16"/>
      <c r="L3293" s="21"/>
      <c r="N3293" s="22">
        <f>_xlfn.CONCAT(E3293,C3293,G3293,C3293,G3293)</f>
      </c>
    </row>
    <row r="3294" s="8" customFormat="1" ht="22.5" customHeight="1">
      <c r="C3294" t="s" s="11">
        <v>2</v>
      </c>
      <c r="E3294" s="19">
        <f>LEFT(A3294,FIND("-",A3294)-1)</f>
      </c>
      <c r="G3294" s="20">
        <f>RIGHT(A3294,LEN(A3294)-FIND("-",A3294))</f>
      </c>
      <c r="H3294" s="14"/>
      <c r="I3294" s="14"/>
      <c r="J3294" s="15"/>
      <c r="K3294" s="16"/>
      <c r="L3294" s="21"/>
      <c r="N3294" s="22">
        <f>_xlfn.CONCAT(E3294,C3294,G3294,C3294,G3294)</f>
      </c>
    </row>
    <row r="3295" s="8" customFormat="1" ht="22.5" customHeight="1">
      <c r="C3295" t="s" s="11">
        <v>2</v>
      </c>
      <c r="E3295" s="19">
        <f>LEFT(A3295,FIND("-",A3295)-1)</f>
      </c>
      <c r="G3295" s="20">
        <f>RIGHT(A3295,LEN(A3295)-FIND("-",A3295))</f>
      </c>
      <c r="H3295" s="14"/>
      <c r="I3295" s="14"/>
      <c r="J3295" s="15"/>
      <c r="K3295" s="16"/>
      <c r="L3295" s="21"/>
      <c r="N3295" s="22">
        <f>_xlfn.CONCAT(E3295,C3295,G3295,C3295,G3295)</f>
      </c>
    </row>
    <row r="3296" s="8" customFormat="1" ht="22.5" customHeight="1">
      <c r="C3296" t="s" s="11">
        <v>2</v>
      </c>
      <c r="E3296" s="19">
        <f>LEFT(A3296,FIND("-",A3296)-1)</f>
      </c>
      <c r="G3296" s="20">
        <f>RIGHT(A3296,LEN(A3296)-FIND("-",A3296))</f>
      </c>
      <c r="H3296" s="14"/>
      <c r="I3296" s="14"/>
      <c r="J3296" s="15"/>
      <c r="K3296" s="16"/>
      <c r="L3296" s="21"/>
      <c r="N3296" s="22">
        <f>_xlfn.CONCAT(E3296,C3296,G3296,C3296,G3296)</f>
      </c>
    </row>
    <row r="3297" s="8" customFormat="1" ht="22.5" customHeight="1">
      <c r="C3297" t="s" s="11">
        <v>2</v>
      </c>
      <c r="E3297" s="19">
        <f>LEFT(A3297,FIND("-",A3297)-1)</f>
      </c>
      <c r="G3297" s="20">
        <f>RIGHT(A3297,LEN(A3297)-FIND("-",A3297))</f>
      </c>
      <c r="H3297" s="14"/>
      <c r="I3297" s="14"/>
      <c r="J3297" s="15"/>
      <c r="K3297" s="16"/>
      <c r="L3297" s="21"/>
      <c r="N3297" s="22">
        <f>_xlfn.CONCAT(E3297,C3297,G3297,C3297,G3297)</f>
      </c>
    </row>
    <row r="3298" s="8" customFormat="1" ht="22.5" customHeight="1">
      <c r="C3298" t="s" s="11">
        <v>2</v>
      </c>
      <c r="E3298" s="19">
        <f>LEFT(A3298,FIND("-",A3298)-1)</f>
      </c>
      <c r="G3298" s="20">
        <f>RIGHT(A3298,LEN(A3298)-FIND("-",A3298))</f>
      </c>
      <c r="H3298" s="14"/>
      <c r="I3298" s="14"/>
      <c r="J3298" s="15"/>
      <c r="K3298" s="16"/>
      <c r="L3298" s="21"/>
      <c r="N3298" s="22">
        <f>_xlfn.CONCAT(E3298,C3298,G3298,C3298,G3298)</f>
      </c>
    </row>
    <row r="3299" s="8" customFormat="1" ht="22.5" customHeight="1">
      <c r="C3299" t="s" s="11">
        <v>2</v>
      </c>
      <c r="E3299" s="19">
        <f>LEFT(A3299,FIND("-",A3299)-1)</f>
      </c>
      <c r="G3299" s="20">
        <f>RIGHT(A3299,LEN(A3299)-FIND("-",A3299))</f>
      </c>
      <c r="H3299" s="14"/>
      <c r="I3299" s="14"/>
      <c r="J3299" s="15"/>
      <c r="K3299" s="16"/>
      <c r="L3299" s="21"/>
      <c r="N3299" s="22">
        <f>_xlfn.CONCAT(E3299,C3299,G3299,C3299,G3299)</f>
      </c>
    </row>
    <row r="3300" s="8" customFormat="1" ht="22.5" customHeight="1">
      <c r="C3300" t="s" s="11">
        <v>2</v>
      </c>
      <c r="E3300" s="19">
        <f>LEFT(A3300,FIND("-",A3300)-1)</f>
      </c>
      <c r="G3300" s="20">
        <f>RIGHT(A3300,LEN(A3300)-FIND("-",A3300))</f>
      </c>
      <c r="H3300" s="14"/>
      <c r="I3300" s="14"/>
      <c r="J3300" s="15"/>
      <c r="K3300" s="16"/>
      <c r="L3300" s="21"/>
      <c r="N3300" s="22">
        <f>_xlfn.CONCAT(E3300,C3300,G3300,C3300,G3300)</f>
      </c>
    </row>
    <row r="3301" s="8" customFormat="1" ht="22.5" customHeight="1">
      <c r="C3301" t="s" s="11">
        <v>2</v>
      </c>
      <c r="E3301" s="19">
        <f>LEFT(A3301,FIND("-",A3301)-1)</f>
      </c>
      <c r="G3301" s="20">
        <f>RIGHT(A3301,LEN(A3301)-FIND("-",A3301))</f>
      </c>
      <c r="H3301" s="14"/>
      <c r="I3301" s="14"/>
      <c r="J3301" s="15"/>
      <c r="K3301" s="16"/>
      <c r="L3301" s="21"/>
      <c r="N3301" s="22">
        <f>_xlfn.CONCAT(E3301,C3301,G3301,C3301,G3301)</f>
      </c>
    </row>
    <row r="3302" s="8" customFormat="1" ht="22.5" customHeight="1">
      <c r="C3302" t="s" s="11">
        <v>2</v>
      </c>
      <c r="E3302" s="19">
        <f>LEFT(A3302,FIND("-",A3302)-1)</f>
      </c>
      <c r="G3302" s="20">
        <f>RIGHT(A3302,LEN(A3302)-FIND("-",A3302))</f>
      </c>
      <c r="H3302" s="14"/>
      <c r="I3302" s="14"/>
      <c r="J3302" s="15"/>
      <c r="K3302" s="16"/>
      <c r="L3302" s="21"/>
      <c r="N3302" s="22">
        <f>_xlfn.CONCAT(E3302,C3302,G3302,C3302,G3302)</f>
      </c>
    </row>
    <row r="3303" s="8" customFormat="1" ht="22.5" customHeight="1">
      <c r="C3303" t="s" s="11">
        <v>2</v>
      </c>
      <c r="E3303" s="19">
        <f>LEFT(A3303,FIND("-",A3303)-1)</f>
      </c>
      <c r="G3303" s="20">
        <f>RIGHT(A3303,LEN(A3303)-FIND("-",A3303))</f>
      </c>
      <c r="H3303" s="14"/>
      <c r="I3303" s="14"/>
      <c r="J3303" s="15"/>
      <c r="K3303" s="16"/>
      <c r="L3303" s="21"/>
      <c r="N3303" s="22">
        <f>_xlfn.CONCAT(E3303,C3303,G3303,C3303,G3303)</f>
      </c>
    </row>
    <row r="3304" s="8" customFormat="1" ht="22.5" customHeight="1">
      <c r="C3304" t="s" s="11">
        <v>2</v>
      </c>
      <c r="E3304" s="19">
        <f>LEFT(A3304,FIND("-",A3304)-1)</f>
      </c>
      <c r="G3304" s="20">
        <f>RIGHT(A3304,LEN(A3304)-FIND("-",A3304))</f>
      </c>
      <c r="H3304" s="14"/>
      <c r="I3304" s="14"/>
      <c r="J3304" s="15"/>
      <c r="K3304" s="16"/>
      <c r="L3304" s="21"/>
      <c r="N3304" s="22">
        <f>_xlfn.CONCAT(E3304,C3304,G3304,C3304,G3304)</f>
      </c>
    </row>
    <row r="3305" s="8" customFormat="1" ht="22.5" customHeight="1">
      <c r="C3305" t="s" s="11">
        <v>2</v>
      </c>
      <c r="E3305" s="19">
        <f>LEFT(A3305,FIND("-",A3305)-1)</f>
      </c>
      <c r="G3305" s="20">
        <f>RIGHT(A3305,LEN(A3305)-FIND("-",A3305))</f>
      </c>
      <c r="H3305" s="14"/>
      <c r="I3305" s="14"/>
      <c r="J3305" s="15"/>
      <c r="K3305" s="16"/>
      <c r="L3305" s="21"/>
      <c r="N3305" s="22">
        <f>_xlfn.CONCAT(E3305,C3305,G3305,C3305,G3305)</f>
      </c>
    </row>
    <row r="3306" s="8" customFormat="1" ht="22.5" customHeight="1">
      <c r="C3306" t="s" s="11">
        <v>2</v>
      </c>
      <c r="E3306" s="19">
        <f>LEFT(A3306,FIND("-",A3306)-1)</f>
      </c>
      <c r="G3306" s="20">
        <f>RIGHT(A3306,LEN(A3306)-FIND("-",A3306))</f>
      </c>
      <c r="H3306" s="14"/>
      <c r="I3306" s="14"/>
      <c r="J3306" s="15"/>
      <c r="K3306" s="16"/>
      <c r="L3306" s="21"/>
      <c r="N3306" s="22">
        <f>_xlfn.CONCAT(E3306,C3306,G3306,C3306,G3306)</f>
      </c>
    </row>
    <row r="3307" s="8" customFormat="1" ht="22.5" customHeight="1">
      <c r="C3307" t="s" s="11">
        <v>2</v>
      </c>
      <c r="E3307" s="19">
        <f>LEFT(A3307,FIND("-",A3307)-1)</f>
      </c>
      <c r="G3307" s="20">
        <f>RIGHT(A3307,LEN(A3307)-FIND("-",A3307))</f>
      </c>
      <c r="H3307" s="14"/>
      <c r="I3307" s="14"/>
      <c r="J3307" s="15"/>
      <c r="K3307" s="16"/>
      <c r="L3307" s="21"/>
      <c r="N3307" s="22">
        <f>_xlfn.CONCAT(E3307,C3307,G3307,C3307,G3307)</f>
      </c>
    </row>
    <row r="3308" s="8" customFormat="1" ht="22.5" customHeight="1">
      <c r="C3308" t="s" s="11">
        <v>2</v>
      </c>
      <c r="E3308" s="19">
        <f>LEFT(A3308,FIND("-",A3308)-1)</f>
      </c>
      <c r="G3308" s="20">
        <f>RIGHT(A3308,LEN(A3308)-FIND("-",A3308))</f>
      </c>
      <c r="H3308" s="14"/>
      <c r="I3308" s="14"/>
      <c r="J3308" s="15"/>
      <c r="K3308" s="16"/>
      <c r="L3308" s="21"/>
      <c r="N3308" s="22">
        <f>_xlfn.CONCAT(E3308,C3308,G3308,C3308,G3308)</f>
      </c>
    </row>
    <row r="3309" s="8" customFormat="1" ht="22.5" customHeight="1">
      <c r="C3309" t="s" s="11">
        <v>2</v>
      </c>
      <c r="E3309" s="19">
        <f>LEFT(A3309,FIND("-",A3309)-1)</f>
      </c>
      <c r="G3309" s="20">
        <f>RIGHT(A3309,LEN(A3309)-FIND("-",A3309))</f>
      </c>
      <c r="H3309" s="14"/>
      <c r="I3309" s="14"/>
      <c r="J3309" s="15"/>
      <c r="K3309" s="16"/>
      <c r="L3309" s="21"/>
      <c r="N3309" s="22">
        <f>_xlfn.CONCAT(E3309,C3309,G3309,C3309,G3309)</f>
      </c>
    </row>
    <row r="3310" s="8" customFormat="1" ht="22.5" customHeight="1">
      <c r="C3310" t="s" s="11">
        <v>2</v>
      </c>
      <c r="E3310" s="19">
        <f>LEFT(A3310,FIND("-",A3310)-1)</f>
      </c>
      <c r="G3310" s="20">
        <f>RIGHT(A3310,LEN(A3310)-FIND("-",A3310))</f>
      </c>
      <c r="H3310" s="14"/>
      <c r="I3310" s="14"/>
      <c r="J3310" s="15"/>
      <c r="K3310" s="16"/>
      <c r="L3310" s="21"/>
      <c r="N3310" s="22">
        <f>_xlfn.CONCAT(E3310,C3310,G3310,C3310,G3310)</f>
      </c>
    </row>
    <row r="3311" s="8" customFormat="1" ht="22.5" customHeight="1">
      <c r="C3311" t="s" s="11">
        <v>2</v>
      </c>
      <c r="E3311" s="19">
        <f>LEFT(A3311,FIND("-",A3311)-1)</f>
      </c>
      <c r="G3311" s="20">
        <f>RIGHT(A3311,LEN(A3311)-FIND("-",A3311))</f>
      </c>
      <c r="H3311" s="14"/>
      <c r="I3311" s="14"/>
      <c r="J3311" s="15"/>
      <c r="K3311" s="16"/>
      <c r="L3311" s="21"/>
      <c r="N3311" s="22">
        <f>_xlfn.CONCAT(E3311,C3311,G3311,C3311,G3311)</f>
      </c>
    </row>
    <row r="3312" s="8" customFormat="1" ht="22.5" customHeight="1">
      <c r="C3312" t="s" s="11">
        <v>2</v>
      </c>
      <c r="E3312" s="19">
        <f>LEFT(A3312,FIND("-",A3312)-1)</f>
      </c>
      <c r="G3312" s="20">
        <f>RIGHT(A3312,LEN(A3312)-FIND("-",A3312))</f>
      </c>
      <c r="H3312" s="14"/>
      <c r="I3312" s="14"/>
      <c r="J3312" s="15"/>
      <c r="K3312" s="16"/>
      <c r="L3312" s="21"/>
      <c r="N3312" s="22">
        <f>_xlfn.CONCAT(E3312,C3312,G3312,C3312,G3312)</f>
      </c>
    </row>
    <row r="3313" s="8" customFormat="1" ht="22.5" customHeight="1">
      <c r="C3313" t="s" s="11">
        <v>2</v>
      </c>
      <c r="E3313" s="19">
        <f>LEFT(A3313,FIND("-",A3313)-1)</f>
      </c>
      <c r="G3313" s="20">
        <f>RIGHT(A3313,LEN(A3313)-FIND("-",A3313))</f>
      </c>
      <c r="H3313" s="14"/>
      <c r="I3313" s="14"/>
      <c r="J3313" s="15"/>
      <c r="K3313" s="16"/>
      <c r="L3313" s="21"/>
      <c r="N3313" s="22">
        <f>_xlfn.CONCAT(E3313,C3313,G3313,C3313,G3313)</f>
      </c>
    </row>
    <row r="3314" s="8" customFormat="1" ht="22.5" customHeight="1">
      <c r="C3314" t="s" s="11">
        <v>2</v>
      </c>
      <c r="E3314" s="19">
        <f>LEFT(A3314,FIND("-",A3314)-1)</f>
      </c>
      <c r="G3314" s="20">
        <f>RIGHT(A3314,LEN(A3314)-FIND("-",A3314))</f>
      </c>
      <c r="H3314" s="14"/>
      <c r="I3314" s="14"/>
      <c r="J3314" s="15"/>
      <c r="K3314" s="16"/>
      <c r="L3314" s="21"/>
      <c r="N3314" s="22">
        <f>_xlfn.CONCAT(E3314,C3314,G3314,C3314,G3314)</f>
      </c>
    </row>
    <row r="3315" s="8" customFormat="1" ht="22.5" customHeight="1">
      <c r="C3315" t="s" s="11">
        <v>2</v>
      </c>
      <c r="E3315" s="19">
        <f>LEFT(A3315,FIND("-",A3315)-1)</f>
      </c>
      <c r="G3315" s="20">
        <f>RIGHT(A3315,LEN(A3315)-FIND("-",A3315))</f>
      </c>
      <c r="H3315" s="14"/>
      <c r="I3315" s="14"/>
      <c r="J3315" s="15"/>
      <c r="K3315" s="16"/>
      <c r="L3315" s="21"/>
      <c r="N3315" s="22">
        <f>_xlfn.CONCAT(E3315,C3315,G3315,C3315,G3315)</f>
      </c>
    </row>
    <row r="3316" s="8" customFormat="1" ht="22.5" customHeight="1">
      <c r="C3316" t="s" s="11">
        <v>2</v>
      </c>
      <c r="E3316" s="19">
        <f>LEFT(A3316,FIND("-",A3316)-1)</f>
      </c>
      <c r="G3316" s="20">
        <f>RIGHT(A3316,LEN(A3316)-FIND("-",A3316))</f>
      </c>
      <c r="H3316" s="14"/>
      <c r="I3316" s="14"/>
      <c r="J3316" s="15"/>
      <c r="K3316" s="16"/>
      <c r="L3316" s="21"/>
      <c r="N3316" s="22">
        <f>_xlfn.CONCAT(E3316,C3316,G3316,C3316,G3316)</f>
      </c>
    </row>
    <row r="3317" s="8" customFormat="1" ht="22.5" customHeight="1">
      <c r="C3317" t="s" s="11">
        <v>2</v>
      </c>
      <c r="E3317" s="19">
        <f>LEFT(A3317,FIND("-",A3317)-1)</f>
      </c>
      <c r="G3317" s="20">
        <f>RIGHT(A3317,LEN(A3317)-FIND("-",A3317))</f>
      </c>
      <c r="H3317" s="14"/>
      <c r="I3317" s="14"/>
      <c r="J3317" s="15"/>
      <c r="K3317" s="16"/>
      <c r="L3317" s="21"/>
      <c r="N3317" s="22">
        <f>_xlfn.CONCAT(E3317,C3317,G3317,C3317,G3317)</f>
      </c>
    </row>
    <row r="3318" s="8" customFormat="1" ht="22.5" customHeight="1">
      <c r="C3318" t="s" s="11">
        <v>2</v>
      </c>
      <c r="E3318" s="19">
        <f>LEFT(A3318,FIND("-",A3318)-1)</f>
      </c>
      <c r="G3318" s="20">
        <f>RIGHT(A3318,LEN(A3318)-FIND("-",A3318))</f>
      </c>
      <c r="H3318" s="14"/>
      <c r="I3318" s="14"/>
      <c r="J3318" s="15"/>
      <c r="K3318" s="16"/>
      <c r="L3318" s="21"/>
      <c r="N3318" s="22">
        <f>_xlfn.CONCAT(E3318,C3318,G3318,C3318,G3318)</f>
      </c>
    </row>
    <row r="3319" s="8" customFormat="1" ht="22.5" customHeight="1">
      <c r="C3319" t="s" s="11">
        <v>2</v>
      </c>
      <c r="E3319" s="19">
        <f>LEFT(A3319,FIND("-",A3319)-1)</f>
      </c>
      <c r="G3319" s="20">
        <f>RIGHT(A3319,LEN(A3319)-FIND("-",A3319))</f>
      </c>
      <c r="H3319" s="14"/>
      <c r="I3319" s="14"/>
      <c r="J3319" s="15"/>
      <c r="K3319" s="16"/>
      <c r="L3319" s="21"/>
      <c r="N3319" s="22">
        <f>_xlfn.CONCAT(E3319,C3319,G3319,C3319,G3319)</f>
      </c>
    </row>
    <row r="3320" s="8" customFormat="1" ht="22.5" customHeight="1">
      <c r="C3320" t="s" s="11">
        <v>2</v>
      </c>
      <c r="E3320" s="19">
        <f>LEFT(A3320,FIND("-",A3320)-1)</f>
      </c>
      <c r="G3320" s="20">
        <f>RIGHT(A3320,LEN(A3320)-FIND("-",A3320))</f>
      </c>
      <c r="H3320" s="14"/>
      <c r="I3320" s="14"/>
      <c r="J3320" s="15"/>
      <c r="K3320" s="16"/>
      <c r="L3320" s="21"/>
      <c r="N3320" s="22">
        <f>_xlfn.CONCAT(E3320,C3320,G3320,C3320,G3320)</f>
      </c>
    </row>
    <row r="3321" s="8" customFormat="1" ht="22.5" customHeight="1">
      <c r="C3321" t="s" s="11">
        <v>2</v>
      </c>
      <c r="E3321" s="19">
        <f>LEFT(A3321,FIND("-",A3321)-1)</f>
      </c>
      <c r="G3321" s="20">
        <f>RIGHT(A3321,LEN(A3321)-FIND("-",A3321))</f>
      </c>
      <c r="H3321" s="14"/>
      <c r="I3321" s="14"/>
      <c r="J3321" s="15"/>
      <c r="K3321" s="16"/>
      <c r="L3321" s="21"/>
      <c r="N3321" s="22">
        <f>_xlfn.CONCAT(E3321,C3321,G3321,C3321,G3321)</f>
      </c>
    </row>
    <row r="3322" s="8" customFormat="1" ht="22.5" customHeight="1">
      <c r="C3322" t="s" s="11">
        <v>2</v>
      </c>
      <c r="E3322" s="19">
        <f>LEFT(A3322,FIND("-",A3322)-1)</f>
      </c>
      <c r="G3322" s="20">
        <f>RIGHT(A3322,LEN(A3322)-FIND("-",A3322))</f>
      </c>
      <c r="H3322" s="14"/>
      <c r="I3322" s="14"/>
      <c r="J3322" s="15"/>
      <c r="K3322" s="16"/>
      <c r="L3322" s="21"/>
      <c r="N3322" s="22">
        <f>_xlfn.CONCAT(E3322,C3322,G3322,C3322,G3322)</f>
      </c>
    </row>
    <row r="3323" s="8" customFormat="1" ht="22.5" customHeight="1">
      <c r="C3323" t="s" s="11">
        <v>2</v>
      </c>
      <c r="E3323" s="19">
        <f>LEFT(A3323,FIND("-",A3323)-1)</f>
      </c>
      <c r="G3323" s="20">
        <f>RIGHT(A3323,LEN(A3323)-FIND("-",A3323))</f>
      </c>
      <c r="H3323" s="14"/>
      <c r="I3323" s="14"/>
      <c r="J3323" s="15"/>
      <c r="K3323" s="16"/>
      <c r="L3323" s="21"/>
      <c r="N3323" s="22">
        <f>_xlfn.CONCAT(E3323,C3323,G3323,C3323,G3323)</f>
      </c>
    </row>
    <row r="3324" s="8" customFormat="1" ht="22.5" customHeight="1">
      <c r="C3324" t="s" s="11">
        <v>2</v>
      </c>
      <c r="E3324" s="19">
        <f>LEFT(A3324,FIND("-",A3324)-1)</f>
      </c>
      <c r="G3324" s="20">
        <f>RIGHT(A3324,LEN(A3324)-FIND("-",A3324))</f>
      </c>
      <c r="H3324" s="14"/>
      <c r="I3324" s="14"/>
      <c r="J3324" s="15"/>
      <c r="K3324" s="16"/>
      <c r="L3324" s="21"/>
      <c r="N3324" s="22">
        <f>_xlfn.CONCAT(E3324,C3324,G3324,C3324,G3324)</f>
      </c>
    </row>
    <row r="3325" s="8" customFormat="1" ht="22.5" customHeight="1">
      <c r="C3325" t="s" s="11">
        <v>2</v>
      </c>
      <c r="E3325" s="19">
        <f>LEFT(A3325,FIND("-",A3325)-1)</f>
      </c>
      <c r="G3325" s="20">
        <f>RIGHT(A3325,LEN(A3325)-FIND("-",A3325))</f>
      </c>
      <c r="H3325" s="14"/>
      <c r="I3325" s="14"/>
      <c r="J3325" s="15"/>
      <c r="K3325" s="16"/>
      <c r="L3325" s="21"/>
      <c r="N3325" s="22">
        <f>_xlfn.CONCAT(E3325,C3325,G3325,C3325,G3325)</f>
      </c>
    </row>
    <row r="3326" s="8" customFormat="1" ht="22.5" customHeight="1">
      <c r="C3326" t="s" s="11">
        <v>2</v>
      </c>
      <c r="E3326" s="19">
        <f>LEFT(A3326,FIND("-",A3326)-1)</f>
      </c>
      <c r="G3326" s="20">
        <f>RIGHT(A3326,LEN(A3326)-FIND("-",A3326))</f>
      </c>
      <c r="H3326" s="14"/>
      <c r="I3326" s="14"/>
      <c r="J3326" s="15"/>
      <c r="K3326" s="16"/>
      <c r="L3326" s="21"/>
      <c r="N3326" s="22">
        <f>_xlfn.CONCAT(E3326,C3326,G3326,C3326,G3326)</f>
      </c>
    </row>
    <row r="3327" s="8" customFormat="1" ht="22.5" customHeight="1">
      <c r="C3327" t="s" s="11">
        <v>2</v>
      </c>
      <c r="E3327" s="19">
        <f>LEFT(A3327,FIND("-",A3327)-1)</f>
      </c>
      <c r="G3327" s="20">
        <f>RIGHT(A3327,LEN(A3327)-FIND("-",A3327))</f>
      </c>
      <c r="H3327" s="14"/>
      <c r="I3327" s="14"/>
      <c r="J3327" s="15"/>
      <c r="K3327" s="16"/>
      <c r="L3327" s="21"/>
      <c r="N3327" s="22">
        <f>_xlfn.CONCAT(E3327,C3327,G3327,C3327,G3327)</f>
      </c>
    </row>
    <row r="3328" s="8" customFormat="1" ht="22.5" customHeight="1">
      <c r="C3328" t="s" s="11">
        <v>2</v>
      </c>
      <c r="E3328" s="19">
        <f>LEFT(A3328,FIND("-",A3328)-1)</f>
      </c>
      <c r="G3328" s="20">
        <f>RIGHT(A3328,LEN(A3328)-FIND("-",A3328))</f>
      </c>
      <c r="H3328" s="14"/>
      <c r="I3328" s="14"/>
      <c r="J3328" s="15"/>
      <c r="K3328" s="16"/>
      <c r="L3328" s="21"/>
      <c r="N3328" s="22">
        <f>_xlfn.CONCAT(E3328,C3328,G3328,C3328,G3328)</f>
      </c>
    </row>
    <row r="3329" s="8" customFormat="1" ht="22.5" customHeight="1">
      <c r="C3329" t="s" s="11">
        <v>2</v>
      </c>
      <c r="E3329" s="19">
        <f>LEFT(A3329,FIND("-",A3329)-1)</f>
      </c>
      <c r="G3329" s="20">
        <f>RIGHT(A3329,LEN(A3329)-FIND("-",A3329))</f>
      </c>
      <c r="H3329" s="14"/>
      <c r="I3329" s="14"/>
      <c r="J3329" s="15"/>
      <c r="K3329" s="16"/>
      <c r="L3329" s="21"/>
      <c r="N3329" s="22">
        <f>_xlfn.CONCAT(E3329,C3329,G3329,C3329,G3329)</f>
      </c>
    </row>
    <row r="3330" s="8" customFormat="1" ht="22.5" customHeight="1">
      <c r="C3330" t="s" s="11">
        <v>2</v>
      </c>
      <c r="E3330" s="19">
        <f>LEFT(A3330,FIND("-",A3330)-1)</f>
      </c>
      <c r="G3330" s="20">
        <f>RIGHT(A3330,LEN(A3330)-FIND("-",A3330))</f>
      </c>
      <c r="H3330" s="14"/>
      <c r="I3330" s="14"/>
      <c r="J3330" s="15"/>
      <c r="K3330" s="16"/>
      <c r="L3330" s="21"/>
      <c r="N3330" s="22">
        <f>_xlfn.CONCAT(E3330,C3330,G3330,C3330,G3330)</f>
      </c>
    </row>
    <row r="3331" s="8" customFormat="1" ht="22.5" customHeight="1">
      <c r="C3331" t="s" s="11">
        <v>2</v>
      </c>
      <c r="E3331" s="19">
        <f>LEFT(A3331,FIND("-",A3331)-1)</f>
      </c>
      <c r="G3331" s="20">
        <f>RIGHT(A3331,LEN(A3331)-FIND("-",A3331))</f>
      </c>
      <c r="H3331" s="14"/>
      <c r="I3331" s="14"/>
      <c r="J3331" s="15"/>
      <c r="K3331" s="16"/>
      <c r="L3331" s="21"/>
      <c r="N3331" s="22">
        <f>_xlfn.CONCAT(E3331,C3331,G3331,C3331,G3331)</f>
      </c>
    </row>
    <row r="3332" s="8" customFormat="1" ht="22.5" customHeight="1">
      <c r="C3332" t="s" s="11">
        <v>2</v>
      </c>
      <c r="E3332" s="19">
        <f>LEFT(A3332,FIND("-",A3332)-1)</f>
      </c>
      <c r="G3332" s="20">
        <f>RIGHT(A3332,LEN(A3332)-FIND("-",A3332))</f>
      </c>
      <c r="H3332" s="14"/>
      <c r="I3332" s="14"/>
      <c r="J3332" s="15"/>
      <c r="K3332" s="16"/>
      <c r="L3332" s="21"/>
      <c r="N3332" s="22">
        <f>_xlfn.CONCAT(E3332,C3332,G3332,C3332,G3332)</f>
      </c>
    </row>
    <row r="3333" s="8" customFormat="1" ht="22.5" customHeight="1">
      <c r="C3333" t="s" s="11">
        <v>2</v>
      </c>
      <c r="E3333" s="19">
        <f>LEFT(A3333,FIND("-",A3333)-1)</f>
      </c>
      <c r="G3333" s="20">
        <f>RIGHT(A3333,LEN(A3333)-FIND("-",A3333))</f>
      </c>
      <c r="H3333" s="14"/>
      <c r="I3333" s="14"/>
      <c r="J3333" s="15"/>
      <c r="K3333" s="16"/>
      <c r="L3333" s="21"/>
      <c r="N3333" s="22">
        <f>_xlfn.CONCAT(E3333,C3333,G3333,C3333,G3333)</f>
      </c>
    </row>
    <row r="3334" s="8" customFormat="1" ht="22.5" customHeight="1">
      <c r="C3334" t="s" s="11">
        <v>2</v>
      </c>
      <c r="E3334" s="19">
        <f>LEFT(A3334,FIND("-",A3334)-1)</f>
      </c>
      <c r="G3334" s="20">
        <f>RIGHT(A3334,LEN(A3334)-FIND("-",A3334))</f>
      </c>
      <c r="H3334" s="14"/>
      <c r="I3334" s="14"/>
      <c r="J3334" s="15"/>
      <c r="K3334" s="16"/>
      <c r="L3334" s="21"/>
      <c r="N3334" s="22">
        <f>_xlfn.CONCAT(E3334,C3334,G3334,C3334,G3334)</f>
      </c>
    </row>
    <row r="3335" s="8" customFormat="1" ht="22.5" customHeight="1">
      <c r="C3335" t="s" s="11">
        <v>2</v>
      </c>
      <c r="E3335" s="19">
        <f>LEFT(A3335,FIND("-",A3335)-1)</f>
      </c>
      <c r="G3335" s="20">
        <f>RIGHT(A3335,LEN(A3335)-FIND("-",A3335))</f>
      </c>
      <c r="H3335" s="14"/>
      <c r="I3335" s="14"/>
      <c r="J3335" s="15"/>
      <c r="K3335" s="16"/>
      <c r="L3335" s="21"/>
      <c r="N3335" s="22">
        <f>_xlfn.CONCAT(E3335,C3335,G3335,C3335,G3335)</f>
      </c>
    </row>
    <row r="3336" s="8" customFormat="1" ht="22.5" customHeight="1">
      <c r="C3336" t="s" s="11">
        <v>2</v>
      </c>
      <c r="E3336" s="19">
        <f>LEFT(A3336,FIND("-",A3336)-1)</f>
      </c>
      <c r="G3336" s="20">
        <f>RIGHT(A3336,LEN(A3336)-FIND("-",A3336))</f>
      </c>
      <c r="H3336" s="14"/>
      <c r="I3336" s="14"/>
      <c r="J3336" s="15"/>
      <c r="K3336" s="16"/>
      <c r="L3336" s="21"/>
      <c r="N3336" s="22">
        <f>_xlfn.CONCAT(E3336,C3336,G3336,C3336,G3336)</f>
      </c>
    </row>
    <row r="3337" s="8" customFormat="1" ht="22.5" customHeight="1">
      <c r="C3337" t="s" s="11">
        <v>2</v>
      </c>
      <c r="E3337" s="19">
        <f>LEFT(A3337,FIND("-",A3337)-1)</f>
      </c>
      <c r="G3337" s="20">
        <f>RIGHT(A3337,LEN(A3337)-FIND("-",A3337))</f>
      </c>
      <c r="H3337" s="14"/>
      <c r="I3337" s="14"/>
      <c r="J3337" s="15"/>
      <c r="K3337" s="16"/>
      <c r="L3337" s="21"/>
      <c r="N3337" s="22">
        <f>_xlfn.CONCAT(E3337,C3337,G3337,C3337,G3337)</f>
      </c>
    </row>
    <row r="3338" s="8" customFormat="1" ht="22.5" customHeight="1">
      <c r="C3338" t="s" s="11">
        <v>2</v>
      </c>
      <c r="E3338" s="19">
        <f>LEFT(A3338,FIND("-",A3338)-1)</f>
      </c>
      <c r="G3338" s="20">
        <f>RIGHT(A3338,LEN(A3338)-FIND("-",A3338))</f>
      </c>
      <c r="H3338" s="14"/>
      <c r="I3338" s="14"/>
      <c r="J3338" s="15"/>
      <c r="K3338" s="16"/>
      <c r="L3338" s="21"/>
      <c r="N3338" s="22">
        <f>_xlfn.CONCAT(E3338,C3338,G3338,C3338,G3338)</f>
      </c>
    </row>
    <row r="3339" s="8" customFormat="1" ht="22.5" customHeight="1">
      <c r="C3339" t="s" s="11">
        <v>2</v>
      </c>
      <c r="E3339" s="19">
        <f>LEFT(A3339,FIND("-",A3339)-1)</f>
      </c>
      <c r="G3339" s="20">
        <f>RIGHT(A3339,LEN(A3339)-FIND("-",A3339))</f>
      </c>
      <c r="H3339" s="14"/>
      <c r="I3339" s="14"/>
      <c r="J3339" s="15"/>
      <c r="K3339" s="16"/>
      <c r="L3339" s="21"/>
      <c r="N3339" s="22">
        <f>_xlfn.CONCAT(E3339,C3339,G3339,C3339,G3339)</f>
      </c>
    </row>
    <row r="3340" s="8" customFormat="1" ht="22.5" customHeight="1">
      <c r="C3340" t="s" s="11">
        <v>2</v>
      </c>
      <c r="E3340" s="19">
        <f>LEFT(A3340,FIND("-",A3340)-1)</f>
      </c>
      <c r="G3340" s="20">
        <f>RIGHT(A3340,LEN(A3340)-FIND("-",A3340))</f>
      </c>
      <c r="H3340" s="14"/>
      <c r="I3340" s="14"/>
      <c r="J3340" s="15"/>
      <c r="K3340" s="16"/>
      <c r="L3340" s="21"/>
      <c r="N3340" s="22">
        <f>_xlfn.CONCAT(E3340,C3340,G3340,C3340,G3340)</f>
      </c>
    </row>
    <row r="3341" s="8" customFormat="1" ht="22.5" customHeight="1">
      <c r="C3341" t="s" s="11">
        <v>2</v>
      </c>
      <c r="E3341" s="19">
        <f>LEFT(A3341,FIND("-",A3341)-1)</f>
      </c>
      <c r="G3341" s="20">
        <f>RIGHT(A3341,LEN(A3341)-FIND("-",A3341))</f>
      </c>
      <c r="H3341" s="14"/>
      <c r="I3341" s="14"/>
      <c r="J3341" s="15"/>
      <c r="K3341" s="16"/>
      <c r="L3341" s="21"/>
      <c r="N3341" s="22">
        <f>_xlfn.CONCAT(E3341,C3341,G3341,C3341,G3341)</f>
      </c>
    </row>
    <row r="3342" s="8" customFormat="1" ht="22.5" customHeight="1">
      <c r="C3342" t="s" s="11">
        <v>2</v>
      </c>
      <c r="E3342" s="19">
        <f>LEFT(A3342,FIND("-",A3342)-1)</f>
      </c>
      <c r="G3342" s="20">
        <f>RIGHT(A3342,LEN(A3342)-FIND("-",A3342))</f>
      </c>
      <c r="H3342" s="14"/>
      <c r="I3342" s="14"/>
      <c r="J3342" s="15"/>
      <c r="K3342" s="16"/>
      <c r="L3342" s="21"/>
      <c r="N3342" s="22">
        <f>_xlfn.CONCAT(E3342,C3342,G3342,C3342,G3342)</f>
      </c>
    </row>
    <row r="3343" s="8" customFormat="1" ht="22.5" customHeight="1">
      <c r="C3343" t="s" s="11">
        <v>2</v>
      </c>
      <c r="E3343" s="19">
        <f>LEFT(A3343,FIND("-",A3343)-1)</f>
      </c>
      <c r="G3343" s="20">
        <f>RIGHT(A3343,LEN(A3343)-FIND("-",A3343))</f>
      </c>
      <c r="H3343" s="14"/>
      <c r="I3343" s="14"/>
      <c r="J3343" s="15"/>
      <c r="K3343" s="16"/>
      <c r="L3343" s="21"/>
      <c r="N3343" s="22">
        <f>_xlfn.CONCAT(E3343,C3343,G3343,C3343,G3343)</f>
      </c>
    </row>
    <row r="3344" s="8" customFormat="1" ht="22.5" customHeight="1">
      <c r="C3344" t="s" s="11">
        <v>2</v>
      </c>
      <c r="E3344" s="19">
        <f>LEFT(A3344,FIND("-",A3344)-1)</f>
      </c>
      <c r="G3344" s="20">
        <f>RIGHT(A3344,LEN(A3344)-FIND("-",A3344))</f>
      </c>
      <c r="H3344" s="14"/>
      <c r="I3344" s="14"/>
      <c r="J3344" s="15"/>
      <c r="K3344" s="16"/>
      <c r="L3344" s="21"/>
      <c r="N3344" s="22">
        <f>_xlfn.CONCAT(E3344,C3344,G3344,C3344,G3344)</f>
      </c>
    </row>
    <row r="3345" s="8" customFormat="1" ht="22.5" customHeight="1">
      <c r="C3345" t="s" s="11">
        <v>2</v>
      </c>
      <c r="E3345" s="19">
        <f>LEFT(A3345,FIND("-",A3345)-1)</f>
      </c>
      <c r="G3345" s="20">
        <f>RIGHT(A3345,LEN(A3345)-FIND("-",A3345))</f>
      </c>
      <c r="H3345" s="14"/>
      <c r="I3345" s="14"/>
      <c r="J3345" s="15"/>
      <c r="K3345" s="16"/>
      <c r="L3345" s="21"/>
      <c r="N3345" s="22">
        <f>_xlfn.CONCAT(E3345,C3345,G3345,C3345,G3345)</f>
      </c>
    </row>
    <row r="3346" s="8" customFormat="1" ht="22.5" customHeight="1">
      <c r="C3346" t="s" s="11">
        <v>2</v>
      </c>
      <c r="E3346" s="19">
        <f>LEFT(A3346,FIND("-",A3346)-1)</f>
      </c>
      <c r="G3346" s="20">
        <f>RIGHT(A3346,LEN(A3346)-FIND("-",A3346))</f>
      </c>
      <c r="H3346" s="14"/>
      <c r="I3346" s="14"/>
      <c r="J3346" s="15"/>
      <c r="K3346" s="16"/>
      <c r="L3346" s="21"/>
      <c r="N3346" s="22">
        <f>_xlfn.CONCAT(E3346,C3346,G3346,C3346,G3346)</f>
      </c>
    </row>
    <row r="3347" s="8" customFormat="1" ht="22.5" customHeight="1">
      <c r="C3347" t="s" s="11">
        <v>2</v>
      </c>
      <c r="E3347" s="19">
        <f>LEFT(A3347,FIND("-",A3347)-1)</f>
      </c>
      <c r="G3347" s="20">
        <f>RIGHT(A3347,LEN(A3347)-FIND("-",A3347))</f>
      </c>
      <c r="H3347" s="14"/>
      <c r="I3347" s="14"/>
      <c r="J3347" s="15"/>
      <c r="K3347" s="16"/>
      <c r="L3347" s="21"/>
      <c r="N3347" s="22">
        <f>_xlfn.CONCAT(E3347,C3347,G3347,C3347,G3347)</f>
      </c>
    </row>
    <row r="3348" s="8" customFormat="1" ht="22.5" customHeight="1">
      <c r="C3348" t="s" s="11">
        <v>2</v>
      </c>
      <c r="E3348" s="19">
        <f>LEFT(A3348,FIND("-",A3348)-1)</f>
      </c>
      <c r="G3348" s="20">
        <f>RIGHT(A3348,LEN(A3348)-FIND("-",A3348))</f>
      </c>
      <c r="H3348" s="14"/>
      <c r="I3348" s="14"/>
      <c r="J3348" s="15"/>
      <c r="K3348" s="16"/>
      <c r="L3348" s="21"/>
      <c r="N3348" s="22">
        <f>_xlfn.CONCAT(E3348,C3348,G3348,C3348,G3348)</f>
      </c>
    </row>
    <row r="3349" s="8" customFormat="1" ht="22.5" customHeight="1">
      <c r="C3349" t="s" s="11">
        <v>2</v>
      </c>
      <c r="E3349" s="19">
        <f>LEFT(A3349,FIND("-",A3349)-1)</f>
      </c>
      <c r="G3349" s="20">
        <f>RIGHT(A3349,LEN(A3349)-FIND("-",A3349))</f>
      </c>
      <c r="H3349" s="14"/>
      <c r="I3349" s="14"/>
      <c r="J3349" s="15"/>
      <c r="K3349" s="16"/>
      <c r="L3349" s="21"/>
      <c r="N3349" s="22">
        <f>_xlfn.CONCAT(E3349,C3349,G3349,C3349,G3349)</f>
      </c>
    </row>
    <row r="3350" s="8" customFormat="1" ht="22.5" customHeight="1">
      <c r="C3350" t="s" s="11">
        <v>2</v>
      </c>
      <c r="E3350" s="19">
        <f>LEFT(A3350,FIND("-",A3350)-1)</f>
      </c>
      <c r="G3350" s="20">
        <f>RIGHT(A3350,LEN(A3350)-FIND("-",A3350))</f>
      </c>
      <c r="H3350" s="14"/>
      <c r="I3350" s="14"/>
      <c r="J3350" s="15"/>
      <c r="K3350" s="16"/>
      <c r="L3350" s="21"/>
      <c r="N3350" s="22">
        <f>_xlfn.CONCAT(E3350,C3350,G3350,C3350,G3350)</f>
      </c>
    </row>
    <row r="3351" s="8" customFormat="1" ht="22.5" customHeight="1">
      <c r="C3351" t="s" s="11">
        <v>2</v>
      </c>
      <c r="E3351" s="19">
        <f>LEFT(A3351,FIND("-",A3351)-1)</f>
      </c>
      <c r="G3351" s="20">
        <f>RIGHT(A3351,LEN(A3351)-FIND("-",A3351))</f>
      </c>
      <c r="H3351" s="14"/>
      <c r="I3351" s="14"/>
      <c r="J3351" s="15"/>
      <c r="K3351" s="16"/>
      <c r="L3351" s="21"/>
      <c r="N3351" s="22">
        <f>_xlfn.CONCAT(E3351,C3351,G3351,C3351,G3351)</f>
      </c>
    </row>
    <row r="3352" s="8" customFormat="1" ht="22.5" customHeight="1">
      <c r="C3352" t="s" s="11">
        <v>2</v>
      </c>
      <c r="E3352" s="19">
        <f>LEFT(A3352,FIND("-",A3352)-1)</f>
      </c>
      <c r="G3352" s="20">
        <f>RIGHT(A3352,LEN(A3352)-FIND("-",A3352))</f>
      </c>
      <c r="H3352" s="14"/>
      <c r="I3352" s="14"/>
      <c r="J3352" s="15"/>
      <c r="K3352" s="16"/>
      <c r="L3352" s="21"/>
      <c r="N3352" s="22">
        <f>_xlfn.CONCAT(E3352,C3352,G3352,C3352,G3352)</f>
      </c>
    </row>
    <row r="3353" s="8" customFormat="1" ht="22.5" customHeight="1">
      <c r="C3353" t="s" s="11">
        <v>2</v>
      </c>
      <c r="E3353" s="19">
        <f>LEFT(A3353,FIND("-",A3353)-1)</f>
      </c>
      <c r="G3353" s="20">
        <f>RIGHT(A3353,LEN(A3353)-FIND("-",A3353))</f>
      </c>
      <c r="H3353" s="14"/>
      <c r="I3353" s="14"/>
      <c r="J3353" s="15"/>
      <c r="K3353" s="16"/>
      <c r="L3353" s="21"/>
      <c r="N3353" s="22">
        <f>_xlfn.CONCAT(E3353,C3353,G3353,C3353,G3353)</f>
      </c>
    </row>
    <row r="3354" s="8" customFormat="1" ht="22.5" customHeight="1">
      <c r="C3354" t="s" s="11">
        <v>2</v>
      </c>
      <c r="E3354" s="19">
        <f>LEFT(A3354,FIND("-",A3354)-1)</f>
      </c>
      <c r="G3354" s="20">
        <f>RIGHT(A3354,LEN(A3354)-FIND("-",A3354))</f>
      </c>
      <c r="H3354" s="14"/>
      <c r="I3354" s="14"/>
      <c r="J3354" s="15"/>
      <c r="K3354" s="16"/>
      <c r="L3354" s="21"/>
      <c r="N3354" s="22">
        <f>_xlfn.CONCAT(E3354,C3354,G3354,C3354,G3354)</f>
      </c>
    </row>
    <row r="3355" s="8" customFormat="1" ht="22.5" customHeight="1">
      <c r="C3355" t="s" s="11">
        <v>2</v>
      </c>
      <c r="E3355" s="19">
        <f>LEFT(A3355,FIND("-",A3355)-1)</f>
      </c>
      <c r="G3355" s="20">
        <f>RIGHT(A3355,LEN(A3355)-FIND("-",A3355))</f>
      </c>
      <c r="H3355" s="14"/>
      <c r="I3355" s="14"/>
      <c r="J3355" s="15"/>
      <c r="K3355" s="16"/>
      <c r="L3355" s="21"/>
      <c r="N3355" s="22">
        <f>_xlfn.CONCAT(E3355,C3355,G3355,C3355,G3355)</f>
      </c>
    </row>
    <row r="3356" s="8" customFormat="1" ht="22.5" customHeight="1">
      <c r="C3356" t="s" s="11">
        <v>2</v>
      </c>
      <c r="E3356" s="19">
        <f>LEFT(A3356,FIND("-",A3356)-1)</f>
      </c>
      <c r="G3356" s="20">
        <f>RIGHT(A3356,LEN(A3356)-FIND("-",A3356))</f>
      </c>
      <c r="H3356" s="14"/>
      <c r="I3356" s="14"/>
      <c r="J3356" s="15"/>
      <c r="K3356" s="16"/>
      <c r="L3356" s="21"/>
      <c r="N3356" s="22">
        <f>_xlfn.CONCAT(E3356,C3356,G3356,C3356,G3356)</f>
      </c>
    </row>
    <row r="3357" s="8" customFormat="1" ht="22.5" customHeight="1">
      <c r="C3357" t="s" s="11">
        <v>2</v>
      </c>
      <c r="E3357" s="19">
        <f>LEFT(A3357,FIND("-",A3357)-1)</f>
      </c>
      <c r="G3357" s="20">
        <f>RIGHT(A3357,LEN(A3357)-FIND("-",A3357))</f>
      </c>
      <c r="H3357" s="14"/>
      <c r="I3357" s="14"/>
      <c r="J3357" s="15"/>
      <c r="K3357" s="16"/>
      <c r="L3357" s="21"/>
      <c r="N3357" s="22">
        <f>_xlfn.CONCAT(E3357,C3357,G3357,C3357,G3357)</f>
      </c>
    </row>
    <row r="3358" s="8" customFormat="1" ht="22.5" customHeight="1">
      <c r="C3358" t="s" s="11">
        <v>2</v>
      </c>
      <c r="E3358" s="19">
        <f>LEFT(A3358,FIND("-",A3358)-1)</f>
      </c>
      <c r="G3358" s="20">
        <f>RIGHT(A3358,LEN(A3358)-FIND("-",A3358))</f>
      </c>
      <c r="H3358" s="14"/>
      <c r="I3358" s="14"/>
      <c r="J3358" s="15"/>
      <c r="K3358" s="16"/>
      <c r="L3358" s="21"/>
      <c r="N3358" s="22">
        <f>_xlfn.CONCAT(E3358,C3358,G3358,C3358,G3358)</f>
      </c>
    </row>
    <row r="3359" s="8" customFormat="1" ht="22.5" customHeight="1">
      <c r="C3359" t="s" s="11">
        <v>2</v>
      </c>
      <c r="E3359" s="19">
        <f>LEFT(A3359,FIND("-",A3359)-1)</f>
      </c>
      <c r="G3359" s="20">
        <f>RIGHT(A3359,LEN(A3359)-FIND("-",A3359))</f>
      </c>
      <c r="H3359" s="14"/>
      <c r="I3359" s="14"/>
      <c r="J3359" s="15"/>
      <c r="K3359" s="16"/>
      <c r="L3359" s="21"/>
      <c r="N3359" s="22">
        <f>_xlfn.CONCAT(E3359,C3359,G3359,C3359,G3359)</f>
      </c>
    </row>
    <row r="3360" s="8" customFormat="1" ht="22.5" customHeight="1">
      <c r="C3360" t="s" s="11">
        <v>2</v>
      </c>
      <c r="E3360" s="19">
        <f>LEFT(A3360,FIND("-",A3360)-1)</f>
      </c>
      <c r="G3360" s="20">
        <f>RIGHT(A3360,LEN(A3360)-FIND("-",A3360))</f>
      </c>
      <c r="H3360" s="14"/>
      <c r="I3360" s="14"/>
      <c r="J3360" s="15"/>
      <c r="K3360" s="16"/>
      <c r="L3360" s="21"/>
      <c r="N3360" s="22">
        <f>_xlfn.CONCAT(E3360,C3360,G3360,C3360,G3360)</f>
      </c>
    </row>
    <row r="3361" s="8" customFormat="1" ht="22.5" customHeight="1">
      <c r="C3361" t="s" s="11">
        <v>2</v>
      </c>
      <c r="E3361" s="19">
        <f>LEFT(A3361,FIND("-",A3361)-1)</f>
      </c>
      <c r="G3361" s="20">
        <f>RIGHT(A3361,LEN(A3361)-FIND("-",A3361))</f>
      </c>
      <c r="H3361" s="14"/>
      <c r="I3361" s="14"/>
      <c r="J3361" s="15"/>
      <c r="K3361" s="16"/>
      <c r="L3361" s="21"/>
      <c r="N3361" s="22">
        <f>_xlfn.CONCAT(E3361,C3361,G3361,C3361,G3361)</f>
      </c>
    </row>
    <row r="3362" s="8" customFormat="1" ht="22.5" customHeight="1">
      <c r="C3362" t="s" s="11">
        <v>2</v>
      </c>
      <c r="E3362" s="19">
        <f>LEFT(A3362,FIND("-",A3362)-1)</f>
      </c>
      <c r="G3362" s="20">
        <f>RIGHT(A3362,LEN(A3362)-FIND("-",A3362))</f>
      </c>
      <c r="H3362" s="14"/>
      <c r="I3362" s="14"/>
      <c r="J3362" s="15"/>
      <c r="K3362" s="16"/>
      <c r="L3362" s="21"/>
      <c r="N3362" s="22">
        <f>_xlfn.CONCAT(E3362,C3362,G3362,C3362,G3362)</f>
      </c>
    </row>
    <row r="3363" s="8" customFormat="1" ht="22.5" customHeight="1">
      <c r="C3363" t="s" s="11">
        <v>2</v>
      </c>
      <c r="E3363" s="19">
        <f>LEFT(A3363,FIND("-",A3363)-1)</f>
      </c>
      <c r="G3363" s="20">
        <f>RIGHT(A3363,LEN(A3363)-FIND("-",A3363))</f>
      </c>
      <c r="H3363" s="14"/>
      <c r="I3363" s="14"/>
      <c r="J3363" s="15"/>
      <c r="K3363" s="16"/>
      <c r="L3363" s="21"/>
      <c r="N3363" s="22">
        <f>_xlfn.CONCAT(E3363,C3363,G3363,C3363,G3363)</f>
      </c>
    </row>
    <row r="3364" s="8" customFormat="1" ht="22.5" customHeight="1">
      <c r="C3364" t="s" s="11">
        <v>2</v>
      </c>
      <c r="E3364" s="19">
        <f>LEFT(A3364,FIND("-",A3364)-1)</f>
      </c>
      <c r="G3364" s="20">
        <f>RIGHT(A3364,LEN(A3364)-FIND("-",A3364))</f>
      </c>
      <c r="H3364" s="14"/>
      <c r="I3364" s="14"/>
      <c r="J3364" s="15"/>
      <c r="K3364" s="16"/>
      <c r="L3364" s="21"/>
      <c r="N3364" s="22">
        <f>_xlfn.CONCAT(E3364,C3364,G3364,C3364,G3364)</f>
      </c>
    </row>
    <row r="3365" s="8" customFormat="1" ht="22.5" customHeight="1">
      <c r="C3365" t="s" s="11">
        <v>2</v>
      </c>
      <c r="E3365" s="19">
        <f>LEFT(A3365,FIND("-",A3365)-1)</f>
      </c>
      <c r="G3365" s="20">
        <f>RIGHT(A3365,LEN(A3365)-FIND("-",A3365))</f>
      </c>
      <c r="H3365" s="14"/>
      <c r="I3365" s="14"/>
      <c r="J3365" s="15"/>
      <c r="K3365" s="16"/>
      <c r="L3365" s="21"/>
      <c r="N3365" s="22">
        <f>_xlfn.CONCAT(E3365,C3365,G3365,C3365,G3365)</f>
      </c>
    </row>
    <row r="3366" s="8" customFormat="1" ht="22.5" customHeight="1">
      <c r="C3366" t="s" s="11">
        <v>2</v>
      </c>
      <c r="E3366" s="19">
        <f>LEFT(A3366,FIND("-",A3366)-1)</f>
      </c>
      <c r="G3366" s="20">
        <f>RIGHT(A3366,LEN(A3366)-FIND("-",A3366))</f>
      </c>
      <c r="H3366" s="14"/>
      <c r="I3366" s="14"/>
      <c r="J3366" s="15"/>
      <c r="K3366" s="16"/>
      <c r="L3366" s="21"/>
      <c r="N3366" s="22">
        <f>_xlfn.CONCAT(E3366,C3366,G3366,C3366,G3366)</f>
      </c>
    </row>
    <row r="3367" s="8" customFormat="1" ht="22.5" customHeight="1">
      <c r="C3367" t="s" s="11">
        <v>2</v>
      </c>
      <c r="E3367" s="19">
        <f>LEFT(A3367,FIND("-",A3367)-1)</f>
      </c>
      <c r="G3367" s="20">
        <f>RIGHT(A3367,LEN(A3367)-FIND("-",A3367))</f>
      </c>
      <c r="H3367" s="14"/>
      <c r="I3367" s="14"/>
      <c r="J3367" s="15"/>
      <c r="K3367" s="16"/>
      <c r="L3367" s="21"/>
      <c r="N3367" s="22">
        <f>_xlfn.CONCAT(E3367,C3367,G3367,C3367,G3367)</f>
      </c>
    </row>
    <row r="3368" s="8" customFormat="1" ht="22.5" customHeight="1">
      <c r="C3368" t="s" s="11">
        <v>2</v>
      </c>
      <c r="E3368" s="19">
        <f>LEFT(A3368,FIND("-",A3368)-1)</f>
      </c>
      <c r="G3368" s="20">
        <f>RIGHT(A3368,LEN(A3368)-FIND("-",A3368))</f>
      </c>
      <c r="H3368" s="14"/>
      <c r="I3368" s="14"/>
      <c r="J3368" s="15"/>
      <c r="K3368" s="16"/>
      <c r="L3368" s="21"/>
      <c r="N3368" s="22">
        <f>_xlfn.CONCAT(E3368,C3368,G3368,C3368,G3368)</f>
      </c>
    </row>
    <row r="3369" s="8" customFormat="1" ht="22.5" customHeight="1">
      <c r="C3369" t="s" s="11">
        <v>2</v>
      </c>
      <c r="E3369" s="19">
        <f>LEFT(A3369,FIND("-",A3369)-1)</f>
      </c>
      <c r="G3369" s="20">
        <f>RIGHT(A3369,LEN(A3369)-FIND("-",A3369))</f>
      </c>
      <c r="H3369" s="14"/>
      <c r="I3369" s="14"/>
      <c r="J3369" s="15"/>
      <c r="K3369" s="16"/>
      <c r="L3369" s="21"/>
      <c r="N3369" s="22">
        <f>_xlfn.CONCAT(E3369,C3369,G3369,C3369,G3369)</f>
      </c>
    </row>
    <row r="3370" s="8" customFormat="1" ht="22.5" customHeight="1">
      <c r="C3370" t="s" s="11">
        <v>2</v>
      </c>
      <c r="E3370" s="19">
        <f>LEFT(A3370,FIND("-",A3370)-1)</f>
      </c>
      <c r="G3370" s="20">
        <f>RIGHT(A3370,LEN(A3370)-FIND("-",A3370))</f>
      </c>
      <c r="H3370" s="14"/>
      <c r="I3370" s="14"/>
      <c r="J3370" s="15"/>
      <c r="K3370" s="16"/>
      <c r="L3370" s="21"/>
      <c r="N3370" s="22">
        <f>_xlfn.CONCAT(E3370,C3370,G3370,C3370,G3370)</f>
      </c>
    </row>
    <row r="3371" s="8" customFormat="1" ht="22.5" customHeight="1">
      <c r="C3371" t="s" s="11">
        <v>2</v>
      </c>
      <c r="E3371" s="19">
        <f>LEFT(A3371,FIND("-",A3371)-1)</f>
      </c>
      <c r="G3371" s="20">
        <f>RIGHT(A3371,LEN(A3371)-FIND("-",A3371))</f>
      </c>
      <c r="H3371" s="14"/>
      <c r="I3371" s="14"/>
      <c r="J3371" s="15"/>
      <c r="K3371" s="16"/>
      <c r="L3371" s="21"/>
      <c r="N3371" s="22">
        <f>_xlfn.CONCAT(E3371,C3371,G3371,C3371,G3371)</f>
      </c>
    </row>
    <row r="3372" s="8" customFormat="1" ht="22.5" customHeight="1">
      <c r="C3372" t="s" s="11">
        <v>2</v>
      </c>
      <c r="E3372" s="19">
        <f>LEFT(A3372,FIND("-",A3372)-1)</f>
      </c>
      <c r="G3372" s="20">
        <f>RIGHT(A3372,LEN(A3372)-FIND("-",A3372))</f>
      </c>
      <c r="H3372" s="14"/>
      <c r="I3372" s="14"/>
      <c r="J3372" s="15"/>
      <c r="K3372" s="16"/>
      <c r="L3372" s="21"/>
      <c r="N3372" s="22">
        <f>_xlfn.CONCAT(E3372,C3372,G3372,C3372,G3372)</f>
      </c>
    </row>
    <row r="3373" s="8" customFormat="1" ht="22.5" customHeight="1">
      <c r="C3373" t="s" s="11">
        <v>2</v>
      </c>
      <c r="E3373" s="19">
        <f>LEFT(A3373,FIND("-",A3373)-1)</f>
      </c>
      <c r="G3373" s="20">
        <f>RIGHT(A3373,LEN(A3373)-FIND("-",A3373))</f>
      </c>
      <c r="H3373" s="14"/>
      <c r="I3373" s="14"/>
      <c r="J3373" s="15"/>
      <c r="K3373" s="16"/>
      <c r="L3373" s="21"/>
      <c r="N3373" s="22">
        <f>_xlfn.CONCAT(E3373,C3373,G3373,C3373,G3373)</f>
      </c>
    </row>
    <row r="3374" s="8" customFormat="1" ht="22.5" customHeight="1">
      <c r="C3374" t="s" s="11">
        <v>2</v>
      </c>
      <c r="E3374" s="19">
        <f>LEFT(A3374,FIND("-",A3374)-1)</f>
      </c>
      <c r="G3374" s="20">
        <f>RIGHT(A3374,LEN(A3374)-FIND("-",A3374))</f>
      </c>
      <c r="H3374" s="14"/>
      <c r="I3374" s="14"/>
      <c r="J3374" s="15"/>
      <c r="K3374" s="16"/>
      <c r="L3374" s="21"/>
      <c r="N3374" s="22">
        <f>_xlfn.CONCAT(E3374,C3374,G3374,C3374,G3374)</f>
      </c>
    </row>
    <row r="3375" s="8" customFormat="1" ht="22.5" customHeight="1">
      <c r="C3375" t="s" s="11">
        <v>2</v>
      </c>
      <c r="E3375" s="19">
        <f>LEFT(A3375,FIND("-",A3375)-1)</f>
      </c>
      <c r="G3375" s="20">
        <f>RIGHT(A3375,LEN(A3375)-FIND("-",A3375))</f>
      </c>
      <c r="H3375" s="14"/>
      <c r="I3375" s="14"/>
      <c r="J3375" s="15"/>
      <c r="K3375" s="16"/>
      <c r="L3375" s="21"/>
      <c r="N3375" s="22">
        <f>_xlfn.CONCAT(E3375,C3375,G3375,C3375,G3375)</f>
      </c>
    </row>
    <row r="3376" s="8" customFormat="1" ht="22.5" customHeight="1">
      <c r="C3376" t="s" s="11">
        <v>2</v>
      </c>
      <c r="E3376" s="19">
        <f>LEFT(A3376,FIND("-",A3376)-1)</f>
      </c>
      <c r="G3376" s="20">
        <f>RIGHT(A3376,LEN(A3376)-FIND("-",A3376))</f>
      </c>
      <c r="H3376" s="14"/>
      <c r="I3376" s="14"/>
      <c r="J3376" s="15"/>
      <c r="K3376" s="16"/>
      <c r="L3376" s="21"/>
      <c r="N3376" s="22">
        <f>_xlfn.CONCAT(E3376,C3376,G3376,C3376,G3376)</f>
      </c>
    </row>
    <row r="3377" s="8" customFormat="1" ht="22.5" customHeight="1">
      <c r="C3377" t="s" s="11">
        <v>2</v>
      </c>
      <c r="E3377" s="19">
        <f>LEFT(A3377,FIND("-",A3377)-1)</f>
      </c>
      <c r="G3377" s="20">
        <f>RIGHT(A3377,LEN(A3377)-FIND("-",A3377))</f>
      </c>
      <c r="H3377" s="14"/>
      <c r="I3377" s="14"/>
      <c r="J3377" s="15"/>
      <c r="K3377" s="16"/>
      <c r="L3377" s="21"/>
      <c r="N3377" s="22">
        <f>_xlfn.CONCAT(E3377,C3377,G3377,C3377,G3377)</f>
      </c>
    </row>
    <row r="3378" s="8" customFormat="1" ht="22.5" customHeight="1">
      <c r="C3378" t="s" s="11">
        <v>2</v>
      </c>
      <c r="E3378" s="19">
        <f>LEFT(A3378,FIND("-",A3378)-1)</f>
      </c>
      <c r="G3378" s="20">
        <f>RIGHT(A3378,LEN(A3378)-FIND("-",A3378))</f>
      </c>
      <c r="H3378" s="14"/>
      <c r="I3378" s="14"/>
      <c r="J3378" s="15"/>
      <c r="K3378" s="16"/>
      <c r="L3378" s="21"/>
      <c r="N3378" s="22">
        <f>_xlfn.CONCAT(E3378,C3378,G3378,C3378,G3378)</f>
      </c>
    </row>
    <row r="3379" s="8" customFormat="1" ht="22.5" customHeight="1">
      <c r="C3379" t="s" s="11">
        <v>2</v>
      </c>
      <c r="E3379" s="19">
        <f>LEFT(A3379,FIND("-",A3379)-1)</f>
      </c>
      <c r="G3379" s="20">
        <f>RIGHT(A3379,LEN(A3379)-FIND("-",A3379))</f>
      </c>
      <c r="H3379" s="14"/>
      <c r="I3379" s="14"/>
      <c r="J3379" s="15"/>
      <c r="K3379" s="16"/>
      <c r="L3379" s="21"/>
      <c r="N3379" s="22">
        <f>_xlfn.CONCAT(E3379,C3379,G3379,C3379,G3379)</f>
      </c>
    </row>
    <row r="3380" s="8" customFormat="1" ht="22.5" customHeight="1">
      <c r="C3380" t="s" s="11">
        <v>2</v>
      </c>
      <c r="E3380" s="19">
        <f>LEFT(A3380,FIND("-",A3380)-1)</f>
      </c>
      <c r="G3380" s="20">
        <f>RIGHT(A3380,LEN(A3380)-FIND("-",A3380))</f>
      </c>
      <c r="H3380" s="14"/>
      <c r="I3380" s="14"/>
      <c r="J3380" s="15"/>
      <c r="K3380" s="16"/>
      <c r="L3380" s="21"/>
      <c r="N3380" s="22">
        <f>_xlfn.CONCAT(E3380,C3380,G3380,C3380,G3380)</f>
      </c>
    </row>
    <row r="3381" s="8" customFormat="1" ht="22.5" customHeight="1">
      <c r="C3381" t="s" s="11">
        <v>2</v>
      </c>
      <c r="E3381" s="19">
        <f>LEFT(A3381,FIND("-",A3381)-1)</f>
      </c>
      <c r="G3381" s="20">
        <f>RIGHT(A3381,LEN(A3381)-FIND("-",A3381))</f>
      </c>
      <c r="H3381" s="14"/>
      <c r="I3381" s="14"/>
      <c r="J3381" s="15"/>
      <c r="K3381" s="16"/>
      <c r="L3381" s="21"/>
      <c r="N3381" s="22">
        <f>_xlfn.CONCAT(E3381,C3381,G3381,C3381,G3381)</f>
      </c>
    </row>
    <row r="3382" s="8" customFormat="1" ht="22.5" customHeight="1">
      <c r="C3382" t="s" s="11">
        <v>2</v>
      </c>
      <c r="E3382" s="19">
        <f>LEFT(A3382,FIND("-",A3382)-1)</f>
      </c>
      <c r="G3382" s="20">
        <f>RIGHT(A3382,LEN(A3382)-FIND("-",A3382))</f>
      </c>
      <c r="H3382" s="14"/>
      <c r="I3382" s="14"/>
      <c r="J3382" s="15"/>
      <c r="K3382" s="16"/>
      <c r="L3382" s="21"/>
      <c r="N3382" s="22">
        <f>_xlfn.CONCAT(E3382,C3382,G3382,C3382,G3382)</f>
      </c>
    </row>
    <row r="3383" s="8" customFormat="1" ht="22.5" customHeight="1">
      <c r="C3383" t="s" s="11">
        <v>2</v>
      </c>
      <c r="E3383" s="19">
        <f>LEFT(A3383,FIND("-",A3383)-1)</f>
      </c>
      <c r="G3383" s="20">
        <f>RIGHT(A3383,LEN(A3383)-FIND("-",A3383))</f>
      </c>
      <c r="H3383" s="14"/>
      <c r="I3383" s="14"/>
      <c r="J3383" s="15"/>
      <c r="K3383" s="16"/>
      <c r="L3383" s="21"/>
      <c r="N3383" s="22">
        <f>_xlfn.CONCAT(E3383,C3383,G3383,C3383,G3383)</f>
      </c>
    </row>
    <row r="3384" s="8" customFormat="1" ht="22.5" customHeight="1">
      <c r="C3384" t="s" s="11">
        <v>2</v>
      </c>
      <c r="E3384" s="19">
        <f>LEFT(A3384,FIND("-",A3384)-1)</f>
      </c>
      <c r="G3384" s="20">
        <f>RIGHT(A3384,LEN(A3384)-FIND("-",A3384))</f>
      </c>
      <c r="H3384" s="14"/>
      <c r="I3384" s="14"/>
      <c r="J3384" s="15"/>
      <c r="K3384" s="16"/>
      <c r="L3384" s="21"/>
      <c r="N3384" s="22">
        <f>_xlfn.CONCAT(E3384,C3384,G3384,C3384,G3384)</f>
      </c>
    </row>
    <row r="3385" s="8" customFormat="1" ht="22.5" customHeight="1">
      <c r="C3385" t="s" s="11">
        <v>2</v>
      </c>
      <c r="E3385" s="19">
        <f>LEFT(A3385,FIND("-",A3385)-1)</f>
      </c>
      <c r="G3385" s="20">
        <f>RIGHT(A3385,LEN(A3385)-FIND("-",A3385))</f>
      </c>
      <c r="H3385" s="14"/>
      <c r="I3385" s="14"/>
      <c r="J3385" s="15"/>
      <c r="K3385" s="16"/>
      <c r="L3385" s="21"/>
      <c r="N3385" s="22">
        <f>_xlfn.CONCAT(E3385,C3385,G3385,C3385,G3385)</f>
      </c>
    </row>
    <row r="3386" s="8" customFormat="1" ht="22.5" customHeight="1">
      <c r="C3386" t="s" s="11">
        <v>2</v>
      </c>
      <c r="E3386" s="19">
        <f>LEFT(A3386,FIND("-",A3386)-1)</f>
      </c>
      <c r="G3386" s="20">
        <f>RIGHT(A3386,LEN(A3386)-FIND("-",A3386))</f>
      </c>
      <c r="H3386" s="14"/>
      <c r="I3386" s="14"/>
      <c r="J3386" s="15"/>
      <c r="K3386" s="16"/>
      <c r="L3386" s="21"/>
      <c r="N3386" s="22">
        <f>_xlfn.CONCAT(E3386,C3386,G3386,C3386,G3386)</f>
      </c>
    </row>
    <row r="3387" s="8" customFormat="1" ht="22.5" customHeight="1">
      <c r="C3387" t="s" s="11">
        <v>2</v>
      </c>
      <c r="E3387" s="19">
        <f>LEFT(A3387,FIND("-",A3387)-1)</f>
      </c>
      <c r="G3387" s="20">
        <f>RIGHT(A3387,LEN(A3387)-FIND("-",A3387))</f>
      </c>
      <c r="H3387" s="14"/>
      <c r="I3387" s="14"/>
      <c r="J3387" s="15"/>
      <c r="K3387" s="16"/>
      <c r="L3387" s="21"/>
      <c r="N3387" s="22">
        <f>_xlfn.CONCAT(E3387,C3387,G3387,C3387,G3387)</f>
      </c>
    </row>
    <row r="3388" s="8" customFormat="1" ht="22.5" customHeight="1">
      <c r="C3388" t="s" s="11">
        <v>2</v>
      </c>
      <c r="E3388" s="19">
        <f>LEFT(A3388,FIND("-",A3388)-1)</f>
      </c>
      <c r="G3388" s="20">
        <f>RIGHT(A3388,LEN(A3388)-FIND("-",A3388))</f>
      </c>
      <c r="H3388" s="14"/>
      <c r="I3388" s="14"/>
      <c r="J3388" s="15"/>
      <c r="K3388" s="16"/>
      <c r="L3388" s="21"/>
      <c r="N3388" s="22">
        <f>_xlfn.CONCAT(E3388,C3388,G3388,C3388,G3388)</f>
      </c>
    </row>
    <row r="3389" s="8" customFormat="1" ht="22.5" customHeight="1">
      <c r="C3389" t="s" s="11">
        <v>2</v>
      </c>
      <c r="E3389" s="19">
        <f>LEFT(A3389,FIND("-",A3389)-1)</f>
      </c>
      <c r="G3389" s="20">
        <f>RIGHT(A3389,LEN(A3389)-FIND("-",A3389))</f>
      </c>
      <c r="H3389" s="14"/>
      <c r="I3389" s="14"/>
      <c r="J3389" s="15"/>
      <c r="K3389" s="16"/>
      <c r="L3389" s="21"/>
      <c r="N3389" s="22">
        <f>_xlfn.CONCAT(E3389,C3389,G3389,C3389,G3389)</f>
      </c>
    </row>
    <row r="3390" s="8" customFormat="1" ht="22.5" customHeight="1">
      <c r="C3390" t="s" s="11">
        <v>2</v>
      </c>
      <c r="E3390" s="19">
        <f>LEFT(A3390,FIND("-",A3390)-1)</f>
      </c>
      <c r="G3390" s="20">
        <f>RIGHT(A3390,LEN(A3390)-FIND("-",A3390))</f>
      </c>
      <c r="H3390" s="14"/>
      <c r="I3390" s="14"/>
      <c r="J3390" s="15"/>
      <c r="K3390" s="16"/>
      <c r="L3390" s="21"/>
      <c r="N3390" s="22">
        <f>_xlfn.CONCAT(E3390,C3390,G3390,C3390,G3390)</f>
      </c>
    </row>
    <row r="3391" s="8" customFormat="1" ht="22.5" customHeight="1">
      <c r="C3391" t="s" s="11">
        <v>2</v>
      </c>
      <c r="E3391" s="19">
        <f>LEFT(A3391,FIND("-",A3391)-1)</f>
      </c>
      <c r="G3391" s="20">
        <f>RIGHT(A3391,LEN(A3391)-FIND("-",A3391))</f>
      </c>
      <c r="H3391" s="14"/>
      <c r="I3391" s="14"/>
      <c r="J3391" s="15"/>
      <c r="K3391" s="16"/>
      <c r="L3391" s="21"/>
      <c r="N3391" s="22">
        <f>_xlfn.CONCAT(E3391,C3391,G3391,C3391,G3391)</f>
      </c>
    </row>
    <row r="3392" s="8" customFormat="1" ht="22.5" customHeight="1">
      <c r="C3392" t="s" s="11">
        <v>2</v>
      </c>
      <c r="E3392" s="19">
        <f>LEFT(A3392,FIND("-",A3392)-1)</f>
      </c>
      <c r="G3392" s="20">
        <f>RIGHT(A3392,LEN(A3392)-FIND("-",A3392))</f>
      </c>
      <c r="H3392" s="14"/>
      <c r="I3392" s="14"/>
      <c r="J3392" s="15"/>
      <c r="K3392" s="16"/>
      <c r="L3392" s="21"/>
      <c r="N3392" s="22">
        <f>_xlfn.CONCAT(E3392,C3392,G3392,C3392,G3392)</f>
      </c>
    </row>
    <row r="3393" s="8" customFormat="1" ht="22.5" customHeight="1">
      <c r="C3393" t="s" s="11">
        <v>2</v>
      </c>
      <c r="E3393" s="19">
        <f>LEFT(A3393,FIND("-",A3393)-1)</f>
      </c>
      <c r="G3393" s="20">
        <f>RIGHT(A3393,LEN(A3393)-FIND("-",A3393))</f>
      </c>
      <c r="H3393" s="14"/>
      <c r="I3393" s="14"/>
      <c r="J3393" s="15"/>
      <c r="K3393" s="16"/>
      <c r="L3393" s="21"/>
      <c r="N3393" s="22">
        <f>_xlfn.CONCAT(E3393,C3393,G3393,C3393,G3393)</f>
      </c>
    </row>
    <row r="3394" s="8" customFormat="1" ht="22.5" customHeight="1">
      <c r="C3394" t="s" s="11">
        <v>2</v>
      </c>
      <c r="E3394" s="19">
        <f>LEFT(A3394,FIND("-",A3394)-1)</f>
      </c>
      <c r="G3394" s="20">
        <f>RIGHT(A3394,LEN(A3394)-FIND("-",A3394))</f>
      </c>
      <c r="H3394" s="14"/>
      <c r="I3394" s="14"/>
      <c r="J3394" s="15"/>
      <c r="K3394" s="16"/>
      <c r="L3394" s="21"/>
      <c r="N3394" s="22">
        <f>_xlfn.CONCAT(E3394,C3394,G3394,C3394,G3394)</f>
      </c>
    </row>
    <row r="3395" s="8" customFormat="1" ht="22.5" customHeight="1">
      <c r="C3395" t="s" s="11">
        <v>2</v>
      </c>
      <c r="E3395" s="19">
        <f>LEFT(A3395,FIND("-",A3395)-1)</f>
      </c>
      <c r="G3395" s="20">
        <f>RIGHT(A3395,LEN(A3395)-FIND("-",A3395))</f>
      </c>
      <c r="H3395" s="14"/>
      <c r="I3395" s="14"/>
      <c r="J3395" s="15"/>
      <c r="K3395" s="16"/>
      <c r="L3395" s="21"/>
      <c r="N3395" s="22">
        <f>_xlfn.CONCAT(E3395,C3395,G3395,C3395,G3395)</f>
      </c>
    </row>
    <row r="3396" s="8" customFormat="1" ht="22.5" customHeight="1">
      <c r="C3396" t="s" s="11">
        <v>2</v>
      </c>
      <c r="E3396" s="19">
        <f>LEFT(A3396,FIND("-",A3396)-1)</f>
      </c>
      <c r="G3396" s="20">
        <f>RIGHT(A3396,LEN(A3396)-FIND("-",A3396))</f>
      </c>
      <c r="H3396" s="14"/>
      <c r="I3396" s="14"/>
      <c r="J3396" s="15"/>
      <c r="K3396" s="16"/>
      <c r="L3396" s="21"/>
      <c r="N3396" s="22">
        <f>_xlfn.CONCAT(E3396,C3396,G3396,C3396,G3396)</f>
      </c>
    </row>
    <row r="3397" s="8" customFormat="1" ht="22.5" customHeight="1">
      <c r="C3397" t="s" s="11">
        <v>2</v>
      </c>
      <c r="E3397" s="19">
        <f>LEFT(A3397,FIND("-",A3397)-1)</f>
      </c>
      <c r="G3397" s="20">
        <f>RIGHT(A3397,LEN(A3397)-FIND("-",A3397))</f>
      </c>
      <c r="H3397" s="14"/>
      <c r="I3397" s="14"/>
      <c r="J3397" s="15"/>
      <c r="K3397" s="16"/>
      <c r="L3397" s="21"/>
      <c r="N3397" s="22">
        <f>_xlfn.CONCAT(E3397,C3397,G3397,C3397,G3397)</f>
      </c>
    </row>
    <row r="3398" s="8" customFormat="1" ht="22.5" customHeight="1">
      <c r="C3398" t="s" s="11">
        <v>2</v>
      </c>
      <c r="E3398" s="19">
        <f>LEFT(A3398,FIND("-",A3398)-1)</f>
      </c>
      <c r="G3398" s="20">
        <f>RIGHT(A3398,LEN(A3398)-FIND("-",A3398))</f>
      </c>
      <c r="H3398" s="14"/>
      <c r="I3398" s="14"/>
      <c r="J3398" s="15"/>
      <c r="K3398" s="16"/>
      <c r="L3398" s="21"/>
      <c r="N3398" s="22">
        <f>_xlfn.CONCAT(E3398,C3398,G3398,C3398,G3398)</f>
      </c>
    </row>
    <row r="3399" s="8" customFormat="1" ht="22.5" customHeight="1">
      <c r="C3399" t="s" s="11">
        <v>2</v>
      </c>
      <c r="E3399" s="19">
        <f>LEFT(A3399,FIND("-",A3399)-1)</f>
      </c>
      <c r="G3399" s="20">
        <f>RIGHT(A3399,LEN(A3399)-FIND("-",A3399))</f>
      </c>
      <c r="H3399" s="14"/>
      <c r="I3399" s="14"/>
      <c r="J3399" s="15"/>
      <c r="K3399" s="16"/>
      <c r="L3399" s="21"/>
      <c r="N3399" s="22">
        <f>_xlfn.CONCAT(E3399,C3399,G3399,C3399,G3399)</f>
      </c>
    </row>
    <row r="3400" s="8" customFormat="1" ht="22.5" customHeight="1">
      <c r="C3400" t="s" s="11">
        <v>2</v>
      </c>
      <c r="E3400" s="19">
        <f>LEFT(A3400,FIND("-",A3400)-1)</f>
      </c>
      <c r="G3400" s="20">
        <f>RIGHT(A3400,LEN(A3400)-FIND("-",A3400))</f>
      </c>
      <c r="H3400" s="14"/>
      <c r="I3400" s="14"/>
      <c r="J3400" s="15"/>
      <c r="K3400" s="16"/>
      <c r="L3400" s="21"/>
      <c r="N3400" s="22">
        <f>_xlfn.CONCAT(E3400,C3400,G3400,C3400,G3400)</f>
      </c>
    </row>
    <row r="3401" s="8" customFormat="1" ht="22.5" customHeight="1">
      <c r="C3401" t="s" s="11">
        <v>2</v>
      </c>
      <c r="E3401" s="19">
        <f>LEFT(A3401,FIND("-",A3401)-1)</f>
      </c>
      <c r="G3401" s="20">
        <f>RIGHT(A3401,LEN(A3401)-FIND("-",A3401))</f>
      </c>
      <c r="H3401" s="14"/>
      <c r="I3401" s="14"/>
      <c r="J3401" s="15"/>
      <c r="K3401" s="16"/>
      <c r="L3401" s="21"/>
      <c r="N3401" s="22">
        <f>_xlfn.CONCAT(E3401,C3401,G3401,C3401,G3401)</f>
      </c>
    </row>
    <row r="3402" s="8" customFormat="1" ht="22.5" customHeight="1">
      <c r="C3402" t="s" s="11">
        <v>2</v>
      </c>
      <c r="E3402" s="19">
        <f>LEFT(A3402,FIND("-",A3402)-1)</f>
      </c>
      <c r="G3402" s="20">
        <f>RIGHT(A3402,LEN(A3402)-FIND("-",A3402))</f>
      </c>
      <c r="H3402" s="14"/>
      <c r="I3402" s="14"/>
      <c r="J3402" s="15"/>
      <c r="K3402" s="16"/>
      <c r="L3402" s="21"/>
      <c r="N3402" s="22">
        <f>_xlfn.CONCAT(E3402,C3402,G3402,C3402,G3402)</f>
      </c>
    </row>
    <row r="3403" s="8" customFormat="1" ht="22.5" customHeight="1">
      <c r="C3403" t="s" s="11">
        <v>2</v>
      </c>
      <c r="E3403" s="19">
        <f>LEFT(A3403,FIND("-",A3403)-1)</f>
      </c>
      <c r="G3403" s="20">
        <f>RIGHT(A3403,LEN(A3403)-FIND("-",A3403))</f>
      </c>
      <c r="H3403" s="14"/>
      <c r="I3403" s="14"/>
      <c r="J3403" s="15"/>
      <c r="K3403" s="16"/>
      <c r="L3403" s="21"/>
      <c r="N3403" s="22">
        <f>_xlfn.CONCAT(E3403,C3403,G3403,C3403,G3403)</f>
      </c>
    </row>
    <row r="3404" s="8" customFormat="1" ht="22.5" customHeight="1">
      <c r="C3404" t="s" s="11">
        <v>2</v>
      </c>
      <c r="E3404" s="19">
        <f>LEFT(A3404,FIND("-",A3404)-1)</f>
      </c>
      <c r="G3404" s="20">
        <f>RIGHT(A3404,LEN(A3404)-FIND("-",A3404))</f>
      </c>
      <c r="H3404" s="14"/>
      <c r="I3404" s="14"/>
      <c r="J3404" s="15"/>
      <c r="K3404" s="16"/>
      <c r="L3404" s="21"/>
      <c r="N3404" s="22">
        <f>_xlfn.CONCAT(E3404,C3404,G3404,C3404,G3404)</f>
      </c>
    </row>
    <row r="3405" s="8" customFormat="1" ht="22.5" customHeight="1">
      <c r="C3405" t="s" s="11">
        <v>2</v>
      </c>
      <c r="E3405" s="19">
        <f>LEFT(A3405,FIND("-",A3405)-1)</f>
      </c>
      <c r="G3405" s="20">
        <f>RIGHT(A3405,LEN(A3405)-FIND("-",A3405))</f>
      </c>
      <c r="H3405" s="14"/>
      <c r="I3405" s="14"/>
      <c r="J3405" s="15"/>
      <c r="K3405" s="16"/>
      <c r="L3405" s="21"/>
      <c r="N3405" s="22">
        <f>_xlfn.CONCAT(E3405,C3405,G3405,C3405,G3405)</f>
      </c>
    </row>
    <row r="3406" s="8" customFormat="1" ht="22.5" customHeight="1">
      <c r="C3406" t="s" s="11">
        <v>2</v>
      </c>
      <c r="E3406" s="19">
        <f>LEFT(A3406,FIND("-",A3406)-1)</f>
      </c>
      <c r="G3406" s="20">
        <f>RIGHT(A3406,LEN(A3406)-FIND("-",A3406))</f>
      </c>
      <c r="H3406" s="14"/>
      <c r="I3406" s="14"/>
      <c r="J3406" s="15"/>
      <c r="K3406" s="16"/>
      <c r="L3406" s="21"/>
      <c r="N3406" s="22">
        <f>_xlfn.CONCAT(E3406,C3406,G3406,C3406,G3406)</f>
      </c>
    </row>
    <row r="3407" s="8" customFormat="1" ht="22.5" customHeight="1">
      <c r="C3407" t="s" s="11">
        <v>2</v>
      </c>
      <c r="E3407" s="19">
        <f>LEFT(A3407,FIND("-",A3407)-1)</f>
      </c>
      <c r="G3407" s="20">
        <f>RIGHT(A3407,LEN(A3407)-FIND("-",A3407))</f>
      </c>
      <c r="H3407" s="14"/>
      <c r="I3407" s="14"/>
      <c r="J3407" s="15"/>
      <c r="K3407" s="16"/>
      <c r="L3407" s="21"/>
      <c r="N3407" s="22">
        <f>_xlfn.CONCAT(E3407,C3407,G3407,C3407,G3407)</f>
      </c>
    </row>
    <row r="3408" s="8" customFormat="1" ht="22.5" customHeight="1">
      <c r="C3408" t="s" s="11">
        <v>2</v>
      </c>
      <c r="E3408" s="19">
        <f>LEFT(A3408,FIND("-",A3408)-1)</f>
      </c>
      <c r="G3408" s="20">
        <f>RIGHT(A3408,LEN(A3408)-FIND("-",A3408))</f>
      </c>
      <c r="H3408" s="14"/>
      <c r="I3408" s="14"/>
      <c r="J3408" s="15"/>
      <c r="K3408" s="16"/>
      <c r="L3408" s="21"/>
      <c r="N3408" s="22">
        <f>_xlfn.CONCAT(E3408,C3408,G3408,C3408,G3408)</f>
      </c>
    </row>
    <row r="3409" s="8" customFormat="1" ht="22.5" customHeight="1">
      <c r="C3409" t="s" s="11">
        <v>2</v>
      </c>
      <c r="E3409" s="19">
        <f>LEFT(A3409,FIND("-",A3409)-1)</f>
      </c>
      <c r="G3409" s="20">
        <f>RIGHT(A3409,LEN(A3409)-FIND("-",A3409))</f>
      </c>
      <c r="H3409" s="14"/>
      <c r="I3409" s="14"/>
      <c r="J3409" s="15"/>
      <c r="K3409" s="16"/>
      <c r="L3409" s="21"/>
      <c r="N3409" s="22">
        <f>_xlfn.CONCAT(E3409,C3409,G3409,C3409,G3409)</f>
      </c>
    </row>
    <row r="3410" s="8" customFormat="1" ht="22.5" customHeight="1">
      <c r="C3410" t="s" s="11">
        <v>2</v>
      </c>
      <c r="E3410" s="19">
        <f>LEFT(A3410,FIND("-",A3410)-1)</f>
      </c>
      <c r="G3410" s="20">
        <f>RIGHT(A3410,LEN(A3410)-FIND("-",A3410))</f>
      </c>
      <c r="H3410" s="14"/>
      <c r="I3410" s="14"/>
      <c r="J3410" s="15"/>
      <c r="K3410" s="16"/>
      <c r="L3410" s="21"/>
      <c r="N3410" s="22">
        <f>_xlfn.CONCAT(E3410,C3410,G3410,C3410,G3410)</f>
      </c>
    </row>
    <row r="3411" s="8" customFormat="1" ht="22.5" customHeight="1">
      <c r="C3411" t="s" s="11">
        <v>2</v>
      </c>
      <c r="E3411" s="19">
        <f>LEFT(A3411,FIND("-",A3411)-1)</f>
      </c>
      <c r="G3411" s="20">
        <f>RIGHT(A3411,LEN(A3411)-FIND("-",A3411))</f>
      </c>
      <c r="H3411" s="14"/>
      <c r="I3411" s="14"/>
      <c r="J3411" s="15"/>
      <c r="K3411" s="16"/>
      <c r="L3411" s="21"/>
      <c r="N3411" s="22">
        <f>_xlfn.CONCAT(E3411,C3411,G3411,C3411,G3411)</f>
      </c>
    </row>
    <row r="3412" s="8" customFormat="1" ht="22.5" customHeight="1">
      <c r="C3412" t="s" s="11">
        <v>2</v>
      </c>
      <c r="E3412" s="19">
        <f>LEFT(A3412,FIND("-",A3412)-1)</f>
      </c>
      <c r="G3412" s="20">
        <f>RIGHT(A3412,LEN(A3412)-FIND("-",A3412))</f>
      </c>
      <c r="H3412" s="14"/>
      <c r="I3412" s="14"/>
      <c r="J3412" s="15"/>
      <c r="K3412" s="16"/>
      <c r="L3412" s="21"/>
      <c r="N3412" s="22">
        <f>_xlfn.CONCAT(E3412,C3412,G3412,C3412,G3412)</f>
      </c>
    </row>
    <row r="3413" s="8" customFormat="1" ht="22.5" customHeight="1">
      <c r="C3413" t="s" s="11">
        <v>2</v>
      </c>
      <c r="E3413" s="19">
        <f>LEFT(A3413,FIND("-",A3413)-1)</f>
      </c>
      <c r="G3413" s="20">
        <f>RIGHT(A3413,LEN(A3413)-FIND("-",A3413))</f>
      </c>
      <c r="H3413" s="14"/>
      <c r="I3413" s="14"/>
      <c r="J3413" s="15"/>
      <c r="K3413" s="16"/>
      <c r="L3413" s="21"/>
      <c r="N3413" s="22">
        <f>_xlfn.CONCAT(E3413,C3413,G3413,C3413,G3413)</f>
      </c>
    </row>
    <row r="3414" s="8" customFormat="1" ht="22.5" customHeight="1">
      <c r="C3414" t="s" s="11">
        <v>2</v>
      </c>
      <c r="E3414" s="19">
        <f>LEFT(A3414,FIND("-",A3414)-1)</f>
      </c>
      <c r="G3414" s="20">
        <f>RIGHT(A3414,LEN(A3414)-FIND("-",A3414))</f>
      </c>
      <c r="H3414" s="14"/>
      <c r="I3414" s="14"/>
      <c r="J3414" s="15"/>
      <c r="K3414" s="16"/>
      <c r="L3414" s="21"/>
      <c r="N3414" s="22">
        <f>_xlfn.CONCAT(E3414,C3414,G3414,C3414,G3414)</f>
      </c>
    </row>
    <row r="3415" s="8" customFormat="1" ht="22.5" customHeight="1">
      <c r="C3415" t="s" s="11">
        <v>2</v>
      </c>
      <c r="E3415" s="19">
        <f>LEFT(A3415,FIND("-",A3415)-1)</f>
      </c>
      <c r="G3415" s="20">
        <f>RIGHT(A3415,LEN(A3415)-FIND("-",A3415))</f>
      </c>
      <c r="H3415" s="14"/>
      <c r="I3415" s="14"/>
      <c r="J3415" s="15"/>
      <c r="K3415" s="16"/>
      <c r="L3415" s="21"/>
      <c r="N3415" s="22">
        <f>_xlfn.CONCAT(E3415,C3415,G3415,C3415,G3415)</f>
      </c>
    </row>
    <row r="3416" s="8" customFormat="1" ht="22.5" customHeight="1">
      <c r="C3416" t="s" s="11">
        <v>2</v>
      </c>
      <c r="E3416" s="19">
        <f>LEFT(A3416,FIND("-",A3416)-1)</f>
      </c>
      <c r="G3416" s="20">
        <f>RIGHT(A3416,LEN(A3416)-FIND("-",A3416))</f>
      </c>
      <c r="H3416" s="14"/>
      <c r="I3416" s="14"/>
      <c r="J3416" s="15"/>
      <c r="K3416" s="16"/>
      <c r="L3416" s="21"/>
      <c r="N3416" s="22">
        <f>_xlfn.CONCAT(E3416,C3416,G3416,C3416,G3416)</f>
      </c>
    </row>
    <row r="3417" s="8" customFormat="1" ht="22.5" customHeight="1">
      <c r="C3417" t="s" s="11">
        <v>2</v>
      </c>
      <c r="E3417" s="19">
        <f>LEFT(A3417,FIND("-",A3417)-1)</f>
      </c>
      <c r="G3417" s="20">
        <f>RIGHT(A3417,LEN(A3417)-FIND("-",A3417))</f>
      </c>
      <c r="H3417" s="14"/>
      <c r="I3417" s="14"/>
      <c r="J3417" s="15"/>
      <c r="K3417" s="16"/>
      <c r="L3417" s="21"/>
      <c r="N3417" s="22">
        <f>_xlfn.CONCAT(E3417,C3417,G3417,C3417,G3417)</f>
      </c>
    </row>
    <row r="3418" s="8" customFormat="1" ht="22.5" customHeight="1">
      <c r="C3418" t="s" s="11">
        <v>2</v>
      </c>
      <c r="E3418" s="19">
        <f>LEFT(A3418,FIND("-",A3418)-1)</f>
      </c>
      <c r="G3418" s="20">
        <f>RIGHT(A3418,LEN(A3418)-FIND("-",A3418))</f>
      </c>
      <c r="H3418" s="14"/>
      <c r="I3418" s="14"/>
      <c r="J3418" s="15"/>
      <c r="K3418" s="16"/>
      <c r="L3418" s="21"/>
      <c r="N3418" s="22">
        <f>_xlfn.CONCAT(E3418,C3418,G3418,C3418,G3418)</f>
      </c>
    </row>
    <row r="3419" s="8" customFormat="1" ht="22.5" customHeight="1">
      <c r="C3419" t="s" s="11">
        <v>2</v>
      </c>
      <c r="E3419" s="19">
        <f>LEFT(A3419,FIND("-",A3419)-1)</f>
      </c>
      <c r="G3419" s="20">
        <f>RIGHT(A3419,LEN(A3419)-FIND("-",A3419))</f>
      </c>
      <c r="H3419" s="14"/>
      <c r="I3419" s="14"/>
      <c r="J3419" s="15"/>
      <c r="K3419" s="16"/>
      <c r="L3419" s="21"/>
      <c r="N3419" s="22">
        <f>_xlfn.CONCAT(E3419,C3419,G3419,C3419,G3419)</f>
      </c>
    </row>
    <row r="3420" s="8" customFormat="1" ht="22.5" customHeight="1">
      <c r="C3420" t="s" s="11">
        <v>2</v>
      </c>
      <c r="E3420" s="19">
        <f>LEFT(A3420,FIND("-",A3420)-1)</f>
      </c>
      <c r="G3420" s="20">
        <f>RIGHT(A3420,LEN(A3420)-FIND("-",A3420))</f>
      </c>
      <c r="H3420" s="14"/>
      <c r="I3420" s="14"/>
      <c r="J3420" s="15"/>
      <c r="K3420" s="16"/>
      <c r="L3420" s="21"/>
      <c r="N3420" s="22">
        <f>_xlfn.CONCAT(E3420,C3420,G3420,C3420,G3420)</f>
      </c>
    </row>
    <row r="3421" s="8" customFormat="1" ht="22.5" customHeight="1">
      <c r="C3421" t="s" s="11">
        <v>2</v>
      </c>
      <c r="E3421" s="19">
        <f>LEFT(A3421,FIND("-",A3421)-1)</f>
      </c>
      <c r="G3421" s="20">
        <f>RIGHT(A3421,LEN(A3421)-FIND("-",A3421))</f>
      </c>
      <c r="H3421" s="14"/>
      <c r="I3421" s="14"/>
      <c r="J3421" s="15"/>
      <c r="K3421" s="16"/>
      <c r="L3421" s="21"/>
      <c r="N3421" s="22">
        <f>_xlfn.CONCAT(E3421,C3421,G3421,C3421,G3421)</f>
      </c>
    </row>
    <row r="3422" s="8" customFormat="1" ht="22.5" customHeight="1">
      <c r="C3422" t="s" s="11">
        <v>2</v>
      </c>
      <c r="E3422" s="19">
        <f>LEFT(A3422,FIND("-",A3422)-1)</f>
      </c>
      <c r="G3422" s="20">
        <f>RIGHT(A3422,LEN(A3422)-FIND("-",A3422))</f>
      </c>
      <c r="H3422" s="14"/>
      <c r="I3422" s="14"/>
      <c r="J3422" s="15"/>
      <c r="K3422" s="16"/>
      <c r="L3422" s="21"/>
      <c r="N3422" s="22">
        <f>_xlfn.CONCAT(E3422,C3422,G3422,C3422,G3422)</f>
      </c>
    </row>
    <row r="3423" s="8" customFormat="1" ht="22.5" customHeight="1">
      <c r="C3423" t="s" s="11">
        <v>2</v>
      </c>
      <c r="E3423" s="19">
        <f>LEFT(A3423,FIND("-",A3423)-1)</f>
      </c>
      <c r="G3423" s="20">
        <f>RIGHT(A3423,LEN(A3423)-FIND("-",A3423))</f>
      </c>
      <c r="H3423" s="14"/>
      <c r="I3423" s="14"/>
      <c r="J3423" s="15"/>
      <c r="K3423" s="16"/>
      <c r="L3423" s="21"/>
      <c r="N3423" s="22">
        <f>_xlfn.CONCAT(E3423,C3423,G3423,C3423,G3423)</f>
      </c>
    </row>
    <row r="3424" s="8" customFormat="1" ht="22.5" customHeight="1">
      <c r="C3424" t="s" s="11">
        <v>2</v>
      </c>
      <c r="E3424" s="19">
        <f>LEFT(A3424,FIND("-",A3424)-1)</f>
      </c>
      <c r="G3424" s="20">
        <f>RIGHT(A3424,LEN(A3424)-FIND("-",A3424))</f>
      </c>
      <c r="H3424" s="14"/>
      <c r="I3424" s="14"/>
      <c r="J3424" s="15"/>
      <c r="K3424" s="16"/>
      <c r="L3424" s="21"/>
      <c r="N3424" s="22">
        <f>_xlfn.CONCAT(E3424,C3424,G3424,C3424,G3424)</f>
      </c>
    </row>
    <row r="3425" s="8" customFormat="1" ht="22.5" customHeight="1">
      <c r="C3425" t="s" s="11">
        <v>2</v>
      </c>
      <c r="E3425" s="19">
        <f>LEFT(A3425,FIND("-",A3425)-1)</f>
      </c>
      <c r="G3425" s="20">
        <f>RIGHT(A3425,LEN(A3425)-FIND("-",A3425))</f>
      </c>
      <c r="H3425" s="14"/>
      <c r="I3425" s="14"/>
      <c r="J3425" s="15"/>
      <c r="K3425" s="16"/>
      <c r="L3425" s="21"/>
      <c r="N3425" s="22">
        <f>_xlfn.CONCAT(E3425,C3425,G3425,C3425,G3425)</f>
      </c>
    </row>
    <row r="3426" s="8" customFormat="1" ht="22.5" customHeight="1">
      <c r="C3426" t="s" s="11">
        <v>2</v>
      </c>
      <c r="E3426" s="19">
        <f>LEFT(A3426,FIND("-",A3426)-1)</f>
      </c>
      <c r="G3426" s="20">
        <f>RIGHT(A3426,LEN(A3426)-FIND("-",A3426))</f>
      </c>
      <c r="H3426" s="14"/>
      <c r="I3426" s="14"/>
      <c r="J3426" s="15"/>
      <c r="K3426" s="16"/>
      <c r="L3426" s="21"/>
      <c r="N3426" s="22">
        <f>_xlfn.CONCAT(E3426,C3426,G3426,C3426,G3426)</f>
      </c>
    </row>
    <row r="3427" s="8" customFormat="1" ht="22.5" customHeight="1">
      <c r="C3427" t="s" s="11">
        <v>2</v>
      </c>
      <c r="E3427" s="19">
        <f>LEFT(A3427,FIND("-",A3427)-1)</f>
      </c>
      <c r="G3427" s="20">
        <f>RIGHT(A3427,LEN(A3427)-FIND("-",A3427))</f>
      </c>
      <c r="H3427" s="14"/>
      <c r="I3427" s="14"/>
      <c r="J3427" s="15"/>
      <c r="K3427" s="16"/>
      <c r="L3427" s="21"/>
      <c r="N3427" s="22">
        <f>_xlfn.CONCAT(E3427,C3427,G3427,C3427,G3427)</f>
      </c>
    </row>
    <row r="3428" s="8" customFormat="1" ht="22.5" customHeight="1">
      <c r="C3428" t="s" s="11">
        <v>2</v>
      </c>
      <c r="E3428" s="19">
        <f>LEFT(A3428,FIND("-",A3428)-1)</f>
      </c>
      <c r="G3428" s="20">
        <f>RIGHT(A3428,LEN(A3428)-FIND("-",A3428))</f>
      </c>
      <c r="H3428" s="14"/>
      <c r="I3428" s="14"/>
      <c r="J3428" s="15"/>
      <c r="K3428" s="16"/>
      <c r="L3428" s="21"/>
      <c r="N3428" s="22">
        <f>_xlfn.CONCAT(E3428,C3428,G3428,C3428,G3428)</f>
      </c>
    </row>
    <row r="3429" s="8" customFormat="1" ht="22.5" customHeight="1">
      <c r="C3429" t="s" s="11">
        <v>2</v>
      </c>
      <c r="E3429" s="19">
        <f>LEFT(A3429,FIND("-",A3429)-1)</f>
      </c>
      <c r="G3429" s="20">
        <f>RIGHT(A3429,LEN(A3429)-FIND("-",A3429))</f>
      </c>
      <c r="H3429" s="14"/>
      <c r="I3429" s="14"/>
      <c r="J3429" s="15"/>
      <c r="K3429" s="16"/>
      <c r="L3429" s="21"/>
      <c r="N3429" s="22">
        <f>_xlfn.CONCAT(E3429,C3429,G3429,C3429,G3429)</f>
      </c>
    </row>
    <row r="3430" s="8" customFormat="1" ht="22.5" customHeight="1">
      <c r="C3430" t="s" s="11">
        <v>2</v>
      </c>
      <c r="E3430" s="19">
        <f>LEFT(A3430,FIND("-",A3430)-1)</f>
      </c>
      <c r="G3430" s="20">
        <f>RIGHT(A3430,LEN(A3430)-FIND("-",A3430))</f>
      </c>
      <c r="H3430" s="14"/>
      <c r="I3430" s="14"/>
      <c r="J3430" s="15"/>
      <c r="K3430" s="16"/>
      <c r="L3430" s="21"/>
      <c r="N3430" s="22">
        <f>_xlfn.CONCAT(E3430,C3430,G3430,C3430,G3430)</f>
      </c>
    </row>
    <row r="3431" s="8" customFormat="1" ht="22.5" customHeight="1">
      <c r="C3431" t="s" s="11">
        <v>2</v>
      </c>
      <c r="E3431" s="19">
        <f>LEFT(A3431,FIND("-",A3431)-1)</f>
      </c>
      <c r="G3431" s="20">
        <f>RIGHT(A3431,LEN(A3431)-FIND("-",A3431))</f>
      </c>
      <c r="H3431" s="14"/>
      <c r="I3431" s="14"/>
      <c r="J3431" s="15"/>
      <c r="K3431" s="16"/>
      <c r="L3431" s="21"/>
      <c r="N3431" s="22">
        <f>_xlfn.CONCAT(E3431,C3431,G3431,C3431,G3431)</f>
      </c>
    </row>
    <row r="3432" s="8" customFormat="1" ht="22.5" customHeight="1">
      <c r="C3432" t="s" s="11">
        <v>2</v>
      </c>
      <c r="E3432" s="19">
        <f>LEFT(A3432,FIND("-",A3432)-1)</f>
      </c>
      <c r="G3432" s="20">
        <f>RIGHT(A3432,LEN(A3432)-FIND("-",A3432))</f>
      </c>
      <c r="H3432" s="14"/>
      <c r="I3432" s="14"/>
      <c r="J3432" s="15"/>
      <c r="K3432" s="16"/>
      <c r="L3432" s="21"/>
      <c r="N3432" s="22">
        <f>_xlfn.CONCAT(E3432,C3432,G3432,C3432,G3432)</f>
      </c>
    </row>
    <row r="3433" s="8" customFormat="1" ht="22.5" customHeight="1">
      <c r="C3433" t="s" s="11">
        <v>2</v>
      </c>
      <c r="E3433" s="19">
        <f>LEFT(A3433,FIND("-",A3433)-1)</f>
      </c>
      <c r="G3433" s="20">
        <f>RIGHT(A3433,LEN(A3433)-FIND("-",A3433))</f>
      </c>
      <c r="H3433" s="14"/>
      <c r="I3433" s="14"/>
      <c r="J3433" s="15"/>
      <c r="K3433" s="16"/>
      <c r="L3433" s="21"/>
      <c r="N3433" s="22">
        <f>_xlfn.CONCAT(E3433,C3433,G3433,C3433,G3433)</f>
      </c>
    </row>
    <row r="3434" s="8" customFormat="1" ht="22.5" customHeight="1">
      <c r="C3434" t="s" s="11">
        <v>2</v>
      </c>
      <c r="E3434" s="19">
        <f>LEFT(A3434,FIND("-",A3434)-1)</f>
      </c>
      <c r="G3434" s="20">
        <f>RIGHT(A3434,LEN(A3434)-FIND("-",A3434))</f>
      </c>
      <c r="H3434" s="14"/>
      <c r="I3434" s="14"/>
      <c r="J3434" s="15"/>
      <c r="K3434" s="16"/>
      <c r="L3434" s="21"/>
      <c r="N3434" s="22">
        <f>_xlfn.CONCAT(E3434,C3434,G3434,C3434,G3434)</f>
      </c>
    </row>
    <row r="3435" s="8" customFormat="1" ht="22.5" customHeight="1">
      <c r="C3435" t="s" s="11">
        <v>2</v>
      </c>
      <c r="E3435" s="19">
        <f>LEFT(A3435,FIND("-",A3435)-1)</f>
      </c>
      <c r="G3435" s="20">
        <f>RIGHT(A3435,LEN(A3435)-FIND("-",A3435))</f>
      </c>
      <c r="H3435" s="14"/>
      <c r="I3435" s="14"/>
      <c r="J3435" s="15"/>
      <c r="K3435" s="16"/>
      <c r="L3435" s="21"/>
      <c r="N3435" s="22">
        <f>_xlfn.CONCAT(E3435,C3435,G3435,C3435,G3435)</f>
      </c>
    </row>
    <row r="3436" s="8" customFormat="1" ht="22.5" customHeight="1">
      <c r="C3436" t="s" s="11">
        <v>2</v>
      </c>
      <c r="E3436" s="19">
        <f>LEFT(A3436,FIND("-",A3436)-1)</f>
      </c>
      <c r="G3436" s="20">
        <f>RIGHT(A3436,LEN(A3436)-FIND("-",A3436))</f>
      </c>
      <c r="H3436" s="14"/>
      <c r="I3436" s="14"/>
      <c r="J3436" s="15"/>
      <c r="K3436" s="16"/>
      <c r="L3436" s="21"/>
      <c r="N3436" s="22">
        <f>_xlfn.CONCAT(E3436,C3436,G3436,C3436,G3436)</f>
      </c>
    </row>
    <row r="3437" s="8" customFormat="1" ht="22.5" customHeight="1">
      <c r="C3437" t="s" s="11">
        <v>2</v>
      </c>
      <c r="E3437" s="19">
        <f>LEFT(A3437,FIND("-",A3437)-1)</f>
      </c>
      <c r="G3437" s="20">
        <f>RIGHT(A3437,LEN(A3437)-FIND("-",A3437))</f>
      </c>
      <c r="H3437" s="14"/>
      <c r="I3437" s="14"/>
      <c r="J3437" s="15"/>
      <c r="K3437" s="16"/>
      <c r="L3437" s="21"/>
      <c r="N3437" s="22">
        <f>_xlfn.CONCAT(E3437,C3437,G3437,C3437,G3437)</f>
      </c>
    </row>
    <row r="3438" s="8" customFormat="1" ht="22.5" customHeight="1">
      <c r="C3438" t="s" s="11">
        <v>2</v>
      </c>
      <c r="E3438" s="19">
        <f>LEFT(A3438,FIND("-",A3438)-1)</f>
      </c>
      <c r="G3438" s="20">
        <f>RIGHT(A3438,LEN(A3438)-FIND("-",A3438))</f>
      </c>
      <c r="H3438" s="14"/>
      <c r="I3438" s="14"/>
      <c r="J3438" s="15"/>
      <c r="K3438" s="16"/>
      <c r="L3438" s="21"/>
      <c r="N3438" s="22">
        <f>_xlfn.CONCAT(E3438,C3438,G3438,C3438,G3438)</f>
      </c>
    </row>
    <row r="3439" s="8" customFormat="1" ht="22.5" customHeight="1">
      <c r="C3439" t="s" s="11">
        <v>2</v>
      </c>
      <c r="E3439" s="19">
        <f>LEFT(A3439,FIND("-",A3439)-1)</f>
      </c>
      <c r="G3439" s="20">
        <f>RIGHT(A3439,LEN(A3439)-FIND("-",A3439))</f>
      </c>
      <c r="H3439" s="14"/>
      <c r="I3439" s="14"/>
      <c r="J3439" s="15"/>
      <c r="K3439" s="16"/>
      <c r="L3439" s="21"/>
      <c r="N3439" s="22">
        <f>_xlfn.CONCAT(E3439,C3439,G3439,C3439,G3439)</f>
      </c>
    </row>
    <row r="3440" s="8" customFormat="1" ht="22.5" customHeight="1">
      <c r="C3440" t="s" s="11">
        <v>2</v>
      </c>
      <c r="E3440" s="19">
        <f>LEFT(A3440,FIND("-",A3440)-1)</f>
      </c>
      <c r="G3440" s="20">
        <f>RIGHT(A3440,LEN(A3440)-FIND("-",A3440))</f>
      </c>
      <c r="H3440" s="14"/>
      <c r="I3440" s="14"/>
      <c r="J3440" s="15"/>
      <c r="K3440" s="16"/>
      <c r="L3440" s="21"/>
      <c r="N3440" s="22">
        <f>_xlfn.CONCAT(E3440,C3440,G3440,C3440,G3440)</f>
      </c>
    </row>
    <row r="3441" s="8" customFormat="1" ht="22.5" customHeight="1">
      <c r="C3441" t="s" s="11">
        <v>2</v>
      </c>
      <c r="E3441" s="19">
        <f>LEFT(A3441,FIND("-",A3441)-1)</f>
      </c>
      <c r="G3441" s="20">
        <f>RIGHT(A3441,LEN(A3441)-FIND("-",A3441))</f>
      </c>
      <c r="H3441" s="14"/>
      <c r="I3441" s="14"/>
      <c r="J3441" s="15"/>
      <c r="K3441" s="16"/>
      <c r="L3441" s="21"/>
      <c r="N3441" s="22">
        <f>_xlfn.CONCAT(E3441,C3441,G3441,C3441,G3441)</f>
      </c>
    </row>
    <row r="3442" s="8" customFormat="1" ht="22.5" customHeight="1">
      <c r="C3442" t="s" s="11">
        <v>2</v>
      </c>
      <c r="E3442" s="19">
        <f>LEFT(A3442,FIND("-",A3442)-1)</f>
      </c>
      <c r="G3442" s="20">
        <f>RIGHT(A3442,LEN(A3442)-FIND("-",A3442))</f>
      </c>
      <c r="H3442" s="14"/>
      <c r="I3442" s="14"/>
      <c r="J3442" s="15"/>
      <c r="K3442" s="16"/>
      <c r="L3442" s="21"/>
      <c r="N3442" s="22">
        <f>_xlfn.CONCAT(E3442,C3442,G3442,C3442,G3442)</f>
      </c>
    </row>
    <row r="3443" s="8" customFormat="1" ht="22.5" customHeight="1">
      <c r="C3443" t="s" s="11">
        <v>2</v>
      </c>
      <c r="E3443" s="19">
        <f>LEFT(A3443,FIND("-",A3443)-1)</f>
      </c>
      <c r="G3443" s="20">
        <f>RIGHT(A3443,LEN(A3443)-FIND("-",A3443))</f>
      </c>
      <c r="H3443" s="14"/>
      <c r="I3443" s="14"/>
      <c r="J3443" s="15"/>
      <c r="K3443" s="16"/>
      <c r="L3443" s="21"/>
      <c r="N3443" s="22">
        <f>_xlfn.CONCAT(E3443,C3443,G3443,C3443,G3443)</f>
      </c>
    </row>
    <row r="3444" s="8" customFormat="1" ht="22.5" customHeight="1">
      <c r="C3444" t="s" s="11">
        <v>2</v>
      </c>
      <c r="E3444" s="19">
        <f>LEFT(A3444,FIND("-",A3444)-1)</f>
      </c>
      <c r="G3444" s="20">
        <f>RIGHT(A3444,LEN(A3444)-FIND("-",A3444))</f>
      </c>
      <c r="H3444" s="14"/>
      <c r="I3444" s="14"/>
      <c r="J3444" s="15"/>
      <c r="K3444" s="16"/>
      <c r="L3444" s="21"/>
      <c r="N3444" s="22">
        <f>_xlfn.CONCAT(E3444,C3444,G3444,C3444,G3444)</f>
      </c>
    </row>
    <row r="3445" s="8" customFormat="1" ht="22.5" customHeight="1">
      <c r="C3445" t="s" s="11">
        <v>2</v>
      </c>
      <c r="E3445" s="19">
        <f>LEFT(A3445,FIND("-",A3445)-1)</f>
      </c>
      <c r="G3445" s="20">
        <f>RIGHT(A3445,LEN(A3445)-FIND("-",A3445))</f>
      </c>
      <c r="H3445" s="14"/>
      <c r="I3445" s="14"/>
      <c r="J3445" s="15"/>
      <c r="K3445" s="16"/>
      <c r="L3445" s="21"/>
      <c r="N3445" s="22">
        <f>_xlfn.CONCAT(E3445,C3445,G3445,C3445,G3445)</f>
      </c>
    </row>
    <row r="3446" s="8" customFormat="1" ht="22.5" customHeight="1">
      <c r="C3446" t="s" s="11">
        <v>2</v>
      </c>
      <c r="E3446" s="19">
        <f>LEFT(A3446,FIND("-",A3446)-1)</f>
      </c>
      <c r="G3446" s="20">
        <f>RIGHT(A3446,LEN(A3446)-FIND("-",A3446))</f>
      </c>
      <c r="H3446" s="14"/>
      <c r="I3446" s="14"/>
      <c r="J3446" s="15"/>
      <c r="K3446" s="16"/>
      <c r="L3446" s="21"/>
      <c r="N3446" s="22">
        <f>_xlfn.CONCAT(E3446,C3446,G3446,C3446,G3446)</f>
      </c>
    </row>
    <row r="3447" s="8" customFormat="1" ht="22.5" customHeight="1">
      <c r="C3447" t="s" s="11">
        <v>2</v>
      </c>
      <c r="E3447" s="19">
        <f>LEFT(A3447,FIND("-",A3447)-1)</f>
      </c>
      <c r="G3447" s="20">
        <f>RIGHT(A3447,LEN(A3447)-FIND("-",A3447))</f>
      </c>
      <c r="H3447" s="14"/>
      <c r="I3447" s="14"/>
      <c r="J3447" s="15"/>
      <c r="K3447" s="16"/>
      <c r="L3447" s="21"/>
      <c r="N3447" s="22">
        <f>_xlfn.CONCAT(E3447,C3447,G3447,C3447,G3447)</f>
      </c>
    </row>
    <row r="3448" s="8" customFormat="1" ht="22.5" customHeight="1">
      <c r="C3448" t="s" s="11">
        <v>2</v>
      </c>
      <c r="E3448" s="19">
        <f>LEFT(A3448,FIND("-",A3448)-1)</f>
      </c>
      <c r="G3448" s="20">
        <f>RIGHT(A3448,LEN(A3448)-FIND("-",A3448))</f>
      </c>
      <c r="H3448" s="14"/>
      <c r="I3448" s="14"/>
      <c r="J3448" s="15"/>
      <c r="K3448" s="16"/>
      <c r="L3448" s="21"/>
      <c r="N3448" s="22">
        <f>_xlfn.CONCAT(E3448,C3448,G3448,C3448,G3448)</f>
      </c>
    </row>
    <row r="3449" s="8" customFormat="1" ht="22.5" customHeight="1">
      <c r="C3449" t="s" s="11">
        <v>2</v>
      </c>
      <c r="E3449" s="19">
        <f>LEFT(A3449,FIND("-",A3449)-1)</f>
      </c>
      <c r="G3449" s="20">
        <f>RIGHT(A3449,LEN(A3449)-FIND("-",A3449))</f>
      </c>
      <c r="H3449" s="14"/>
      <c r="I3449" s="14"/>
      <c r="J3449" s="15"/>
      <c r="K3449" s="16"/>
      <c r="L3449" s="21"/>
      <c r="N3449" s="22">
        <f>_xlfn.CONCAT(E3449,C3449,G3449,C3449,G3449)</f>
      </c>
    </row>
    <row r="3450" s="8" customFormat="1" ht="22.5" customHeight="1">
      <c r="C3450" t="s" s="11">
        <v>2</v>
      </c>
      <c r="E3450" s="19">
        <f>LEFT(A3450,FIND("-",A3450)-1)</f>
      </c>
      <c r="G3450" s="20">
        <f>RIGHT(A3450,LEN(A3450)-FIND("-",A3450))</f>
      </c>
      <c r="H3450" s="14"/>
      <c r="I3450" s="14"/>
      <c r="J3450" s="15"/>
      <c r="K3450" s="16"/>
      <c r="L3450" s="21"/>
      <c r="N3450" s="22">
        <f>_xlfn.CONCAT(E3450,C3450,G3450,C3450,G3450)</f>
      </c>
    </row>
    <row r="3451" s="8" customFormat="1" ht="22.5" customHeight="1">
      <c r="C3451" t="s" s="11">
        <v>2</v>
      </c>
      <c r="E3451" s="19">
        <f>LEFT(A3451,FIND("-",A3451)-1)</f>
      </c>
      <c r="G3451" s="20">
        <f>RIGHT(A3451,LEN(A3451)-FIND("-",A3451))</f>
      </c>
      <c r="H3451" s="14"/>
      <c r="I3451" s="14"/>
      <c r="J3451" s="15"/>
      <c r="K3451" s="16"/>
      <c r="L3451" s="21"/>
      <c r="N3451" s="22">
        <f>_xlfn.CONCAT(E3451,C3451,G3451,C3451,G3451)</f>
      </c>
    </row>
    <row r="3452" s="8" customFormat="1" ht="22.5" customHeight="1">
      <c r="C3452" t="s" s="11">
        <v>2</v>
      </c>
      <c r="E3452" s="19">
        <f>LEFT(A3452,FIND("-",A3452)-1)</f>
      </c>
      <c r="G3452" s="20">
        <f>RIGHT(A3452,LEN(A3452)-FIND("-",A3452))</f>
      </c>
      <c r="H3452" s="14"/>
      <c r="I3452" s="14"/>
      <c r="J3452" s="15"/>
      <c r="K3452" s="16"/>
      <c r="L3452" s="21"/>
      <c r="N3452" s="22">
        <f>_xlfn.CONCAT(E3452,C3452,G3452,C3452,G3452)</f>
      </c>
    </row>
    <row r="3453" s="8" customFormat="1" ht="22.5" customHeight="1">
      <c r="C3453" t="s" s="11">
        <v>2</v>
      </c>
      <c r="E3453" s="19">
        <f>LEFT(A3453,FIND("-",A3453)-1)</f>
      </c>
      <c r="G3453" s="20">
        <f>RIGHT(A3453,LEN(A3453)-FIND("-",A3453))</f>
      </c>
      <c r="H3453" s="14"/>
      <c r="I3453" s="14"/>
      <c r="J3453" s="15"/>
      <c r="K3453" s="16"/>
      <c r="L3453" s="21"/>
      <c r="N3453" s="22">
        <f>_xlfn.CONCAT(E3453,C3453,G3453,C3453,G3453)</f>
      </c>
    </row>
    <row r="3454" s="8" customFormat="1" ht="22.5" customHeight="1">
      <c r="C3454" t="s" s="11">
        <v>2</v>
      </c>
      <c r="E3454" s="19">
        <f>LEFT(A3454,FIND("-",A3454)-1)</f>
      </c>
      <c r="G3454" s="20">
        <f>RIGHT(A3454,LEN(A3454)-FIND("-",A3454))</f>
      </c>
      <c r="H3454" s="14"/>
      <c r="I3454" s="14"/>
      <c r="J3454" s="15"/>
      <c r="K3454" s="16"/>
      <c r="L3454" s="21"/>
      <c r="N3454" s="22">
        <f>_xlfn.CONCAT(E3454,C3454,G3454,C3454,G3454)</f>
      </c>
    </row>
    <row r="3455" s="8" customFormat="1" ht="22.5" customHeight="1">
      <c r="C3455" t="s" s="11">
        <v>2</v>
      </c>
      <c r="E3455" s="19">
        <f>LEFT(A3455,FIND("-",A3455)-1)</f>
      </c>
      <c r="G3455" s="20">
        <f>RIGHT(A3455,LEN(A3455)-FIND("-",A3455))</f>
      </c>
      <c r="H3455" s="14"/>
      <c r="I3455" s="14"/>
      <c r="J3455" s="15"/>
      <c r="K3455" s="16"/>
      <c r="L3455" s="21"/>
      <c r="N3455" s="22">
        <f>_xlfn.CONCAT(E3455,C3455,G3455,C3455,G3455)</f>
      </c>
    </row>
    <row r="3456" s="8" customFormat="1" ht="22.5" customHeight="1">
      <c r="C3456" t="s" s="11">
        <v>2</v>
      </c>
      <c r="E3456" s="19">
        <f>LEFT(A3456,FIND("-",A3456)-1)</f>
      </c>
      <c r="G3456" s="20">
        <f>RIGHT(A3456,LEN(A3456)-FIND("-",A3456))</f>
      </c>
      <c r="H3456" s="14"/>
      <c r="I3456" s="14"/>
      <c r="J3456" s="15"/>
      <c r="K3456" s="16"/>
      <c r="L3456" s="21"/>
      <c r="N3456" s="22">
        <f>_xlfn.CONCAT(E3456,C3456,G3456,C3456,G3456)</f>
      </c>
    </row>
    <row r="3457" s="8" customFormat="1" ht="22.5" customHeight="1">
      <c r="C3457" t="s" s="11">
        <v>2</v>
      </c>
      <c r="E3457" s="19">
        <f>LEFT(A3457,FIND("-",A3457)-1)</f>
      </c>
      <c r="G3457" s="20">
        <f>RIGHT(A3457,LEN(A3457)-FIND("-",A3457))</f>
      </c>
      <c r="H3457" s="14"/>
      <c r="I3457" s="14"/>
      <c r="J3457" s="15"/>
      <c r="K3457" s="16"/>
      <c r="L3457" s="21"/>
      <c r="N3457" s="22">
        <f>_xlfn.CONCAT(E3457,C3457,G3457,C3457,G3457)</f>
      </c>
    </row>
    <row r="3458" s="8" customFormat="1" ht="22.5" customHeight="1">
      <c r="C3458" t="s" s="11">
        <v>2</v>
      </c>
      <c r="E3458" s="19">
        <f>LEFT(A3458,FIND("-",A3458)-1)</f>
      </c>
      <c r="G3458" s="20">
        <f>RIGHT(A3458,LEN(A3458)-FIND("-",A3458))</f>
      </c>
      <c r="H3458" s="14"/>
      <c r="I3458" s="14"/>
      <c r="J3458" s="15"/>
      <c r="K3458" s="16"/>
      <c r="L3458" s="21"/>
      <c r="N3458" s="22">
        <f>_xlfn.CONCAT(E3458,C3458,G3458,C3458,G3458)</f>
      </c>
    </row>
    <row r="3459" s="8" customFormat="1" ht="22.5" customHeight="1">
      <c r="C3459" t="s" s="11">
        <v>2</v>
      </c>
      <c r="E3459" s="19">
        <f>LEFT(A3459,FIND("-",A3459)-1)</f>
      </c>
      <c r="G3459" s="20">
        <f>RIGHT(A3459,LEN(A3459)-FIND("-",A3459))</f>
      </c>
      <c r="H3459" s="14"/>
      <c r="I3459" s="14"/>
      <c r="J3459" s="15"/>
      <c r="K3459" s="16"/>
      <c r="L3459" s="21"/>
      <c r="N3459" s="22">
        <f>_xlfn.CONCAT(E3459,C3459,G3459,C3459,G3459)</f>
      </c>
    </row>
    <row r="3460" s="8" customFormat="1" ht="22.5" customHeight="1">
      <c r="C3460" t="s" s="11">
        <v>2</v>
      </c>
      <c r="E3460" s="19">
        <f>LEFT(A3460,FIND("-",A3460)-1)</f>
      </c>
      <c r="G3460" s="20">
        <f>RIGHT(A3460,LEN(A3460)-FIND("-",A3460))</f>
      </c>
      <c r="H3460" s="14"/>
      <c r="I3460" s="14"/>
      <c r="J3460" s="15"/>
      <c r="K3460" s="16"/>
      <c r="L3460" s="21"/>
      <c r="N3460" s="22">
        <f>_xlfn.CONCAT(E3460,C3460,G3460,C3460,G3460)</f>
      </c>
    </row>
    <row r="3461" s="8" customFormat="1" ht="22.5" customHeight="1">
      <c r="C3461" t="s" s="11">
        <v>2</v>
      </c>
      <c r="E3461" s="19">
        <f>LEFT(A3461,FIND("-",A3461)-1)</f>
      </c>
      <c r="G3461" s="20">
        <f>RIGHT(A3461,LEN(A3461)-FIND("-",A3461))</f>
      </c>
      <c r="H3461" s="14"/>
      <c r="I3461" s="14"/>
      <c r="J3461" s="15"/>
      <c r="K3461" s="16"/>
      <c r="L3461" s="21"/>
      <c r="N3461" s="22">
        <f>_xlfn.CONCAT(E3461,C3461,G3461,C3461,G3461)</f>
      </c>
    </row>
    <row r="3462" s="8" customFormat="1" ht="22.5" customHeight="1">
      <c r="C3462" t="s" s="11">
        <v>2</v>
      </c>
      <c r="E3462" s="19">
        <f>LEFT(A3462,FIND("-",A3462)-1)</f>
      </c>
      <c r="G3462" s="20">
        <f>RIGHT(A3462,LEN(A3462)-FIND("-",A3462))</f>
      </c>
      <c r="H3462" s="14"/>
      <c r="I3462" s="14"/>
      <c r="J3462" s="15"/>
      <c r="K3462" s="16"/>
      <c r="L3462" s="21"/>
      <c r="N3462" s="22">
        <f>_xlfn.CONCAT(E3462,C3462,G3462,C3462,G3462)</f>
      </c>
    </row>
    <row r="3463" s="8" customFormat="1" ht="22.5" customHeight="1">
      <c r="C3463" t="s" s="11">
        <v>2</v>
      </c>
      <c r="E3463" s="19">
        <f>LEFT(A3463,FIND("-",A3463)-1)</f>
      </c>
      <c r="G3463" s="20">
        <f>RIGHT(A3463,LEN(A3463)-FIND("-",A3463))</f>
      </c>
      <c r="H3463" s="14"/>
      <c r="I3463" s="14"/>
      <c r="J3463" s="15"/>
      <c r="K3463" s="16"/>
      <c r="L3463" s="21"/>
      <c r="N3463" s="22">
        <f>_xlfn.CONCAT(E3463,C3463,G3463,C3463,G3463)</f>
      </c>
    </row>
    <row r="3464" s="8" customFormat="1" ht="22.5" customHeight="1">
      <c r="C3464" t="s" s="11">
        <v>2</v>
      </c>
      <c r="E3464" s="19">
        <f>LEFT(A3464,FIND("-",A3464)-1)</f>
      </c>
      <c r="G3464" s="20">
        <f>RIGHT(A3464,LEN(A3464)-FIND("-",A3464))</f>
      </c>
      <c r="H3464" s="14"/>
      <c r="I3464" s="14"/>
      <c r="J3464" s="15"/>
      <c r="K3464" s="16"/>
      <c r="L3464" s="21"/>
      <c r="N3464" s="22">
        <f>_xlfn.CONCAT(E3464,C3464,G3464,C3464,G3464)</f>
      </c>
    </row>
    <row r="3465" s="8" customFormat="1" ht="22.5" customHeight="1">
      <c r="C3465" t="s" s="11">
        <v>2</v>
      </c>
      <c r="E3465" s="19">
        <f>LEFT(A3465,FIND("-",A3465)-1)</f>
      </c>
      <c r="G3465" s="20">
        <f>RIGHT(A3465,LEN(A3465)-FIND("-",A3465))</f>
      </c>
      <c r="H3465" s="14"/>
      <c r="I3465" s="14"/>
      <c r="J3465" s="15"/>
      <c r="K3465" s="16"/>
      <c r="L3465" s="21"/>
      <c r="N3465" s="22">
        <f>_xlfn.CONCAT(E3465,C3465,G3465,C3465,G3465)</f>
      </c>
    </row>
    <row r="3466" s="8" customFormat="1" ht="22.5" customHeight="1">
      <c r="C3466" t="s" s="11">
        <v>2</v>
      </c>
      <c r="E3466" s="19">
        <f>LEFT(A3466,FIND("-",A3466)-1)</f>
      </c>
      <c r="G3466" s="20">
        <f>RIGHT(A3466,LEN(A3466)-FIND("-",A3466))</f>
      </c>
      <c r="H3466" s="14"/>
      <c r="I3466" s="14"/>
      <c r="J3466" s="15"/>
      <c r="K3466" s="16"/>
      <c r="L3466" s="21"/>
      <c r="N3466" s="22">
        <f>_xlfn.CONCAT(E3466,C3466,G3466,C3466,G3466)</f>
      </c>
    </row>
    <row r="3467" s="8" customFormat="1" ht="22.5" customHeight="1">
      <c r="C3467" t="s" s="11">
        <v>2</v>
      </c>
      <c r="E3467" s="19">
        <f>LEFT(A3467,FIND("-",A3467)-1)</f>
      </c>
      <c r="G3467" s="20">
        <f>RIGHT(A3467,LEN(A3467)-FIND("-",A3467))</f>
      </c>
      <c r="H3467" s="14"/>
      <c r="I3467" s="14"/>
      <c r="J3467" s="15"/>
      <c r="K3467" s="16"/>
      <c r="L3467" s="21"/>
      <c r="N3467" s="22">
        <f>_xlfn.CONCAT(E3467,C3467,G3467,C3467,G3467)</f>
      </c>
    </row>
    <row r="3468" s="8" customFormat="1" ht="22.5" customHeight="1">
      <c r="C3468" t="s" s="11">
        <v>2</v>
      </c>
      <c r="E3468" s="19">
        <f>LEFT(A3468,FIND("-",A3468)-1)</f>
      </c>
      <c r="G3468" s="20">
        <f>RIGHT(A3468,LEN(A3468)-FIND("-",A3468))</f>
      </c>
      <c r="H3468" s="14"/>
      <c r="I3468" s="14"/>
      <c r="J3468" s="15"/>
      <c r="K3468" s="16"/>
      <c r="L3468" s="21"/>
      <c r="N3468" s="22">
        <f>_xlfn.CONCAT(E3468,C3468,G3468,C3468,G3468)</f>
      </c>
    </row>
    <row r="3469" s="8" customFormat="1" ht="22.5" customHeight="1">
      <c r="C3469" t="s" s="11">
        <v>2</v>
      </c>
      <c r="E3469" s="19">
        <f>LEFT(A3469,FIND("-",A3469)-1)</f>
      </c>
      <c r="G3469" s="20">
        <f>RIGHT(A3469,LEN(A3469)-FIND("-",A3469))</f>
      </c>
      <c r="H3469" s="14"/>
      <c r="I3469" s="14"/>
      <c r="J3469" s="15"/>
      <c r="K3469" s="16"/>
      <c r="L3469" s="21"/>
      <c r="N3469" s="22">
        <f>_xlfn.CONCAT(E3469,C3469,G3469,C3469,G3469)</f>
      </c>
    </row>
    <row r="3470" s="8" customFormat="1" ht="22.5" customHeight="1">
      <c r="C3470" t="s" s="11">
        <v>2</v>
      </c>
      <c r="E3470" s="19">
        <f>LEFT(A3470,FIND("-",A3470)-1)</f>
      </c>
      <c r="G3470" s="20">
        <f>RIGHT(A3470,LEN(A3470)-FIND("-",A3470))</f>
      </c>
      <c r="H3470" s="14"/>
      <c r="I3470" s="14"/>
      <c r="J3470" s="15"/>
      <c r="K3470" s="16"/>
      <c r="L3470" s="21"/>
      <c r="N3470" s="22">
        <f>_xlfn.CONCAT(E3470,C3470,G3470,C3470,G3470)</f>
      </c>
    </row>
    <row r="3471" s="8" customFormat="1" ht="22.5" customHeight="1">
      <c r="C3471" t="s" s="11">
        <v>2</v>
      </c>
      <c r="E3471" s="19">
        <f>LEFT(A3471,FIND("-",A3471)-1)</f>
      </c>
      <c r="G3471" s="20">
        <f>RIGHT(A3471,LEN(A3471)-FIND("-",A3471))</f>
      </c>
      <c r="H3471" s="14"/>
      <c r="I3471" s="14"/>
      <c r="J3471" s="15"/>
      <c r="K3471" s="16"/>
      <c r="L3471" s="21"/>
      <c r="N3471" s="22">
        <f>_xlfn.CONCAT(E3471,C3471,G3471,C3471,G3471)</f>
      </c>
    </row>
    <row r="3472" s="8" customFormat="1" ht="22.5" customHeight="1">
      <c r="C3472" t="s" s="11">
        <v>2</v>
      </c>
      <c r="E3472" s="19">
        <f>LEFT(A3472,FIND("-",A3472)-1)</f>
      </c>
      <c r="G3472" s="20">
        <f>RIGHT(A3472,LEN(A3472)-FIND("-",A3472))</f>
      </c>
      <c r="H3472" s="14"/>
      <c r="I3472" s="14"/>
      <c r="J3472" s="15"/>
      <c r="K3472" s="16"/>
      <c r="L3472" s="21"/>
      <c r="N3472" s="22">
        <f>_xlfn.CONCAT(E3472,C3472,G3472,C3472,G3472)</f>
      </c>
    </row>
    <row r="3473" s="8" customFormat="1" ht="22.5" customHeight="1">
      <c r="C3473" t="s" s="11">
        <v>2</v>
      </c>
      <c r="E3473" s="19">
        <f>LEFT(A3473,FIND("-",A3473)-1)</f>
      </c>
      <c r="G3473" s="20">
        <f>RIGHT(A3473,LEN(A3473)-FIND("-",A3473))</f>
      </c>
      <c r="H3473" s="14"/>
      <c r="I3473" s="14"/>
      <c r="J3473" s="15"/>
      <c r="K3473" s="16"/>
      <c r="L3473" s="21"/>
      <c r="N3473" s="22">
        <f>_xlfn.CONCAT(E3473,C3473,G3473,C3473,G3473)</f>
      </c>
    </row>
    <row r="3474" s="8" customFormat="1" ht="22.5" customHeight="1">
      <c r="C3474" t="s" s="11">
        <v>2</v>
      </c>
      <c r="E3474" s="19">
        <f>LEFT(A3474,FIND("-",A3474)-1)</f>
      </c>
      <c r="G3474" s="20">
        <f>RIGHT(A3474,LEN(A3474)-FIND("-",A3474))</f>
      </c>
      <c r="H3474" s="14"/>
      <c r="I3474" s="14"/>
      <c r="J3474" s="15"/>
      <c r="K3474" s="16"/>
      <c r="L3474" s="21"/>
      <c r="N3474" s="22">
        <f>_xlfn.CONCAT(E3474,C3474,G3474,C3474,G3474)</f>
      </c>
    </row>
    <row r="3475" s="8" customFormat="1" ht="22.5" customHeight="1">
      <c r="C3475" t="s" s="11">
        <v>2</v>
      </c>
      <c r="E3475" s="19">
        <f>LEFT(A3475,FIND("-",A3475)-1)</f>
      </c>
      <c r="G3475" s="20">
        <f>RIGHT(A3475,LEN(A3475)-FIND("-",A3475))</f>
      </c>
      <c r="H3475" s="14"/>
      <c r="I3475" s="14"/>
      <c r="J3475" s="15"/>
      <c r="K3475" s="16"/>
      <c r="L3475" s="21"/>
      <c r="N3475" s="22">
        <f>_xlfn.CONCAT(E3475,C3475,G3475,C3475,G3475)</f>
      </c>
    </row>
    <row r="3476" s="8" customFormat="1" ht="22.5" customHeight="1">
      <c r="C3476" t="s" s="11">
        <v>2</v>
      </c>
      <c r="E3476" s="19">
        <f>LEFT(A3476,FIND("-",A3476)-1)</f>
      </c>
      <c r="G3476" s="20">
        <f>RIGHT(A3476,LEN(A3476)-FIND("-",A3476))</f>
      </c>
      <c r="H3476" s="14"/>
      <c r="I3476" s="14"/>
      <c r="J3476" s="15"/>
      <c r="K3476" s="16"/>
      <c r="L3476" s="21"/>
      <c r="N3476" s="22">
        <f>_xlfn.CONCAT(E3476,C3476,G3476,C3476,G3476)</f>
      </c>
    </row>
    <row r="3477" s="8" customFormat="1" ht="22.5" customHeight="1">
      <c r="C3477" t="s" s="11">
        <v>2</v>
      </c>
      <c r="E3477" s="19">
        <f>LEFT(A3477,FIND("-",A3477)-1)</f>
      </c>
      <c r="G3477" s="20">
        <f>RIGHT(A3477,LEN(A3477)-FIND("-",A3477))</f>
      </c>
      <c r="H3477" s="14"/>
      <c r="I3477" s="14"/>
      <c r="J3477" s="15"/>
      <c r="K3477" s="16"/>
      <c r="L3477" s="21"/>
      <c r="N3477" s="22">
        <f>_xlfn.CONCAT(E3477,C3477,G3477,C3477,G3477)</f>
      </c>
    </row>
    <row r="3478" s="8" customFormat="1" ht="22.5" customHeight="1">
      <c r="C3478" t="s" s="11">
        <v>2</v>
      </c>
      <c r="E3478" s="19">
        <f>LEFT(A3478,FIND("-",A3478)-1)</f>
      </c>
      <c r="G3478" s="20">
        <f>RIGHT(A3478,LEN(A3478)-FIND("-",A3478))</f>
      </c>
      <c r="H3478" s="14"/>
      <c r="I3478" s="14"/>
      <c r="J3478" s="15"/>
      <c r="K3478" s="16"/>
      <c r="L3478" s="21"/>
      <c r="N3478" s="22">
        <f>_xlfn.CONCAT(E3478,C3478,G3478,C3478,G3478)</f>
      </c>
    </row>
    <row r="3479" s="8" customFormat="1" ht="22.5" customHeight="1">
      <c r="C3479" t="s" s="11">
        <v>2</v>
      </c>
      <c r="E3479" s="19">
        <f>LEFT(A3479,FIND("-",A3479)-1)</f>
      </c>
      <c r="G3479" s="20">
        <f>RIGHT(A3479,LEN(A3479)-FIND("-",A3479))</f>
      </c>
      <c r="H3479" s="14"/>
      <c r="I3479" s="14"/>
      <c r="J3479" s="15"/>
      <c r="K3479" s="16"/>
      <c r="L3479" s="21"/>
      <c r="N3479" s="22">
        <f>_xlfn.CONCAT(E3479,C3479,G3479,C3479,G3479)</f>
      </c>
    </row>
    <row r="3480" s="8" customFormat="1" ht="22.5" customHeight="1">
      <c r="C3480" t="s" s="11">
        <v>2</v>
      </c>
      <c r="E3480" s="19">
        <f>LEFT(A3480,FIND("-",A3480)-1)</f>
      </c>
      <c r="G3480" s="20">
        <f>RIGHT(A3480,LEN(A3480)-FIND("-",A3480))</f>
      </c>
      <c r="H3480" s="14"/>
      <c r="I3480" s="14"/>
      <c r="J3480" s="15"/>
      <c r="K3480" s="16"/>
      <c r="L3480" s="21"/>
      <c r="N3480" s="22">
        <f>_xlfn.CONCAT(E3480,C3480,G3480,C3480,G3480)</f>
      </c>
    </row>
    <row r="3481" s="8" customFormat="1" ht="22.5" customHeight="1">
      <c r="C3481" t="s" s="11">
        <v>2</v>
      </c>
      <c r="E3481" s="19">
        <f>LEFT(A3481,FIND("-",A3481)-1)</f>
      </c>
      <c r="G3481" s="20">
        <f>RIGHT(A3481,LEN(A3481)-FIND("-",A3481))</f>
      </c>
      <c r="H3481" s="14"/>
      <c r="I3481" s="14"/>
      <c r="J3481" s="15"/>
      <c r="K3481" s="16"/>
      <c r="L3481" s="21"/>
      <c r="N3481" s="22">
        <f>_xlfn.CONCAT(E3481,C3481,G3481,C3481,G3481)</f>
      </c>
    </row>
    <row r="3482" s="8" customFormat="1" ht="22.5" customHeight="1">
      <c r="C3482" t="s" s="11">
        <v>2</v>
      </c>
      <c r="E3482" s="19">
        <f>LEFT(A3482,FIND("-",A3482)-1)</f>
      </c>
      <c r="G3482" s="20">
        <f>RIGHT(A3482,LEN(A3482)-FIND("-",A3482))</f>
      </c>
      <c r="H3482" s="14"/>
      <c r="I3482" s="14"/>
      <c r="J3482" s="15"/>
      <c r="K3482" s="16"/>
      <c r="L3482" s="21"/>
      <c r="N3482" s="22">
        <f>_xlfn.CONCAT(E3482,C3482,G3482,C3482,G3482)</f>
      </c>
    </row>
    <row r="3483" s="8" customFormat="1" ht="22.5" customHeight="1">
      <c r="C3483" t="s" s="11">
        <v>2</v>
      </c>
      <c r="E3483" s="19">
        <f>LEFT(A3483,FIND("-",A3483)-1)</f>
      </c>
      <c r="G3483" s="20">
        <f>RIGHT(A3483,LEN(A3483)-FIND("-",A3483))</f>
      </c>
      <c r="H3483" s="14"/>
      <c r="I3483" s="14"/>
      <c r="J3483" s="15"/>
      <c r="K3483" s="16"/>
      <c r="L3483" s="21"/>
      <c r="N3483" s="22">
        <f>_xlfn.CONCAT(E3483,C3483,G3483,C3483,G3483)</f>
      </c>
    </row>
    <row r="3484" s="8" customFormat="1" ht="22.5" customHeight="1">
      <c r="C3484" t="s" s="11">
        <v>2</v>
      </c>
      <c r="E3484" s="19">
        <f>LEFT(A3484,FIND("-",A3484)-1)</f>
      </c>
      <c r="G3484" s="20">
        <f>RIGHT(A3484,LEN(A3484)-FIND("-",A3484))</f>
      </c>
      <c r="H3484" s="14"/>
      <c r="I3484" s="14"/>
      <c r="J3484" s="15"/>
      <c r="K3484" s="16"/>
      <c r="L3484" s="21"/>
      <c r="N3484" s="22">
        <f>_xlfn.CONCAT(E3484,C3484,G3484,C3484,G3484)</f>
      </c>
    </row>
    <row r="3485" s="8" customFormat="1" ht="22.5" customHeight="1">
      <c r="C3485" t="s" s="11">
        <v>2</v>
      </c>
      <c r="E3485" s="19">
        <f>LEFT(A3485,FIND("-",A3485)-1)</f>
      </c>
      <c r="G3485" s="20">
        <f>RIGHT(A3485,LEN(A3485)-FIND("-",A3485))</f>
      </c>
      <c r="H3485" s="14"/>
      <c r="I3485" s="14"/>
      <c r="J3485" s="15"/>
      <c r="K3485" s="16"/>
      <c r="L3485" s="21"/>
      <c r="N3485" s="22">
        <f>_xlfn.CONCAT(E3485,C3485,G3485,C3485,G3485)</f>
      </c>
    </row>
    <row r="3486" s="8" customFormat="1" ht="22.5" customHeight="1">
      <c r="C3486" t="s" s="11">
        <v>2</v>
      </c>
      <c r="E3486" s="19">
        <f>LEFT(A3486,FIND("-",A3486)-1)</f>
      </c>
      <c r="G3486" s="20">
        <f>RIGHT(A3486,LEN(A3486)-FIND("-",A3486))</f>
      </c>
      <c r="H3486" s="14"/>
      <c r="I3486" s="14"/>
      <c r="J3486" s="15"/>
      <c r="K3486" s="16"/>
      <c r="L3486" s="21"/>
      <c r="N3486" s="22">
        <f>_xlfn.CONCAT(E3486,C3486,G3486,C3486,G3486)</f>
      </c>
    </row>
    <row r="3487" s="8" customFormat="1" ht="22.5" customHeight="1">
      <c r="C3487" t="s" s="11">
        <v>2</v>
      </c>
      <c r="E3487" s="19">
        <f>LEFT(A3487,FIND("-",A3487)-1)</f>
      </c>
      <c r="G3487" s="20">
        <f>RIGHT(A3487,LEN(A3487)-FIND("-",A3487))</f>
      </c>
      <c r="H3487" s="14"/>
      <c r="I3487" s="14"/>
      <c r="J3487" s="15"/>
      <c r="K3487" s="16"/>
      <c r="L3487" s="21"/>
      <c r="N3487" s="22">
        <f>_xlfn.CONCAT(E3487,C3487,G3487,C3487,G3487)</f>
      </c>
    </row>
    <row r="3488" s="8" customFormat="1" ht="22.5" customHeight="1">
      <c r="C3488" t="s" s="11">
        <v>2</v>
      </c>
      <c r="E3488" s="19">
        <f>LEFT(A3488,FIND("-",A3488)-1)</f>
      </c>
      <c r="G3488" s="20">
        <f>RIGHT(A3488,LEN(A3488)-FIND("-",A3488))</f>
      </c>
      <c r="H3488" s="14"/>
      <c r="I3488" s="14"/>
      <c r="J3488" s="15"/>
      <c r="K3488" s="16"/>
      <c r="L3488" s="21"/>
      <c r="N3488" s="22">
        <f>_xlfn.CONCAT(E3488,C3488,G3488,C3488,G3488)</f>
      </c>
    </row>
    <row r="3489" s="8" customFormat="1" ht="22.5" customHeight="1">
      <c r="C3489" t="s" s="11">
        <v>2</v>
      </c>
      <c r="E3489" s="19">
        <f>LEFT(A3489,FIND("-",A3489)-1)</f>
      </c>
      <c r="G3489" s="20">
        <f>RIGHT(A3489,LEN(A3489)-FIND("-",A3489))</f>
      </c>
      <c r="H3489" s="14"/>
      <c r="I3489" s="14"/>
      <c r="J3489" s="15"/>
      <c r="K3489" s="16"/>
      <c r="L3489" s="21"/>
      <c r="N3489" s="22">
        <f>_xlfn.CONCAT(E3489,C3489,G3489,C3489,G3489)</f>
      </c>
    </row>
    <row r="3490" s="8" customFormat="1" ht="22.5" customHeight="1">
      <c r="C3490" t="s" s="11">
        <v>2</v>
      </c>
      <c r="E3490" s="19">
        <f>LEFT(A3490,FIND("-",A3490)-1)</f>
      </c>
      <c r="G3490" s="20">
        <f>RIGHT(A3490,LEN(A3490)-FIND("-",A3490))</f>
      </c>
      <c r="H3490" s="14"/>
      <c r="I3490" s="14"/>
      <c r="J3490" s="15"/>
      <c r="K3490" s="16"/>
      <c r="L3490" s="21"/>
      <c r="N3490" s="22">
        <f>_xlfn.CONCAT(E3490,C3490,G3490,C3490,G3490)</f>
      </c>
    </row>
    <row r="3491" s="8" customFormat="1" ht="22.5" customHeight="1">
      <c r="C3491" t="s" s="11">
        <v>2</v>
      </c>
      <c r="E3491" s="19">
        <f>LEFT(A3491,FIND("-",A3491)-1)</f>
      </c>
      <c r="G3491" s="20">
        <f>RIGHT(A3491,LEN(A3491)-FIND("-",A3491))</f>
      </c>
      <c r="H3491" s="14"/>
      <c r="I3491" s="14"/>
      <c r="J3491" s="15"/>
      <c r="K3491" s="16"/>
      <c r="L3491" s="21"/>
      <c r="N3491" s="22">
        <f>_xlfn.CONCAT(E3491,C3491,G3491,C3491,G3491)</f>
      </c>
    </row>
    <row r="3492" s="8" customFormat="1" ht="22.5" customHeight="1">
      <c r="C3492" t="s" s="11">
        <v>2</v>
      </c>
      <c r="E3492" s="19">
        <f>LEFT(A3492,FIND("-",A3492)-1)</f>
      </c>
      <c r="G3492" s="20">
        <f>RIGHT(A3492,LEN(A3492)-FIND("-",A3492))</f>
      </c>
      <c r="H3492" s="14"/>
      <c r="I3492" s="14"/>
      <c r="J3492" s="15"/>
      <c r="K3492" s="16"/>
      <c r="L3492" s="21"/>
      <c r="N3492" s="22">
        <f>_xlfn.CONCAT(E3492,C3492,G3492,C3492,G3492)</f>
      </c>
    </row>
    <row r="3493" s="8" customFormat="1" ht="22.5" customHeight="1">
      <c r="C3493" t="s" s="11">
        <v>2</v>
      </c>
      <c r="E3493" s="19">
        <f>LEFT(A3493,FIND("-",A3493)-1)</f>
      </c>
      <c r="G3493" s="20">
        <f>RIGHT(A3493,LEN(A3493)-FIND("-",A3493))</f>
      </c>
      <c r="H3493" s="14"/>
      <c r="I3493" s="14"/>
      <c r="J3493" s="15"/>
      <c r="K3493" s="16"/>
      <c r="L3493" s="21"/>
      <c r="N3493" s="22">
        <f>_xlfn.CONCAT(E3493,C3493,G3493,C3493,G3493)</f>
      </c>
    </row>
    <row r="3494" s="8" customFormat="1" ht="22.5" customHeight="1">
      <c r="C3494" t="s" s="11">
        <v>2</v>
      </c>
      <c r="E3494" s="19">
        <f>LEFT(A3494,FIND("-",A3494)-1)</f>
      </c>
      <c r="G3494" s="20">
        <f>RIGHT(A3494,LEN(A3494)-FIND("-",A3494))</f>
      </c>
      <c r="H3494" s="14"/>
      <c r="I3494" s="14"/>
      <c r="J3494" s="15"/>
      <c r="K3494" s="16"/>
      <c r="L3494" s="21"/>
      <c r="N3494" s="22">
        <f>_xlfn.CONCAT(E3494,C3494,G3494,C3494,G3494)</f>
      </c>
    </row>
    <row r="3495" s="8" customFormat="1" ht="22.5" customHeight="1">
      <c r="C3495" t="s" s="11">
        <v>2</v>
      </c>
      <c r="E3495" s="19">
        <f>LEFT(A3495,FIND("-",A3495)-1)</f>
      </c>
      <c r="G3495" s="20">
        <f>RIGHT(A3495,LEN(A3495)-FIND("-",A3495))</f>
      </c>
      <c r="H3495" s="14"/>
      <c r="I3495" s="14"/>
      <c r="J3495" s="15"/>
      <c r="K3495" s="16"/>
      <c r="L3495" s="21"/>
      <c r="N3495" s="22">
        <f>_xlfn.CONCAT(E3495,C3495,G3495,C3495,G3495)</f>
      </c>
    </row>
    <row r="3496" s="8" customFormat="1" ht="22.5" customHeight="1">
      <c r="C3496" t="s" s="11">
        <v>2</v>
      </c>
      <c r="E3496" s="19">
        <f>LEFT(A3496,FIND("-",A3496)-1)</f>
      </c>
      <c r="G3496" s="20">
        <f>RIGHT(A3496,LEN(A3496)-FIND("-",A3496))</f>
      </c>
      <c r="H3496" s="14"/>
      <c r="I3496" s="14"/>
      <c r="J3496" s="15"/>
      <c r="K3496" s="16"/>
      <c r="L3496" s="21"/>
      <c r="N3496" s="22">
        <f>_xlfn.CONCAT(E3496,C3496,G3496,C3496,G3496)</f>
      </c>
    </row>
    <row r="3497" s="8" customFormat="1" ht="22.5" customHeight="1">
      <c r="C3497" t="s" s="11">
        <v>2</v>
      </c>
      <c r="E3497" s="19">
        <f>LEFT(A3497,FIND("-",A3497)-1)</f>
      </c>
      <c r="G3497" s="20">
        <f>RIGHT(A3497,LEN(A3497)-FIND("-",A3497))</f>
      </c>
      <c r="H3497" s="14"/>
      <c r="I3497" s="14"/>
      <c r="J3497" s="15"/>
      <c r="K3497" s="16"/>
      <c r="L3497" s="21"/>
      <c r="N3497" s="22">
        <f>_xlfn.CONCAT(E3497,C3497,G3497,C3497,G3497)</f>
      </c>
    </row>
    <row r="3498" s="8" customFormat="1" ht="22.5" customHeight="1">
      <c r="C3498" t="s" s="11">
        <v>2</v>
      </c>
      <c r="E3498" s="19">
        <f>LEFT(A3498,FIND("-",A3498)-1)</f>
      </c>
      <c r="G3498" s="20">
        <f>RIGHT(A3498,LEN(A3498)-FIND("-",A3498))</f>
      </c>
      <c r="H3498" s="14"/>
      <c r="I3498" s="14"/>
      <c r="J3498" s="15"/>
      <c r="K3498" s="16"/>
      <c r="L3498" s="21"/>
      <c r="N3498" s="22">
        <f>_xlfn.CONCAT(E3498,C3498,G3498,C3498,G3498)</f>
      </c>
    </row>
    <row r="3499" s="8" customFormat="1" ht="22.5" customHeight="1">
      <c r="C3499" t="s" s="11">
        <v>2</v>
      </c>
      <c r="E3499" s="19">
        <f>LEFT(A3499,FIND("-",A3499)-1)</f>
      </c>
      <c r="G3499" s="20">
        <f>RIGHT(A3499,LEN(A3499)-FIND("-",A3499))</f>
      </c>
      <c r="H3499" s="14"/>
      <c r="I3499" s="14"/>
      <c r="J3499" s="15"/>
      <c r="K3499" s="16"/>
      <c r="L3499" s="21"/>
      <c r="N3499" s="22">
        <f>_xlfn.CONCAT(E3499,C3499,G3499,C3499,G3499)</f>
      </c>
    </row>
    <row r="3500" s="8" customFormat="1" ht="22.5" customHeight="1">
      <c r="C3500" t="s" s="11">
        <v>2</v>
      </c>
      <c r="E3500" s="19">
        <f>LEFT(A3500,FIND("-",A3500)-1)</f>
      </c>
      <c r="G3500" s="20">
        <f>RIGHT(A3500,LEN(A3500)-FIND("-",A3500))</f>
      </c>
      <c r="H3500" s="14"/>
      <c r="I3500" s="14"/>
      <c r="J3500" s="15"/>
      <c r="K3500" s="16"/>
      <c r="L3500" s="21"/>
      <c r="N3500" s="22">
        <f>_xlfn.CONCAT(E3500,C3500,G3500,C3500,G3500)</f>
      </c>
    </row>
    <row r="3501" s="8" customFormat="1" ht="22.5" customHeight="1">
      <c r="C3501" t="s" s="11">
        <v>2</v>
      </c>
      <c r="E3501" s="19">
        <f>LEFT(A3501,FIND("-",A3501)-1)</f>
      </c>
      <c r="G3501" s="20">
        <f>RIGHT(A3501,LEN(A3501)-FIND("-",A3501))</f>
      </c>
      <c r="H3501" s="14"/>
      <c r="I3501" s="14"/>
      <c r="J3501" s="15"/>
      <c r="K3501" s="16"/>
      <c r="L3501" s="21"/>
      <c r="N3501" s="22">
        <f>_xlfn.CONCAT(E3501,C3501,G3501,C3501,G3501)</f>
      </c>
    </row>
    <row r="3502" s="8" customFormat="1" ht="22.5" customHeight="1">
      <c r="C3502" t="s" s="11">
        <v>2</v>
      </c>
      <c r="E3502" s="19">
        <f>LEFT(A3502,FIND("-",A3502)-1)</f>
      </c>
      <c r="G3502" s="20">
        <f>RIGHT(A3502,LEN(A3502)-FIND("-",A3502))</f>
      </c>
      <c r="H3502" s="14"/>
      <c r="I3502" s="14"/>
      <c r="J3502" s="15"/>
      <c r="K3502" s="16"/>
      <c r="L3502" s="21"/>
      <c r="N3502" s="22">
        <f>_xlfn.CONCAT(E3502,C3502,G3502,C3502,G3502)</f>
      </c>
    </row>
    <row r="3503" s="8" customFormat="1" ht="22.5" customHeight="1">
      <c r="C3503" t="s" s="11">
        <v>2</v>
      </c>
      <c r="E3503" s="19">
        <f>LEFT(A3503,FIND("-",A3503)-1)</f>
      </c>
      <c r="G3503" s="20">
        <f>RIGHT(A3503,LEN(A3503)-FIND("-",A3503))</f>
      </c>
      <c r="H3503" s="14"/>
      <c r="I3503" s="14"/>
      <c r="J3503" s="15"/>
      <c r="K3503" s="16"/>
      <c r="L3503" s="21"/>
      <c r="N3503" s="22">
        <f>_xlfn.CONCAT(E3503,C3503,G3503,C3503,G3503)</f>
      </c>
    </row>
    <row r="3504" s="8" customFormat="1" ht="22.5" customHeight="1">
      <c r="C3504" t="s" s="11">
        <v>2</v>
      </c>
      <c r="E3504" s="19">
        <f>LEFT(A3504,FIND("-",A3504)-1)</f>
      </c>
      <c r="G3504" s="20">
        <f>RIGHT(A3504,LEN(A3504)-FIND("-",A3504))</f>
      </c>
      <c r="H3504" s="14"/>
      <c r="I3504" s="14"/>
      <c r="J3504" s="15"/>
      <c r="K3504" s="16"/>
      <c r="L3504" s="21"/>
      <c r="N3504" s="22">
        <f>_xlfn.CONCAT(E3504,C3504,G3504,C3504,G3504)</f>
      </c>
    </row>
    <row r="3505" s="8" customFormat="1" ht="22.5" customHeight="1">
      <c r="C3505" t="s" s="11">
        <v>2</v>
      </c>
      <c r="E3505" s="19">
        <f>LEFT(A3505,FIND("-",A3505)-1)</f>
      </c>
      <c r="G3505" s="20">
        <f>RIGHT(A3505,LEN(A3505)-FIND("-",A3505))</f>
      </c>
      <c r="H3505" s="14"/>
      <c r="I3505" s="14"/>
      <c r="J3505" s="15"/>
      <c r="K3505" s="16"/>
      <c r="L3505" s="21"/>
      <c r="N3505" s="22">
        <f>_xlfn.CONCAT(E3505,C3505,G3505,C3505,G3505)</f>
      </c>
    </row>
    <row r="3506" s="8" customFormat="1" ht="22.5" customHeight="1">
      <c r="C3506" t="s" s="11">
        <v>2</v>
      </c>
      <c r="E3506" s="19">
        <f>LEFT(A3506,FIND("-",A3506)-1)</f>
      </c>
      <c r="G3506" s="20">
        <f>RIGHT(A3506,LEN(A3506)-FIND("-",A3506))</f>
      </c>
      <c r="H3506" s="14"/>
      <c r="I3506" s="14"/>
      <c r="J3506" s="15"/>
      <c r="K3506" s="16"/>
      <c r="L3506" s="21"/>
      <c r="N3506" s="22">
        <f>_xlfn.CONCAT(E3506,C3506,G3506,C3506,G3506)</f>
      </c>
    </row>
    <row r="3507" s="8" customFormat="1" ht="22.5" customHeight="1">
      <c r="C3507" t="s" s="11">
        <v>2</v>
      </c>
      <c r="E3507" s="19">
        <f>LEFT(A3507,FIND("-",A3507)-1)</f>
      </c>
      <c r="G3507" s="20">
        <f>RIGHT(A3507,LEN(A3507)-FIND("-",A3507))</f>
      </c>
      <c r="H3507" s="14"/>
      <c r="I3507" s="14"/>
      <c r="J3507" s="15"/>
      <c r="K3507" s="16"/>
      <c r="L3507" s="21"/>
      <c r="N3507" s="22">
        <f>_xlfn.CONCAT(E3507,C3507,G3507,C3507,G3507)</f>
      </c>
    </row>
    <row r="3508" s="8" customFormat="1" ht="22.5" customHeight="1">
      <c r="C3508" t="s" s="11">
        <v>2</v>
      </c>
      <c r="E3508" s="19">
        <f>LEFT(A3508,FIND("-",A3508)-1)</f>
      </c>
      <c r="G3508" s="20">
        <f>RIGHT(A3508,LEN(A3508)-FIND("-",A3508))</f>
      </c>
      <c r="H3508" s="14"/>
      <c r="I3508" s="14"/>
      <c r="J3508" s="15"/>
      <c r="K3508" s="16"/>
      <c r="L3508" s="21"/>
      <c r="N3508" s="22">
        <f>_xlfn.CONCAT(E3508,C3508,G3508,C3508,G3508)</f>
      </c>
    </row>
    <row r="3509" s="8" customFormat="1" ht="22.5" customHeight="1">
      <c r="C3509" t="s" s="11">
        <v>2</v>
      </c>
      <c r="E3509" s="19">
        <f>LEFT(A3509,FIND("-",A3509)-1)</f>
      </c>
      <c r="G3509" s="20">
        <f>RIGHT(A3509,LEN(A3509)-FIND("-",A3509))</f>
      </c>
      <c r="H3509" s="14"/>
      <c r="I3509" s="14"/>
      <c r="J3509" s="15"/>
      <c r="K3509" s="16"/>
      <c r="L3509" s="21"/>
      <c r="N3509" s="22">
        <f>_xlfn.CONCAT(E3509,C3509,G3509,C3509,G3509)</f>
      </c>
    </row>
    <row r="3510" s="8" customFormat="1" ht="22.5" customHeight="1">
      <c r="C3510" t="s" s="11">
        <v>2</v>
      </c>
      <c r="E3510" s="19">
        <f>LEFT(A3510,FIND("-",A3510)-1)</f>
      </c>
      <c r="G3510" s="20">
        <f>RIGHT(A3510,LEN(A3510)-FIND("-",A3510))</f>
      </c>
      <c r="H3510" s="14"/>
      <c r="I3510" s="14"/>
      <c r="J3510" s="15"/>
      <c r="K3510" s="16"/>
      <c r="L3510" s="21"/>
      <c r="N3510" s="22">
        <f>_xlfn.CONCAT(E3510,C3510,G3510,C3510,G3510)</f>
      </c>
    </row>
    <row r="3511" s="8" customFormat="1" ht="22.5" customHeight="1">
      <c r="C3511" t="s" s="11">
        <v>2</v>
      </c>
      <c r="E3511" s="19">
        <f>LEFT(A3511,FIND("-",A3511)-1)</f>
      </c>
      <c r="G3511" s="20">
        <f>RIGHT(A3511,LEN(A3511)-FIND("-",A3511))</f>
      </c>
      <c r="H3511" s="14"/>
      <c r="I3511" s="14"/>
      <c r="J3511" s="15"/>
      <c r="K3511" s="16"/>
      <c r="L3511" s="21"/>
      <c r="N3511" s="22">
        <f>_xlfn.CONCAT(E3511,C3511,G3511,C3511,G3511)</f>
      </c>
    </row>
    <row r="3512" s="8" customFormat="1" ht="22.5" customHeight="1">
      <c r="C3512" t="s" s="11">
        <v>2</v>
      </c>
      <c r="E3512" s="19">
        <f>LEFT(A3512,FIND("-",A3512)-1)</f>
      </c>
      <c r="G3512" s="20">
        <f>RIGHT(A3512,LEN(A3512)-FIND("-",A3512))</f>
      </c>
      <c r="H3512" s="14"/>
      <c r="I3512" s="14"/>
      <c r="J3512" s="15"/>
      <c r="K3512" s="16"/>
      <c r="L3512" s="21"/>
      <c r="N3512" s="22">
        <f>_xlfn.CONCAT(E3512,C3512,G3512,C3512,G3512)</f>
      </c>
    </row>
    <row r="3513" s="8" customFormat="1" ht="22.5" customHeight="1">
      <c r="C3513" t="s" s="11">
        <v>2</v>
      </c>
      <c r="E3513" s="19">
        <f>LEFT(A3513,FIND("-",A3513)-1)</f>
      </c>
      <c r="G3513" s="20">
        <f>RIGHT(A3513,LEN(A3513)-FIND("-",A3513))</f>
      </c>
      <c r="H3513" s="14"/>
      <c r="I3513" s="14"/>
      <c r="J3513" s="15"/>
      <c r="K3513" s="16"/>
      <c r="L3513" s="21"/>
      <c r="N3513" s="22">
        <f>_xlfn.CONCAT(E3513,C3513,G3513,C3513,G3513)</f>
      </c>
    </row>
    <row r="3514" s="8" customFormat="1" ht="22.5" customHeight="1">
      <c r="C3514" t="s" s="11">
        <v>2</v>
      </c>
      <c r="E3514" s="19">
        <f>LEFT(A3514,FIND("-",A3514)-1)</f>
      </c>
      <c r="G3514" s="20">
        <f>RIGHT(A3514,LEN(A3514)-FIND("-",A3514))</f>
      </c>
      <c r="H3514" s="14"/>
      <c r="I3514" s="14"/>
      <c r="J3514" s="15"/>
      <c r="K3514" s="16"/>
      <c r="L3514" s="21"/>
      <c r="N3514" s="22">
        <f>_xlfn.CONCAT(E3514,C3514,G3514,C3514,G3514)</f>
      </c>
    </row>
    <row r="3515" s="8" customFormat="1" ht="22.5" customHeight="1">
      <c r="C3515" t="s" s="11">
        <v>2</v>
      </c>
      <c r="E3515" s="19">
        <f>LEFT(A3515,FIND("-",A3515)-1)</f>
      </c>
      <c r="G3515" s="20">
        <f>RIGHT(A3515,LEN(A3515)-FIND("-",A3515))</f>
      </c>
      <c r="H3515" s="14"/>
      <c r="I3515" s="14"/>
      <c r="J3515" s="15"/>
      <c r="K3515" s="16"/>
      <c r="L3515" s="21"/>
      <c r="N3515" s="22">
        <f>_xlfn.CONCAT(E3515,C3515,G3515,C3515,G3515)</f>
      </c>
    </row>
    <row r="3516" s="8" customFormat="1" ht="22.5" customHeight="1">
      <c r="C3516" t="s" s="11">
        <v>2</v>
      </c>
      <c r="E3516" s="19">
        <f>LEFT(A3516,FIND("-",A3516)-1)</f>
      </c>
      <c r="G3516" s="20">
        <f>RIGHT(A3516,LEN(A3516)-FIND("-",A3516))</f>
      </c>
      <c r="H3516" s="14"/>
      <c r="I3516" s="14"/>
      <c r="J3516" s="15"/>
      <c r="K3516" s="16"/>
      <c r="L3516" s="21"/>
      <c r="N3516" s="22">
        <f>_xlfn.CONCAT(E3516,C3516,G3516,C3516,G3516)</f>
      </c>
    </row>
    <row r="3517" s="8" customFormat="1" ht="22.5" customHeight="1">
      <c r="C3517" t="s" s="11">
        <v>2</v>
      </c>
      <c r="E3517" s="19">
        <f>LEFT(A3517,FIND("-",A3517)-1)</f>
      </c>
      <c r="G3517" s="20">
        <f>RIGHT(A3517,LEN(A3517)-FIND("-",A3517))</f>
      </c>
      <c r="H3517" s="14"/>
      <c r="I3517" s="14"/>
      <c r="J3517" s="15"/>
      <c r="K3517" s="16"/>
      <c r="L3517" s="21"/>
      <c r="N3517" s="22">
        <f>_xlfn.CONCAT(E3517,C3517,G3517,C3517,G3517)</f>
      </c>
    </row>
    <row r="3518" s="8" customFormat="1" ht="22.5" customHeight="1">
      <c r="C3518" t="s" s="11">
        <v>2</v>
      </c>
      <c r="E3518" s="19">
        <f>LEFT(A3518,FIND("-",A3518)-1)</f>
      </c>
      <c r="G3518" s="20">
        <f>RIGHT(A3518,LEN(A3518)-FIND("-",A3518))</f>
      </c>
      <c r="H3518" s="14"/>
      <c r="I3518" s="14"/>
      <c r="J3518" s="15"/>
      <c r="K3518" s="16"/>
      <c r="L3518" s="21"/>
      <c r="N3518" s="22">
        <f>_xlfn.CONCAT(E3518,C3518,G3518,C3518,G3518)</f>
      </c>
    </row>
    <row r="3519" s="8" customFormat="1" ht="22.5" customHeight="1">
      <c r="C3519" t="s" s="11">
        <v>2</v>
      </c>
      <c r="E3519" s="19">
        <f>LEFT(A3519,FIND("-",A3519)-1)</f>
      </c>
      <c r="G3519" s="20">
        <f>RIGHT(A3519,LEN(A3519)-FIND("-",A3519))</f>
      </c>
      <c r="H3519" s="14"/>
      <c r="I3519" s="14"/>
      <c r="J3519" s="15"/>
      <c r="K3519" s="16"/>
      <c r="L3519" s="21"/>
      <c r="N3519" s="22">
        <f>_xlfn.CONCAT(E3519,C3519,G3519,C3519,G3519)</f>
      </c>
    </row>
    <row r="3520" s="8" customFormat="1" ht="22.5" customHeight="1">
      <c r="C3520" t="s" s="11">
        <v>2</v>
      </c>
      <c r="E3520" s="19">
        <f>LEFT(A3520,FIND("-",A3520)-1)</f>
      </c>
      <c r="G3520" s="20">
        <f>RIGHT(A3520,LEN(A3520)-FIND("-",A3520))</f>
      </c>
      <c r="H3520" s="14"/>
      <c r="I3520" s="14"/>
      <c r="J3520" s="15"/>
      <c r="K3520" s="16"/>
      <c r="L3520" s="21"/>
      <c r="N3520" s="22">
        <f>_xlfn.CONCAT(E3520,C3520,G3520,C3520,G3520)</f>
      </c>
    </row>
    <row r="3521" s="8" customFormat="1" ht="22.5" customHeight="1">
      <c r="C3521" t="s" s="11">
        <v>2</v>
      </c>
      <c r="E3521" s="19">
        <f>LEFT(A3521,FIND("-",A3521)-1)</f>
      </c>
      <c r="G3521" s="20">
        <f>RIGHT(A3521,LEN(A3521)-FIND("-",A3521))</f>
      </c>
      <c r="H3521" s="14"/>
      <c r="I3521" s="14"/>
      <c r="J3521" s="15"/>
      <c r="K3521" s="16"/>
      <c r="L3521" s="21"/>
      <c r="N3521" s="22">
        <f>_xlfn.CONCAT(E3521,C3521,G3521,C3521,G3521)</f>
      </c>
    </row>
    <row r="3522" s="8" customFormat="1" ht="22.5" customHeight="1">
      <c r="C3522" t="s" s="11">
        <v>2</v>
      </c>
      <c r="E3522" s="19">
        <f>LEFT(A3522,FIND("-",A3522)-1)</f>
      </c>
      <c r="G3522" s="20">
        <f>RIGHT(A3522,LEN(A3522)-FIND("-",A3522))</f>
      </c>
      <c r="H3522" s="14"/>
      <c r="I3522" s="14"/>
      <c r="J3522" s="15"/>
      <c r="K3522" s="16"/>
      <c r="L3522" s="21"/>
      <c r="N3522" s="22">
        <f>_xlfn.CONCAT(E3522,C3522,G3522,C3522,G3522)</f>
      </c>
    </row>
    <row r="3523" s="8" customFormat="1" ht="22.5" customHeight="1">
      <c r="C3523" t="s" s="11">
        <v>2</v>
      </c>
      <c r="E3523" s="19">
        <f>LEFT(A3523,FIND("-",A3523)-1)</f>
      </c>
      <c r="G3523" s="20">
        <f>RIGHT(A3523,LEN(A3523)-FIND("-",A3523))</f>
      </c>
      <c r="H3523" s="14"/>
      <c r="I3523" s="14"/>
      <c r="J3523" s="15"/>
      <c r="K3523" s="16"/>
      <c r="L3523" s="21"/>
      <c r="N3523" s="22">
        <f>_xlfn.CONCAT(E3523,C3523,G3523,C3523,G3523)</f>
      </c>
    </row>
    <row r="3524" s="8" customFormat="1" ht="22.5" customHeight="1">
      <c r="C3524" t="s" s="11">
        <v>2</v>
      </c>
      <c r="E3524" s="19">
        <f>LEFT(A3524,FIND("-",A3524)-1)</f>
      </c>
      <c r="G3524" s="20">
        <f>RIGHT(A3524,LEN(A3524)-FIND("-",A3524))</f>
      </c>
      <c r="H3524" s="14"/>
      <c r="I3524" s="14"/>
      <c r="J3524" s="15"/>
      <c r="K3524" s="16"/>
      <c r="L3524" s="21"/>
      <c r="N3524" s="22">
        <f>_xlfn.CONCAT(E3524,C3524,G3524,C3524,G3524)</f>
      </c>
    </row>
    <row r="3525" s="8" customFormat="1" ht="22.5" customHeight="1">
      <c r="C3525" t="s" s="11">
        <v>2</v>
      </c>
      <c r="E3525" s="19">
        <f>LEFT(A3525,FIND("-",A3525)-1)</f>
      </c>
      <c r="G3525" s="20">
        <f>RIGHT(A3525,LEN(A3525)-FIND("-",A3525))</f>
      </c>
      <c r="H3525" s="14"/>
      <c r="I3525" s="14"/>
      <c r="J3525" s="15"/>
      <c r="K3525" s="16"/>
      <c r="L3525" s="21"/>
      <c r="N3525" s="22">
        <f>_xlfn.CONCAT(E3525,C3525,G3525,C3525,G3525)</f>
      </c>
    </row>
    <row r="3526" s="8" customFormat="1" ht="22.5" customHeight="1">
      <c r="C3526" t="s" s="11">
        <v>2</v>
      </c>
      <c r="E3526" s="19">
        <f>LEFT(A3526,FIND("-",A3526)-1)</f>
      </c>
      <c r="G3526" s="20">
        <f>RIGHT(A3526,LEN(A3526)-FIND("-",A3526))</f>
      </c>
      <c r="H3526" s="14"/>
      <c r="I3526" s="14"/>
      <c r="J3526" s="15"/>
      <c r="K3526" s="16"/>
      <c r="L3526" s="21"/>
      <c r="N3526" s="22">
        <f>_xlfn.CONCAT(E3526,C3526,G3526,C3526,G3526)</f>
      </c>
    </row>
    <row r="3527" s="8" customFormat="1" ht="22.5" customHeight="1">
      <c r="C3527" t="s" s="11">
        <v>2</v>
      </c>
      <c r="E3527" s="19">
        <f>LEFT(A3527,FIND("-",A3527)-1)</f>
      </c>
      <c r="G3527" s="20">
        <f>RIGHT(A3527,LEN(A3527)-FIND("-",A3527))</f>
      </c>
      <c r="H3527" s="14"/>
      <c r="I3527" s="14"/>
      <c r="J3527" s="15"/>
      <c r="K3527" s="16"/>
      <c r="L3527" s="21"/>
      <c r="N3527" s="22">
        <f>_xlfn.CONCAT(E3527,C3527,G3527,C3527,G3527)</f>
      </c>
    </row>
    <row r="3528" s="8" customFormat="1" ht="22.5" customHeight="1">
      <c r="C3528" t="s" s="11">
        <v>2</v>
      </c>
      <c r="E3528" s="19">
        <f>LEFT(A3528,FIND("-",A3528)-1)</f>
      </c>
      <c r="G3528" s="20">
        <f>RIGHT(A3528,LEN(A3528)-FIND("-",A3528))</f>
      </c>
      <c r="H3528" s="14"/>
      <c r="I3528" s="14"/>
      <c r="J3528" s="15"/>
      <c r="K3528" s="16"/>
      <c r="L3528" s="21"/>
      <c r="N3528" s="22">
        <f>_xlfn.CONCAT(E3528,C3528,G3528,C3528,G3528)</f>
      </c>
    </row>
    <row r="3529" s="8" customFormat="1" ht="22.5" customHeight="1">
      <c r="C3529" t="s" s="11">
        <v>2</v>
      </c>
      <c r="E3529" s="19">
        <f>LEFT(A3529,FIND("-",A3529)-1)</f>
      </c>
      <c r="G3529" s="20">
        <f>RIGHT(A3529,LEN(A3529)-FIND("-",A3529))</f>
      </c>
      <c r="H3529" s="14"/>
      <c r="I3529" s="14"/>
      <c r="J3529" s="15"/>
      <c r="K3529" s="16"/>
      <c r="L3529" s="21"/>
      <c r="N3529" s="22">
        <f>_xlfn.CONCAT(E3529,C3529,G3529,C3529,G3529)</f>
      </c>
    </row>
    <row r="3530" s="8" customFormat="1" ht="22.5" customHeight="1">
      <c r="C3530" t="s" s="11">
        <v>2</v>
      </c>
      <c r="E3530" s="19">
        <f>LEFT(A3530,FIND("-",A3530)-1)</f>
      </c>
      <c r="G3530" s="20">
        <f>RIGHT(A3530,LEN(A3530)-FIND("-",A3530))</f>
      </c>
      <c r="H3530" s="14"/>
      <c r="I3530" s="14"/>
      <c r="J3530" s="15"/>
      <c r="K3530" s="16"/>
      <c r="L3530" s="21"/>
      <c r="N3530" s="22">
        <f>_xlfn.CONCAT(E3530,C3530,G3530,C3530,G3530)</f>
      </c>
    </row>
    <row r="3531" s="8" customFormat="1" ht="22.5" customHeight="1">
      <c r="C3531" t="s" s="11">
        <v>2</v>
      </c>
      <c r="E3531" s="19">
        <f>LEFT(A3531,FIND("-",A3531)-1)</f>
      </c>
      <c r="G3531" s="20">
        <f>RIGHT(A3531,LEN(A3531)-FIND("-",A3531))</f>
      </c>
      <c r="H3531" s="14"/>
      <c r="I3531" s="14"/>
      <c r="J3531" s="15"/>
      <c r="K3531" s="16"/>
      <c r="L3531" s="21"/>
      <c r="N3531" s="22">
        <f>_xlfn.CONCAT(E3531,C3531,G3531,C3531,G3531)</f>
      </c>
    </row>
    <row r="3532" s="8" customFormat="1" ht="22.5" customHeight="1">
      <c r="C3532" t="s" s="11">
        <v>2</v>
      </c>
      <c r="E3532" s="19">
        <f>LEFT(A3532,FIND("-",A3532)-1)</f>
      </c>
      <c r="G3532" s="20">
        <f>RIGHT(A3532,LEN(A3532)-FIND("-",A3532))</f>
      </c>
      <c r="H3532" s="14"/>
      <c r="I3532" s="14"/>
      <c r="J3532" s="15"/>
      <c r="K3532" s="16"/>
      <c r="L3532" s="21"/>
      <c r="N3532" s="22">
        <f>_xlfn.CONCAT(E3532,C3532,G3532,C3532,G3532)</f>
      </c>
    </row>
    <row r="3533" s="8" customFormat="1" ht="22.5" customHeight="1">
      <c r="C3533" t="s" s="11">
        <v>2</v>
      </c>
      <c r="E3533" s="19">
        <f>LEFT(A3533,FIND("-",A3533)-1)</f>
      </c>
      <c r="G3533" s="20">
        <f>RIGHT(A3533,LEN(A3533)-FIND("-",A3533))</f>
      </c>
      <c r="H3533" s="14"/>
      <c r="I3533" s="14"/>
      <c r="J3533" s="15"/>
      <c r="K3533" s="16"/>
      <c r="L3533" s="21"/>
      <c r="N3533" s="22">
        <f>_xlfn.CONCAT(E3533,C3533,G3533,C3533,G3533)</f>
      </c>
    </row>
    <row r="3534" s="8" customFormat="1" ht="22.5" customHeight="1">
      <c r="C3534" t="s" s="11">
        <v>2</v>
      </c>
      <c r="E3534" s="19">
        <f>LEFT(A3534,FIND("-",A3534)-1)</f>
      </c>
      <c r="G3534" s="20">
        <f>RIGHT(A3534,LEN(A3534)-FIND("-",A3534))</f>
      </c>
      <c r="H3534" s="14"/>
      <c r="I3534" s="14"/>
      <c r="J3534" s="15"/>
      <c r="K3534" s="16"/>
      <c r="L3534" s="21"/>
      <c r="N3534" s="22">
        <f>_xlfn.CONCAT(E3534,C3534,G3534,C3534,G3534)</f>
      </c>
    </row>
    <row r="3535" s="8" customFormat="1" ht="22.5" customHeight="1">
      <c r="C3535" t="s" s="11">
        <v>2</v>
      </c>
      <c r="E3535" s="19">
        <f>LEFT(A3535,FIND("-",A3535)-1)</f>
      </c>
      <c r="G3535" s="20">
        <f>RIGHT(A3535,LEN(A3535)-FIND("-",A3535))</f>
      </c>
      <c r="H3535" s="14"/>
      <c r="I3535" s="14"/>
      <c r="J3535" s="15"/>
      <c r="K3535" s="16"/>
      <c r="L3535" s="21"/>
      <c r="N3535" s="22">
        <f>_xlfn.CONCAT(E3535,C3535,G3535,C3535,G3535)</f>
      </c>
    </row>
    <row r="3536" s="8" customFormat="1" ht="22.5" customHeight="1">
      <c r="C3536" t="s" s="11">
        <v>2</v>
      </c>
      <c r="E3536" s="19">
        <f>LEFT(A3536,FIND("-",A3536)-1)</f>
      </c>
      <c r="G3536" s="20">
        <f>RIGHT(A3536,LEN(A3536)-FIND("-",A3536))</f>
      </c>
      <c r="H3536" s="14"/>
      <c r="I3536" s="14"/>
      <c r="J3536" s="15"/>
      <c r="K3536" s="16"/>
      <c r="L3536" s="21"/>
      <c r="N3536" s="22">
        <f>_xlfn.CONCAT(E3536,C3536,G3536,C3536,G3536)</f>
      </c>
    </row>
    <row r="3537" s="8" customFormat="1" ht="22.5" customHeight="1">
      <c r="C3537" t="s" s="11">
        <v>2</v>
      </c>
      <c r="E3537" s="19">
        <f>LEFT(A3537,FIND("-",A3537)-1)</f>
      </c>
      <c r="G3537" s="20">
        <f>RIGHT(A3537,LEN(A3537)-FIND("-",A3537))</f>
      </c>
      <c r="H3537" s="14"/>
      <c r="I3537" s="14"/>
      <c r="J3537" s="15"/>
      <c r="K3537" s="16"/>
      <c r="L3537" s="21"/>
      <c r="N3537" s="22">
        <f>_xlfn.CONCAT(E3537,C3537,G3537,C3537,G3537)</f>
      </c>
    </row>
    <row r="3538" s="8" customFormat="1" ht="22.5" customHeight="1">
      <c r="C3538" t="s" s="11">
        <v>2</v>
      </c>
      <c r="E3538" s="19">
        <f>LEFT(A3538,FIND("-",A3538)-1)</f>
      </c>
      <c r="G3538" s="20">
        <f>RIGHT(A3538,LEN(A3538)-FIND("-",A3538))</f>
      </c>
      <c r="H3538" s="14"/>
      <c r="I3538" s="14"/>
      <c r="J3538" s="15"/>
      <c r="K3538" s="16"/>
      <c r="L3538" s="21"/>
      <c r="N3538" s="22">
        <f>_xlfn.CONCAT(E3538,C3538,G3538,C3538,G3538)</f>
      </c>
    </row>
    <row r="3539" s="8" customFormat="1" ht="22.5" customHeight="1">
      <c r="C3539" t="s" s="11">
        <v>2</v>
      </c>
      <c r="E3539" s="19">
        <f>LEFT(A3539,FIND("-",A3539)-1)</f>
      </c>
      <c r="G3539" s="20">
        <f>RIGHT(A3539,LEN(A3539)-FIND("-",A3539))</f>
      </c>
      <c r="H3539" s="14"/>
      <c r="I3539" s="14"/>
      <c r="J3539" s="15"/>
      <c r="K3539" s="16"/>
      <c r="L3539" s="21"/>
      <c r="N3539" s="22">
        <f>_xlfn.CONCAT(E3539,C3539,G3539,C3539,G3539)</f>
      </c>
    </row>
    <row r="3540" s="8" customFormat="1" ht="22.5" customHeight="1">
      <c r="C3540" t="s" s="11">
        <v>2</v>
      </c>
      <c r="E3540" s="19">
        <f>LEFT(A3540,FIND("-",A3540)-1)</f>
      </c>
      <c r="G3540" s="20">
        <f>RIGHT(A3540,LEN(A3540)-FIND("-",A3540))</f>
      </c>
      <c r="H3540" s="14"/>
      <c r="I3540" s="14"/>
      <c r="J3540" s="15"/>
      <c r="K3540" s="16"/>
      <c r="L3540" s="21"/>
      <c r="N3540" s="22">
        <f>_xlfn.CONCAT(E3540,C3540,G3540,C3540,G3540)</f>
      </c>
    </row>
    <row r="3541" s="8" customFormat="1" ht="22.5" customHeight="1">
      <c r="C3541" t="s" s="11">
        <v>2</v>
      </c>
      <c r="E3541" s="19">
        <f>LEFT(A3541,FIND("-",A3541)-1)</f>
      </c>
      <c r="G3541" s="20">
        <f>RIGHT(A3541,LEN(A3541)-FIND("-",A3541))</f>
      </c>
      <c r="H3541" s="14"/>
      <c r="I3541" s="14"/>
      <c r="J3541" s="15"/>
      <c r="K3541" s="16"/>
      <c r="L3541" s="21"/>
      <c r="N3541" s="22">
        <f>_xlfn.CONCAT(E3541,C3541,G3541,C3541,G3541)</f>
      </c>
    </row>
    <row r="3542" s="8" customFormat="1" ht="22.5" customHeight="1">
      <c r="C3542" t="s" s="11">
        <v>2</v>
      </c>
      <c r="E3542" s="19">
        <f>LEFT(A3542,FIND("-",A3542)-1)</f>
      </c>
      <c r="G3542" s="20">
        <f>RIGHT(A3542,LEN(A3542)-FIND("-",A3542))</f>
      </c>
      <c r="H3542" s="14"/>
      <c r="I3542" s="14"/>
      <c r="J3542" s="15"/>
      <c r="K3542" s="16"/>
      <c r="L3542" s="21"/>
      <c r="N3542" s="22">
        <f>_xlfn.CONCAT(E3542,C3542,G3542,C3542,G3542)</f>
      </c>
    </row>
    <row r="3543" s="8" customFormat="1" ht="22.5" customHeight="1">
      <c r="C3543" t="s" s="11">
        <v>2</v>
      </c>
      <c r="E3543" s="19">
        <f>LEFT(A3543,FIND("-",A3543)-1)</f>
      </c>
      <c r="G3543" s="20">
        <f>RIGHT(A3543,LEN(A3543)-FIND("-",A3543))</f>
      </c>
      <c r="H3543" s="14"/>
      <c r="I3543" s="14"/>
      <c r="J3543" s="15"/>
      <c r="K3543" s="16"/>
      <c r="L3543" s="21"/>
      <c r="N3543" s="22">
        <f>_xlfn.CONCAT(E3543,C3543,G3543,C3543,G3543)</f>
      </c>
    </row>
    <row r="3544" s="8" customFormat="1" ht="22.5" customHeight="1">
      <c r="C3544" t="s" s="11">
        <v>2</v>
      </c>
      <c r="E3544" s="19">
        <f>LEFT(A3544,FIND("-",A3544)-1)</f>
      </c>
      <c r="G3544" s="20">
        <f>RIGHT(A3544,LEN(A3544)-FIND("-",A3544))</f>
      </c>
      <c r="H3544" s="14"/>
      <c r="I3544" s="14"/>
      <c r="J3544" s="15"/>
      <c r="K3544" s="16"/>
      <c r="L3544" s="21"/>
      <c r="N3544" s="22">
        <f>_xlfn.CONCAT(E3544,C3544,G3544,C3544,G3544)</f>
      </c>
    </row>
    <row r="3545" s="8" customFormat="1" ht="22.5" customHeight="1">
      <c r="C3545" t="s" s="11">
        <v>2</v>
      </c>
      <c r="E3545" s="19">
        <f>LEFT(A3545,FIND("-",A3545)-1)</f>
      </c>
      <c r="G3545" s="20">
        <f>RIGHT(A3545,LEN(A3545)-FIND("-",A3545))</f>
      </c>
      <c r="H3545" s="14"/>
      <c r="I3545" s="14"/>
      <c r="J3545" s="15"/>
      <c r="K3545" s="16"/>
      <c r="L3545" s="21"/>
      <c r="N3545" s="22">
        <f>_xlfn.CONCAT(E3545,C3545,G3545,C3545,G3545)</f>
      </c>
    </row>
    <row r="3546" s="8" customFormat="1" ht="22.5" customHeight="1">
      <c r="C3546" t="s" s="11">
        <v>2</v>
      </c>
      <c r="E3546" s="19">
        <f>LEFT(A3546,FIND("-",A3546)-1)</f>
      </c>
      <c r="G3546" s="20">
        <f>RIGHT(A3546,LEN(A3546)-FIND("-",A3546))</f>
      </c>
      <c r="H3546" s="14"/>
      <c r="I3546" s="14"/>
      <c r="J3546" s="15"/>
      <c r="K3546" s="16"/>
      <c r="L3546" s="21"/>
      <c r="N3546" s="22">
        <f>_xlfn.CONCAT(E3546,C3546,G3546,C3546,G3546)</f>
      </c>
    </row>
    <row r="3547" s="8" customFormat="1" ht="22.5" customHeight="1">
      <c r="C3547" t="s" s="11">
        <v>2</v>
      </c>
      <c r="E3547" s="19">
        <f>LEFT(A3547,FIND("-",A3547)-1)</f>
      </c>
      <c r="G3547" s="20">
        <f>RIGHT(A3547,LEN(A3547)-FIND("-",A3547))</f>
      </c>
      <c r="H3547" s="14"/>
      <c r="I3547" s="14"/>
      <c r="J3547" s="15"/>
      <c r="K3547" s="16"/>
      <c r="L3547" s="21"/>
      <c r="N3547" s="22">
        <f>_xlfn.CONCAT(E3547,C3547,G3547,C3547,G3547)</f>
      </c>
    </row>
    <row r="3548" s="8" customFormat="1" ht="22.5" customHeight="1">
      <c r="C3548" t="s" s="11">
        <v>2</v>
      </c>
      <c r="E3548" s="19">
        <f>LEFT(A3548,FIND("-",A3548)-1)</f>
      </c>
      <c r="G3548" s="20">
        <f>RIGHT(A3548,LEN(A3548)-FIND("-",A3548))</f>
      </c>
      <c r="H3548" s="14"/>
      <c r="I3548" s="14"/>
      <c r="J3548" s="15"/>
      <c r="K3548" s="16"/>
      <c r="L3548" s="21"/>
      <c r="N3548" s="22">
        <f>_xlfn.CONCAT(E3548,C3548,G3548,C3548,G3548)</f>
      </c>
    </row>
    <row r="3549" s="8" customFormat="1" ht="22.5" customHeight="1">
      <c r="C3549" t="s" s="11">
        <v>2</v>
      </c>
      <c r="E3549" s="19">
        <f>LEFT(A3549,FIND("-",A3549)-1)</f>
      </c>
      <c r="G3549" s="20">
        <f>RIGHT(A3549,LEN(A3549)-FIND("-",A3549))</f>
      </c>
      <c r="H3549" s="14"/>
      <c r="I3549" s="14"/>
      <c r="J3549" s="15"/>
      <c r="K3549" s="16"/>
      <c r="L3549" s="21"/>
      <c r="N3549" s="22">
        <f>_xlfn.CONCAT(E3549,C3549,G3549,C3549,G3549)</f>
      </c>
    </row>
    <row r="3550" s="8" customFormat="1" ht="22.5" customHeight="1">
      <c r="C3550" t="s" s="11">
        <v>2</v>
      </c>
      <c r="E3550" s="19">
        <f>LEFT(A3550,FIND("-",A3550)-1)</f>
      </c>
      <c r="G3550" s="20">
        <f>RIGHT(A3550,LEN(A3550)-FIND("-",A3550))</f>
      </c>
      <c r="H3550" s="14"/>
      <c r="I3550" s="14"/>
      <c r="J3550" s="15"/>
      <c r="K3550" s="16"/>
      <c r="L3550" s="21"/>
      <c r="N3550" s="22">
        <f>_xlfn.CONCAT(E3550,C3550,G3550,C3550,G3550)</f>
      </c>
    </row>
    <row r="3551" s="8" customFormat="1" ht="22.5" customHeight="1">
      <c r="C3551" t="s" s="11">
        <v>2</v>
      </c>
      <c r="E3551" s="19">
        <f>LEFT(A3551,FIND("-",A3551)-1)</f>
      </c>
      <c r="G3551" s="20">
        <f>RIGHT(A3551,LEN(A3551)-FIND("-",A3551))</f>
      </c>
      <c r="H3551" s="14"/>
      <c r="I3551" s="14"/>
      <c r="J3551" s="15"/>
      <c r="K3551" s="16"/>
      <c r="L3551" s="21"/>
      <c r="N3551" s="22">
        <f>_xlfn.CONCAT(E3551,C3551,G3551,C3551,G3551)</f>
      </c>
    </row>
    <row r="3552" s="8" customFormat="1" ht="22.5" customHeight="1">
      <c r="C3552" t="s" s="11">
        <v>2</v>
      </c>
      <c r="E3552" s="19">
        <f>LEFT(A3552,FIND("-",A3552)-1)</f>
      </c>
      <c r="G3552" s="20">
        <f>RIGHT(A3552,LEN(A3552)-FIND("-",A3552))</f>
      </c>
      <c r="H3552" s="14"/>
      <c r="I3552" s="14"/>
      <c r="J3552" s="15"/>
      <c r="K3552" s="16"/>
      <c r="L3552" s="21"/>
      <c r="N3552" s="22">
        <f>_xlfn.CONCAT(E3552,C3552,G3552,C3552,G3552)</f>
      </c>
    </row>
    <row r="3553" s="8" customFormat="1" ht="22.5" customHeight="1">
      <c r="C3553" t="s" s="11">
        <v>2</v>
      </c>
      <c r="E3553" s="19">
        <f>LEFT(A3553,FIND("-",A3553)-1)</f>
      </c>
      <c r="G3553" s="20">
        <f>RIGHT(A3553,LEN(A3553)-FIND("-",A3553))</f>
      </c>
      <c r="H3553" s="14"/>
      <c r="I3553" s="14"/>
      <c r="J3553" s="15"/>
      <c r="K3553" s="16"/>
      <c r="L3553" s="21"/>
      <c r="N3553" s="22">
        <f>_xlfn.CONCAT(E3553,C3553,G3553,C3553,G3553)</f>
      </c>
    </row>
    <row r="3554" s="8" customFormat="1" ht="22.5" customHeight="1">
      <c r="C3554" t="s" s="11">
        <v>2</v>
      </c>
      <c r="E3554" s="19">
        <f>LEFT(A3554,FIND("-",A3554)-1)</f>
      </c>
      <c r="G3554" s="20">
        <f>RIGHT(A3554,LEN(A3554)-FIND("-",A3554))</f>
      </c>
      <c r="H3554" s="14"/>
      <c r="I3554" s="14"/>
      <c r="J3554" s="15"/>
      <c r="K3554" s="16"/>
      <c r="L3554" s="21"/>
      <c r="N3554" s="22">
        <f>_xlfn.CONCAT(E3554,C3554,G3554,C3554,G3554)</f>
      </c>
    </row>
    <row r="3555" s="8" customFormat="1" ht="22.5" customHeight="1">
      <c r="C3555" t="s" s="11">
        <v>2</v>
      </c>
      <c r="E3555" s="19">
        <f>LEFT(A3555,FIND("-",A3555)-1)</f>
      </c>
      <c r="G3555" s="20">
        <f>RIGHT(A3555,LEN(A3555)-FIND("-",A3555))</f>
      </c>
      <c r="H3555" s="14"/>
      <c r="I3555" s="14"/>
      <c r="J3555" s="15"/>
      <c r="K3555" s="16"/>
      <c r="L3555" s="21"/>
      <c r="N3555" s="22">
        <f>_xlfn.CONCAT(E3555,C3555,G3555,C3555,G3555)</f>
      </c>
    </row>
    <row r="3556" s="8" customFormat="1" ht="22.5" customHeight="1">
      <c r="C3556" t="s" s="11">
        <v>2</v>
      </c>
      <c r="E3556" s="19">
        <f>LEFT(A3556,FIND("-",A3556)-1)</f>
      </c>
      <c r="G3556" s="20">
        <f>RIGHT(A3556,LEN(A3556)-FIND("-",A3556))</f>
      </c>
      <c r="H3556" s="14"/>
      <c r="I3556" s="14"/>
      <c r="J3556" s="15"/>
      <c r="K3556" s="16"/>
      <c r="L3556" s="21"/>
      <c r="N3556" s="22">
        <f>_xlfn.CONCAT(E3556,C3556,G3556,C3556,G3556)</f>
      </c>
    </row>
    <row r="3557" s="8" customFormat="1" ht="22.5" customHeight="1">
      <c r="C3557" t="s" s="11">
        <v>2</v>
      </c>
      <c r="E3557" s="19">
        <f>LEFT(A3557,FIND("-",A3557)-1)</f>
      </c>
      <c r="G3557" s="20">
        <f>RIGHT(A3557,LEN(A3557)-FIND("-",A3557))</f>
      </c>
      <c r="H3557" s="14"/>
      <c r="I3557" s="14"/>
      <c r="J3557" s="15"/>
      <c r="K3557" s="16"/>
      <c r="L3557" s="21"/>
      <c r="N3557" s="22">
        <f>_xlfn.CONCAT(E3557,C3557,G3557,C3557,G3557)</f>
      </c>
    </row>
    <row r="3558" s="8" customFormat="1" ht="22.5" customHeight="1">
      <c r="C3558" t="s" s="11">
        <v>2</v>
      </c>
      <c r="E3558" s="19">
        <f>LEFT(A3558,FIND("-",A3558)-1)</f>
      </c>
      <c r="G3558" s="20">
        <f>RIGHT(A3558,LEN(A3558)-FIND("-",A3558))</f>
      </c>
      <c r="H3558" s="14"/>
      <c r="I3558" s="14"/>
      <c r="J3558" s="15"/>
      <c r="K3558" s="16"/>
      <c r="L3558" s="21"/>
      <c r="N3558" s="22">
        <f>_xlfn.CONCAT(E3558,C3558,G3558,C3558,G3558)</f>
      </c>
    </row>
    <row r="3559" s="8" customFormat="1" ht="22.5" customHeight="1">
      <c r="C3559" t="s" s="11">
        <v>2</v>
      </c>
      <c r="E3559" s="19">
        <f>LEFT(A3559,FIND("-",A3559)-1)</f>
      </c>
      <c r="G3559" s="20">
        <f>RIGHT(A3559,LEN(A3559)-FIND("-",A3559))</f>
      </c>
      <c r="H3559" s="14"/>
      <c r="I3559" s="14"/>
      <c r="J3559" s="15"/>
      <c r="K3559" s="16"/>
      <c r="L3559" s="21"/>
      <c r="N3559" s="22">
        <f>_xlfn.CONCAT(E3559,C3559,G3559,C3559,G3559)</f>
      </c>
    </row>
    <row r="3560" s="8" customFormat="1" ht="22.5" customHeight="1">
      <c r="C3560" t="s" s="11">
        <v>2</v>
      </c>
      <c r="E3560" s="19">
        <f>LEFT(A3560,FIND("-",A3560)-1)</f>
      </c>
      <c r="G3560" s="20">
        <f>RIGHT(A3560,LEN(A3560)-FIND("-",A3560))</f>
      </c>
      <c r="H3560" s="14"/>
      <c r="I3560" s="14"/>
      <c r="J3560" s="15"/>
      <c r="K3560" s="16"/>
      <c r="L3560" s="21"/>
      <c r="N3560" s="22">
        <f>_xlfn.CONCAT(E3560,C3560,G3560,C3560,G3560)</f>
      </c>
    </row>
    <row r="3561" s="8" customFormat="1" ht="22.5" customHeight="1">
      <c r="C3561" t="s" s="11">
        <v>2</v>
      </c>
      <c r="E3561" s="19">
        <f>LEFT(A3561,FIND("-",A3561)-1)</f>
      </c>
      <c r="G3561" s="20">
        <f>RIGHT(A3561,LEN(A3561)-FIND("-",A3561))</f>
      </c>
      <c r="H3561" s="14"/>
      <c r="I3561" s="14"/>
      <c r="J3561" s="15"/>
      <c r="K3561" s="16"/>
      <c r="L3561" s="21"/>
      <c r="N3561" s="22">
        <f>_xlfn.CONCAT(E3561,C3561,G3561,C3561,G3561)</f>
      </c>
    </row>
    <row r="3562" s="8" customFormat="1" ht="22.5" customHeight="1">
      <c r="C3562" t="s" s="11">
        <v>2</v>
      </c>
      <c r="E3562" s="19">
        <f>LEFT(A3562,FIND("-",A3562)-1)</f>
      </c>
      <c r="G3562" s="20">
        <f>RIGHT(A3562,LEN(A3562)-FIND("-",A3562))</f>
      </c>
      <c r="H3562" s="14"/>
      <c r="I3562" s="14"/>
      <c r="J3562" s="15"/>
      <c r="K3562" s="16"/>
      <c r="L3562" s="21"/>
      <c r="N3562" s="22">
        <f>_xlfn.CONCAT(E3562,C3562,G3562,C3562,G3562)</f>
      </c>
    </row>
    <row r="3563" s="8" customFormat="1" ht="22.5" customHeight="1">
      <c r="C3563" t="s" s="11">
        <v>2</v>
      </c>
      <c r="E3563" s="19">
        <f>LEFT(A3563,FIND("-",A3563)-1)</f>
      </c>
      <c r="G3563" s="20">
        <f>RIGHT(A3563,LEN(A3563)-FIND("-",A3563))</f>
      </c>
      <c r="H3563" s="14"/>
      <c r="I3563" s="14"/>
      <c r="J3563" s="15"/>
      <c r="K3563" s="16"/>
      <c r="L3563" s="21"/>
      <c r="N3563" s="22">
        <f>_xlfn.CONCAT(E3563,C3563,G3563,C3563,G3563)</f>
      </c>
    </row>
    <row r="3564" s="8" customFormat="1" ht="22.5" customHeight="1">
      <c r="C3564" t="s" s="11">
        <v>2</v>
      </c>
      <c r="E3564" s="19">
        <f>LEFT(A3564,FIND("-",A3564)-1)</f>
      </c>
      <c r="G3564" s="20">
        <f>RIGHT(A3564,LEN(A3564)-FIND("-",A3564))</f>
      </c>
      <c r="H3564" s="14"/>
      <c r="I3564" s="14"/>
      <c r="J3564" s="15"/>
      <c r="K3564" s="16"/>
      <c r="L3564" s="21"/>
      <c r="N3564" s="22">
        <f>_xlfn.CONCAT(E3564,C3564,G3564,C3564,G3564)</f>
      </c>
    </row>
    <row r="3565" s="8" customFormat="1" ht="22.5" customHeight="1">
      <c r="C3565" t="s" s="11">
        <v>2</v>
      </c>
      <c r="E3565" s="19">
        <f>LEFT(A3565,FIND("-",A3565)-1)</f>
      </c>
      <c r="G3565" s="20">
        <f>RIGHT(A3565,LEN(A3565)-FIND("-",A3565))</f>
      </c>
      <c r="H3565" s="14"/>
      <c r="I3565" s="14"/>
      <c r="J3565" s="15"/>
      <c r="K3565" s="16"/>
      <c r="L3565" s="21"/>
      <c r="N3565" s="22">
        <f>_xlfn.CONCAT(E3565,C3565,G3565,C3565,G3565)</f>
      </c>
    </row>
    <row r="3566" s="8" customFormat="1" ht="22.5" customHeight="1">
      <c r="C3566" t="s" s="11">
        <v>2</v>
      </c>
      <c r="E3566" s="19">
        <f>LEFT(A3566,FIND("-",A3566)-1)</f>
      </c>
      <c r="G3566" s="20">
        <f>RIGHT(A3566,LEN(A3566)-FIND("-",A3566))</f>
      </c>
      <c r="H3566" s="14"/>
      <c r="I3566" s="14"/>
      <c r="J3566" s="15"/>
      <c r="K3566" s="16"/>
      <c r="L3566" s="21"/>
      <c r="N3566" s="22">
        <f>_xlfn.CONCAT(E3566,C3566,G3566,C3566,G3566)</f>
      </c>
    </row>
    <row r="3567" s="8" customFormat="1" ht="22.5" customHeight="1">
      <c r="C3567" t="s" s="11">
        <v>2</v>
      </c>
      <c r="E3567" s="19">
        <f>LEFT(A3567,FIND("-",A3567)-1)</f>
      </c>
      <c r="G3567" s="20">
        <f>RIGHT(A3567,LEN(A3567)-FIND("-",A3567))</f>
      </c>
      <c r="H3567" s="14"/>
      <c r="I3567" s="14"/>
      <c r="J3567" s="15"/>
      <c r="K3567" s="16"/>
      <c r="L3567" s="21"/>
      <c r="N3567" s="22">
        <f>_xlfn.CONCAT(E3567,C3567,G3567,C3567,G3567)</f>
      </c>
    </row>
    <row r="3568" s="8" customFormat="1" ht="22.5" customHeight="1">
      <c r="C3568" t="s" s="11">
        <v>2</v>
      </c>
      <c r="E3568" s="19">
        <f>LEFT(A3568,FIND("-",A3568)-1)</f>
      </c>
      <c r="G3568" s="20">
        <f>RIGHT(A3568,LEN(A3568)-FIND("-",A3568))</f>
      </c>
      <c r="H3568" s="14"/>
      <c r="I3568" s="14"/>
      <c r="J3568" s="15"/>
      <c r="K3568" s="16"/>
      <c r="L3568" s="21"/>
      <c r="N3568" s="22">
        <f>_xlfn.CONCAT(E3568,C3568,G3568,C3568,G3568)</f>
      </c>
    </row>
    <row r="3569" s="8" customFormat="1" ht="22.5" customHeight="1">
      <c r="C3569" t="s" s="11">
        <v>2</v>
      </c>
      <c r="E3569" s="19">
        <f>LEFT(A3569,FIND("-",A3569)-1)</f>
      </c>
      <c r="G3569" s="20">
        <f>RIGHT(A3569,LEN(A3569)-FIND("-",A3569))</f>
      </c>
      <c r="H3569" s="14"/>
      <c r="I3569" s="14"/>
      <c r="J3569" s="15"/>
      <c r="K3569" s="16"/>
      <c r="L3569" s="21"/>
      <c r="N3569" s="22">
        <f>_xlfn.CONCAT(E3569,C3569,G3569,C3569,G3569)</f>
      </c>
    </row>
    <row r="3570" s="8" customFormat="1" ht="22.5" customHeight="1">
      <c r="C3570" t="s" s="11">
        <v>2</v>
      </c>
      <c r="E3570" s="19">
        <f>LEFT(A3570,FIND("-",A3570)-1)</f>
      </c>
      <c r="G3570" s="20">
        <f>RIGHT(A3570,LEN(A3570)-FIND("-",A3570))</f>
      </c>
      <c r="H3570" s="14"/>
      <c r="I3570" s="14"/>
      <c r="J3570" s="15"/>
      <c r="K3570" s="16"/>
      <c r="L3570" s="21"/>
      <c r="N3570" s="22">
        <f>_xlfn.CONCAT(E3570,C3570,G3570,C3570,G3570)</f>
      </c>
    </row>
    <row r="3571" s="8" customFormat="1" ht="22.5" customHeight="1">
      <c r="C3571" t="s" s="11">
        <v>2</v>
      </c>
      <c r="E3571" s="19">
        <f>LEFT(A3571,FIND("-",A3571)-1)</f>
      </c>
      <c r="G3571" s="20">
        <f>RIGHT(A3571,LEN(A3571)-FIND("-",A3571))</f>
      </c>
      <c r="H3571" s="14"/>
      <c r="I3571" s="14"/>
      <c r="J3571" s="15"/>
      <c r="K3571" s="16"/>
      <c r="L3571" s="21"/>
      <c r="N3571" s="22">
        <f>_xlfn.CONCAT(E3571,C3571,G3571,C3571,G3571)</f>
      </c>
    </row>
    <row r="3572" s="8" customFormat="1" ht="22.5" customHeight="1">
      <c r="C3572" t="s" s="11">
        <v>2</v>
      </c>
      <c r="E3572" s="19">
        <f>LEFT(A3572,FIND("-",A3572)-1)</f>
      </c>
      <c r="G3572" s="20">
        <f>RIGHT(A3572,LEN(A3572)-FIND("-",A3572))</f>
      </c>
      <c r="H3572" s="14"/>
      <c r="I3572" s="14"/>
      <c r="J3572" s="15"/>
      <c r="K3572" s="16"/>
      <c r="L3572" s="21"/>
      <c r="N3572" s="22">
        <f>_xlfn.CONCAT(E3572,C3572,G3572,C3572,G3572)</f>
      </c>
    </row>
    <row r="3573" s="8" customFormat="1" ht="22.5" customHeight="1">
      <c r="C3573" t="s" s="11">
        <v>2</v>
      </c>
      <c r="E3573" s="19">
        <f>LEFT(A3573,FIND("-",A3573)-1)</f>
      </c>
      <c r="G3573" s="20">
        <f>RIGHT(A3573,LEN(A3573)-FIND("-",A3573))</f>
      </c>
      <c r="H3573" s="14"/>
      <c r="I3573" s="14"/>
      <c r="J3573" s="15"/>
      <c r="K3573" s="16"/>
      <c r="L3573" s="21"/>
      <c r="N3573" s="22">
        <f>_xlfn.CONCAT(E3573,C3573,G3573,C3573,G3573)</f>
      </c>
    </row>
    <row r="3574" s="8" customFormat="1" ht="22.5" customHeight="1">
      <c r="C3574" t="s" s="11">
        <v>2</v>
      </c>
      <c r="E3574" s="19">
        <f>LEFT(A3574,FIND("-",A3574)-1)</f>
      </c>
      <c r="G3574" s="20">
        <f>RIGHT(A3574,LEN(A3574)-FIND("-",A3574))</f>
      </c>
      <c r="H3574" s="14"/>
      <c r="I3574" s="14"/>
      <c r="J3574" s="15"/>
      <c r="K3574" s="16"/>
      <c r="L3574" s="21"/>
      <c r="N3574" s="22">
        <f>_xlfn.CONCAT(E3574,C3574,G3574,C3574,G3574)</f>
      </c>
    </row>
    <row r="3575" s="8" customFormat="1" ht="22.5" customHeight="1">
      <c r="C3575" t="s" s="11">
        <v>2</v>
      </c>
      <c r="E3575" s="19">
        <f>LEFT(A3575,FIND("-",A3575)-1)</f>
      </c>
      <c r="G3575" s="20">
        <f>RIGHT(A3575,LEN(A3575)-FIND("-",A3575))</f>
      </c>
      <c r="H3575" s="14"/>
      <c r="I3575" s="14"/>
      <c r="J3575" s="15"/>
      <c r="K3575" s="16"/>
      <c r="L3575" s="21"/>
      <c r="N3575" s="22">
        <f>_xlfn.CONCAT(E3575,C3575,G3575,C3575,G3575)</f>
      </c>
    </row>
    <row r="3576" s="8" customFormat="1" ht="22.5" customHeight="1">
      <c r="C3576" t="s" s="11">
        <v>2</v>
      </c>
      <c r="E3576" s="19">
        <f>LEFT(A3576,FIND("-",A3576)-1)</f>
      </c>
      <c r="G3576" s="20">
        <f>RIGHT(A3576,LEN(A3576)-FIND("-",A3576))</f>
      </c>
      <c r="H3576" s="14"/>
      <c r="I3576" s="14"/>
      <c r="J3576" s="15"/>
      <c r="K3576" s="16"/>
      <c r="L3576" s="21"/>
      <c r="N3576" s="22">
        <f>_xlfn.CONCAT(E3576,C3576,G3576,C3576,G3576)</f>
      </c>
    </row>
    <row r="3577" s="8" customFormat="1" ht="22.5" customHeight="1">
      <c r="C3577" t="s" s="11">
        <v>2</v>
      </c>
      <c r="E3577" s="19">
        <f>LEFT(A3577,FIND("-",A3577)-1)</f>
      </c>
      <c r="G3577" s="20">
        <f>RIGHT(A3577,LEN(A3577)-FIND("-",A3577))</f>
      </c>
      <c r="H3577" s="14"/>
      <c r="I3577" s="14"/>
      <c r="J3577" s="15"/>
      <c r="K3577" s="16"/>
      <c r="L3577" s="21"/>
      <c r="N3577" s="22">
        <f>_xlfn.CONCAT(E3577,C3577,G3577,C3577,G3577)</f>
      </c>
    </row>
    <row r="3578" s="8" customFormat="1" ht="22.5" customHeight="1">
      <c r="C3578" t="s" s="11">
        <v>2</v>
      </c>
      <c r="E3578" s="19">
        <f>LEFT(A3578,FIND("-",A3578)-1)</f>
      </c>
      <c r="G3578" s="20">
        <f>RIGHT(A3578,LEN(A3578)-FIND("-",A3578))</f>
      </c>
      <c r="H3578" s="14"/>
      <c r="I3578" s="14"/>
      <c r="J3578" s="15"/>
      <c r="K3578" s="16"/>
      <c r="L3578" s="21"/>
      <c r="N3578" s="22">
        <f>_xlfn.CONCAT(E3578,C3578,G3578,C3578,G3578)</f>
      </c>
    </row>
    <row r="3579" s="8" customFormat="1" ht="22.5" customHeight="1">
      <c r="C3579" t="s" s="11">
        <v>2</v>
      </c>
      <c r="E3579" s="19">
        <f>LEFT(A3579,FIND("-",A3579)-1)</f>
      </c>
      <c r="G3579" s="20">
        <f>RIGHT(A3579,LEN(A3579)-FIND("-",A3579))</f>
      </c>
      <c r="H3579" s="14"/>
      <c r="I3579" s="14"/>
      <c r="J3579" s="15"/>
      <c r="K3579" s="16"/>
      <c r="L3579" s="21"/>
      <c r="N3579" s="22">
        <f>_xlfn.CONCAT(E3579,C3579,G3579,C3579,G3579)</f>
      </c>
    </row>
    <row r="3580" s="8" customFormat="1" ht="22.5" customHeight="1">
      <c r="C3580" t="s" s="11">
        <v>2</v>
      </c>
      <c r="E3580" s="19">
        <f>LEFT(A3580,FIND("-",A3580)-1)</f>
      </c>
      <c r="G3580" s="20">
        <f>RIGHT(A3580,LEN(A3580)-FIND("-",A3580))</f>
      </c>
      <c r="H3580" s="14"/>
      <c r="I3580" s="14"/>
      <c r="J3580" s="15"/>
      <c r="K3580" s="16"/>
      <c r="L3580" s="21"/>
      <c r="N3580" s="22">
        <f>_xlfn.CONCAT(E3580,C3580,G3580,C3580,G3580)</f>
      </c>
    </row>
    <row r="3581" s="8" customFormat="1" ht="22.5" customHeight="1">
      <c r="C3581" t="s" s="11">
        <v>2</v>
      </c>
      <c r="E3581" s="19">
        <f>LEFT(A3581,FIND("-",A3581)-1)</f>
      </c>
      <c r="G3581" s="20">
        <f>RIGHT(A3581,LEN(A3581)-FIND("-",A3581))</f>
      </c>
      <c r="H3581" s="14"/>
      <c r="I3581" s="14"/>
      <c r="J3581" s="15"/>
      <c r="K3581" s="16"/>
      <c r="L3581" s="21"/>
      <c r="N3581" s="22">
        <f>_xlfn.CONCAT(E3581,C3581,G3581,C3581,G3581)</f>
      </c>
    </row>
    <row r="3582" s="8" customFormat="1" ht="22.5" customHeight="1">
      <c r="C3582" t="s" s="11">
        <v>2</v>
      </c>
      <c r="E3582" s="19">
        <f>LEFT(A3582,FIND("-",A3582)-1)</f>
      </c>
      <c r="G3582" s="20">
        <f>RIGHT(A3582,LEN(A3582)-FIND("-",A3582))</f>
      </c>
      <c r="H3582" s="14"/>
      <c r="I3582" s="14"/>
      <c r="J3582" s="15"/>
      <c r="K3582" s="16"/>
      <c r="L3582" s="21"/>
      <c r="N3582" s="22">
        <f>_xlfn.CONCAT(E3582,C3582,G3582,C3582,G3582)</f>
      </c>
    </row>
    <row r="3583" s="8" customFormat="1" ht="22.5" customHeight="1">
      <c r="C3583" t="s" s="11">
        <v>2</v>
      </c>
      <c r="E3583" s="19">
        <f>LEFT(A3583,FIND("-",A3583)-1)</f>
      </c>
      <c r="G3583" s="20">
        <f>RIGHT(A3583,LEN(A3583)-FIND("-",A3583))</f>
      </c>
      <c r="H3583" s="14"/>
      <c r="I3583" s="14"/>
      <c r="J3583" s="15"/>
      <c r="K3583" s="16"/>
      <c r="L3583" s="21"/>
      <c r="N3583" s="22">
        <f>_xlfn.CONCAT(E3583,C3583,G3583,C3583,G3583)</f>
      </c>
    </row>
    <row r="3584" s="8" customFormat="1" ht="22.5" customHeight="1">
      <c r="C3584" t="s" s="11">
        <v>2</v>
      </c>
      <c r="E3584" s="19">
        <f>LEFT(A3584,FIND("-",A3584)-1)</f>
      </c>
      <c r="G3584" s="20">
        <f>RIGHT(A3584,LEN(A3584)-FIND("-",A3584))</f>
      </c>
      <c r="H3584" s="14"/>
      <c r="I3584" s="14"/>
      <c r="J3584" s="15"/>
      <c r="K3584" s="16"/>
      <c r="L3584" s="21"/>
      <c r="N3584" s="22">
        <f>_xlfn.CONCAT(E3584,C3584,G3584,C3584,G3584)</f>
      </c>
    </row>
    <row r="3585" s="8" customFormat="1" ht="22.5" customHeight="1">
      <c r="C3585" t="s" s="11">
        <v>2</v>
      </c>
      <c r="E3585" s="19">
        <f>LEFT(A3585,FIND("-",A3585)-1)</f>
      </c>
      <c r="G3585" s="20">
        <f>RIGHT(A3585,LEN(A3585)-FIND("-",A3585))</f>
      </c>
      <c r="H3585" s="14"/>
      <c r="I3585" s="14"/>
      <c r="J3585" s="15"/>
      <c r="K3585" s="16"/>
      <c r="L3585" s="21"/>
      <c r="N3585" s="22">
        <f>_xlfn.CONCAT(E3585,C3585,G3585,C3585,G3585)</f>
      </c>
    </row>
    <row r="3586" s="8" customFormat="1" ht="22.5" customHeight="1">
      <c r="C3586" t="s" s="11">
        <v>2</v>
      </c>
      <c r="E3586" s="19">
        <f>LEFT(A3586,FIND("-",A3586)-1)</f>
      </c>
      <c r="G3586" s="20">
        <f>RIGHT(A3586,LEN(A3586)-FIND("-",A3586))</f>
      </c>
      <c r="H3586" s="14"/>
      <c r="I3586" s="14"/>
      <c r="J3586" s="15"/>
      <c r="K3586" s="16"/>
      <c r="L3586" s="21"/>
      <c r="N3586" s="22">
        <f>_xlfn.CONCAT(E3586,C3586,G3586,C3586,G3586)</f>
      </c>
    </row>
    <row r="3587" s="8" customFormat="1" ht="22.5" customHeight="1">
      <c r="C3587" t="s" s="11">
        <v>2</v>
      </c>
      <c r="E3587" s="19">
        <f>LEFT(A3587,FIND("-",A3587)-1)</f>
      </c>
      <c r="G3587" s="20">
        <f>RIGHT(A3587,LEN(A3587)-FIND("-",A3587))</f>
      </c>
      <c r="H3587" s="14"/>
      <c r="I3587" s="14"/>
      <c r="J3587" s="15"/>
      <c r="K3587" s="16"/>
      <c r="L3587" s="21"/>
      <c r="N3587" s="22">
        <f>_xlfn.CONCAT(E3587,C3587,G3587,C3587,G3587)</f>
      </c>
    </row>
    <row r="3588" s="8" customFormat="1" ht="22.5" customHeight="1">
      <c r="C3588" t="s" s="11">
        <v>2</v>
      </c>
      <c r="E3588" s="19">
        <f>LEFT(A3588,FIND("-",A3588)-1)</f>
      </c>
      <c r="G3588" s="20">
        <f>RIGHT(A3588,LEN(A3588)-FIND("-",A3588))</f>
      </c>
      <c r="H3588" s="14"/>
      <c r="I3588" s="14"/>
      <c r="J3588" s="15"/>
      <c r="K3588" s="16"/>
      <c r="L3588" s="21"/>
      <c r="N3588" s="22">
        <f>_xlfn.CONCAT(E3588,C3588,G3588,C3588,G3588)</f>
      </c>
    </row>
    <row r="3589" s="8" customFormat="1" ht="22.5" customHeight="1">
      <c r="C3589" t="s" s="11">
        <v>2</v>
      </c>
      <c r="E3589" s="19">
        <f>LEFT(A3589,FIND("-",A3589)-1)</f>
      </c>
      <c r="G3589" s="20">
        <f>RIGHT(A3589,LEN(A3589)-FIND("-",A3589))</f>
      </c>
      <c r="H3589" s="14"/>
      <c r="I3589" s="14"/>
      <c r="J3589" s="15"/>
      <c r="K3589" s="16"/>
      <c r="L3589" s="21"/>
      <c r="N3589" s="22">
        <f>_xlfn.CONCAT(E3589,C3589,G3589,C3589,G3589)</f>
      </c>
    </row>
    <row r="3590" s="8" customFormat="1" ht="22.5" customHeight="1">
      <c r="C3590" t="s" s="11">
        <v>2</v>
      </c>
      <c r="E3590" s="19">
        <f>LEFT(A3590,FIND("-",A3590)-1)</f>
      </c>
      <c r="G3590" s="20">
        <f>RIGHT(A3590,LEN(A3590)-FIND("-",A3590))</f>
      </c>
      <c r="H3590" s="14"/>
      <c r="I3590" s="14"/>
      <c r="J3590" s="15"/>
      <c r="K3590" s="16"/>
      <c r="L3590" s="21"/>
      <c r="N3590" s="22">
        <f>_xlfn.CONCAT(E3590,C3590,G3590,C3590,G3590)</f>
      </c>
    </row>
    <row r="3591" s="8" customFormat="1" ht="22.5" customHeight="1">
      <c r="C3591" t="s" s="11">
        <v>2</v>
      </c>
      <c r="E3591" s="19">
        <f>LEFT(A3591,FIND("-",A3591)-1)</f>
      </c>
      <c r="G3591" s="20">
        <f>RIGHT(A3591,LEN(A3591)-FIND("-",A3591))</f>
      </c>
      <c r="H3591" s="14"/>
      <c r="I3591" s="14"/>
      <c r="J3591" s="15"/>
      <c r="K3591" s="16"/>
      <c r="L3591" s="21"/>
      <c r="N3591" s="22">
        <f>_xlfn.CONCAT(E3591,C3591,G3591,C3591,G3591)</f>
      </c>
    </row>
    <row r="3592" s="8" customFormat="1" ht="22.5" customHeight="1">
      <c r="C3592" t="s" s="11">
        <v>2</v>
      </c>
      <c r="E3592" s="19">
        <f>LEFT(A3592,FIND("-",A3592)-1)</f>
      </c>
      <c r="G3592" s="20">
        <f>RIGHT(A3592,LEN(A3592)-FIND("-",A3592))</f>
      </c>
      <c r="H3592" s="14"/>
      <c r="I3592" s="14"/>
      <c r="J3592" s="15"/>
      <c r="K3592" s="16"/>
      <c r="L3592" s="21"/>
      <c r="N3592" s="22">
        <f>_xlfn.CONCAT(E3592,C3592,G3592,C3592,G3592)</f>
      </c>
    </row>
    <row r="3593" s="8" customFormat="1" ht="22.5" customHeight="1">
      <c r="C3593" t="s" s="11">
        <v>2</v>
      </c>
      <c r="E3593" s="19">
        <f>LEFT(A3593,FIND("-",A3593)-1)</f>
      </c>
      <c r="G3593" s="20">
        <f>RIGHT(A3593,LEN(A3593)-FIND("-",A3593))</f>
      </c>
      <c r="H3593" s="14"/>
      <c r="I3593" s="14"/>
      <c r="J3593" s="15"/>
      <c r="K3593" s="16"/>
      <c r="L3593" s="21"/>
      <c r="N3593" s="22">
        <f>_xlfn.CONCAT(E3593,C3593,G3593,C3593,G3593)</f>
      </c>
    </row>
    <row r="3594" s="8" customFormat="1" ht="22.5" customHeight="1">
      <c r="C3594" t="s" s="11">
        <v>2</v>
      </c>
      <c r="E3594" s="19">
        <f>LEFT(A3594,FIND("-",A3594)-1)</f>
      </c>
      <c r="G3594" s="20">
        <f>RIGHT(A3594,LEN(A3594)-FIND("-",A3594))</f>
      </c>
      <c r="H3594" s="14"/>
      <c r="I3594" s="14"/>
      <c r="J3594" s="15"/>
      <c r="K3594" s="16"/>
      <c r="L3594" s="21"/>
      <c r="N3594" s="22">
        <f>_xlfn.CONCAT(E3594,C3594,G3594,C3594,G3594)</f>
      </c>
    </row>
    <row r="3595" s="8" customFormat="1" ht="22.5" customHeight="1">
      <c r="C3595" t="s" s="11">
        <v>2</v>
      </c>
      <c r="E3595" s="19">
        <f>LEFT(A3595,FIND("-",A3595)-1)</f>
      </c>
      <c r="G3595" s="20">
        <f>RIGHT(A3595,LEN(A3595)-FIND("-",A3595))</f>
      </c>
      <c r="H3595" s="14"/>
      <c r="I3595" s="14"/>
      <c r="J3595" s="15"/>
      <c r="K3595" s="16"/>
      <c r="L3595" s="21"/>
      <c r="N3595" s="22">
        <f>_xlfn.CONCAT(E3595,C3595,G3595,C3595,G3595)</f>
      </c>
    </row>
    <row r="3596" s="8" customFormat="1" ht="22.5" customHeight="1">
      <c r="C3596" t="s" s="11">
        <v>2</v>
      </c>
      <c r="E3596" s="19">
        <f>LEFT(A3596,FIND("-",A3596)-1)</f>
      </c>
      <c r="G3596" s="20">
        <f>RIGHT(A3596,LEN(A3596)-FIND("-",A3596))</f>
      </c>
      <c r="H3596" s="14"/>
      <c r="I3596" s="14"/>
      <c r="J3596" s="15"/>
      <c r="K3596" s="16"/>
      <c r="L3596" s="21"/>
      <c r="N3596" s="22">
        <f>_xlfn.CONCAT(E3596,C3596,G3596,C3596,G3596)</f>
      </c>
    </row>
    <row r="3597" s="8" customFormat="1" ht="22.5" customHeight="1">
      <c r="C3597" t="s" s="11">
        <v>2</v>
      </c>
      <c r="E3597" s="19">
        <f>LEFT(A3597,FIND("-",A3597)-1)</f>
      </c>
      <c r="G3597" s="20">
        <f>RIGHT(A3597,LEN(A3597)-FIND("-",A3597))</f>
      </c>
      <c r="H3597" s="14"/>
      <c r="I3597" s="14"/>
      <c r="J3597" s="15"/>
      <c r="K3597" s="16"/>
      <c r="L3597" s="21"/>
      <c r="N3597" s="22">
        <f>_xlfn.CONCAT(E3597,C3597,G3597,C3597,G3597)</f>
      </c>
    </row>
    <row r="3598" s="8" customFormat="1" ht="22.5" customHeight="1">
      <c r="C3598" t="s" s="11">
        <v>2</v>
      </c>
      <c r="E3598" s="19">
        <f>LEFT(A3598,FIND("-",A3598)-1)</f>
      </c>
      <c r="G3598" s="20">
        <f>RIGHT(A3598,LEN(A3598)-FIND("-",A3598))</f>
      </c>
      <c r="H3598" s="14"/>
      <c r="I3598" s="14"/>
      <c r="J3598" s="15"/>
      <c r="K3598" s="16"/>
      <c r="L3598" s="21"/>
      <c r="N3598" s="22">
        <f>_xlfn.CONCAT(E3598,C3598,G3598,C3598,G3598)</f>
      </c>
    </row>
    <row r="3599" s="8" customFormat="1" ht="22.5" customHeight="1">
      <c r="C3599" t="s" s="11">
        <v>2</v>
      </c>
      <c r="E3599" s="19">
        <f>LEFT(A3599,FIND("-",A3599)-1)</f>
      </c>
      <c r="G3599" s="20">
        <f>RIGHT(A3599,LEN(A3599)-FIND("-",A3599))</f>
      </c>
      <c r="H3599" s="14"/>
      <c r="I3599" s="14"/>
      <c r="J3599" s="15"/>
      <c r="K3599" s="16"/>
      <c r="L3599" s="21"/>
      <c r="N3599" s="22">
        <f>_xlfn.CONCAT(E3599,C3599,G3599,C3599,G3599)</f>
      </c>
    </row>
    <row r="3600" s="8" customFormat="1" ht="22.5" customHeight="1">
      <c r="C3600" t="s" s="11">
        <v>2</v>
      </c>
      <c r="E3600" s="19">
        <f>LEFT(A3600,FIND("-",A3600)-1)</f>
      </c>
      <c r="G3600" s="20">
        <f>RIGHT(A3600,LEN(A3600)-FIND("-",A3600))</f>
      </c>
      <c r="H3600" s="14"/>
      <c r="I3600" s="14"/>
      <c r="J3600" s="15"/>
      <c r="K3600" s="16"/>
      <c r="L3600" s="21"/>
      <c r="N3600" s="22">
        <f>_xlfn.CONCAT(E3600,C3600,G3600,C3600,G3600)</f>
      </c>
    </row>
    <row r="3601" s="8" customFormat="1" ht="22.5" customHeight="1">
      <c r="C3601" t="s" s="11">
        <v>2</v>
      </c>
      <c r="E3601" s="19">
        <f>LEFT(A3601,FIND("-",A3601)-1)</f>
      </c>
      <c r="G3601" s="20">
        <f>RIGHT(A3601,LEN(A3601)-FIND("-",A3601))</f>
      </c>
      <c r="H3601" s="14"/>
      <c r="I3601" s="14"/>
      <c r="J3601" s="15"/>
      <c r="K3601" s="16"/>
      <c r="L3601" s="21"/>
      <c r="N3601" s="22">
        <f>_xlfn.CONCAT(E3601,C3601,G3601,C3601,G3601)</f>
      </c>
    </row>
    <row r="3602" s="8" customFormat="1" ht="22.5" customHeight="1">
      <c r="C3602" t="s" s="11">
        <v>2</v>
      </c>
      <c r="E3602" s="19">
        <f>LEFT(A3602,FIND("-",A3602)-1)</f>
      </c>
      <c r="G3602" s="20">
        <f>RIGHT(A3602,LEN(A3602)-FIND("-",A3602))</f>
      </c>
      <c r="H3602" s="14"/>
      <c r="I3602" s="14"/>
      <c r="J3602" s="15"/>
      <c r="K3602" s="16"/>
      <c r="L3602" s="21"/>
      <c r="N3602" s="22">
        <f>_xlfn.CONCAT(E3602,C3602,G3602,C3602,G3602)</f>
      </c>
    </row>
    <row r="3603" s="8" customFormat="1" ht="22.5" customHeight="1">
      <c r="C3603" t="s" s="11">
        <v>2</v>
      </c>
      <c r="E3603" s="19">
        <f>LEFT(A3603,FIND("-",A3603)-1)</f>
      </c>
      <c r="G3603" s="20">
        <f>RIGHT(A3603,LEN(A3603)-FIND("-",A3603))</f>
      </c>
      <c r="H3603" s="14"/>
      <c r="I3603" s="14"/>
      <c r="J3603" s="15"/>
      <c r="K3603" s="16"/>
      <c r="L3603" s="21"/>
      <c r="N3603" s="22">
        <f>_xlfn.CONCAT(E3603,C3603,G3603,C3603,G3603)</f>
      </c>
    </row>
    <row r="3604" s="8" customFormat="1" ht="22.5" customHeight="1">
      <c r="C3604" t="s" s="11">
        <v>2</v>
      </c>
      <c r="E3604" s="19">
        <f>LEFT(A3604,FIND("-",A3604)-1)</f>
      </c>
      <c r="G3604" s="20">
        <f>RIGHT(A3604,LEN(A3604)-FIND("-",A3604))</f>
      </c>
      <c r="H3604" s="14"/>
      <c r="I3604" s="14"/>
      <c r="J3604" s="15"/>
      <c r="K3604" s="16"/>
      <c r="L3604" s="21"/>
      <c r="N3604" s="22">
        <f>_xlfn.CONCAT(E3604,C3604,G3604,C3604,G3604)</f>
      </c>
    </row>
    <row r="3605" s="8" customFormat="1" ht="22.5" customHeight="1">
      <c r="C3605" t="s" s="11">
        <v>2</v>
      </c>
      <c r="E3605" s="19">
        <f>LEFT(A3605,FIND("-",A3605)-1)</f>
      </c>
      <c r="G3605" s="20">
        <f>RIGHT(A3605,LEN(A3605)-FIND("-",A3605))</f>
      </c>
      <c r="H3605" s="14"/>
      <c r="I3605" s="14"/>
      <c r="J3605" s="15"/>
      <c r="K3605" s="16"/>
      <c r="L3605" s="21"/>
      <c r="N3605" s="22">
        <f>_xlfn.CONCAT(E3605,C3605,G3605,C3605,G3605)</f>
      </c>
    </row>
    <row r="3606" s="8" customFormat="1" ht="22.5" customHeight="1">
      <c r="C3606" t="s" s="11">
        <v>2</v>
      </c>
      <c r="E3606" s="19">
        <f>LEFT(A3606,FIND("-",A3606)-1)</f>
      </c>
      <c r="G3606" s="20">
        <f>RIGHT(A3606,LEN(A3606)-FIND("-",A3606))</f>
      </c>
      <c r="H3606" s="14"/>
      <c r="I3606" s="14"/>
      <c r="J3606" s="15"/>
      <c r="K3606" s="16"/>
      <c r="L3606" s="21"/>
      <c r="N3606" s="22">
        <f>_xlfn.CONCAT(E3606,C3606,G3606,C3606,G3606)</f>
      </c>
    </row>
    <row r="3607" s="8" customFormat="1" ht="22.5" customHeight="1">
      <c r="C3607" t="s" s="11">
        <v>2</v>
      </c>
      <c r="E3607" s="19">
        <f>LEFT(A3607,FIND("-",A3607)-1)</f>
      </c>
      <c r="G3607" s="20">
        <f>RIGHT(A3607,LEN(A3607)-FIND("-",A3607))</f>
      </c>
      <c r="H3607" s="14"/>
      <c r="I3607" s="14"/>
      <c r="J3607" s="15"/>
      <c r="K3607" s="16"/>
      <c r="L3607" s="21"/>
      <c r="N3607" s="22">
        <f>_xlfn.CONCAT(E3607,C3607,G3607,C3607,G3607)</f>
      </c>
    </row>
    <row r="3608" s="8" customFormat="1" ht="22.5" customHeight="1">
      <c r="C3608" t="s" s="11">
        <v>2</v>
      </c>
      <c r="E3608" s="19">
        <f>LEFT(A3608,FIND("-",A3608)-1)</f>
      </c>
      <c r="G3608" s="20">
        <f>RIGHT(A3608,LEN(A3608)-FIND("-",A3608))</f>
      </c>
      <c r="H3608" s="14"/>
      <c r="I3608" s="14"/>
      <c r="J3608" s="15"/>
      <c r="K3608" s="16"/>
      <c r="L3608" s="21"/>
      <c r="N3608" s="22">
        <f>_xlfn.CONCAT(E3608,C3608,G3608,C3608,G3608)</f>
      </c>
    </row>
    <row r="3609" s="8" customFormat="1" ht="22.5" customHeight="1">
      <c r="C3609" t="s" s="11">
        <v>2</v>
      </c>
      <c r="E3609" s="19">
        <f>LEFT(A3609,FIND("-",A3609)-1)</f>
      </c>
      <c r="G3609" s="20">
        <f>RIGHT(A3609,LEN(A3609)-FIND("-",A3609))</f>
      </c>
      <c r="H3609" s="14"/>
      <c r="I3609" s="14"/>
      <c r="J3609" s="15"/>
      <c r="K3609" s="16"/>
      <c r="L3609" s="21"/>
      <c r="N3609" s="22">
        <f>_xlfn.CONCAT(E3609,C3609,G3609,C3609,G3609)</f>
      </c>
    </row>
    <row r="3610" s="8" customFormat="1" ht="22.5" customHeight="1">
      <c r="C3610" t="s" s="11">
        <v>2</v>
      </c>
      <c r="E3610" s="19">
        <f>LEFT(A3610,FIND("-",A3610)-1)</f>
      </c>
      <c r="G3610" s="20">
        <f>RIGHT(A3610,LEN(A3610)-FIND("-",A3610))</f>
      </c>
      <c r="H3610" s="14"/>
      <c r="I3610" s="14"/>
      <c r="J3610" s="15"/>
      <c r="K3610" s="16"/>
      <c r="L3610" s="21"/>
      <c r="N3610" s="22">
        <f>_xlfn.CONCAT(E3610,C3610,G3610,C3610,G3610)</f>
      </c>
    </row>
    <row r="3611" s="8" customFormat="1" ht="22.5" customHeight="1">
      <c r="C3611" t="s" s="11">
        <v>2</v>
      </c>
      <c r="E3611" s="19">
        <f>LEFT(A3611,FIND("-",A3611)-1)</f>
      </c>
      <c r="G3611" s="20">
        <f>RIGHT(A3611,LEN(A3611)-FIND("-",A3611))</f>
      </c>
      <c r="H3611" s="14"/>
      <c r="I3611" s="14"/>
      <c r="J3611" s="15"/>
      <c r="K3611" s="16"/>
      <c r="L3611" s="21"/>
      <c r="N3611" s="22">
        <f>_xlfn.CONCAT(E3611,C3611,G3611,C3611,G3611)</f>
      </c>
    </row>
    <row r="3612" s="8" customFormat="1" ht="22.5" customHeight="1">
      <c r="C3612" t="s" s="11">
        <v>2</v>
      </c>
      <c r="E3612" s="19">
        <f>LEFT(A3612,FIND("-",A3612)-1)</f>
      </c>
      <c r="G3612" s="20">
        <f>RIGHT(A3612,LEN(A3612)-FIND("-",A3612))</f>
      </c>
      <c r="H3612" s="14"/>
      <c r="I3612" s="14"/>
      <c r="J3612" s="15"/>
      <c r="K3612" s="16"/>
      <c r="L3612" s="21"/>
      <c r="N3612" s="22">
        <f>_xlfn.CONCAT(E3612,C3612,G3612,C3612,G3612)</f>
      </c>
    </row>
    <row r="3613" s="8" customFormat="1" ht="22.5" customHeight="1">
      <c r="C3613" t="s" s="11">
        <v>2</v>
      </c>
      <c r="E3613" s="19">
        <f>LEFT(A3613,FIND("-",A3613)-1)</f>
      </c>
      <c r="G3613" s="20">
        <f>RIGHT(A3613,LEN(A3613)-FIND("-",A3613))</f>
      </c>
      <c r="H3613" s="14"/>
      <c r="I3613" s="14"/>
      <c r="J3613" s="15"/>
      <c r="K3613" s="16"/>
      <c r="L3613" s="21"/>
      <c r="N3613" s="22">
        <f>_xlfn.CONCAT(E3613,C3613,G3613,C3613,G3613)</f>
      </c>
    </row>
    <row r="3614" s="8" customFormat="1" ht="22.5" customHeight="1">
      <c r="C3614" t="s" s="11">
        <v>2</v>
      </c>
      <c r="E3614" s="19">
        <f>LEFT(A3614,FIND("-",A3614)-1)</f>
      </c>
      <c r="G3614" s="20">
        <f>RIGHT(A3614,LEN(A3614)-FIND("-",A3614))</f>
      </c>
      <c r="H3614" s="14"/>
      <c r="I3614" s="14"/>
      <c r="J3614" s="15"/>
      <c r="K3614" s="16"/>
      <c r="L3614" s="21"/>
      <c r="N3614" s="22">
        <f>_xlfn.CONCAT(E3614,C3614,G3614,C3614,G3614)</f>
      </c>
    </row>
    <row r="3615" s="8" customFormat="1" ht="22.5" customHeight="1">
      <c r="C3615" t="s" s="11">
        <v>2</v>
      </c>
      <c r="E3615" s="19">
        <f>LEFT(A3615,FIND("-",A3615)-1)</f>
      </c>
      <c r="G3615" s="20">
        <f>RIGHT(A3615,LEN(A3615)-FIND("-",A3615))</f>
      </c>
      <c r="H3615" s="14"/>
      <c r="I3615" s="14"/>
      <c r="J3615" s="15"/>
      <c r="K3615" s="16"/>
      <c r="L3615" s="21"/>
      <c r="N3615" s="22">
        <f>_xlfn.CONCAT(E3615,C3615,G3615,C3615,G3615)</f>
      </c>
    </row>
    <row r="3616" s="8" customFormat="1" ht="22.5" customHeight="1">
      <c r="C3616" t="s" s="11">
        <v>2</v>
      </c>
      <c r="E3616" s="19">
        <f>LEFT(A3616,FIND("-",A3616)-1)</f>
      </c>
      <c r="G3616" s="20">
        <f>RIGHT(A3616,LEN(A3616)-FIND("-",A3616))</f>
      </c>
      <c r="H3616" s="14"/>
      <c r="I3616" s="14"/>
      <c r="J3616" s="15"/>
      <c r="K3616" s="16"/>
      <c r="L3616" s="21"/>
      <c r="N3616" s="22">
        <f>_xlfn.CONCAT(E3616,C3616,G3616,C3616,G3616)</f>
      </c>
    </row>
    <row r="3617" s="8" customFormat="1" ht="22.5" customHeight="1">
      <c r="C3617" t="s" s="11">
        <v>2</v>
      </c>
      <c r="E3617" s="19">
        <f>LEFT(A3617,FIND("-",A3617)-1)</f>
      </c>
      <c r="G3617" s="20">
        <f>RIGHT(A3617,LEN(A3617)-FIND("-",A3617))</f>
      </c>
      <c r="H3617" s="14"/>
      <c r="I3617" s="14"/>
      <c r="J3617" s="15"/>
      <c r="K3617" s="16"/>
      <c r="L3617" s="21"/>
      <c r="N3617" s="22">
        <f>_xlfn.CONCAT(E3617,C3617,G3617,C3617,G3617)</f>
      </c>
    </row>
    <row r="3618" s="8" customFormat="1" ht="22.5" customHeight="1">
      <c r="C3618" t="s" s="11">
        <v>2</v>
      </c>
      <c r="E3618" s="19">
        <f>LEFT(A3618,FIND("-",A3618)-1)</f>
      </c>
      <c r="G3618" s="20">
        <f>RIGHT(A3618,LEN(A3618)-FIND("-",A3618))</f>
      </c>
      <c r="H3618" s="14"/>
      <c r="I3618" s="14"/>
      <c r="J3618" s="15"/>
      <c r="K3618" s="16"/>
      <c r="L3618" s="21"/>
      <c r="N3618" s="22">
        <f>_xlfn.CONCAT(E3618,C3618,G3618,C3618,G3618)</f>
      </c>
    </row>
    <row r="3619" s="8" customFormat="1" ht="22.5" customHeight="1">
      <c r="C3619" t="s" s="11">
        <v>2</v>
      </c>
      <c r="E3619" s="19">
        <f>LEFT(A3619,FIND("-",A3619)-1)</f>
      </c>
      <c r="G3619" s="20">
        <f>RIGHT(A3619,LEN(A3619)-FIND("-",A3619))</f>
      </c>
      <c r="H3619" s="14"/>
      <c r="I3619" s="14"/>
      <c r="J3619" s="15"/>
      <c r="K3619" s="16"/>
      <c r="L3619" s="21"/>
      <c r="N3619" s="22">
        <f>_xlfn.CONCAT(E3619,C3619,G3619,C3619,G3619)</f>
      </c>
    </row>
    <row r="3620" s="8" customFormat="1" ht="22.5" customHeight="1">
      <c r="C3620" t="s" s="11">
        <v>2</v>
      </c>
      <c r="E3620" s="19">
        <f>LEFT(A3620,FIND("-",A3620)-1)</f>
      </c>
      <c r="G3620" s="20">
        <f>RIGHT(A3620,LEN(A3620)-FIND("-",A3620))</f>
      </c>
      <c r="H3620" s="14"/>
      <c r="I3620" s="14"/>
      <c r="J3620" s="15"/>
      <c r="K3620" s="16"/>
      <c r="L3620" s="21"/>
      <c r="N3620" s="22">
        <f>_xlfn.CONCAT(E3620,C3620,G3620,C3620,G3620)</f>
      </c>
    </row>
    <row r="3621" s="8" customFormat="1" ht="22.5" customHeight="1">
      <c r="C3621" t="s" s="11">
        <v>2</v>
      </c>
      <c r="E3621" s="19">
        <f>LEFT(A3621,FIND("-",A3621)-1)</f>
      </c>
      <c r="G3621" s="20">
        <f>RIGHT(A3621,LEN(A3621)-FIND("-",A3621))</f>
      </c>
      <c r="H3621" s="14"/>
      <c r="I3621" s="14"/>
      <c r="J3621" s="15"/>
      <c r="K3621" s="16"/>
      <c r="L3621" s="21"/>
      <c r="N3621" s="22">
        <f>_xlfn.CONCAT(E3621,C3621,G3621,C3621,G3621)</f>
      </c>
    </row>
    <row r="3622" s="8" customFormat="1" ht="22.5" customHeight="1">
      <c r="C3622" t="s" s="11">
        <v>2</v>
      </c>
      <c r="E3622" s="19">
        <f>LEFT(A3622,FIND("-",A3622)-1)</f>
      </c>
      <c r="G3622" s="20">
        <f>RIGHT(A3622,LEN(A3622)-FIND("-",A3622))</f>
      </c>
      <c r="H3622" s="14"/>
      <c r="I3622" s="14"/>
      <c r="J3622" s="15"/>
      <c r="K3622" s="16"/>
      <c r="L3622" s="21"/>
      <c r="N3622" s="22">
        <f>_xlfn.CONCAT(E3622,C3622,G3622,C3622,G3622)</f>
      </c>
    </row>
    <row r="3623" s="8" customFormat="1" ht="22.5" customHeight="1">
      <c r="C3623" t="s" s="11">
        <v>2</v>
      </c>
      <c r="E3623" s="19">
        <f>LEFT(A3623,FIND("-",A3623)-1)</f>
      </c>
      <c r="G3623" s="20">
        <f>RIGHT(A3623,LEN(A3623)-FIND("-",A3623))</f>
      </c>
      <c r="H3623" s="14"/>
      <c r="I3623" s="14"/>
      <c r="J3623" s="15"/>
      <c r="K3623" s="16"/>
      <c r="L3623" s="21"/>
      <c r="N3623" s="22">
        <f>_xlfn.CONCAT(E3623,C3623,G3623,C3623,G3623)</f>
      </c>
    </row>
    <row r="3624" s="8" customFormat="1" ht="22.5" customHeight="1">
      <c r="C3624" t="s" s="11">
        <v>2</v>
      </c>
      <c r="E3624" s="19">
        <f>LEFT(A3624,FIND("-",A3624)-1)</f>
      </c>
      <c r="G3624" s="20">
        <f>RIGHT(A3624,LEN(A3624)-FIND("-",A3624))</f>
      </c>
      <c r="H3624" s="14"/>
      <c r="I3624" s="14"/>
      <c r="J3624" s="15"/>
      <c r="K3624" s="16"/>
      <c r="L3624" s="21"/>
      <c r="N3624" s="22">
        <f>_xlfn.CONCAT(E3624,C3624,G3624,C3624,G3624)</f>
      </c>
    </row>
    <row r="3625" s="8" customFormat="1" ht="22.5" customHeight="1">
      <c r="C3625" t="s" s="11">
        <v>2</v>
      </c>
      <c r="E3625" s="19">
        <f>LEFT(A3625,FIND("-",A3625)-1)</f>
      </c>
      <c r="G3625" s="20">
        <f>RIGHT(A3625,LEN(A3625)-FIND("-",A3625))</f>
      </c>
      <c r="H3625" s="14"/>
      <c r="I3625" s="14"/>
      <c r="J3625" s="15"/>
      <c r="K3625" s="16"/>
      <c r="L3625" s="21"/>
      <c r="N3625" s="22">
        <f>_xlfn.CONCAT(E3625,C3625,G3625,C3625,G3625)</f>
      </c>
    </row>
    <row r="3626" s="8" customFormat="1" ht="22.5" customHeight="1">
      <c r="C3626" t="s" s="11">
        <v>2</v>
      </c>
      <c r="E3626" s="19">
        <f>LEFT(A3626,FIND("-",A3626)-1)</f>
      </c>
      <c r="G3626" s="20">
        <f>RIGHT(A3626,LEN(A3626)-FIND("-",A3626))</f>
      </c>
      <c r="H3626" s="14"/>
      <c r="I3626" s="14"/>
      <c r="J3626" s="15"/>
      <c r="K3626" s="16"/>
      <c r="L3626" s="21"/>
      <c r="N3626" s="22">
        <f>_xlfn.CONCAT(E3626,C3626,G3626,C3626,G3626)</f>
      </c>
    </row>
    <row r="3627" s="8" customFormat="1" ht="22.5" customHeight="1">
      <c r="C3627" t="s" s="11">
        <v>2</v>
      </c>
      <c r="E3627" s="19">
        <f>LEFT(A3627,FIND("-",A3627)-1)</f>
      </c>
      <c r="G3627" s="20">
        <f>RIGHT(A3627,LEN(A3627)-FIND("-",A3627))</f>
      </c>
      <c r="H3627" s="14"/>
      <c r="I3627" s="14"/>
      <c r="J3627" s="15"/>
      <c r="K3627" s="16"/>
      <c r="L3627" s="21"/>
      <c r="N3627" s="22">
        <f>_xlfn.CONCAT(E3627,C3627,G3627,C3627,G3627)</f>
      </c>
    </row>
    <row r="3628" s="8" customFormat="1" ht="22.5" customHeight="1">
      <c r="C3628" t="s" s="11">
        <v>2</v>
      </c>
      <c r="E3628" s="19">
        <f>LEFT(A3628,FIND("-",A3628)-1)</f>
      </c>
      <c r="G3628" s="20">
        <f>RIGHT(A3628,LEN(A3628)-FIND("-",A3628))</f>
      </c>
      <c r="H3628" s="14"/>
      <c r="I3628" s="14"/>
      <c r="J3628" s="15"/>
      <c r="K3628" s="16"/>
      <c r="L3628" s="21"/>
      <c r="N3628" s="22">
        <f>_xlfn.CONCAT(E3628,C3628,G3628,C3628,G3628)</f>
      </c>
    </row>
    <row r="3629" s="8" customFormat="1" ht="22.5" customHeight="1">
      <c r="C3629" t="s" s="11">
        <v>2</v>
      </c>
      <c r="E3629" s="19">
        <f>LEFT(A3629,FIND("-",A3629)-1)</f>
      </c>
      <c r="G3629" s="20">
        <f>RIGHT(A3629,LEN(A3629)-FIND("-",A3629))</f>
      </c>
      <c r="H3629" s="14"/>
      <c r="I3629" s="14"/>
      <c r="J3629" s="15"/>
      <c r="K3629" s="16"/>
      <c r="L3629" s="21"/>
      <c r="N3629" s="22">
        <f>_xlfn.CONCAT(E3629,C3629,G3629,C3629,G3629)</f>
      </c>
    </row>
    <row r="3630" s="8" customFormat="1" ht="22.5" customHeight="1">
      <c r="C3630" t="s" s="11">
        <v>2</v>
      </c>
      <c r="E3630" s="19">
        <f>LEFT(A3630,FIND("-",A3630)-1)</f>
      </c>
      <c r="G3630" s="20">
        <f>RIGHT(A3630,LEN(A3630)-FIND("-",A3630))</f>
      </c>
      <c r="H3630" s="14"/>
      <c r="I3630" s="14"/>
      <c r="J3630" s="15"/>
      <c r="K3630" s="16"/>
      <c r="L3630" s="21"/>
      <c r="N3630" s="22">
        <f>_xlfn.CONCAT(E3630,C3630,G3630,C3630,G3630)</f>
      </c>
    </row>
    <row r="3631" s="8" customFormat="1" ht="22.5" customHeight="1">
      <c r="C3631" t="s" s="11">
        <v>2</v>
      </c>
      <c r="E3631" s="19">
        <f>LEFT(A3631,FIND("-",A3631)-1)</f>
      </c>
      <c r="G3631" s="20">
        <f>RIGHT(A3631,LEN(A3631)-FIND("-",A3631))</f>
      </c>
      <c r="H3631" s="14"/>
      <c r="I3631" s="14"/>
      <c r="J3631" s="15"/>
      <c r="K3631" s="16"/>
      <c r="L3631" s="21"/>
      <c r="N3631" s="22">
        <f>_xlfn.CONCAT(E3631,C3631,G3631,C3631,G3631)</f>
      </c>
    </row>
    <row r="3632" s="8" customFormat="1" ht="22.5" customHeight="1">
      <c r="C3632" t="s" s="11">
        <v>2</v>
      </c>
      <c r="E3632" s="19">
        <f>LEFT(A3632,FIND("-",A3632)-1)</f>
      </c>
      <c r="G3632" s="20">
        <f>RIGHT(A3632,LEN(A3632)-FIND("-",A3632))</f>
      </c>
      <c r="H3632" s="14"/>
      <c r="I3632" s="14"/>
      <c r="J3632" s="15"/>
      <c r="K3632" s="16"/>
      <c r="L3632" s="21"/>
      <c r="N3632" s="22">
        <f>_xlfn.CONCAT(E3632,C3632,G3632,C3632,G3632)</f>
      </c>
    </row>
    <row r="3633" s="8" customFormat="1" ht="22.5" customHeight="1">
      <c r="C3633" t="s" s="11">
        <v>2</v>
      </c>
      <c r="E3633" s="19">
        <f>LEFT(A3633,FIND("-",A3633)-1)</f>
      </c>
      <c r="G3633" s="20">
        <f>RIGHT(A3633,LEN(A3633)-FIND("-",A3633))</f>
      </c>
      <c r="H3633" s="14"/>
      <c r="I3633" s="14"/>
      <c r="J3633" s="15"/>
      <c r="K3633" s="16"/>
      <c r="L3633" s="21"/>
      <c r="N3633" s="22">
        <f>_xlfn.CONCAT(E3633,C3633,G3633,C3633,G3633)</f>
      </c>
    </row>
    <row r="3634" s="8" customFormat="1" ht="22.5" customHeight="1">
      <c r="C3634" t="s" s="11">
        <v>2</v>
      </c>
      <c r="E3634" s="19">
        <f>LEFT(A3634,FIND("-",A3634)-1)</f>
      </c>
      <c r="G3634" s="20">
        <f>RIGHT(A3634,LEN(A3634)-FIND("-",A3634))</f>
      </c>
      <c r="H3634" s="14"/>
      <c r="I3634" s="14"/>
      <c r="J3634" s="15"/>
      <c r="K3634" s="16"/>
      <c r="L3634" s="21"/>
      <c r="N3634" s="22">
        <f>_xlfn.CONCAT(E3634,C3634,G3634,C3634,G3634)</f>
      </c>
    </row>
    <row r="3635" s="8" customFormat="1" ht="22.5" customHeight="1">
      <c r="C3635" t="s" s="11">
        <v>2</v>
      </c>
      <c r="E3635" s="19">
        <f>LEFT(A3635,FIND("-",A3635)-1)</f>
      </c>
      <c r="G3635" s="20">
        <f>RIGHT(A3635,LEN(A3635)-FIND("-",A3635))</f>
      </c>
      <c r="H3635" s="14"/>
      <c r="I3635" s="14"/>
      <c r="J3635" s="15"/>
      <c r="K3635" s="16"/>
      <c r="L3635" s="21"/>
      <c r="N3635" s="22">
        <f>_xlfn.CONCAT(E3635,C3635,G3635,C3635,G3635)</f>
      </c>
    </row>
    <row r="3636" s="8" customFormat="1" ht="22.5" customHeight="1">
      <c r="C3636" t="s" s="11">
        <v>2</v>
      </c>
      <c r="E3636" s="19">
        <f>LEFT(A3636,FIND("-",A3636)-1)</f>
      </c>
      <c r="G3636" s="20">
        <f>RIGHT(A3636,LEN(A3636)-FIND("-",A3636))</f>
      </c>
      <c r="H3636" s="14"/>
      <c r="I3636" s="14"/>
      <c r="J3636" s="15"/>
      <c r="K3636" s="16"/>
      <c r="L3636" s="21"/>
      <c r="N3636" s="22">
        <f>_xlfn.CONCAT(E3636,C3636,G3636,C3636,G3636)</f>
      </c>
    </row>
    <row r="3637" s="8" customFormat="1" ht="22.5" customHeight="1">
      <c r="C3637" t="s" s="11">
        <v>2</v>
      </c>
      <c r="E3637" s="19">
        <f>LEFT(A3637,FIND("-",A3637)-1)</f>
      </c>
      <c r="G3637" s="20">
        <f>RIGHT(A3637,LEN(A3637)-FIND("-",A3637))</f>
      </c>
      <c r="H3637" s="14"/>
      <c r="I3637" s="14"/>
      <c r="J3637" s="15"/>
      <c r="K3637" s="16"/>
      <c r="L3637" s="21"/>
      <c r="N3637" s="22">
        <f>_xlfn.CONCAT(E3637,C3637,G3637,C3637,G3637)</f>
      </c>
    </row>
    <row r="3638" s="8" customFormat="1" ht="22.5" customHeight="1">
      <c r="C3638" t="s" s="11">
        <v>2</v>
      </c>
      <c r="E3638" s="19">
        <f>LEFT(A3638,FIND("-",A3638)-1)</f>
      </c>
      <c r="G3638" s="20">
        <f>RIGHT(A3638,LEN(A3638)-FIND("-",A3638))</f>
      </c>
      <c r="H3638" s="14"/>
      <c r="I3638" s="14"/>
      <c r="J3638" s="15"/>
      <c r="K3638" s="16"/>
      <c r="L3638" s="21"/>
      <c r="N3638" s="22">
        <f>_xlfn.CONCAT(E3638,C3638,G3638,C3638,G3638)</f>
      </c>
    </row>
    <row r="3639" s="8" customFormat="1" ht="22.5" customHeight="1">
      <c r="C3639" t="s" s="11">
        <v>2</v>
      </c>
      <c r="E3639" s="19">
        <f>LEFT(A3639,FIND("-",A3639)-1)</f>
      </c>
      <c r="G3639" s="20">
        <f>RIGHT(A3639,LEN(A3639)-FIND("-",A3639))</f>
      </c>
      <c r="H3639" s="14"/>
      <c r="I3639" s="14"/>
      <c r="J3639" s="15"/>
      <c r="K3639" s="16"/>
      <c r="L3639" s="21"/>
      <c r="N3639" s="22">
        <f>_xlfn.CONCAT(E3639,C3639,G3639,C3639,G3639)</f>
      </c>
    </row>
    <row r="3640" s="8" customFormat="1" ht="22.5" customHeight="1">
      <c r="C3640" t="s" s="11">
        <v>2</v>
      </c>
      <c r="E3640" s="19">
        <f>LEFT(A3640,FIND("-",A3640)-1)</f>
      </c>
      <c r="G3640" s="20">
        <f>RIGHT(A3640,LEN(A3640)-FIND("-",A3640))</f>
      </c>
      <c r="H3640" s="14"/>
      <c r="I3640" s="14"/>
      <c r="J3640" s="15"/>
      <c r="K3640" s="16"/>
      <c r="L3640" s="21"/>
      <c r="N3640" s="22">
        <f>_xlfn.CONCAT(E3640,C3640,G3640,C3640,G3640)</f>
      </c>
    </row>
    <row r="3641" s="8" customFormat="1" ht="22.5" customHeight="1">
      <c r="C3641" t="s" s="11">
        <v>2</v>
      </c>
      <c r="E3641" s="19">
        <f>LEFT(A3641,FIND("-",A3641)-1)</f>
      </c>
      <c r="G3641" s="20">
        <f>RIGHT(A3641,LEN(A3641)-FIND("-",A3641))</f>
      </c>
      <c r="H3641" s="14"/>
      <c r="I3641" s="14"/>
      <c r="J3641" s="15"/>
      <c r="K3641" s="16"/>
      <c r="L3641" s="21"/>
      <c r="N3641" s="22">
        <f>_xlfn.CONCAT(E3641,C3641,G3641,C3641,G3641)</f>
      </c>
    </row>
    <row r="3642" s="8" customFormat="1" ht="22.5" customHeight="1">
      <c r="C3642" t="s" s="11">
        <v>2</v>
      </c>
      <c r="E3642" s="19">
        <f>LEFT(A3642,FIND("-",A3642)-1)</f>
      </c>
      <c r="G3642" s="20">
        <f>RIGHT(A3642,LEN(A3642)-FIND("-",A3642))</f>
      </c>
      <c r="H3642" s="14"/>
      <c r="I3642" s="14"/>
      <c r="J3642" s="15"/>
      <c r="K3642" s="16"/>
      <c r="L3642" s="21"/>
      <c r="N3642" s="22">
        <f>_xlfn.CONCAT(E3642,C3642,G3642,C3642,G3642)</f>
      </c>
    </row>
    <row r="3643" s="8" customFormat="1" ht="22.5" customHeight="1">
      <c r="C3643" t="s" s="11">
        <v>2</v>
      </c>
      <c r="E3643" s="19">
        <f>LEFT(A3643,FIND("-",A3643)-1)</f>
      </c>
      <c r="G3643" s="20">
        <f>RIGHT(A3643,LEN(A3643)-FIND("-",A3643))</f>
      </c>
      <c r="H3643" s="14"/>
      <c r="I3643" s="14"/>
      <c r="J3643" s="15"/>
      <c r="K3643" s="16"/>
      <c r="L3643" s="21"/>
      <c r="N3643" s="22">
        <f>_xlfn.CONCAT(E3643,C3643,G3643,C3643,G3643)</f>
      </c>
    </row>
    <row r="3644" s="8" customFormat="1" ht="22.5" customHeight="1">
      <c r="C3644" t="s" s="11">
        <v>2</v>
      </c>
      <c r="E3644" s="19">
        <f>LEFT(A3644,FIND("-",A3644)-1)</f>
      </c>
      <c r="G3644" s="20">
        <f>RIGHT(A3644,LEN(A3644)-FIND("-",A3644))</f>
      </c>
      <c r="H3644" s="14"/>
      <c r="I3644" s="14"/>
      <c r="J3644" s="15"/>
      <c r="K3644" s="16"/>
      <c r="L3644" s="21"/>
      <c r="N3644" s="22">
        <f>_xlfn.CONCAT(E3644,C3644,G3644,C3644,G3644)</f>
      </c>
    </row>
    <row r="3645" s="8" customFormat="1" ht="22.5" customHeight="1">
      <c r="C3645" t="s" s="11">
        <v>2</v>
      </c>
      <c r="E3645" s="19">
        <f>LEFT(A3645,FIND("-",A3645)-1)</f>
      </c>
      <c r="G3645" s="20">
        <f>RIGHT(A3645,LEN(A3645)-FIND("-",A3645))</f>
      </c>
      <c r="H3645" s="14"/>
      <c r="I3645" s="14"/>
      <c r="J3645" s="15"/>
      <c r="K3645" s="16"/>
      <c r="L3645" s="21"/>
      <c r="N3645" s="22">
        <f>_xlfn.CONCAT(E3645,C3645,G3645,C3645,G3645)</f>
      </c>
    </row>
    <row r="3646" s="8" customFormat="1" ht="22.5" customHeight="1">
      <c r="C3646" t="s" s="11">
        <v>2</v>
      </c>
      <c r="E3646" s="19">
        <f>LEFT(A3646,FIND("-",A3646)-1)</f>
      </c>
      <c r="G3646" s="20">
        <f>RIGHT(A3646,LEN(A3646)-FIND("-",A3646))</f>
      </c>
      <c r="H3646" s="14"/>
      <c r="I3646" s="14"/>
      <c r="J3646" s="15"/>
      <c r="K3646" s="16"/>
      <c r="L3646" s="21"/>
      <c r="N3646" s="22">
        <f>_xlfn.CONCAT(E3646,C3646,G3646,C3646,G3646)</f>
      </c>
    </row>
    <row r="3647" s="8" customFormat="1" ht="22.5" customHeight="1">
      <c r="C3647" t="s" s="11">
        <v>2</v>
      </c>
      <c r="E3647" s="19">
        <f>LEFT(A3647,FIND("-",A3647)-1)</f>
      </c>
      <c r="G3647" s="20">
        <f>RIGHT(A3647,LEN(A3647)-FIND("-",A3647))</f>
      </c>
      <c r="H3647" s="14"/>
      <c r="I3647" s="14"/>
      <c r="J3647" s="15"/>
      <c r="K3647" s="16"/>
      <c r="L3647" s="21"/>
      <c r="N3647" s="22">
        <f>_xlfn.CONCAT(E3647,C3647,G3647,C3647,G3647)</f>
      </c>
    </row>
    <row r="3648" s="8" customFormat="1" ht="22.5" customHeight="1">
      <c r="C3648" t="s" s="11">
        <v>2</v>
      </c>
      <c r="E3648" s="19">
        <f>LEFT(A3648,FIND("-",A3648)-1)</f>
      </c>
      <c r="G3648" s="20">
        <f>RIGHT(A3648,LEN(A3648)-FIND("-",A3648))</f>
      </c>
      <c r="H3648" s="14"/>
      <c r="I3648" s="14"/>
      <c r="J3648" s="15"/>
      <c r="K3648" s="16"/>
      <c r="L3648" s="21"/>
      <c r="N3648" s="22">
        <f>_xlfn.CONCAT(E3648,C3648,G3648,C3648,G3648)</f>
      </c>
    </row>
    <row r="3649" s="8" customFormat="1" ht="22.5" customHeight="1">
      <c r="C3649" t="s" s="11">
        <v>2</v>
      </c>
      <c r="E3649" s="19">
        <f>LEFT(A3649,FIND("-",A3649)-1)</f>
      </c>
      <c r="G3649" s="20">
        <f>RIGHT(A3649,LEN(A3649)-FIND("-",A3649))</f>
      </c>
      <c r="H3649" s="14"/>
      <c r="I3649" s="14"/>
      <c r="J3649" s="15"/>
      <c r="K3649" s="16"/>
      <c r="L3649" s="21"/>
      <c r="N3649" s="22">
        <f>_xlfn.CONCAT(E3649,C3649,G3649,C3649,G3649)</f>
      </c>
    </row>
    <row r="3650" s="8" customFormat="1" ht="22.5" customHeight="1">
      <c r="C3650" t="s" s="11">
        <v>2</v>
      </c>
      <c r="E3650" s="19">
        <f>LEFT(A3650,FIND("-",A3650)-1)</f>
      </c>
      <c r="G3650" s="20">
        <f>RIGHT(A3650,LEN(A3650)-FIND("-",A3650))</f>
      </c>
      <c r="H3650" s="14"/>
      <c r="I3650" s="14"/>
      <c r="J3650" s="15"/>
      <c r="K3650" s="16"/>
      <c r="L3650" s="21"/>
      <c r="N3650" s="22">
        <f>_xlfn.CONCAT(E3650,C3650,G3650,C3650,G3650)</f>
      </c>
    </row>
    <row r="3651" s="8" customFormat="1" ht="22.5" customHeight="1">
      <c r="C3651" t="s" s="11">
        <v>2</v>
      </c>
      <c r="E3651" s="19">
        <f>LEFT(A3651,FIND("-",A3651)-1)</f>
      </c>
      <c r="G3651" s="20">
        <f>RIGHT(A3651,LEN(A3651)-FIND("-",A3651))</f>
      </c>
      <c r="H3651" s="14"/>
      <c r="I3651" s="14"/>
      <c r="J3651" s="15"/>
      <c r="K3651" s="16"/>
      <c r="L3651" s="21"/>
      <c r="N3651" s="22">
        <f>_xlfn.CONCAT(E3651,C3651,G3651,C3651,G3651)</f>
      </c>
    </row>
    <row r="3652" s="8" customFormat="1" ht="22.5" customHeight="1">
      <c r="C3652" t="s" s="11">
        <v>2</v>
      </c>
      <c r="E3652" s="19">
        <f>LEFT(A3652,FIND("-",A3652)-1)</f>
      </c>
      <c r="G3652" s="20">
        <f>RIGHT(A3652,LEN(A3652)-FIND("-",A3652))</f>
      </c>
      <c r="H3652" s="14"/>
      <c r="I3652" s="14"/>
      <c r="J3652" s="15"/>
      <c r="K3652" s="16"/>
      <c r="L3652" s="21"/>
      <c r="N3652" s="22">
        <f>_xlfn.CONCAT(E3652,C3652,G3652,C3652,G3652)</f>
      </c>
    </row>
    <row r="3653" s="8" customFormat="1" ht="22.5" customHeight="1">
      <c r="C3653" t="s" s="11">
        <v>2</v>
      </c>
      <c r="E3653" s="19">
        <f>LEFT(A3653,FIND("-",A3653)-1)</f>
      </c>
      <c r="G3653" s="20">
        <f>RIGHT(A3653,LEN(A3653)-FIND("-",A3653))</f>
      </c>
      <c r="H3653" s="14"/>
      <c r="I3653" s="14"/>
      <c r="J3653" s="15"/>
      <c r="K3653" s="16"/>
      <c r="L3653" s="21"/>
      <c r="N3653" s="22">
        <f>_xlfn.CONCAT(E3653,C3653,G3653,C3653,G3653)</f>
      </c>
    </row>
    <row r="3654" s="8" customFormat="1" ht="22.5" customHeight="1">
      <c r="C3654" t="s" s="11">
        <v>2</v>
      </c>
      <c r="E3654" s="19">
        <f>LEFT(A3654,FIND("-",A3654)-1)</f>
      </c>
      <c r="G3654" s="20">
        <f>RIGHT(A3654,LEN(A3654)-FIND("-",A3654))</f>
      </c>
      <c r="H3654" s="14"/>
      <c r="I3654" s="14"/>
      <c r="J3654" s="15"/>
      <c r="K3654" s="16"/>
      <c r="L3654" s="21"/>
      <c r="N3654" s="22">
        <f>_xlfn.CONCAT(E3654,C3654,G3654,C3654,G3654)</f>
      </c>
    </row>
    <row r="3655" s="8" customFormat="1" ht="22.5" customHeight="1">
      <c r="C3655" t="s" s="11">
        <v>2</v>
      </c>
      <c r="E3655" s="19">
        <f>LEFT(A3655,FIND("-",A3655)-1)</f>
      </c>
      <c r="G3655" s="20">
        <f>RIGHT(A3655,LEN(A3655)-FIND("-",A3655))</f>
      </c>
      <c r="H3655" s="14"/>
      <c r="I3655" s="14"/>
      <c r="J3655" s="15"/>
      <c r="K3655" s="16"/>
      <c r="L3655" s="21"/>
      <c r="N3655" s="22">
        <f>_xlfn.CONCAT(E3655,C3655,G3655,C3655,G3655)</f>
      </c>
    </row>
    <row r="3656" s="8" customFormat="1" ht="22.5" customHeight="1">
      <c r="C3656" t="s" s="11">
        <v>2</v>
      </c>
      <c r="E3656" s="19">
        <f>LEFT(A3656,FIND("-",A3656)-1)</f>
      </c>
      <c r="G3656" s="20">
        <f>RIGHT(A3656,LEN(A3656)-FIND("-",A3656))</f>
      </c>
      <c r="H3656" s="14"/>
      <c r="I3656" s="14"/>
      <c r="J3656" s="15"/>
      <c r="K3656" s="16"/>
      <c r="L3656" s="21"/>
      <c r="N3656" s="22">
        <f>_xlfn.CONCAT(E3656,C3656,G3656,C3656,G3656)</f>
      </c>
    </row>
    <row r="3657" s="8" customFormat="1" ht="22.5" customHeight="1">
      <c r="C3657" t="s" s="11">
        <v>2</v>
      </c>
      <c r="E3657" s="19">
        <f>LEFT(A3657,FIND("-",A3657)-1)</f>
      </c>
      <c r="G3657" s="20">
        <f>RIGHT(A3657,LEN(A3657)-FIND("-",A3657))</f>
      </c>
      <c r="H3657" s="14"/>
      <c r="I3657" s="14"/>
      <c r="J3657" s="15"/>
      <c r="K3657" s="16"/>
      <c r="L3657" s="21"/>
      <c r="N3657" s="22">
        <f>_xlfn.CONCAT(E3657,C3657,G3657,C3657,G3657)</f>
      </c>
    </row>
    <row r="3658" s="8" customFormat="1" ht="22.5" customHeight="1">
      <c r="C3658" t="s" s="11">
        <v>2</v>
      </c>
      <c r="E3658" s="19">
        <f>LEFT(A3658,FIND("-",A3658)-1)</f>
      </c>
      <c r="G3658" s="20">
        <f>RIGHT(A3658,LEN(A3658)-FIND("-",A3658))</f>
      </c>
      <c r="H3658" s="14"/>
      <c r="I3658" s="14"/>
      <c r="J3658" s="15"/>
      <c r="K3658" s="16"/>
      <c r="L3658" s="21"/>
      <c r="N3658" s="22">
        <f>_xlfn.CONCAT(E3658,C3658,G3658,C3658,G3658)</f>
      </c>
    </row>
    <row r="3659" s="8" customFormat="1" ht="22.5" customHeight="1">
      <c r="C3659" t="s" s="11">
        <v>2</v>
      </c>
      <c r="E3659" s="19">
        <f>LEFT(A3659,FIND("-",A3659)-1)</f>
      </c>
      <c r="G3659" s="20">
        <f>RIGHT(A3659,LEN(A3659)-FIND("-",A3659))</f>
      </c>
      <c r="H3659" s="14"/>
      <c r="I3659" s="14"/>
      <c r="J3659" s="15"/>
      <c r="K3659" s="16"/>
      <c r="L3659" s="21"/>
      <c r="N3659" s="22">
        <f>_xlfn.CONCAT(E3659,C3659,G3659,C3659,G3659)</f>
      </c>
    </row>
    <row r="3660" s="8" customFormat="1" ht="22.5" customHeight="1">
      <c r="C3660" t="s" s="11">
        <v>2</v>
      </c>
      <c r="E3660" s="19">
        <f>LEFT(A3660,FIND("-",A3660)-1)</f>
      </c>
      <c r="G3660" s="20">
        <f>RIGHT(A3660,LEN(A3660)-FIND("-",A3660))</f>
      </c>
      <c r="H3660" s="14"/>
      <c r="I3660" s="14"/>
      <c r="J3660" s="15"/>
      <c r="K3660" s="16"/>
      <c r="L3660" s="21"/>
      <c r="N3660" s="22">
        <f>_xlfn.CONCAT(E3660,C3660,G3660,C3660,G3660)</f>
      </c>
    </row>
    <row r="3661" s="8" customFormat="1" ht="22.5" customHeight="1">
      <c r="C3661" t="s" s="11">
        <v>2</v>
      </c>
      <c r="E3661" s="19">
        <f>LEFT(A3661,FIND("-",A3661)-1)</f>
      </c>
      <c r="G3661" s="20">
        <f>RIGHT(A3661,LEN(A3661)-FIND("-",A3661))</f>
      </c>
      <c r="H3661" s="14"/>
      <c r="I3661" s="14"/>
      <c r="J3661" s="15"/>
      <c r="K3661" s="16"/>
      <c r="L3661" s="21"/>
      <c r="N3661" s="22">
        <f>_xlfn.CONCAT(E3661,C3661,G3661,C3661,G3661)</f>
      </c>
    </row>
    <row r="3662" s="8" customFormat="1" ht="22.5" customHeight="1">
      <c r="C3662" t="s" s="11">
        <v>2</v>
      </c>
      <c r="E3662" s="19">
        <f>LEFT(A3662,FIND("-",A3662)-1)</f>
      </c>
      <c r="G3662" s="20">
        <f>RIGHT(A3662,LEN(A3662)-FIND("-",A3662))</f>
      </c>
      <c r="H3662" s="14"/>
      <c r="I3662" s="14"/>
      <c r="J3662" s="15"/>
      <c r="K3662" s="16"/>
      <c r="L3662" s="21"/>
      <c r="N3662" s="22">
        <f>_xlfn.CONCAT(E3662,C3662,G3662,C3662,G3662)</f>
      </c>
    </row>
    <row r="3663" s="8" customFormat="1" ht="22.5" customHeight="1">
      <c r="C3663" t="s" s="11">
        <v>2</v>
      </c>
      <c r="E3663" s="19">
        <f>LEFT(A3663,FIND("-",A3663)-1)</f>
      </c>
      <c r="G3663" s="20">
        <f>RIGHT(A3663,LEN(A3663)-FIND("-",A3663))</f>
      </c>
      <c r="H3663" s="14"/>
      <c r="I3663" s="14"/>
      <c r="J3663" s="15"/>
      <c r="K3663" s="16"/>
      <c r="L3663" s="21"/>
      <c r="N3663" s="22">
        <f>_xlfn.CONCAT(E3663,C3663,G3663,C3663,G3663)</f>
      </c>
    </row>
    <row r="3664" s="8" customFormat="1" ht="22.5" customHeight="1">
      <c r="C3664" t="s" s="11">
        <v>2</v>
      </c>
      <c r="E3664" s="19">
        <f>LEFT(A3664,FIND("-",A3664)-1)</f>
      </c>
      <c r="G3664" s="20">
        <f>RIGHT(A3664,LEN(A3664)-FIND("-",A3664))</f>
      </c>
      <c r="H3664" s="14"/>
      <c r="I3664" s="14"/>
      <c r="J3664" s="15"/>
      <c r="K3664" s="16"/>
      <c r="L3664" s="21"/>
      <c r="N3664" s="22">
        <f>_xlfn.CONCAT(E3664,C3664,G3664,C3664,G3664)</f>
      </c>
    </row>
    <row r="3665" s="8" customFormat="1" ht="22.5" customHeight="1">
      <c r="C3665" t="s" s="11">
        <v>2</v>
      </c>
      <c r="E3665" s="19">
        <f>LEFT(A3665,FIND("-",A3665)-1)</f>
      </c>
      <c r="G3665" s="20">
        <f>RIGHT(A3665,LEN(A3665)-FIND("-",A3665))</f>
      </c>
      <c r="H3665" s="14"/>
      <c r="I3665" s="14"/>
      <c r="J3665" s="15"/>
      <c r="K3665" s="16"/>
      <c r="L3665" s="21"/>
      <c r="N3665" s="22">
        <f>_xlfn.CONCAT(E3665,C3665,G3665,C3665,G3665)</f>
      </c>
    </row>
    <row r="3666" s="8" customFormat="1" ht="22.5" customHeight="1">
      <c r="C3666" t="s" s="11">
        <v>2</v>
      </c>
      <c r="E3666" s="19">
        <f>LEFT(A3666,FIND("-",A3666)-1)</f>
      </c>
      <c r="G3666" s="20">
        <f>RIGHT(A3666,LEN(A3666)-FIND("-",A3666))</f>
      </c>
      <c r="H3666" s="14"/>
      <c r="I3666" s="14"/>
      <c r="J3666" s="15"/>
      <c r="K3666" s="16"/>
      <c r="L3666" s="21"/>
      <c r="N3666" s="22">
        <f>_xlfn.CONCAT(E3666,C3666,G3666,C3666,G3666)</f>
      </c>
    </row>
    <row r="3667" s="8" customFormat="1" ht="22.5" customHeight="1">
      <c r="C3667" t="s" s="11">
        <v>2</v>
      </c>
      <c r="E3667" s="19">
        <f>LEFT(A3667,FIND("-",A3667)-1)</f>
      </c>
      <c r="G3667" s="20">
        <f>RIGHT(A3667,LEN(A3667)-FIND("-",A3667))</f>
      </c>
      <c r="H3667" s="14"/>
      <c r="I3667" s="14"/>
      <c r="J3667" s="15"/>
      <c r="K3667" s="16"/>
      <c r="L3667" s="21"/>
      <c r="N3667" s="22">
        <f>_xlfn.CONCAT(E3667,C3667,G3667,C3667,G3667)</f>
      </c>
    </row>
    <row r="3668" s="8" customFormat="1" ht="22.5" customHeight="1">
      <c r="C3668" t="s" s="11">
        <v>2</v>
      </c>
      <c r="E3668" s="19">
        <f>LEFT(A3668,FIND("-",A3668)-1)</f>
      </c>
      <c r="G3668" s="20">
        <f>RIGHT(A3668,LEN(A3668)-FIND("-",A3668))</f>
      </c>
      <c r="H3668" s="14"/>
      <c r="I3668" s="14"/>
      <c r="J3668" s="15"/>
      <c r="K3668" s="16"/>
      <c r="L3668" s="21"/>
      <c r="N3668" s="22">
        <f>_xlfn.CONCAT(E3668,C3668,G3668,C3668,G3668)</f>
      </c>
    </row>
    <row r="3669" s="8" customFormat="1" ht="22.5" customHeight="1">
      <c r="C3669" t="s" s="11">
        <v>2</v>
      </c>
      <c r="E3669" s="19">
        <f>LEFT(A3669,FIND("-",A3669)-1)</f>
      </c>
      <c r="G3669" s="20">
        <f>RIGHT(A3669,LEN(A3669)-FIND("-",A3669))</f>
      </c>
      <c r="H3669" s="14"/>
      <c r="I3669" s="14"/>
      <c r="J3669" s="15"/>
      <c r="K3669" s="16"/>
      <c r="L3669" s="21"/>
      <c r="N3669" s="22">
        <f>_xlfn.CONCAT(E3669,C3669,G3669,C3669,G3669)</f>
      </c>
    </row>
    <row r="3670" s="8" customFormat="1" ht="22.5" customHeight="1">
      <c r="C3670" t="s" s="11">
        <v>2</v>
      </c>
      <c r="E3670" s="19">
        <f>LEFT(A3670,FIND("-",A3670)-1)</f>
      </c>
      <c r="G3670" s="20">
        <f>RIGHT(A3670,LEN(A3670)-FIND("-",A3670))</f>
      </c>
      <c r="H3670" s="14"/>
      <c r="I3670" s="14"/>
      <c r="J3670" s="15"/>
      <c r="K3670" s="16"/>
      <c r="L3670" s="21"/>
      <c r="N3670" s="22">
        <f>_xlfn.CONCAT(E3670,C3670,G3670,C3670,G3670)</f>
      </c>
    </row>
    <row r="3671" s="8" customFormat="1" ht="22.5" customHeight="1">
      <c r="C3671" t="s" s="11">
        <v>2</v>
      </c>
      <c r="E3671" s="19">
        <f>LEFT(A3671,FIND("-",A3671)-1)</f>
      </c>
      <c r="G3671" s="20">
        <f>RIGHT(A3671,LEN(A3671)-FIND("-",A3671))</f>
      </c>
      <c r="H3671" s="14"/>
      <c r="I3671" s="14"/>
      <c r="J3671" s="15"/>
      <c r="K3671" s="16"/>
      <c r="L3671" s="21"/>
      <c r="N3671" s="22">
        <f>_xlfn.CONCAT(E3671,C3671,G3671,C3671,G3671)</f>
      </c>
    </row>
    <row r="3672" s="8" customFormat="1" ht="22.5" customHeight="1">
      <c r="C3672" t="s" s="11">
        <v>2</v>
      </c>
      <c r="E3672" s="19">
        <f>LEFT(A3672,FIND("-",A3672)-1)</f>
      </c>
      <c r="G3672" s="20">
        <f>RIGHT(A3672,LEN(A3672)-FIND("-",A3672))</f>
      </c>
      <c r="H3672" s="14"/>
      <c r="I3672" s="14"/>
      <c r="J3672" s="15"/>
      <c r="K3672" s="16"/>
      <c r="L3672" s="21"/>
      <c r="N3672" s="22">
        <f>_xlfn.CONCAT(E3672,C3672,G3672,C3672,G3672)</f>
      </c>
    </row>
    <row r="3673" s="8" customFormat="1" ht="22.5" customHeight="1">
      <c r="C3673" t="s" s="11">
        <v>2</v>
      </c>
      <c r="E3673" s="19">
        <f>LEFT(A3673,FIND("-",A3673)-1)</f>
      </c>
      <c r="G3673" s="20">
        <f>RIGHT(A3673,LEN(A3673)-FIND("-",A3673))</f>
      </c>
      <c r="H3673" s="14"/>
      <c r="I3673" s="14"/>
      <c r="J3673" s="15"/>
      <c r="K3673" s="16"/>
      <c r="L3673" s="21"/>
      <c r="N3673" s="22">
        <f>_xlfn.CONCAT(E3673,C3673,G3673,C3673,G3673)</f>
      </c>
    </row>
    <row r="3674" s="8" customFormat="1" ht="22.5" customHeight="1">
      <c r="C3674" t="s" s="11">
        <v>2</v>
      </c>
      <c r="E3674" s="19">
        <f>LEFT(A3674,FIND("-",A3674)-1)</f>
      </c>
      <c r="G3674" s="20">
        <f>RIGHT(A3674,LEN(A3674)-FIND("-",A3674))</f>
      </c>
      <c r="H3674" s="14"/>
      <c r="I3674" s="14"/>
      <c r="J3674" s="15"/>
      <c r="K3674" s="16"/>
      <c r="L3674" s="21"/>
      <c r="N3674" s="22">
        <f>_xlfn.CONCAT(E3674,C3674,G3674,C3674,G3674)</f>
      </c>
    </row>
    <row r="3675" s="8" customFormat="1" ht="22.5" customHeight="1">
      <c r="C3675" t="s" s="11">
        <v>2</v>
      </c>
      <c r="E3675" s="19">
        <f>LEFT(A3675,FIND("-",A3675)-1)</f>
      </c>
      <c r="G3675" s="20">
        <f>RIGHT(A3675,LEN(A3675)-FIND("-",A3675))</f>
      </c>
      <c r="H3675" s="14"/>
      <c r="I3675" s="14"/>
      <c r="J3675" s="15"/>
      <c r="K3675" s="16"/>
      <c r="L3675" s="21"/>
      <c r="N3675" s="22">
        <f>_xlfn.CONCAT(E3675,C3675,G3675,C3675,G3675)</f>
      </c>
    </row>
    <row r="3676" s="8" customFormat="1" ht="22.5" customHeight="1">
      <c r="C3676" t="s" s="11">
        <v>2</v>
      </c>
      <c r="E3676" s="19">
        <f>LEFT(A3676,FIND("-",A3676)-1)</f>
      </c>
      <c r="G3676" s="20">
        <f>RIGHT(A3676,LEN(A3676)-FIND("-",A3676))</f>
      </c>
      <c r="H3676" s="14"/>
      <c r="I3676" s="14"/>
      <c r="J3676" s="15"/>
      <c r="K3676" s="16"/>
      <c r="L3676" s="21"/>
      <c r="N3676" s="22">
        <f>_xlfn.CONCAT(E3676,C3676,G3676,C3676,G3676)</f>
      </c>
    </row>
    <row r="3677" s="8" customFormat="1" ht="22.5" customHeight="1">
      <c r="C3677" t="s" s="11">
        <v>2</v>
      </c>
      <c r="E3677" s="19">
        <f>LEFT(A3677,FIND("-",A3677)-1)</f>
      </c>
      <c r="G3677" s="20">
        <f>RIGHT(A3677,LEN(A3677)-FIND("-",A3677))</f>
      </c>
      <c r="H3677" s="14"/>
      <c r="I3677" s="14"/>
      <c r="J3677" s="15"/>
      <c r="K3677" s="16"/>
      <c r="L3677" s="21"/>
      <c r="N3677" s="22">
        <f>_xlfn.CONCAT(E3677,C3677,G3677,C3677,G3677)</f>
      </c>
    </row>
    <row r="3678" s="8" customFormat="1" ht="22.5" customHeight="1">
      <c r="C3678" t="s" s="11">
        <v>2</v>
      </c>
      <c r="E3678" s="19">
        <f>LEFT(A3678,FIND("-",A3678)-1)</f>
      </c>
      <c r="G3678" s="20">
        <f>RIGHT(A3678,LEN(A3678)-FIND("-",A3678))</f>
      </c>
      <c r="H3678" s="14"/>
      <c r="I3678" s="14"/>
      <c r="J3678" s="15"/>
      <c r="K3678" s="16"/>
      <c r="L3678" s="21"/>
      <c r="N3678" s="22">
        <f>_xlfn.CONCAT(E3678,C3678,G3678,C3678,G3678)</f>
      </c>
    </row>
    <row r="3679" s="8" customFormat="1" ht="22.5" customHeight="1">
      <c r="C3679" t="s" s="11">
        <v>2</v>
      </c>
      <c r="E3679" s="19">
        <f>LEFT(A3679,FIND("-",A3679)-1)</f>
      </c>
      <c r="G3679" s="20">
        <f>RIGHT(A3679,LEN(A3679)-FIND("-",A3679))</f>
      </c>
      <c r="H3679" s="14"/>
      <c r="I3679" s="14"/>
      <c r="J3679" s="15"/>
      <c r="K3679" s="16"/>
      <c r="L3679" s="21"/>
      <c r="N3679" s="22">
        <f>_xlfn.CONCAT(E3679,C3679,G3679,C3679,G3679)</f>
      </c>
    </row>
    <row r="3680" s="8" customFormat="1" ht="22.5" customHeight="1">
      <c r="C3680" t="s" s="11">
        <v>2</v>
      </c>
      <c r="E3680" s="19">
        <f>LEFT(A3680,FIND("-",A3680)-1)</f>
      </c>
      <c r="G3680" s="20">
        <f>RIGHT(A3680,LEN(A3680)-FIND("-",A3680))</f>
      </c>
      <c r="H3680" s="14"/>
      <c r="I3680" s="14"/>
      <c r="J3680" s="15"/>
      <c r="K3680" s="16"/>
      <c r="L3680" s="21"/>
      <c r="N3680" s="22">
        <f>_xlfn.CONCAT(E3680,C3680,G3680,C3680,G3680)</f>
      </c>
    </row>
    <row r="3681" s="8" customFormat="1" ht="22.5" customHeight="1">
      <c r="C3681" t="s" s="11">
        <v>2</v>
      </c>
      <c r="E3681" s="19">
        <f>LEFT(A3681,FIND("-",A3681)-1)</f>
      </c>
      <c r="G3681" s="20">
        <f>RIGHT(A3681,LEN(A3681)-FIND("-",A3681))</f>
      </c>
      <c r="H3681" s="14"/>
      <c r="I3681" s="14"/>
      <c r="J3681" s="15"/>
      <c r="K3681" s="16"/>
      <c r="L3681" s="21"/>
      <c r="N3681" s="22">
        <f>_xlfn.CONCAT(E3681,C3681,G3681,C3681,G3681)</f>
      </c>
    </row>
    <row r="3682" s="8" customFormat="1" ht="22.5" customHeight="1">
      <c r="C3682" t="s" s="11">
        <v>2</v>
      </c>
      <c r="E3682" s="19">
        <f>LEFT(A3682,FIND("-",A3682)-1)</f>
      </c>
      <c r="G3682" s="20">
        <f>RIGHT(A3682,LEN(A3682)-FIND("-",A3682))</f>
      </c>
      <c r="H3682" s="14"/>
      <c r="I3682" s="14"/>
      <c r="J3682" s="15"/>
      <c r="K3682" s="16"/>
      <c r="L3682" s="21"/>
      <c r="N3682" s="22">
        <f>_xlfn.CONCAT(E3682,C3682,G3682,C3682,G3682)</f>
      </c>
    </row>
    <row r="3683" s="8" customFormat="1" ht="22.5" customHeight="1">
      <c r="C3683" t="s" s="11">
        <v>2</v>
      </c>
      <c r="E3683" s="19">
        <f>LEFT(A3683,FIND("-",A3683)-1)</f>
      </c>
      <c r="G3683" s="20">
        <f>RIGHT(A3683,LEN(A3683)-FIND("-",A3683))</f>
      </c>
      <c r="H3683" s="14"/>
      <c r="I3683" s="14"/>
      <c r="J3683" s="15"/>
      <c r="K3683" s="16"/>
      <c r="L3683" s="21"/>
      <c r="N3683" s="22">
        <f>_xlfn.CONCAT(E3683,C3683,G3683,C3683,G3683)</f>
      </c>
    </row>
    <row r="3684" s="8" customFormat="1" ht="22.5" customHeight="1">
      <c r="C3684" t="s" s="11">
        <v>2</v>
      </c>
      <c r="E3684" s="19">
        <f>LEFT(A3684,FIND("-",A3684)-1)</f>
      </c>
      <c r="G3684" s="20">
        <f>RIGHT(A3684,LEN(A3684)-FIND("-",A3684))</f>
      </c>
      <c r="H3684" s="14"/>
      <c r="I3684" s="14"/>
      <c r="J3684" s="15"/>
      <c r="K3684" s="16"/>
      <c r="L3684" s="21"/>
      <c r="N3684" s="22">
        <f>_xlfn.CONCAT(E3684,C3684,G3684,C3684,G3684)</f>
      </c>
    </row>
    <row r="3685" s="8" customFormat="1" ht="22.5" customHeight="1">
      <c r="C3685" t="s" s="11">
        <v>2</v>
      </c>
      <c r="E3685" s="19">
        <f>LEFT(A3685,FIND("-",A3685)-1)</f>
      </c>
      <c r="G3685" s="20">
        <f>RIGHT(A3685,LEN(A3685)-FIND("-",A3685))</f>
      </c>
      <c r="H3685" s="14"/>
      <c r="I3685" s="14"/>
      <c r="J3685" s="15"/>
      <c r="K3685" s="16"/>
      <c r="L3685" s="21"/>
      <c r="N3685" s="22">
        <f>_xlfn.CONCAT(E3685,C3685,G3685,C3685,G3685)</f>
      </c>
    </row>
    <row r="3686" s="8" customFormat="1" ht="22.5" customHeight="1">
      <c r="C3686" t="s" s="11">
        <v>2</v>
      </c>
      <c r="E3686" s="19">
        <f>LEFT(A3686,FIND("-",A3686)-1)</f>
      </c>
      <c r="G3686" s="20">
        <f>RIGHT(A3686,LEN(A3686)-FIND("-",A3686))</f>
      </c>
      <c r="H3686" s="14"/>
      <c r="I3686" s="14"/>
      <c r="J3686" s="15"/>
      <c r="K3686" s="16"/>
      <c r="L3686" s="21"/>
      <c r="N3686" s="22">
        <f>_xlfn.CONCAT(E3686,C3686,G3686,C3686,G3686)</f>
      </c>
    </row>
    <row r="3687" s="8" customFormat="1" ht="22.5" customHeight="1">
      <c r="C3687" t="s" s="11">
        <v>2</v>
      </c>
      <c r="E3687" s="19">
        <f>LEFT(A3687,FIND("-",A3687)-1)</f>
      </c>
      <c r="G3687" s="20">
        <f>RIGHT(A3687,LEN(A3687)-FIND("-",A3687))</f>
      </c>
      <c r="H3687" s="14"/>
      <c r="I3687" s="14"/>
      <c r="J3687" s="15"/>
      <c r="K3687" s="16"/>
      <c r="L3687" s="21"/>
      <c r="N3687" s="22">
        <f>_xlfn.CONCAT(E3687,C3687,G3687,C3687,G3687)</f>
      </c>
    </row>
    <row r="3688" s="8" customFormat="1" ht="22.5" customHeight="1">
      <c r="C3688" t="s" s="11">
        <v>2</v>
      </c>
      <c r="E3688" s="19">
        <f>LEFT(A3688,FIND("-",A3688)-1)</f>
      </c>
      <c r="G3688" s="20">
        <f>RIGHT(A3688,LEN(A3688)-FIND("-",A3688))</f>
      </c>
      <c r="H3688" s="14"/>
      <c r="I3688" s="14"/>
      <c r="J3688" s="15"/>
      <c r="K3688" s="16"/>
      <c r="L3688" s="21"/>
      <c r="N3688" s="22">
        <f>_xlfn.CONCAT(E3688,C3688,G3688,C3688,G3688)</f>
      </c>
    </row>
    <row r="3689" s="8" customFormat="1" ht="22.5" customHeight="1">
      <c r="C3689" t="s" s="11">
        <v>2</v>
      </c>
      <c r="E3689" s="19">
        <f>LEFT(A3689,FIND("-",A3689)-1)</f>
      </c>
      <c r="G3689" s="20">
        <f>RIGHT(A3689,LEN(A3689)-FIND("-",A3689))</f>
      </c>
      <c r="H3689" s="14"/>
      <c r="I3689" s="14"/>
      <c r="J3689" s="15"/>
      <c r="K3689" s="16"/>
      <c r="L3689" s="21"/>
      <c r="N3689" s="22">
        <f>_xlfn.CONCAT(E3689,C3689,G3689,C3689,G3689)</f>
      </c>
    </row>
    <row r="3690" s="8" customFormat="1" ht="22.5" customHeight="1">
      <c r="C3690" t="s" s="11">
        <v>2</v>
      </c>
      <c r="E3690" s="19">
        <f>LEFT(A3690,FIND("-",A3690)-1)</f>
      </c>
      <c r="G3690" s="20">
        <f>RIGHT(A3690,LEN(A3690)-FIND("-",A3690))</f>
      </c>
      <c r="H3690" s="14"/>
      <c r="I3690" s="14"/>
      <c r="J3690" s="15"/>
      <c r="K3690" s="16"/>
      <c r="L3690" s="21"/>
      <c r="N3690" s="22">
        <f>_xlfn.CONCAT(E3690,C3690,G3690,C3690,G3690)</f>
      </c>
    </row>
    <row r="3691" s="8" customFormat="1" ht="22.5" customHeight="1">
      <c r="C3691" t="s" s="11">
        <v>2</v>
      </c>
      <c r="E3691" s="19">
        <f>LEFT(A3691,FIND("-",A3691)-1)</f>
      </c>
      <c r="G3691" s="20">
        <f>RIGHT(A3691,LEN(A3691)-FIND("-",A3691))</f>
      </c>
      <c r="H3691" s="14"/>
      <c r="I3691" s="14"/>
      <c r="J3691" s="15"/>
      <c r="K3691" s="16"/>
      <c r="L3691" s="21"/>
      <c r="N3691" s="22">
        <f>_xlfn.CONCAT(E3691,C3691,G3691,C3691,G3691)</f>
      </c>
    </row>
    <row r="3692" s="8" customFormat="1" ht="22.5" customHeight="1">
      <c r="C3692" t="s" s="11">
        <v>2</v>
      </c>
      <c r="E3692" s="19">
        <f>LEFT(A3692,FIND("-",A3692)-1)</f>
      </c>
      <c r="G3692" s="20">
        <f>RIGHT(A3692,LEN(A3692)-FIND("-",A3692))</f>
      </c>
      <c r="H3692" s="14"/>
      <c r="I3692" s="14"/>
      <c r="J3692" s="15"/>
      <c r="K3692" s="16"/>
      <c r="L3692" s="21"/>
      <c r="N3692" s="22">
        <f>_xlfn.CONCAT(E3692,C3692,G3692,C3692,G3692)</f>
      </c>
    </row>
    <row r="3693" s="8" customFormat="1" ht="22.5" customHeight="1">
      <c r="C3693" t="s" s="11">
        <v>2</v>
      </c>
      <c r="E3693" s="19">
        <f>LEFT(A3693,FIND("-",A3693)-1)</f>
      </c>
      <c r="G3693" s="20">
        <f>RIGHT(A3693,LEN(A3693)-FIND("-",A3693))</f>
      </c>
      <c r="H3693" s="14"/>
      <c r="I3693" s="14"/>
      <c r="J3693" s="15"/>
      <c r="K3693" s="16"/>
      <c r="L3693" s="21"/>
      <c r="N3693" s="22">
        <f>_xlfn.CONCAT(E3693,C3693,G3693,C3693,G3693)</f>
      </c>
    </row>
    <row r="3694" s="8" customFormat="1" ht="22.5" customHeight="1">
      <c r="C3694" t="s" s="11">
        <v>2</v>
      </c>
      <c r="E3694" s="19">
        <f>LEFT(A3694,FIND("-",A3694)-1)</f>
      </c>
      <c r="G3694" s="20">
        <f>RIGHT(A3694,LEN(A3694)-FIND("-",A3694))</f>
      </c>
      <c r="H3694" s="14"/>
      <c r="I3694" s="14"/>
      <c r="J3694" s="15"/>
      <c r="K3694" s="16"/>
      <c r="L3694" s="21"/>
      <c r="N3694" s="22">
        <f>_xlfn.CONCAT(E3694,C3694,G3694,C3694,G3694)</f>
      </c>
    </row>
    <row r="3695" s="8" customFormat="1" ht="22.5" customHeight="1">
      <c r="C3695" t="s" s="11">
        <v>2</v>
      </c>
      <c r="E3695" s="19">
        <f>LEFT(A3695,FIND("-",A3695)-1)</f>
      </c>
      <c r="G3695" s="20">
        <f>RIGHT(A3695,LEN(A3695)-FIND("-",A3695))</f>
      </c>
      <c r="H3695" s="14"/>
      <c r="I3695" s="14"/>
      <c r="J3695" s="15"/>
      <c r="K3695" s="16"/>
      <c r="L3695" s="21"/>
      <c r="N3695" s="22">
        <f>_xlfn.CONCAT(E3695,C3695,G3695,C3695,G3695)</f>
      </c>
    </row>
    <row r="3696" s="8" customFormat="1" ht="22.5" customHeight="1">
      <c r="C3696" t="s" s="11">
        <v>2</v>
      </c>
      <c r="E3696" s="19">
        <f>LEFT(A3696,FIND("-",A3696)-1)</f>
      </c>
      <c r="G3696" s="20">
        <f>RIGHT(A3696,LEN(A3696)-FIND("-",A3696))</f>
      </c>
      <c r="H3696" s="14"/>
      <c r="I3696" s="14"/>
      <c r="J3696" s="15"/>
      <c r="K3696" s="16"/>
      <c r="L3696" s="21"/>
      <c r="N3696" s="22">
        <f>_xlfn.CONCAT(E3696,C3696,G3696,C3696,G3696)</f>
      </c>
    </row>
    <row r="3697" s="8" customFormat="1" ht="22.5" customHeight="1">
      <c r="C3697" t="s" s="11">
        <v>2</v>
      </c>
      <c r="E3697" s="19">
        <f>LEFT(A3697,FIND("-",A3697)-1)</f>
      </c>
      <c r="G3697" s="20">
        <f>RIGHT(A3697,LEN(A3697)-FIND("-",A3697))</f>
      </c>
      <c r="H3697" s="14"/>
      <c r="I3697" s="14"/>
      <c r="J3697" s="15"/>
      <c r="K3697" s="16"/>
      <c r="L3697" s="21"/>
      <c r="N3697" s="22">
        <f>_xlfn.CONCAT(E3697,C3697,G3697,C3697,G3697)</f>
      </c>
    </row>
    <row r="3698" s="8" customFormat="1" ht="22.5" customHeight="1">
      <c r="C3698" t="s" s="11">
        <v>2</v>
      </c>
      <c r="E3698" s="19">
        <f>LEFT(A3698,FIND("-",A3698)-1)</f>
      </c>
      <c r="G3698" s="20">
        <f>RIGHT(A3698,LEN(A3698)-FIND("-",A3698))</f>
      </c>
      <c r="H3698" s="14"/>
      <c r="I3698" s="14"/>
      <c r="J3698" s="15"/>
      <c r="K3698" s="16"/>
      <c r="L3698" s="21"/>
      <c r="N3698" s="22">
        <f>_xlfn.CONCAT(E3698,C3698,G3698,C3698,G3698)</f>
      </c>
    </row>
    <row r="3699" s="8" customFormat="1" ht="22.5" customHeight="1">
      <c r="C3699" t="s" s="11">
        <v>2</v>
      </c>
      <c r="E3699" s="19">
        <f>LEFT(A3699,FIND("-",A3699)-1)</f>
      </c>
      <c r="G3699" s="20">
        <f>RIGHT(A3699,LEN(A3699)-FIND("-",A3699))</f>
      </c>
      <c r="H3699" s="14"/>
      <c r="I3699" s="14"/>
      <c r="J3699" s="15"/>
      <c r="K3699" s="16"/>
      <c r="L3699" s="21"/>
      <c r="N3699" s="22">
        <f>_xlfn.CONCAT(E3699,C3699,G3699,C3699,G3699)</f>
      </c>
    </row>
    <row r="3700" s="8" customFormat="1" ht="22.5" customHeight="1">
      <c r="C3700" t="s" s="11">
        <v>2</v>
      </c>
      <c r="E3700" s="19">
        <f>LEFT(A3700,FIND("-",A3700)-1)</f>
      </c>
      <c r="G3700" s="20">
        <f>RIGHT(A3700,LEN(A3700)-FIND("-",A3700))</f>
      </c>
      <c r="H3700" s="14"/>
      <c r="I3700" s="14"/>
      <c r="J3700" s="15"/>
      <c r="K3700" s="16"/>
      <c r="L3700" s="21"/>
      <c r="N3700" s="22">
        <f>_xlfn.CONCAT(E3700,C3700,G3700,C3700,G3700)</f>
      </c>
    </row>
    <row r="3701" s="8" customFormat="1" ht="22.5" customHeight="1">
      <c r="C3701" t="s" s="11">
        <v>2</v>
      </c>
      <c r="E3701" s="19">
        <f>LEFT(A3701,FIND("-",A3701)-1)</f>
      </c>
      <c r="G3701" s="20">
        <f>RIGHT(A3701,LEN(A3701)-FIND("-",A3701))</f>
      </c>
      <c r="H3701" s="14"/>
      <c r="I3701" s="14"/>
      <c r="J3701" s="15"/>
      <c r="K3701" s="16"/>
      <c r="L3701" s="21"/>
      <c r="N3701" s="22">
        <f>_xlfn.CONCAT(E3701,C3701,G3701,C3701,G3701)</f>
      </c>
    </row>
    <row r="3702" s="8" customFormat="1" ht="22.5" customHeight="1">
      <c r="C3702" t="s" s="11">
        <v>2</v>
      </c>
      <c r="E3702" s="19">
        <f>LEFT(A3702,FIND("-",A3702)-1)</f>
      </c>
      <c r="G3702" s="20">
        <f>RIGHT(A3702,LEN(A3702)-FIND("-",A3702))</f>
      </c>
      <c r="H3702" s="14"/>
      <c r="I3702" s="14"/>
      <c r="J3702" s="15"/>
      <c r="K3702" s="16"/>
      <c r="L3702" s="21"/>
      <c r="N3702" s="22">
        <f>_xlfn.CONCAT(E3702,C3702,G3702,C3702,G3702)</f>
      </c>
    </row>
    <row r="3703" s="8" customFormat="1" ht="22.5" customHeight="1">
      <c r="C3703" t="s" s="11">
        <v>2</v>
      </c>
      <c r="E3703" s="19">
        <f>LEFT(A3703,FIND("-",A3703)-1)</f>
      </c>
      <c r="G3703" s="20">
        <f>RIGHT(A3703,LEN(A3703)-FIND("-",A3703))</f>
      </c>
      <c r="H3703" s="14"/>
      <c r="I3703" s="14"/>
      <c r="J3703" s="15"/>
      <c r="K3703" s="16"/>
      <c r="L3703" s="21"/>
      <c r="N3703" s="22">
        <f>_xlfn.CONCAT(E3703,C3703,G3703,C3703,G3703)</f>
      </c>
    </row>
    <row r="3704" s="8" customFormat="1" ht="22.5" customHeight="1">
      <c r="C3704" t="s" s="11">
        <v>2</v>
      </c>
      <c r="E3704" s="19">
        <f>LEFT(A3704,FIND("-",A3704)-1)</f>
      </c>
      <c r="G3704" s="20">
        <f>RIGHT(A3704,LEN(A3704)-FIND("-",A3704))</f>
      </c>
      <c r="H3704" s="14"/>
      <c r="I3704" s="14"/>
      <c r="J3704" s="15"/>
      <c r="K3704" s="16"/>
      <c r="L3704" s="21"/>
      <c r="N3704" s="22">
        <f>_xlfn.CONCAT(E3704,C3704,G3704,C3704,G3704)</f>
      </c>
    </row>
    <row r="3705" s="8" customFormat="1" ht="22.5" customHeight="1">
      <c r="C3705" t="s" s="11">
        <v>2</v>
      </c>
      <c r="E3705" s="19">
        <f>LEFT(A3705,FIND("-",A3705)-1)</f>
      </c>
      <c r="G3705" s="20">
        <f>RIGHT(A3705,LEN(A3705)-FIND("-",A3705))</f>
      </c>
      <c r="H3705" s="14"/>
      <c r="I3705" s="14"/>
      <c r="J3705" s="15"/>
      <c r="K3705" s="16"/>
      <c r="L3705" s="21"/>
      <c r="N3705" s="22">
        <f>_xlfn.CONCAT(E3705,C3705,G3705,C3705,G3705)</f>
      </c>
    </row>
    <row r="3706" s="8" customFormat="1" ht="22.5" customHeight="1">
      <c r="C3706" t="s" s="11">
        <v>2</v>
      </c>
      <c r="E3706" s="19">
        <f>LEFT(A3706,FIND("-",A3706)-1)</f>
      </c>
      <c r="G3706" s="20">
        <f>RIGHT(A3706,LEN(A3706)-FIND("-",A3706))</f>
      </c>
      <c r="H3706" s="14"/>
      <c r="I3706" s="14"/>
      <c r="J3706" s="15"/>
      <c r="K3706" s="16"/>
      <c r="L3706" s="21"/>
      <c r="N3706" s="22">
        <f>_xlfn.CONCAT(E3706,C3706,G3706,C3706,G3706)</f>
      </c>
    </row>
    <row r="3707" s="8" customFormat="1" ht="22.5" customHeight="1">
      <c r="C3707" t="s" s="11">
        <v>2</v>
      </c>
      <c r="E3707" s="19">
        <f>LEFT(A3707,FIND("-",A3707)-1)</f>
      </c>
      <c r="G3707" s="20">
        <f>RIGHT(A3707,LEN(A3707)-FIND("-",A3707))</f>
      </c>
      <c r="H3707" s="14"/>
      <c r="I3707" s="14"/>
      <c r="J3707" s="15"/>
      <c r="K3707" s="16"/>
      <c r="L3707" s="21"/>
      <c r="N3707" s="22">
        <f>_xlfn.CONCAT(E3707,C3707,G3707,C3707,G3707)</f>
      </c>
    </row>
    <row r="3708" s="8" customFormat="1" ht="22.5" customHeight="1">
      <c r="C3708" t="s" s="11">
        <v>2</v>
      </c>
      <c r="E3708" s="19">
        <f>LEFT(A3708,FIND("-",A3708)-1)</f>
      </c>
      <c r="G3708" s="20">
        <f>RIGHT(A3708,LEN(A3708)-FIND("-",A3708))</f>
      </c>
      <c r="H3708" s="14"/>
      <c r="I3708" s="14"/>
      <c r="J3708" s="15"/>
      <c r="K3708" s="16"/>
      <c r="L3708" s="21"/>
      <c r="N3708" s="22">
        <f>_xlfn.CONCAT(E3708,C3708,G3708,C3708,G3708)</f>
      </c>
    </row>
    <row r="3709" s="8" customFormat="1" ht="22.5" customHeight="1">
      <c r="C3709" t="s" s="11">
        <v>2</v>
      </c>
      <c r="E3709" s="19">
        <f>LEFT(A3709,FIND("-",A3709)-1)</f>
      </c>
      <c r="G3709" s="20">
        <f>RIGHT(A3709,LEN(A3709)-FIND("-",A3709))</f>
      </c>
      <c r="H3709" s="14"/>
      <c r="I3709" s="14"/>
      <c r="J3709" s="15"/>
      <c r="K3709" s="16"/>
      <c r="L3709" s="21"/>
      <c r="N3709" s="22">
        <f>_xlfn.CONCAT(E3709,C3709,G3709,C3709,G3709)</f>
      </c>
    </row>
    <row r="3710" s="8" customFormat="1" ht="22.5" customHeight="1">
      <c r="C3710" t="s" s="11">
        <v>2</v>
      </c>
      <c r="E3710" s="19">
        <f>LEFT(A3710,FIND("-",A3710)-1)</f>
      </c>
      <c r="G3710" s="20">
        <f>RIGHT(A3710,LEN(A3710)-FIND("-",A3710))</f>
      </c>
      <c r="H3710" s="14"/>
      <c r="I3710" s="14"/>
      <c r="J3710" s="15"/>
      <c r="K3710" s="16"/>
      <c r="L3710" s="21"/>
      <c r="N3710" s="22">
        <f>_xlfn.CONCAT(E3710,C3710,G3710,C3710,G3710)</f>
      </c>
    </row>
    <row r="3711" s="8" customFormat="1" ht="22.5" customHeight="1">
      <c r="C3711" t="s" s="11">
        <v>2</v>
      </c>
      <c r="E3711" s="19">
        <f>LEFT(A3711,FIND("-",A3711)-1)</f>
      </c>
      <c r="G3711" s="20">
        <f>RIGHT(A3711,LEN(A3711)-FIND("-",A3711))</f>
      </c>
      <c r="H3711" s="14"/>
      <c r="I3711" s="14"/>
      <c r="J3711" s="15"/>
      <c r="K3711" s="16"/>
      <c r="L3711" s="21"/>
      <c r="N3711" s="22">
        <f>_xlfn.CONCAT(E3711,C3711,G3711,C3711,G3711)</f>
      </c>
    </row>
    <row r="3712" s="8" customFormat="1" ht="22.5" customHeight="1">
      <c r="C3712" t="s" s="11">
        <v>2</v>
      </c>
      <c r="E3712" s="19">
        <f>LEFT(A3712,FIND("-",A3712)-1)</f>
      </c>
      <c r="G3712" s="20">
        <f>RIGHT(A3712,LEN(A3712)-FIND("-",A3712))</f>
      </c>
      <c r="H3712" s="14"/>
      <c r="I3712" s="14"/>
      <c r="J3712" s="15"/>
      <c r="K3712" s="16"/>
      <c r="L3712" s="21"/>
      <c r="N3712" s="22">
        <f>_xlfn.CONCAT(E3712,C3712,G3712,C3712,G3712)</f>
      </c>
    </row>
    <row r="3713" s="8" customFormat="1" ht="22.5" customHeight="1">
      <c r="C3713" t="s" s="11">
        <v>2</v>
      </c>
      <c r="E3713" s="19">
        <f>LEFT(A3713,FIND("-",A3713)-1)</f>
      </c>
      <c r="G3713" s="20">
        <f>RIGHT(A3713,LEN(A3713)-FIND("-",A3713))</f>
      </c>
      <c r="H3713" s="14"/>
      <c r="I3713" s="14"/>
      <c r="J3713" s="15"/>
      <c r="K3713" s="16"/>
      <c r="L3713" s="21"/>
      <c r="N3713" s="22">
        <f>_xlfn.CONCAT(E3713,C3713,G3713,C3713,G3713)</f>
      </c>
    </row>
    <row r="3714" s="8" customFormat="1" ht="22.5" customHeight="1">
      <c r="C3714" t="s" s="11">
        <v>2</v>
      </c>
      <c r="E3714" s="19">
        <f>LEFT(A3714,FIND("-",A3714)-1)</f>
      </c>
      <c r="G3714" s="20">
        <f>RIGHT(A3714,LEN(A3714)-FIND("-",A3714))</f>
      </c>
      <c r="H3714" s="14"/>
      <c r="I3714" s="14"/>
      <c r="J3714" s="15"/>
      <c r="K3714" s="16"/>
      <c r="L3714" s="21"/>
      <c r="N3714" s="22">
        <f>_xlfn.CONCAT(E3714,C3714,G3714,C3714,G3714)</f>
      </c>
    </row>
    <row r="3715" s="8" customFormat="1" ht="22.5" customHeight="1">
      <c r="C3715" t="s" s="11">
        <v>2</v>
      </c>
      <c r="E3715" s="19">
        <f>LEFT(A3715,FIND("-",A3715)-1)</f>
      </c>
      <c r="G3715" s="20">
        <f>RIGHT(A3715,LEN(A3715)-FIND("-",A3715))</f>
      </c>
      <c r="H3715" s="14"/>
      <c r="I3715" s="14"/>
      <c r="J3715" s="15"/>
      <c r="K3715" s="16"/>
      <c r="L3715" s="21"/>
      <c r="N3715" s="22">
        <f>_xlfn.CONCAT(E3715,C3715,G3715,C3715,G3715)</f>
      </c>
    </row>
    <row r="3716" s="8" customFormat="1" ht="22.5" customHeight="1">
      <c r="C3716" t="s" s="11">
        <v>2</v>
      </c>
      <c r="E3716" s="19">
        <f>LEFT(A3716,FIND("-",A3716)-1)</f>
      </c>
      <c r="G3716" s="20">
        <f>RIGHT(A3716,LEN(A3716)-FIND("-",A3716))</f>
      </c>
      <c r="H3716" s="14"/>
      <c r="I3716" s="14"/>
      <c r="J3716" s="15"/>
      <c r="K3716" s="16"/>
      <c r="L3716" s="21"/>
      <c r="N3716" s="22">
        <f>_xlfn.CONCAT(E3716,C3716,G3716,C3716,G3716)</f>
      </c>
    </row>
    <row r="3717" s="8" customFormat="1" ht="22.5" customHeight="1">
      <c r="C3717" t="s" s="11">
        <v>2</v>
      </c>
      <c r="E3717" s="19">
        <f>LEFT(A3717,FIND("-",A3717)-1)</f>
      </c>
      <c r="G3717" s="20">
        <f>RIGHT(A3717,LEN(A3717)-FIND("-",A3717))</f>
      </c>
      <c r="H3717" s="14"/>
      <c r="I3717" s="14"/>
      <c r="J3717" s="15"/>
      <c r="K3717" s="16"/>
      <c r="L3717" s="21"/>
      <c r="N3717" s="22">
        <f>_xlfn.CONCAT(E3717,C3717,G3717,C3717,G3717)</f>
      </c>
    </row>
    <row r="3718" s="8" customFormat="1" ht="22.5" customHeight="1">
      <c r="C3718" t="s" s="11">
        <v>2</v>
      </c>
      <c r="E3718" s="19">
        <f>LEFT(A3718,FIND("-",A3718)-1)</f>
      </c>
      <c r="G3718" s="20">
        <f>RIGHT(A3718,LEN(A3718)-FIND("-",A3718))</f>
      </c>
      <c r="H3718" s="14"/>
      <c r="I3718" s="14"/>
      <c r="J3718" s="15"/>
      <c r="K3718" s="16"/>
      <c r="L3718" s="21"/>
      <c r="N3718" s="22">
        <f>_xlfn.CONCAT(E3718,C3718,G3718,C3718,G3718)</f>
      </c>
    </row>
    <row r="3719" s="8" customFormat="1" ht="22.5" customHeight="1">
      <c r="C3719" t="s" s="11">
        <v>2</v>
      </c>
      <c r="E3719" s="19">
        <f>LEFT(A3719,FIND("-",A3719)-1)</f>
      </c>
      <c r="G3719" s="20">
        <f>RIGHT(A3719,LEN(A3719)-FIND("-",A3719))</f>
      </c>
      <c r="H3719" s="14"/>
      <c r="I3719" s="14"/>
      <c r="J3719" s="15"/>
      <c r="K3719" s="16"/>
      <c r="L3719" s="21"/>
      <c r="N3719" s="22">
        <f>_xlfn.CONCAT(E3719,C3719,G3719,C3719,G3719)</f>
      </c>
    </row>
    <row r="3720" s="8" customFormat="1" ht="22.5" customHeight="1">
      <c r="C3720" t="s" s="11">
        <v>2</v>
      </c>
      <c r="E3720" s="19">
        <f>LEFT(A3720,FIND("-",A3720)-1)</f>
      </c>
      <c r="G3720" s="20">
        <f>RIGHT(A3720,LEN(A3720)-FIND("-",A3720))</f>
      </c>
      <c r="H3720" s="14"/>
      <c r="I3720" s="14"/>
      <c r="J3720" s="15"/>
      <c r="K3720" s="16"/>
      <c r="L3720" s="21"/>
      <c r="N3720" s="22">
        <f>_xlfn.CONCAT(E3720,C3720,G3720,C3720,G3720)</f>
      </c>
    </row>
    <row r="3721" s="8" customFormat="1" ht="22.5" customHeight="1">
      <c r="C3721" t="s" s="11">
        <v>2</v>
      </c>
      <c r="E3721" s="19">
        <f>LEFT(A3721,FIND("-",A3721)-1)</f>
      </c>
      <c r="G3721" s="20">
        <f>RIGHT(A3721,LEN(A3721)-FIND("-",A3721))</f>
      </c>
      <c r="H3721" s="14"/>
      <c r="I3721" s="14"/>
      <c r="J3721" s="15"/>
      <c r="K3721" s="16"/>
      <c r="L3721" s="21"/>
      <c r="N3721" s="22">
        <f>_xlfn.CONCAT(E3721,C3721,G3721,C3721,G3721)</f>
      </c>
    </row>
    <row r="3722" s="8" customFormat="1" ht="22.5" customHeight="1">
      <c r="C3722" t="s" s="11">
        <v>2</v>
      </c>
      <c r="E3722" s="19">
        <f>LEFT(A3722,FIND("-",A3722)-1)</f>
      </c>
      <c r="G3722" s="20">
        <f>RIGHT(A3722,LEN(A3722)-FIND("-",A3722))</f>
      </c>
      <c r="H3722" s="14"/>
      <c r="I3722" s="14"/>
      <c r="J3722" s="15"/>
      <c r="K3722" s="16"/>
      <c r="L3722" s="21"/>
      <c r="N3722" s="22">
        <f>_xlfn.CONCAT(E3722,C3722,G3722,C3722,G3722)</f>
      </c>
    </row>
    <row r="3723" s="8" customFormat="1" ht="22.5" customHeight="1">
      <c r="C3723" t="s" s="11">
        <v>2</v>
      </c>
      <c r="E3723" s="19">
        <f>LEFT(A3723,FIND("-",A3723)-1)</f>
      </c>
      <c r="G3723" s="20">
        <f>RIGHT(A3723,LEN(A3723)-FIND("-",A3723))</f>
      </c>
      <c r="H3723" s="14"/>
      <c r="I3723" s="14"/>
      <c r="J3723" s="15"/>
      <c r="K3723" s="16"/>
      <c r="L3723" s="21"/>
      <c r="N3723" s="22">
        <f>_xlfn.CONCAT(E3723,C3723,G3723,C3723,G3723)</f>
      </c>
    </row>
    <row r="3724" s="8" customFormat="1" ht="22.5" customHeight="1">
      <c r="C3724" t="s" s="11">
        <v>2</v>
      </c>
      <c r="E3724" s="19">
        <f>LEFT(A3724,FIND("-",A3724)-1)</f>
      </c>
      <c r="G3724" s="20">
        <f>RIGHT(A3724,LEN(A3724)-FIND("-",A3724))</f>
      </c>
      <c r="H3724" s="14"/>
      <c r="I3724" s="14"/>
      <c r="J3724" s="15"/>
      <c r="K3724" s="16"/>
      <c r="L3724" s="21"/>
      <c r="N3724" s="22">
        <f>_xlfn.CONCAT(E3724,C3724,G3724,C3724,G3724)</f>
      </c>
    </row>
    <row r="3725" s="8" customFormat="1" ht="22.5" customHeight="1">
      <c r="C3725" t="s" s="11">
        <v>2</v>
      </c>
      <c r="E3725" s="19">
        <f>LEFT(A3725,FIND("-",A3725)-1)</f>
      </c>
      <c r="G3725" s="20">
        <f>RIGHT(A3725,LEN(A3725)-FIND("-",A3725))</f>
      </c>
      <c r="H3725" s="14"/>
      <c r="I3725" s="14"/>
      <c r="J3725" s="15"/>
      <c r="K3725" s="16"/>
      <c r="L3725" s="21"/>
      <c r="N3725" s="22">
        <f>_xlfn.CONCAT(E3725,C3725,G3725,C3725,G3725)</f>
      </c>
    </row>
    <row r="3726" s="8" customFormat="1" ht="22.5" customHeight="1">
      <c r="C3726" t="s" s="11">
        <v>2</v>
      </c>
      <c r="E3726" s="19">
        <f>LEFT(A3726,FIND("-",A3726)-1)</f>
      </c>
      <c r="G3726" s="20">
        <f>RIGHT(A3726,LEN(A3726)-FIND("-",A3726))</f>
      </c>
      <c r="H3726" s="14"/>
      <c r="I3726" s="14"/>
      <c r="J3726" s="15"/>
      <c r="K3726" s="16"/>
      <c r="L3726" s="21"/>
      <c r="N3726" s="22">
        <f>_xlfn.CONCAT(E3726,C3726,G3726,C3726,G3726)</f>
      </c>
    </row>
    <row r="3727" s="8" customFormat="1" ht="22.5" customHeight="1">
      <c r="C3727" t="s" s="11">
        <v>2</v>
      </c>
      <c r="E3727" s="19">
        <f>LEFT(A3727,FIND("-",A3727)-1)</f>
      </c>
      <c r="G3727" s="20">
        <f>RIGHT(A3727,LEN(A3727)-FIND("-",A3727))</f>
      </c>
      <c r="H3727" s="14"/>
      <c r="I3727" s="14"/>
      <c r="J3727" s="15"/>
      <c r="K3727" s="16"/>
      <c r="L3727" s="21"/>
      <c r="N3727" s="22">
        <f>_xlfn.CONCAT(E3727,C3727,G3727,C3727,G3727)</f>
      </c>
    </row>
    <row r="3728" s="8" customFormat="1" ht="22.5" customHeight="1">
      <c r="C3728" t="s" s="11">
        <v>2</v>
      </c>
      <c r="E3728" s="19">
        <f>LEFT(A3728,FIND("-",A3728)-1)</f>
      </c>
      <c r="G3728" s="20">
        <f>RIGHT(A3728,LEN(A3728)-FIND("-",A3728))</f>
      </c>
      <c r="H3728" s="14"/>
      <c r="I3728" s="14"/>
      <c r="J3728" s="15"/>
      <c r="K3728" s="16"/>
      <c r="L3728" s="21"/>
      <c r="N3728" s="22">
        <f>_xlfn.CONCAT(E3728,C3728,G3728,C3728,G3728)</f>
      </c>
    </row>
    <row r="3729" s="8" customFormat="1" ht="22.5" customHeight="1">
      <c r="C3729" t="s" s="11">
        <v>2</v>
      </c>
      <c r="E3729" s="19">
        <f>LEFT(A3729,FIND("-",A3729)-1)</f>
      </c>
      <c r="G3729" s="20">
        <f>RIGHT(A3729,LEN(A3729)-FIND("-",A3729))</f>
      </c>
      <c r="H3729" s="14"/>
      <c r="I3729" s="14"/>
      <c r="J3729" s="15"/>
      <c r="K3729" s="16"/>
      <c r="L3729" s="21"/>
      <c r="N3729" s="22">
        <f>_xlfn.CONCAT(E3729,C3729,G3729,C3729,G3729)</f>
      </c>
    </row>
    <row r="3730" s="8" customFormat="1" ht="22.5" customHeight="1">
      <c r="C3730" t="s" s="11">
        <v>2</v>
      </c>
      <c r="E3730" s="19">
        <f>LEFT(A3730,FIND("-",A3730)-1)</f>
      </c>
      <c r="G3730" s="20">
        <f>RIGHT(A3730,LEN(A3730)-FIND("-",A3730))</f>
      </c>
      <c r="H3730" s="14"/>
      <c r="I3730" s="14"/>
      <c r="J3730" s="15"/>
      <c r="K3730" s="16"/>
      <c r="L3730" s="21"/>
      <c r="N3730" s="22">
        <f>_xlfn.CONCAT(E3730,C3730,G3730,C3730,G3730)</f>
      </c>
    </row>
    <row r="3731" s="8" customFormat="1" ht="22.5" customHeight="1">
      <c r="C3731" t="s" s="11">
        <v>2</v>
      </c>
      <c r="E3731" s="19">
        <f>LEFT(A3731,FIND("-",A3731)-1)</f>
      </c>
      <c r="G3731" s="20">
        <f>RIGHT(A3731,LEN(A3731)-FIND("-",A3731))</f>
      </c>
      <c r="H3731" s="14"/>
      <c r="I3731" s="14"/>
      <c r="J3731" s="15"/>
      <c r="K3731" s="16"/>
      <c r="L3731" s="21"/>
      <c r="N3731" s="22">
        <f>_xlfn.CONCAT(E3731,C3731,G3731,C3731,G3731)</f>
      </c>
    </row>
    <row r="3732" s="8" customFormat="1" ht="22.5" customHeight="1">
      <c r="C3732" t="s" s="11">
        <v>2</v>
      </c>
      <c r="E3732" s="19">
        <f>LEFT(A3732,FIND("-",A3732)-1)</f>
      </c>
      <c r="G3732" s="20">
        <f>RIGHT(A3732,LEN(A3732)-FIND("-",A3732))</f>
      </c>
      <c r="H3732" s="14"/>
      <c r="I3732" s="14"/>
      <c r="J3732" s="15"/>
      <c r="K3732" s="16"/>
      <c r="L3732" s="21"/>
      <c r="N3732" s="22">
        <f>_xlfn.CONCAT(E3732,C3732,G3732,C3732,G3732)</f>
      </c>
    </row>
    <row r="3733" s="8" customFormat="1" ht="22.5" customHeight="1">
      <c r="C3733" t="s" s="11">
        <v>2</v>
      </c>
      <c r="E3733" s="19">
        <f>LEFT(A3733,FIND("-",A3733)-1)</f>
      </c>
      <c r="G3733" s="20">
        <f>RIGHT(A3733,LEN(A3733)-FIND("-",A3733))</f>
      </c>
      <c r="H3733" s="14"/>
      <c r="I3733" s="14"/>
      <c r="J3733" s="15"/>
      <c r="K3733" s="16"/>
      <c r="L3733" s="21"/>
      <c r="N3733" s="22">
        <f>_xlfn.CONCAT(E3733,C3733,G3733,C3733,G3733)</f>
      </c>
    </row>
    <row r="3734" s="8" customFormat="1" ht="22.5" customHeight="1">
      <c r="C3734" t="s" s="11">
        <v>2</v>
      </c>
      <c r="E3734" s="19">
        <f>LEFT(A3734,FIND("-",A3734)-1)</f>
      </c>
      <c r="G3734" s="20">
        <f>RIGHT(A3734,LEN(A3734)-FIND("-",A3734))</f>
      </c>
      <c r="H3734" s="14"/>
      <c r="I3734" s="14"/>
      <c r="J3734" s="15"/>
      <c r="K3734" s="16"/>
      <c r="L3734" s="21"/>
      <c r="N3734" s="22">
        <f>_xlfn.CONCAT(E3734,C3734,G3734,C3734,G3734)</f>
      </c>
    </row>
    <row r="3735" s="8" customFormat="1" ht="22.5" customHeight="1">
      <c r="C3735" t="s" s="11">
        <v>2</v>
      </c>
      <c r="E3735" s="19">
        <f>LEFT(A3735,FIND("-",A3735)-1)</f>
      </c>
      <c r="G3735" s="20">
        <f>RIGHT(A3735,LEN(A3735)-FIND("-",A3735))</f>
      </c>
      <c r="H3735" s="14"/>
      <c r="I3735" s="14"/>
      <c r="J3735" s="15"/>
      <c r="K3735" s="16"/>
      <c r="L3735" s="21"/>
      <c r="N3735" s="22">
        <f>_xlfn.CONCAT(E3735,C3735,G3735,C3735,G3735)</f>
      </c>
    </row>
    <row r="3736" s="8" customFormat="1" ht="22.5" customHeight="1">
      <c r="C3736" t="s" s="11">
        <v>2</v>
      </c>
      <c r="E3736" s="19">
        <f>LEFT(A3736,FIND("-",A3736)-1)</f>
      </c>
      <c r="G3736" s="20">
        <f>RIGHT(A3736,LEN(A3736)-FIND("-",A3736))</f>
      </c>
      <c r="H3736" s="14"/>
      <c r="I3736" s="14"/>
      <c r="J3736" s="15"/>
      <c r="K3736" s="16"/>
      <c r="L3736" s="21"/>
      <c r="N3736" s="22">
        <f>_xlfn.CONCAT(E3736,C3736,G3736,C3736,G3736)</f>
      </c>
    </row>
    <row r="3737" s="8" customFormat="1" ht="22.5" customHeight="1">
      <c r="C3737" t="s" s="11">
        <v>2</v>
      </c>
      <c r="E3737" s="19">
        <f>LEFT(A3737,FIND("-",A3737)-1)</f>
      </c>
      <c r="G3737" s="20">
        <f>RIGHT(A3737,LEN(A3737)-FIND("-",A3737))</f>
      </c>
      <c r="H3737" s="14"/>
      <c r="I3737" s="14"/>
      <c r="J3737" s="15"/>
      <c r="K3737" s="16"/>
      <c r="L3737" s="21"/>
      <c r="N3737" s="22">
        <f>_xlfn.CONCAT(E3737,C3737,G3737,C3737,G3737)</f>
      </c>
    </row>
    <row r="3738" s="8" customFormat="1" ht="22.5" customHeight="1">
      <c r="C3738" t="s" s="11">
        <v>2</v>
      </c>
      <c r="E3738" s="19">
        <f>LEFT(A3738,FIND("-",A3738)-1)</f>
      </c>
      <c r="G3738" s="20">
        <f>RIGHT(A3738,LEN(A3738)-FIND("-",A3738))</f>
      </c>
      <c r="H3738" s="14"/>
      <c r="I3738" s="14"/>
      <c r="J3738" s="15"/>
      <c r="K3738" s="16"/>
      <c r="L3738" s="21"/>
      <c r="N3738" s="22">
        <f>_xlfn.CONCAT(E3738,C3738,G3738,C3738,G3738)</f>
      </c>
    </row>
    <row r="3739" s="8" customFormat="1" ht="22.5" customHeight="1">
      <c r="C3739" t="s" s="11">
        <v>2</v>
      </c>
      <c r="E3739" s="19">
        <f>LEFT(A3739,FIND("-",A3739)-1)</f>
      </c>
      <c r="G3739" s="20">
        <f>RIGHT(A3739,LEN(A3739)-FIND("-",A3739))</f>
      </c>
      <c r="H3739" s="14"/>
      <c r="I3739" s="14"/>
      <c r="J3739" s="15"/>
      <c r="K3739" s="16"/>
      <c r="L3739" s="21"/>
      <c r="N3739" s="22">
        <f>_xlfn.CONCAT(E3739,C3739,G3739,C3739,G3739)</f>
      </c>
    </row>
    <row r="3740" s="8" customFormat="1" ht="22.5" customHeight="1">
      <c r="C3740" t="s" s="11">
        <v>2</v>
      </c>
      <c r="E3740" s="19">
        <f>LEFT(A3740,FIND("-",A3740)-1)</f>
      </c>
      <c r="G3740" s="20">
        <f>RIGHT(A3740,LEN(A3740)-FIND("-",A3740))</f>
      </c>
      <c r="H3740" s="14"/>
      <c r="I3740" s="14"/>
      <c r="J3740" s="15"/>
      <c r="K3740" s="16"/>
      <c r="L3740" s="21"/>
      <c r="N3740" s="22">
        <f>_xlfn.CONCAT(E3740,C3740,G3740,C3740,G3740)</f>
      </c>
    </row>
    <row r="3741" s="8" customFormat="1" ht="22.5" customHeight="1">
      <c r="C3741" t="s" s="11">
        <v>2</v>
      </c>
      <c r="E3741" s="19">
        <f>LEFT(A3741,FIND("-",A3741)-1)</f>
      </c>
      <c r="G3741" s="20">
        <f>RIGHT(A3741,LEN(A3741)-FIND("-",A3741))</f>
      </c>
      <c r="H3741" s="14"/>
      <c r="I3741" s="14"/>
      <c r="J3741" s="15"/>
      <c r="K3741" s="16"/>
      <c r="L3741" s="21"/>
      <c r="N3741" s="22">
        <f>_xlfn.CONCAT(E3741,C3741,G3741,C3741,G3741)</f>
      </c>
    </row>
    <row r="3742" s="8" customFormat="1" ht="22.5" customHeight="1">
      <c r="C3742" t="s" s="11">
        <v>2</v>
      </c>
      <c r="E3742" s="19">
        <f>LEFT(A3742,FIND("-",A3742)-1)</f>
      </c>
      <c r="G3742" s="20">
        <f>RIGHT(A3742,LEN(A3742)-FIND("-",A3742))</f>
      </c>
      <c r="H3742" s="14"/>
      <c r="I3742" s="14"/>
      <c r="J3742" s="15"/>
      <c r="K3742" s="16"/>
      <c r="L3742" s="21"/>
      <c r="N3742" s="22">
        <f>_xlfn.CONCAT(E3742,C3742,G3742,C3742,G3742)</f>
      </c>
    </row>
    <row r="3743" s="8" customFormat="1" ht="22.5" customHeight="1">
      <c r="C3743" t="s" s="11">
        <v>2</v>
      </c>
      <c r="E3743" s="19">
        <f>LEFT(A3743,FIND("-",A3743)-1)</f>
      </c>
      <c r="G3743" s="20">
        <f>RIGHT(A3743,LEN(A3743)-FIND("-",A3743))</f>
      </c>
      <c r="H3743" s="14"/>
      <c r="I3743" s="14"/>
      <c r="J3743" s="15"/>
      <c r="K3743" s="16"/>
      <c r="L3743" s="21"/>
      <c r="N3743" s="22">
        <f>_xlfn.CONCAT(E3743,C3743,G3743,C3743,G3743)</f>
      </c>
    </row>
    <row r="3744" s="8" customFormat="1" ht="22.5" customHeight="1">
      <c r="C3744" t="s" s="11">
        <v>2</v>
      </c>
      <c r="E3744" s="19">
        <f>LEFT(A3744,FIND("-",A3744)-1)</f>
      </c>
      <c r="G3744" s="20">
        <f>RIGHT(A3744,LEN(A3744)-FIND("-",A3744))</f>
      </c>
      <c r="H3744" s="14"/>
      <c r="I3744" s="14"/>
      <c r="J3744" s="15"/>
      <c r="K3744" s="16"/>
      <c r="L3744" s="21"/>
      <c r="N3744" s="22">
        <f>_xlfn.CONCAT(E3744,C3744,G3744,C3744,G3744)</f>
      </c>
    </row>
    <row r="3745" s="8" customFormat="1" ht="22.5" customHeight="1">
      <c r="C3745" t="s" s="11">
        <v>2</v>
      </c>
      <c r="E3745" s="19">
        <f>LEFT(A3745,FIND("-",A3745)-1)</f>
      </c>
      <c r="G3745" s="20">
        <f>RIGHT(A3745,LEN(A3745)-FIND("-",A3745))</f>
      </c>
      <c r="H3745" s="14"/>
      <c r="I3745" s="14"/>
      <c r="J3745" s="15"/>
      <c r="K3745" s="16"/>
      <c r="L3745" s="21"/>
      <c r="N3745" s="22">
        <f>_xlfn.CONCAT(E3745,C3745,G3745,C3745,G3745)</f>
      </c>
    </row>
    <row r="3746" s="8" customFormat="1" ht="22.5" customHeight="1">
      <c r="C3746" t="s" s="11">
        <v>2</v>
      </c>
      <c r="E3746" s="19">
        <f>LEFT(A3746,FIND("-",A3746)-1)</f>
      </c>
      <c r="G3746" s="20">
        <f>RIGHT(A3746,LEN(A3746)-FIND("-",A3746))</f>
      </c>
      <c r="H3746" s="14"/>
      <c r="I3746" s="14"/>
      <c r="J3746" s="15"/>
      <c r="K3746" s="16"/>
      <c r="L3746" s="21"/>
      <c r="N3746" s="22">
        <f>_xlfn.CONCAT(E3746,C3746,G3746,C3746,G3746)</f>
      </c>
    </row>
    <row r="3747" s="8" customFormat="1" ht="22.5" customHeight="1">
      <c r="C3747" t="s" s="11">
        <v>2</v>
      </c>
      <c r="E3747" s="19">
        <f>LEFT(A3747,FIND("-",A3747)-1)</f>
      </c>
      <c r="G3747" s="20">
        <f>RIGHT(A3747,LEN(A3747)-FIND("-",A3747))</f>
      </c>
      <c r="H3747" s="14"/>
      <c r="I3747" s="14"/>
      <c r="J3747" s="15"/>
      <c r="K3747" s="16"/>
      <c r="L3747" s="21"/>
      <c r="N3747" s="22">
        <f>_xlfn.CONCAT(E3747,C3747,G3747,C3747,G3747)</f>
      </c>
    </row>
    <row r="3748" s="8" customFormat="1" ht="22.5" customHeight="1">
      <c r="C3748" t="s" s="11">
        <v>2</v>
      </c>
      <c r="E3748" s="19">
        <f>LEFT(A3748,FIND("-",A3748)-1)</f>
      </c>
      <c r="G3748" s="20">
        <f>RIGHT(A3748,LEN(A3748)-FIND("-",A3748))</f>
      </c>
      <c r="H3748" s="14"/>
      <c r="I3748" s="14"/>
      <c r="J3748" s="15"/>
      <c r="K3748" s="16"/>
      <c r="L3748" s="21"/>
      <c r="N3748" s="22">
        <f>_xlfn.CONCAT(E3748,C3748,G3748,C3748,G3748)</f>
      </c>
    </row>
    <row r="3749" s="8" customFormat="1" ht="22.5" customHeight="1">
      <c r="C3749" t="s" s="11">
        <v>2</v>
      </c>
      <c r="E3749" s="19">
        <f>LEFT(A3749,FIND("-",A3749)-1)</f>
      </c>
      <c r="G3749" s="20">
        <f>RIGHT(A3749,LEN(A3749)-FIND("-",A3749))</f>
      </c>
      <c r="H3749" s="14"/>
      <c r="I3749" s="14"/>
      <c r="J3749" s="15"/>
      <c r="K3749" s="16"/>
      <c r="L3749" s="21"/>
      <c r="N3749" s="22">
        <f>_xlfn.CONCAT(E3749,C3749,G3749,C3749,G3749)</f>
      </c>
    </row>
    <row r="3750" s="8" customFormat="1" ht="22.5" customHeight="1">
      <c r="C3750" t="s" s="11">
        <v>2</v>
      </c>
      <c r="E3750" s="19">
        <f>LEFT(A3750,FIND("-",A3750)-1)</f>
      </c>
      <c r="G3750" s="20">
        <f>RIGHT(A3750,LEN(A3750)-FIND("-",A3750))</f>
      </c>
      <c r="H3750" s="14"/>
      <c r="I3750" s="14"/>
      <c r="J3750" s="15"/>
      <c r="K3750" s="16"/>
      <c r="L3750" s="21"/>
      <c r="N3750" s="22">
        <f>_xlfn.CONCAT(E3750,C3750,G3750,C3750,G3750)</f>
      </c>
    </row>
    <row r="3751" s="8" customFormat="1" ht="22.5" customHeight="1">
      <c r="C3751" t="s" s="11">
        <v>2</v>
      </c>
      <c r="E3751" s="19">
        <f>LEFT(A3751,FIND("-",A3751)-1)</f>
      </c>
      <c r="G3751" s="20">
        <f>RIGHT(A3751,LEN(A3751)-FIND("-",A3751))</f>
      </c>
      <c r="H3751" s="14"/>
      <c r="I3751" s="14"/>
      <c r="J3751" s="15"/>
      <c r="K3751" s="16"/>
      <c r="L3751" s="21"/>
      <c r="N3751" s="22">
        <f>_xlfn.CONCAT(E3751,C3751,G3751,C3751,G3751)</f>
      </c>
    </row>
    <row r="3752" s="8" customFormat="1" ht="22.5" customHeight="1">
      <c r="C3752" t="s" s="11">
        <v>2</v>
      </c>
      <c r="E3752" s="19">
        <f>LEFT(A3752,FIND("-",A3752)-1)</f>
      </c>
      <c r="G3752" s="20">
        <f>RIGHT(A3752,LEN(A3752)-FIND("-",A3752))</f>
      </c>
      <c r="H3752" s="14"/>
      <c r="I3752" s="14"/>
      <c r="J3752" s="15"/>
      <c r="K3752" s="16"/>
      <c r="L3752" s="21"/>
      <c r="N3752" s="22">
        <f>_xlfn.CONCAT(E3752,C3752,G3752,C3752,G3752)</f>
      </c>
    </row>
    <row r="3753" s="8" customFormat="1" ht="22.5" customHeight="1">
      <c r="C3753" t="s" s="11">
        <v>2</v>
      </c>
      <c r="E3753" s="19">
        <f>LEFT(A3753,FIND("-",A3753)-1)</f>
      </c>
      <c r="G3753" s="20">
        <f>RIGHT(A3753,LEN(A3753)-FIND("-",A3753))</f>
      </c>
      <c r="H3753" s="14"/>
      <c r="I3753" s="14"/>
      <c r="J3753" s="15"/>
      <c r="K3753" s="16"/>
      <c r="L3753" s="21"/>
      <c r="N3753" s="22">
        <f>_xlfn.CONCAT(E3753,C3753,G3753,C3753,G3753)</f>
      </c>
    </row>
    <row r="3754" s="8" customFormat="1" ht="22.5" customHeight="1">
      <c r="C3754" t="s" s="11">
        <v>2</v>
      </c>
      <c r="E3754" s="19">
        <f>LEFT(A3754,FIND("-",A3754)-1)</f>
      </c>
      <c r="G3754" s="20">
        <f>RIGHT(A3754,LEN(A3754)-FIND("-",A3754))</f>
      </c>
      <c r="H3754" s="14"/>
      <c r="I3754" s="14"/>
      <c r="J3754" s="15"/>
      <c r="K3754" s="16"/>
      <c r="L3754" s="21"/>
      <c r="N3754" s="22">
        <f>_xlfn.CONCAT(E3754,C3754,G3754,C3754,G3754)</f>
      </c>
    </row>
    <row r="3755" s="8" customFormat="1" ht="22.5" customHeight="1">
      <c r="C3755" t="s" s="11">
        <v>2</v>
      </c>
      <c r="E3755" s="19">
        <f>LEFT(A3755,FIND("-",A3755)-1)</f>
      </c>
      <c r="G3755" s="20">
        <f>RIGHT(A3755,LEN(A3755)-FIND("-",A3755))</f>
      </c>
      <c r="H3755" s="14"/>
      <c r="I3755" s="14"/>
      <c r="J3755" s="15"/>
      <c r="K3755" s="16"/>
      <c r="L3755" s="21"/>
      <c r="N3755" s="22">
        <f>_xlfn.CONCAT(E3755,C3755,G3755,C3755,G3755)</f>
      </c>
    </row>
    <row r="3756" s="8" customFormat="1" ht="22.5" customHeight="1">
      <c r="C3756" t="s" s="11">
        <v>2</v>
      </c>
      <c r="E3756" s="19">
        <f>LEFT(A3756,FIND("-",A3756)-1)</f>
      </c>
      <c r="G3756" s="20">
        <f>RIGHT(A3756,LEN(A3756)-FIND("-",A3756))</f>
      </c>
      <c r="H3756" s="14"/>
      <c r="I3756" s="14"/>
      <c r="J3756" s="15"/>
      <c r="K3756" s="16"/>
      <c r="L3756" s="21"/>
      <c r="N3756" s="22">
        <f>_xlfn.CONCAT(E3756,C3756,G3756,C3756,G3756)</f>
      </c>
    </row>
    <row r="3757" s="8" customFormat="1" ht="22.5" customHeight="1">
      <c r="C3757" t="s" s="11">
        <v>2</v>
      </c>
      <c r="E3757" s="19">
        <f>LEFT(A3757,FIND("-",A3757)-1)</f>
      </c>
      <c r="G3757" s="20">
        <f>RIGHT(A3757,LEN(A3757)-FIND("-",A3757))</f>
      </c>
      <c r="H3757" s="14"/>
      <c r="I3757" s="14"/>
      <c r="J3757" s="15"/>
      <c r="K3757" s="16"/>
      <c r="L3757" s="21"/>
      <c r="N3757" s="22">
        <f>_xlfn.CONCAT(E3757,C3757,G3757,C3757,G3757)</f>
      </c>
    </row>
    <row r="3758" s="8" customFormat="1" ht="22.5" customHeight="1">
      <c r="C3758" t="s" s="11">
        <v>2</v>
      </c>
      <c r="E3758" s="19">
        <f>LEFT(A3758,FIND("-",A3758)-1)</f>
      </c>
      <c r="G3758" s="20">
        <f>RIGHT(A3758,LEN(A3758)-FIND("-",A3758))</f>
      </c>
      <c r="H3758" s="14"/>
      <c r="I3758" s="14"/>
      <c r="J3758" s="15"/>
      <c r="K3758" s="16"/>
      <c r="L3758" s="21"/>
      <c r="N3758" s="22">
        <f>_xlfn.CONCAT(E3758,C3758,G3758,C3758,G3758)</f>
      </c>
    </row>
    <row r="3759" s="8" customFormat="1" ht="22.5" customHeight="1">
      <c r="C3759" t="s" s="11">
        <v>2</v>
      </c>
      <c r="E3759" s="19">
        <f>LEFT(A3759,FIND("-",A3759)-1)</f>
      </c>
      <c r="G3759" s="20">
        <f>RIGHT(A3759,LEN(A3759)-FIND("-",A3759))</f>
      </c>
      <c r="H3759" s="14"/>
      <c r="I3759" s="14"/>
      <c r="J3759" s="15"/>
      <c r="K3759" s="16"/>
      <c r="L3759" s="21"/>
      <c r="N3759" s="22">
        <f>_xlfn.CONCAT(E3759,C3759,G3759,C3759,G3759)</f>
      </c>
    </row>
    <row r="3760" s="8" customFormat="1" ht="22.5" customHeight="1">
      <c r="C3760" t="s" s="11">
        <v>2</v>
      </c>
      <c r="E3760" s="19">
        <f>LEFT(A3760,FIND("-",A3760)-1)</f>
      </c>
      <c r="G3760" s="20">
        <f>RIGHT(A3760,LEN(A3760)-FIND("-",A3760))</f>
      </c>
      <c r="H3760" s="14"/>
      <c r="I3760" s="14"/>
      <c r="J3760" s="15"/>
      <c r="K3760" s="16"/>
      <c r="L3760" s="21"/>
      <c r="N3760" s="22">
        <f>_xlfn.CONCAT(E3760,C3760,G3760,C3760,G3760)</f>
      </c>
    </row>
    <row r="3761" s="8" customFormat="1" ht="22.5" customHeight="1">
      <c r="C3761" t="s" s="11">
        <v>2</v>
      </c>
      <c r="E3761" s="19">
        <f>LEFT(A3761,FIND("-",A3761)-1)</f>
      </c>
      <c r="G3761" s="20">
        <f>RIGHT(A3761,LEN(A3761)-FIND("-",A3761))</f>
      </c>
      <c r="H3761" s="14"/>
      <c r="I3761" s="14"/>
      <c r="J3761" s="15"/>
      <c r="K3761" s="16"/>
      <c r="L3761" s="21"/>
      <c r="N3761" s="22">
        <f>_xlfn.CONCAT(E3761,C3761,G3761,C3761,G3761)</f>
      </c>
    </row>
    <row r="3762" s="8" customFormat="1" ht="22.5" customHeight="1">
      <c r="C3762" t="s" s="11">
        <v>2</v>
      </c>
      <c r="E3762" s="19">
        <f>LEFT(A3762,FIND("-",A3762)-1)</f>
      </c>
      <c r="G3762" s="20">
        <f>RIGHT(A3762,LEN(A3762)-FIND("-",A3762))</f>
      </c>
      <c r="H3762" s="14"/>
      <c r="I3762" s="14"/>
      <c r="J3762" s="15"/>
      <c r="K3762" s="16"/>
      <c r="L3762" s="21"/>
      <c r="N3762" s="22">
        <f>_xlfn.CONCAT(E3762,C3762,G3762,C3762,G3762)</f>
      </c>
    </row>
    <row r="3763" s="8" customFormat="1" ht="22.5" customHeight="1">
      <c r="C3763" t="s" s="11">
        <v>2</v>
      </c>
      <c r="E3763" s="19">
        <f>LEFT(A3763,FIND("-",A3763)-1)</f>
      </c>
      <c r="G3763" s="20">
        <f>RIGHT(A3763,LEN(A3763)-FIND("-",A3763))</f>
      </c>
      <c r="H3763" s="14"/>
      <c r="I3763" s="14"/>
      <c r="J3763" s="15"/>
      <c r="K3763" s="16"/>
      <c r="L3763" s="21"/>
      <c r="N3763" s="22">
        <f>_xlfn.CONCAT(E3763,C3763,G3763,C3763,G3763)</f>
      </c>
    </row>
    <row r="3764" s="8" customFormat="1" ht="22.5" customHeight="1">
      <c r="C3764" t="s" s="11">
        <v>2</v>
      </c>
      <c r="E3764" s="19">
        <f>LEFT(A3764,FIND("-",A3764)-1)</f>
      </c>
      <c r="G3764" s="20">
        <f>RIGHT(A3764,LEN(A3764)-FIND("-",A3764))</f>
      </c>
      <c r="H3764" s="14"/>
      <c r="I3764" s="14"/>
      <c r="J3764" s="15"/>
      <c r="K3764" s="16"/>
      <c r="L3764" s="21"/>
      <c r="N3764" s="22">
        <f>_xlfn.CONCAT(E3764,C3764,G3764,C3764,G3764)</f>
      </c>
    </row>
    <row r="3765" s="8" customFormat="1" ht="22.5" customHeight="1">
      <c r="C3765" t="s" s="11">
        <v>2</v>
      </c>
      <c r="E3765" s="19">
        <f>LEFT(A3765,FIND("-",A3765)-1)</f>
      </c>
      <c r="G3765" s="20">
        <f>RIGHT(A3765,LEN(A3765)-FIND("-",A3765))</f>
      </c>
      <c r="H3765" s="14"/>
      <c r="I3765" s="14"/>
      <c r="J3765" s="15"/>
      <c r="K3765" s="16"/>
      <c r="L3765" s="21"/>
      <c r="N3765" s="22">
        <f>_xlfn.CONCAT(E3765,C3765,G3765,C3765,G3765)</f>
      </c>
    </row>
    <row r="3766" s="8" customFormat="1" ht="22.5" customHeight="1">
      <c r="C3766" t="s" s="11">
        <v>2</v>
      </c>
      <c r="E3766" s="19">
        <f>LEFT(A3766,FIND("-",A3766)-1)</f>
      </c>
      <c r="G3766" s="20">
        <f>RIGHT(A3766,LEN(A3766)-FIND("-",A3766))</f>
      </c>
      <c r="H3766" s="14"/>
      <c r="I3766" s="14"/>
      <c r="J3766" s="15"/>
      <c r="K3766" s="16"/>
      <c r="L3766" s="21"/>
      <c r="N3766" s="22">
        <f>_xlfn.CONCAT(E3766,C3766,G3766,C3766,G3766)</f>
      </c>
    </row>
    <row r="3767" s="8" customFormat="1" ht="22.5" customHeight="1">
      <c r="C3767" t="s" s="11">
        <v>2</v>
      </c>
      <c r="E3767" s="19">
        <f>LEFT(A3767,FIND("-",A3767)-1)</f>
      </c>
      <c r="G3767" s="20">
        <f>RIGHT(A3767,LEN(A3767)-FIND("-",A3767))</f>
      </c>
      <c r="H3767" s="14"/>
      <c r="I3767" s="14"/>
      <c r="J3767" s="15"/>
      <c r="K3767" s="16"/>
      <c r="L3767" s="21"/>
      <c r="N3767" s="22">
        <f>_xlfn.CONCAT(E3767,C3767,G3767,C3767,G3767)</f>
      </c>
    </row>
    <row r="3768" s="8" customFormat="1" ht="22.5" customHeight="1">
      <c r="C3768" t="s" s="11">
        <v>2</v>
      </c>
      <c r="E3768" s="19">
        <f>LEFT(A3768,FIND("-",A3768)-1)</f>
      </c>
      <c r="G3768" s="20">
        <f>RIGHT(A3768,LEN(A3768)-FIND("-",A3768))</f>
      </c>
      <c r="H3768" s="14"/>
      <c r="I3768" s="14"/>
      <c r="J3768" s="15"/>
      <c r="K3768" s="16"/>
      <c r="L3768" s="21"/>
      <c r="N3768" s="22">
        <f>_xlfn.CONCAT(E3768,C3768,G3768,C3768,G3768)</f>
      </c>
    </row>
    <row r="3769" s="8" customFormat="1" ht="22.5" customHeight="1">
      <c r="C3769" t="s" s="11">
        <v>2</v>
      </c>
      <c r="E3769" s="19">
        <f>LEFT(A3769,FIND("-",A3769)-1)</f>
      </c>
      <c r="G3769" s="20">
        <f>RIGHT(A3769,LEN(A3769)-FIND("-",A3769))</f>
      </c>
      <c r="H3769" s="14"/>
      <c r="I3769" s="14"/>
      <c r="J3769" s="15"/>
      <c r="K3769" s="16"/>
      <c r="L3769" s="21"/>
      <c r="N3769" s="22">
        <f>_xlfn.CONCAT(E3769,C3769,G3769,C3769,G3769)</f>
      </c>
    </row>
    <row r="3770" s="8" customFormat="1" ht="22.5" customHeight="1">
      <c r="C3770" t="s" s="11">
        <v>2</v>
      </c>
      <c r="E3770" s="19">
        <f>LEFT(A3770,FIND("-",A3770)-1)</f>
      </c>
      <c r="G3770" s="20">
        <f>RIGHT(A3770,LEN(A3770)-FIND("-",A3770))</f>
      </c>
      <c r="H3770" s="14"/>
      <c r="I3770" s="14"/>
      <c r="J3770" s="15"/>
      <c r="K3770" s="16"/>
      <c r="L3770" s="21"/>
      <c r="N3770" s="22">
        <f>_xlfn.CONCAT(E3770,C3770,G3770,C3770,G3770)</f>
      </c>
    </row>
    <row r="3771" s="8" customFormat="1" ht="22.5" customHeight="1">
      <c r="C3771" t="s" s="11">
        <v>2</v>
      </c>
      <c r="E3771" s="19">
        <f>LEFT(A3771,FIND("-",A3771)-1)</f>
      </c>
      <c r="G3771" s="20">
        <f>RIGHT(A3771,LEN(A3771)-FIND("-",A3771))</f>
      </c>
      <c r="H3771" s="14"/>
      <c r="I3771" s="14"/>
      <c r="J3771" s="15"/>
      <c r="K3771" s="16"/>
      <c r="L3771" s="21"/>
      <c r="N3771" s="22">
        <f>_xlfn.CONCAT(E3771,C3771,G3771,C3771,G3771)</f>
      </c>
    </row>
    <row r="3772" s="8" customFormat="1" ht="22.5" customHeight="1">
      <c r="C3772" t="s" s="11">
        <v>2</v>
      </c>
      <c r="E3772" s="19">
        <f>LEFT(A3772,FIND("-",A3772)-1)</f>
      </c>
      <c r="G3772" s="20">
        <f>RIGHT(A3772,LEN(A3772)-FIND("-",A3772))</f>
      </c>
      <c r="H3772" s="14"/>
      <c r="I3772" s="14"/>
      <c r="J3772" s="15"/>
      <c r="K3772" s="16"/>
      <c r="L3772" s="21"/>
      <c r="N3772" s="22">
        <f>_xlfn.CONCAT(E3772,C3772,G3772,C3772,G3772)</f>
      </c>
    </row>
    <row r="3773" s="8" customFormat="1" ht="22.5" customHeight="1">
      <c r="C3773" t="s" s="11">
        <v>2</v>
      </c>
      <c r="E3773" s="19">
        <f>LEFT(A3773,FIND("-",A3773)-1)</f>
      </c>
      <c r="G3773" s="20">
        <f>RIGHT(A3773,LEN(A3773)-FIND("-",A3773))</f>
      </c>
      <c r="H3773" s="14"/>
      <c r="I3773" s="14"/>
      <c r="J3773" s="15"/>
      <c r="K3773" s="16"/>
      <c r="L3773" s="21"/>
      <c r="N3773" s="22">
        <f>_xlfn.CONCAT(E3773,C3773,G3773,C3773,G3773)</f>
      </c>
    </row>
    <row r="3774" s="8" customFormat="1" ht="22.5" customHeight="1">
      <c r="C3774" t="s" s="11">
        <v>2</v>
      </c>
      <c r="E3774" s="19">
        <f>LEFT(A3774,FIND("-",A3774)-1)</f>
      </c>
      <c r="G3774" s="20">
        <f>RIGHT(A3774,LEN(A3774)-FIND("-",A3774))</f>
      </c>
      <c r="H3774" s="14"/>
      <c r="I3774" s="14"/>
      <c r="J3774" s="15"/>
      <c r="K3774" s="16"/>
      <c r="L3774" s="21"/>
      <c r="N3774" s="22">
        <f>_xlfn.CONCAT(E3774,C3774,G3774,C3774,G3774)</f>
      </c>
    </row>
    <row r="3775" s="8" customFormat="1" ht="22.5" customHeight="1">
      <c r="C3775" t="s" s="11">
        <v>2</v>
      </c>
      <c r="E3775" s="19">
        <f>LEFT(A3775,FIND("-",A3775)-1)</f>
      </c>
      <c r="G3775" s="20">
        <f>RIGHT(A3775,LEN(A3775)-FIND("-",A3775))</f>
      </c>
      <c r="H3775" s="14"/>
      <c r="I3775" s="14"/>
      <c r="J3775" s="15"/>
      <c r="K3775" s="16"/>
      <c r="L3775" s="21"/>
      <c r="N3775" s="22">
        <f>_xlfn.CONCAT(E3775,C3775,G3775,C3775,G3775)</f>
      </c>
    </row>
    <row r="3776" s="8" customFormat="1" ht="22.5" customHeight="1">
      <c r="C3776" t="s" s="11">
        <v>2</v>
      </c>
      <c r="E3776" s="19">
        <f>LEFT(A3776,FIND("-",A3776)-1)</f>
      </c>
      <c r="G3776" s="20">
        <f>RIGHT(A3776,LEN(A3776)-FIND("-",A3776))</f>
      </c>
      <c r="H3776" s="14"/>
      <c r="I3776" s="14"/>
      <c r="J3776" s="15"/>
      <c r="K3776" s="16"/>
      <c r="L3776" s="21"/>
      <c r="N3776" s="22">
        <f>_xlfn.CONCAT(E3776,C3776,G3776,C3776,G3776)</f>
      </c>
    </row>
    <row r="3777" s="8" customFormat="1" ht="22.5" customHeight="1">
      <c r="C3777" t="s" s="11">
        <v>2</v>
      </c>
      <c r="E3777" s="19">
        <f>LEFT(A3777,FIND("-",A3777)-1)</f>
      </c>
      <c r="G3777" s="20">
        <f>RIGHT(A3777,LEN(A3777)-FIND("-",A3777))</f>
      </c>
      <c r="H3777" s="14"/>
      <c r="I3777" s="14"/>
      <c r="J3777" s="15"/>
      <c r="K3777" s="16"/>
      <c r="L3777" s="21"/>
      <c r="N3777" s="22">
        <f>_xlfn.CONCAT(E3777,C3777,G3777,C3777,G3777)</f>
      </c>
    </row>
    <row r="3778" s="8" customFormat="1" ht="22.5" customHeight="1">
      <c r="C3778" t="s" s="11">
        <v>2</v>
      </c>
      <c r="E3778" s="19">
        <f>LEFT(A3778,FIND("-",A3778)-1)</f>
      </c>
      <c r="G3778" s="20">
        <f>RIGHT(A3778,LEN(A3778)-FIND("-",A3778))</f>
      </c>
      <c r="H3778" s="14"/>
      <c r="I3778" s="14"/>
      <c r="J3778" s="15"/>
      <c r="K3778" s="16"/>
      <c r="L3778" s="21"/>
      <c r="N3778" s="22">
        <f>_xlfn.CONCAT(E3778,C3778,G3778,C3778,G3778)</f>
      </c>
    </row>
    <row r="3779" s="8" customFormat="1" ht="22.5" customHeight="1">
      <c r="C3779" t="s" s="11">
        <v>2</v>
      </c>
      <c r="E3779" s="19">
        <f>LEFT(A3779,FIND("-",A3779)-1)</f>
      </c>
      <c r="G3779" s="20">
        <f>RIGHT(A3779,LEN(A3779)-FIND("-",A3779))</f>
      </c>
      <c r="H3779" s="14"/>
      <c r="I3779" s="14"/>
      <c r="J3779" s="15"/>
      <c r="K3779" s="16"/>
      <c r="L3779" s="21"/>
      <c r="N3779" s="22">
        <f>_xlfn.CONCAT(E3779,C3779,G3779,C3779,G3779)</f>
      </c>
    </row>
    <row r="3780" s="8" customFormat="1" ht="22.5" customHeight="1">
      <c r="C3780" t="s" s="11">
        <v>2</v>
      </c>
      <c r="E3780" s="19">
        <f>LEFT(A3780,FIND("-",A3780)-1)</f>
      </c>
      <c r="G3780" s="20">
        <f>RIGHT(A3780,LEN(A3780)-FIND("-",A3780))</f>
      </c>
      <c r="H3780" s="14"/>
      <c r="I3780" s="14"/>
      <c r="J3780" s="15"/>
      <c r="K3780" s="16"/>
      <c r="L3780" s="21"/>
      <c r="N3780" s="22">
        <f>_xlfn.CONCAT(E3780,C3780,G3780,C3780,G3780)</f>
      </c>
    </row>
    <row r="3781" s="8" customFormat="1" ht="22.5" customHeight="1">
      <c r="C3781" t="s" s="11">
        <v>2</v>
      </c>
      <c r="E3781" s="19">
        <f>LEFT(A3781,FIND("-",A3781)-1)</f>
      </c>
      <c r="G3781" s="20">
        <f>RIGHT(A3781,LEN(A3781)-FIND("-",A3781))</f>
      </c>
      <c r="H3781" s="14"/>
      <c r="I3781" s="14"/>
      <c r="J3781" s="15"/>
      <c r="K3781" s="16"/>
      <c r="L3781" s="21"/>
      <c r="N3781" s="22">
        <f>_xlfn.CONCAT(E3781,C3781,G3781,C3781,G3781)</f>
      </c>
    </row>
    <row r="3782" s="8" customFormat="1" ht="22.5" customHeight="1">
      <c r="C3782" t="s" s="11">
        <v>2</v>
      </c>
      <c r="E3782" s="19">
        <f>LEFT(A3782,FIND("-",A3782)-1)</f>
      </c>
      <c r="G3782" s="20">
        <f>RIGHT(A3782,LEN(A3782)-FIND("-",A3782))</f>
      </c>
      <c r="H3782" s="14"/>
      <c r="I3782" s="14"/>
      <c r="J3782" s="15"/>
      <c r="K3782" s="16"/>
      <c r="L3782" s="21"/>
      <c r="N3782" s="22">
        <f>_xlfn.CONCAT(E3782,C3782,G3782,C3782,G3782)</f>
      </c>
    </row>
    <row r="3783" s="8" customFormat="1" ht="22.5" customHeight="1">
      <c r="C3783" t="s" s="11">
        <v>2</v>
      </c>
      <c r="E3783" s="19">
        <f>LEFT(A3783,FIND("-",A3783)-1)</f>
      </c>
      <c r="G3783" s="20">
        <f>RIGHT(A3783,LEN(A3783)-FIND("-",A3783))</f>
      </c>
      <c r="H3783" s="14"/>
      <c r="I3783" s="14"/>
      <c r="J3783" s="15"/>
      <c r="K3783" s="16"/>
      <c r="L3783" s="21"/>
      <c r="N3783" s="22">
        <f>_xlfn.CONCAT(E3783,C3783,G3783,C3783,G3783)</f>
      </c>
    </row>
    <row r="3784" s="8" customFormat="1" ht="22.5" customHeight="1">
      <c r="C3784" t="s" s="11">
        <v>2</v>
      </c>
      <c r="E3784" s="19">
        <f>LEFT(A3784,FIND("-",A3784)-1)</f>
      </c>
      <c r="G3784" s="20">
        <f>RIGHT(A3784,LEN(A3784)-FIND("-",A3784))</f>
      </c>
      <c r="H3784" s="14"/>
      <c r="I3784" s="14"/>
      <c r="J3784" s="15"/>
      <c r="K3784" s="16"/>
      <c r="L3784" s="21"/>
      <c r="N3784" s="22">
        <f>_xlfn.CONCAT(E3784,C3784,G3784,C3784,G3784)</f>
      </c>
    </row>
    <row r="3785" s="8" customFormat="1" ht="22.5" customHeight="1">
      <c r="C3785" t="s" s="11">
        <v>2</v>
      </c>
      <c r="E3785" s="19">
        <f>LEFT(A3785,FIND("-",A3785)-1)</f>
      </c>
      <c r="G3785" s="20">
        <f>RIGHT(A3785,LEN(A3785)-FIND("-",A3785))</f>
      </c>
      <c r="H3785" s="14"/>
      <c r="I3785" s="14"/>
      <c r="J3785" s="15"/>
      <c r="K3785" s="16"/>
      <c r="L3785" s="21"/>
      <c r="N3785" s="22">
        <f>_xlfn.CONCAT(E3785,C3785,G3785,C3785,G3785)</f>
      </c>
    </row>
    <row r="3786" s="8" customFormat="1" ht="22.5" customHeight="1">
      <c r="C3786" t="s" s="11">
        <v>2</v>
      </c>
      <c r="E3786" s="19">
        <f>LEFT(A3786,FIND("-",A3786)-1)</f>
      </c>
      <c r="G3786" s="20">
        <f>RIGHT(A3786,LEN(A3786)-FIND("-",A3786))</f>
      </c>
      <c r="H3786" s="14"/>
      <c r="I3786" s="14"/>
      <c r="J3786" s="15"/>
      <c r="K3786" s="16"/>
      <c r="L3786" s="21"/>
      <c r="N3786" s="22">
        <f>_xlfn.CONCAT(E3786,C3786,G3786,C3786,G3786)</f>
      </c>
    </row>
    <row r="3787" s="8" customFormat="1" ht="22.5" customHeight="1">
      <c r="C3787" t="s" s="11">
        <v>2</v>
      </c>
      <c r="E3787" s="19">
        <f>LEFT(A3787,FIND("-",A3787)-1)</f>
      </c>
      <c r="G3787" s="20">
        <f>RIGHT(A3787,LEN(A3787)-FIND("-",A3787))</f>
      </c>
      <c r="H3787" s="14"/>
      <c r="I3787" s="14"/>
      <c r="J3787" s="15"/>
      <c r="K3787" s="16"/>
      <c r="L3787" s="21"/>
      <c r="N3787" s="22">
        <f>_xlfn.CONCAT(E3787,C3787,G3787,C3787,G3787)</f>
      </c>
    </row>
    <row r="3788" s="8" customFormat="1" ht="22.5" customHeight="1">
      <c r="C3788" t="s" s="11">
        <v>2</v>
      </c>
      <c r="E3788" s="19">
        <f>LEFT(A3788,FIND("-",A3788)-1)</f>
      </c>
      <c r="G3788" s="20">
        <f>RIGHT(A3788,LEN(A3788)-FIND("-",A3788))</f>
      </c>
      <c r="H3788" s="14"/>
      <c r="I3788" s="14"/>
      <c r="J3788" s="15"/>
      <c r="K3788" s="16"/>
      <c r="L3788" s="21"/>
      <c r="N3788" s="22">
        <f>_xlfn.CONCAT(E3788,C3788,G3788,C3788,G3788)</f>
      </c>
    </row>
    <row r="3789" s="8" customFormat="1" ht="22.5" customHeight="1">
      <c r="C3789" t="s" s="11">
        <v>2</v>
      </c>
      <c r="E3789" s="19">
        <f>LEFT(A3789,FIND("-",A3789)-1)</f>
      </c>
      <c r="G3789" s="20">
        <f>RIGHT(A3789,LEN(A3789)-FIND("-",A3789))</f>
      </c>
      <c r="H3789" s="14"/>
      <c r="I3789" s="14"/>
      <c r="J3789" s="15"/>
      <c r="K3789" s="16"/>
      <c r="L3789" s="21"/>
      <c r="N3789" s="22">
        <f>_xlfn.CONCAT(E3789,C3789,G3789,C3789,G3789)</f>
      </c>
    </row>
    <row r="3790" s="8" customFormat="1" ht="22.5" customHeight="1">
      <c r="C3790" t="s" s="11">
        <v>2</v>
      </c>
      <c r="E3790" s="19">
        <f>LEFT(A3790,FIND("-",A3790)-1)</f>
      </c>
      <c r="G3790" s="20">
        <f>RIGHT(A3790,LEN(A3790)-FIND("-",A3790))</f>
      </c>
      <c r="H3790" s="14"/>
      <c r="I3790" s="14"/>
      <c r="J3790" s="15"/>
      <c r="K3790" s="16"/>
      <c r="L3790" s="21"/>
      <c r="N3790" s="22">
        <f>_xlfn.CONCAT(E3790,C3790,G3790,C3790,G3790)</f>
      </c>
    </row>
    <row r="3791" s="8" customFormat="1" ht="22.5" customHeight="1">
      <c r="C3791" t="s" s="11">
        <v>2</v>
      </c>
      <c r="E3791" s="19">
        <f>LEFT(A3791,FIND("-",A3791)-1)</f>
      </c>
      <c r="G3791" s="20">
        <f>RIGHT(A3791,LEN(A3791)-FIND("-",A3791))</f>
      </c>
      <c r="H3791" s="14"/>
      <c r="I3791" s="14"/>
      <c r="J3791" s="15"/>
      <c r="K3791" s="16"/>
      <c r="L3791" s="21"/>
      <c r="N3791" s="22">
        <f>_xlfn.CONCAT(E3791,C3791,G3791,C3791,G3791)</f>
      </c>
    </row>
    <row r="3792" s="8" customFormat="1" ht="22.5" customHeight="1">
      <c r="C3792" t="s" s="11">
        <v>2</v>
      </c>
      <c r="E3792" s="19">
        <f>LEFT(A3792,FIND("-",A3792)-1)</f>
      </c>
      <c r="G3792" s="20">
        <f>RIGHT(A3792,LEN(A3792)-FIND("-",A3792))</f>
      </c>
      <c r="H3792" s="14"/>
      <c r="I3792" s="14"/>
      <c r="J3792" s="15"/>
      <c r="K3792" s="16"/>
      <c r="L3792" s="21"/>
      <c r="N3792" s="22">
        <f>_xlfn.CONCAT(E3792,C3792,G3792,C3792,G3792)</f>
      </c>
    </row>
    <row r="3793" s="8" customFormat="1" ht="22.5" customHeight="1">
      <c r="C3793" t="s" s="11">
        <v>2</v>
      </c>
      <c r="E3793" s="19">
        <f>LEFT(A3793,FIND("-",A3793)-1)</f>
      </c>
      <c r="G3793" s="20">
        <f>RIGHT(A3793,LEN(A3793)-FIND("-",A3793))</f>
      </c>
      <c r="H3793" s="14"/>
      <c r="I3793" s="14"/>
      <c r="J3793" s="15"/>
      <c r="K3793" s="16"/>
      <c r="L3793" s="21"/>
      <c r="N3793" s="22">
        <f>_xlfn.CONCAT(E3793,C3793,G3793,C3793,G3793)</f>
      </c>
    </row>
    <row r="3794" s="8" customFormat="1" ht="22.5" customHeight="1">
      <c r="C3794" t="s" s="11">
        <v>2</v>
      </c>
      <c r="E3794" s="19">
        <f>LEFT(A3794,FIND("-",A3794)-1)</f>
      </c>
      <c r="G3794" s="20">
        <f>RIGHT(A3794,LEN(A3794)-FIND("-",A3794))</f>
      </c>
      <c r="H3794" s="14"/>
      <c r="I3794" s="14"/>
      <c r="J3794" s="15"/>
      <c r="K3794" s="16"/>
      <c r="L3794" s="21"/>
      <c r="N3794" s="22">
        <f>_xlfn.CONCAT(E3794,C3794,G3794,C3794,G3794)</f>
      </c>
    </row>
    <row r="3795" s="8" customFormat="1" ht="22.5" customHeight="1">
      <c r="C3795" t="s" s="11">
        <v>2</v>
      </c>
      <c r="E3795" s="19">
        <f>LEFT(A3795,FIND("-",A3795)-1)</f>
      </c>
      <c r="G3795" s="20">
        <f>RIGHT(A3795,LEN(A3795)-FIND("-",A3795))</f>
      </c>
      <c r="H3795" s="14"/>
      <c r="I3795" s="14"/>
      <c r="J3795" s="15"/>
      <c r="K3795" s="16"/>
      <c r="L3795" s="21"/>
      <c r="N3795" s="22">
        <f>_xlfn.CONCAT(E3795,C3795,G3795,C3795,G3795)</f>
      </c>
    </row>
    <row r="3796" s="8" customFormat="1" ht="22.5" customHeight="1">
      <c r="C3796" t="s" s="11">
        <v>2</v>
      </c>
      <c r="E3796" s="19">
        <f>LEFT(A3796,FIND("-",A3796)-1)</f>
      </c>
      <c r="G3796" s="20">
        <f>RIGHT(A3796,LEN(A3796)-FIND("-",A3796))</f>
      </c>
      <c r="H3796" s="14"/>
      <c r="I3796" s="14"/>
      <c r="J3796" s="15"/>
      <c r="K3796" s="16"/>
      <c r="L3796" s="21"/>
      <c r="N3796" s="22">
        <f>_xlfn.CONCAT(E3796,C3796,G3796,C3796,G3796)</f>
      </c>
    </row>
    <row r="3797" s="8" customFormat="1" ht="22.5" customHeight="1">
      <c r="C3797" t="s" s="11">
        <v>2</v>
      </c>
      <c r="E3797" s="19">
        <f>LEFT(A3797,FIND("-",A3797)-1)</f>
      </c>
      <c r="G3797" s="20">
        <f>RIGHT(A3797,LEN(A3797)-FIND("-",A3797))</f>
      </c>
      <c r="H3797" s="14"/>
      <c r="I3797" s="14"/>
      <c r="J3797" s="15"/>
      <c r="K3797" s="16"/>
      <c r="L3797" s="21"/>
      <c r="N3797" s="22">
        <f>_xlfn.CONCAT(E3797,C3797,G3797,C3797,G3797)</f>
      </c>
    </row>
    <row r="3798" s="8" customFormat="1" ht="22.5" customHeight="1">
      <c r="C3798" t="s" s="11">
        <v>2</v>
      </c>
      <c r="E3798" s="19">
        <f>LEFT(A3798,FIND("-",A3798)-1)</f>
      </c>
      <c r="G3798" s="20">
        <f>RIGHT(A3798,LEN(A3798)-FIND("-",A3798))</f>
      </c>
      <c r="H3798" s="14"/>
      <c r="I3798" s="14"/>
      <c r="J3798" s="15"/>
      <c r="K3798" s="16"/>
      <c r="L3798" s="21"/>
      <c r="N3798" s="22">
        <f>_xlfn.CONCAT(E3798,C3798,G3798,C3798,G3798)</f>
      </c>
    </row>
    <row r="3799" s="8" customFormat="1" ht="22.5" customHeight="1">
      <c r="C3799" t="s" s="11">
        <v>2</v>
      </c>
      <c r="E3799" s="19">
        <f>LEFT(A3799,FIND("-",A3799)-1)</f>
      </c>
      <c r="G3799" s="20">
        <f>RIGHT(A3799,LEN(A3799)-FIND("-",A3799))</f>
      </c>
      <c r="H3799" s="14"/>
      <c r="I3799" s="14"/>
      <c r="J3799" s="15"/>
      <c r="K3799" s="16"/>
      <c r="L3799" s="21"/>
      <c r="N3799" s="22">
        <f>_xlfn.CONCAT(E3799,C3799,G3799,C3799,G3799)</f>
      </c>
    </row>
    <row r="3800" s="8" customFormat="1" ht="22.5" customHeight="1">
      <c r="C3800" t="s" s="11">
        <v>2</v>
      </c>
      <c r="E3800" s="19">
        <f>LEFT(A3800,FIND("-",A3800)-1)</f>
      </c>
      <c r="G3800" s="20">
        <f>RIGHT(A3800,LEN(A3800)-FIND("-",A3800))</f>
      </c>
      <c r="H3800" s="14"/>
      <c r="I3800" s="14"/>
      <c r="J3800" s="15"/>
      <c r="K3800" s="16"/>
      <c r="L3800" s="21"/>
      <c r="N3800" s="22">
        <f>_xlfn.CONCAT(E3800,C3800,G3800,C3800,G3800)</f>
      </c>
    </row>
    <row r="3801" s="8" customFormat="1" ht="22.5" customHeight="1">
      <c r="C3801" t="s" s="11">
        <v>2</v>
      </c>
      <c r="E3801" s="19">
        <f>LEFT(A3801,FIND("-",A3801)-1)</f>
      </c>
      <c r="G3801" s="20">
        <f>RIGHT(A3801,LEN(A3801)-FIND("-",A3801))</f>
      </c>
      <c r="H3801" s="14"/>
      <c r="I3801" s="14"/>
      <c r="J3801" s="15"/>
      <c r="K3801" s="16"/>
      <c r="L3801" s="21"/>
      <c r="N3801" s="22">
        <f>_xlfn.CONCAT(E3801,C3801,G3801,C3801,G3801)</f>
      </c>
    </row>
    <row r="3802" s="8" customFormat="1" ht="22.5" customHeight="1">
      <c r="C3802" t="s" s="11">
        <v>2</v>
      </c>
      <c r="E3802" s="19">
        <f>LEFT(A3802,FIND("-",A3802)-1)</f>
      </c>
      <c r="G3802" s="20">
        <f>RIGHT(A3802,LEN(A3802)-FIND("-",A3802))</f>
      </c>
      <c r="H3802" s="14"/>
      <c r="I3802" s="14"/>
      <c r="J3802" s="15"/>
      <c r="K3802" s="16"/>
      <c r="L3802" s="21"/>
      <c r="N3802" s="22">
        <f>_xlfn.CONCAT(E3802,C3802,G3802,C3802,G3802)</f>
      </c>
    </row>
    <row r="3803" s="8" customFormat="1" ht="22.5" customHeight="1">
      <c r="C3803" t="s" s="11">
        <v>2</v>
      </c>
      <c r="E3803" s="19">
        <f>LEFT(A3803,FIND("-",A3803)-1)</f>
      </c>
      <c r="G3803" s="20">
        <f>RIGHT(A3803,LEN(A3803)-FIND("-",A3803))</f>
      </c>
      <c r="H3803" s="14"/>
      <c r="I3803" s="14"/>
      <c r="J3803" s="15"/>
      <c r="K3803" s="16"/>
      <c r="L3803" s="21"/>
      <c r="N3803" s="22">
        <f>_xlfn.CONCAT(E3803,C3803,G3803,C3803,G3803)</f>
      </c>
    </row>
    <row r="3804" s="8" customFormat="1" ht="22.5" customHeight="1">
      <c r="C3804" t="s" s="11">
        <v>2</v>
      </c>
      <c r="E3804" s="19">
        <f>LEFT(A3804,FIND("-",A3804)-1)</f>
      </c>
      <c r="G3804" s="20">
        <f>RIGHT(A3804,LEN(A3804)-FIND("-",A3804))</f>
      </c>
      <c r="H3804" s="14"/>
      <c r="I3804" s="14"/>
      <c r="J3804" s="15"/>
      <c r="K3804" s="16"/>
      <c r="L3804" s="21"/>
      <c r="N3804" s="22">
        <f>_xlfn.CONCAT(E3804,C3804,G3804,C3804,G3804)</f>
      </c>
    </row>
    <row r="3805" s="8" customFormat="1" ht="22.5" customHeight="1">
      <c r="C3805" t="s" s="11">
        <v>2</v>
      </c>
      <c r="E3805" s="19">
        <f>LEFT(A3805,FIND("-",A3805)-1)</f>
      </c>
      <c r="G3805" s="20">
        <f>RIGHT(A3805,LEN(A3805)-FIND("-",A3805))</f>
      </c>
      <c r="H3805" s="14"/>
      <c r="I3805" s="14"/>
      <c r="J3805" s="15"/>
      <c r="K3805" s="16"/>
      <c r="L3805" s="21"/>
      <c r="N3805" s="22">
        <f>_xlfn.CONCAT(E3805,C3805,G3805,C3805,G3805)</f>
      </c>
    </row>
    <row r="3806" s="8" customFormat="1" ht="22.5" customHeight="1">
      <c r="C3806" t="s" s="11">
        <v>2</v>
      </c>
      <c r="E3806" s="19">
        <f>LEFT(A3806,FIND("-",A3806)-1)</f>
      </c>
      <c r="G3806" s="20">
        <f>RIGHT(A3806,LEN(A3806)-FIND("-",A3806))</f>
      </c>
      <c r="H3806" s="14"/>
      <c r="I3806" s="14"/>
      <c r="J3806" s="15"/>
      <c r="K3806" s="16"/>
      <c r="L3806" s="21"/>
      <c r="N3806" s="22">
        <f>_xlfn.CONCAT(E3806,C3806,G3806,C3806,G3806)</f>
      </c>
    </row>
    <row r="3807" s="8" customFormat="1" ht="22.5" customHeight="1">
      <c r="C3807" t="s" s="11">
        <v>2</v>
      </c>
      <c r="E3807" s="19">
        <f>LEFT(A3807,FIND("-",A3807)-1)</f>
      </c>
      <c r="G3807" s="20">
        <f>RIGHT(A3807,LEN(A3807)-FIND("-",A3807))</f>
      </c>
      <c r="H3807" s="14"/>
      <c r="I3807" s="14"/>
      <c r="J3807" s="15"/>
      <c r="K3807" s="16"/>
      <c r="L3807" s="21"/>
      <c r="N3807" s="22">
        <f>_xlfn.CONCAT(E3807,C3807,G3807,C3807,G3807)</f>
      </c>
    </row>
    <row r="3808" s="8" customFormat="1" ht="22.5" customHeight="1">
      <c r="C3808" t="s" s="11">
        <v>2</v>
      </c>
      <c r="E3808" s="19">
        <f>LEFT(A3808,FIND("-",A3808)-1)</f>
      </c>
      <c r="G3808" s="20">
        <f>RIGHT(A3808,LEN(A3808)-FIND("-",A3808))</f>
      </c>
      <c r="H3808" s="14"/>
      <c r="I3808" s="14"/>
      <c r="J3808" s="15"/>
      <c r="K3808" s="16"/>
      <c r="L3808" s="21"/>
      <c r="N3808" s="22">
        <f>_xlfn.CONCAT(E3808,C3808,G3808,C3808,G3808)</f>
      </c>
    </row>
    <row r="3809" s="8" customFormat="1" ht="22.5" customHeight="1">
      <c r="C3809" t="s" s="11">
        <v>2</v>
      </c>
      <c r="E3809" s="19">
        <f>LEFT(A3809,FIND("-",A3809)-1)</f>
      </c>
      <c r="G3809" s="20">
        <f>RIGHT(A3809,LEN(A3809)-FIND("-",A3809))</f>
      </c>
      <c r="H3809" s="14"/>
      <c r="I3809" s="14"/>
      <c r="J3809" s="15"/>
      <c r="K3809" s="16"/>
      <c r="L3809" s="21"/>
      <c r="N3809" s="22">
        <f>_xlfn.CONCAT(E3809,C3809,G3809,C3809,G3809)</f>
      </c>
    </row>
    <row r="3810" s="8" customFormat="1" ht="22.5" customHeight="1">
      <c r="C3810" t="s" s="11">
        <v>2</v>
      </c>
      <c r="E3810" s="19">
        <f>LEFT(A3810,FIND("-",A3810)-1)</f>
      </c>
      <c r="G3810" s="20">
        <f>RIGHT(A3810,LEN(A3810)-FIND("-",A3810))</f>
      </c>
      <c r="H3810" s="14"/>
      <c r="I3810" s="14"/>
      <c r="J3810" s="15"/>
      <c r="K3810" s="16"/>
      <c r="L3810" s="21"/>
      <c r="N3810" s="22">
        <f>_xlfn.CONCAT(E3810,C3810,G3810,C3810,G3810)</f>
      </c>
    </row>
    <row r="3811" s="8" customFormat="1" ht="22.5" customHeight="1">
      <c r="C3811" t="s" s="11">
        <v>2</v>
      </c>
      <c r="E3811" s="19">
        <f>LEFT(A3811,FIND("-",A3811)-1)</f>
      </c>
      <c r="G3811" s="20">
        <f>RIGHT(A3811,LEN(A3811)-FIND("-",A3811))</f>
      </c>
      <c r="H3811" s="14"/>
      <c r="I3811" s="14"/>
      <c r="J3811" s="15"/>
      <c r="K3811" s="16"/>
      <c r="L3811" s="21"/>
      <c r="N3811" s="22">
        <f>_xlfn.CONCAT(E3811,C3811,G3811,C3811,G3811)</f>
      </c>
    </row>
    <row r="3812" s="8" customFormat="1" ht="22.5" customHeight="1">
      <c r="C3812" t="s" s="11">
        <v>2</v>
      </c>
      <c r="E3812" s="19">
        <f>LEFT(A3812,FIND("-",A3812)-1)</f>
      </c>
      <c r="G3812" s="20">
        <f>RIGHT(A3812,LEN(A3812)-FIND("-",A3812))</f>
      </c>
      <c r="H3812" s="14"/>
      <c r="I3812" s="14"/>
      <c r="J3812" s="15"/>
      <c r="K3812" s="16"/>
      <c r="L3812" s="21"/>
      <c r="N3812" s="22">
        <f>_xlfn.CONCAT(E3812,C3812,G3812,C3812,G3812)</f>
      </c>
    </row>
    <row r="3813" s="8" customFormat="1" ht="22.5" customHeight="1">
      <c r="C3813" t="s" s="11">
        <v>2</v>
      </c>
      <c r="E3813" s="19">
        <f>LEFT(A3813,FIND("-",A3813)-1)</f>
      </c>
      <c r="G3813" s="20">
        <f>RIGHT(A3813,LEN(A3813)-FIND("-",A3813))</f>
      </c>
      <c r="H3813" s="14"/>
      <c r="I3813" s="14"/>
      <c r="J3813" s="15"/>
      <c r="K3813" s="16"/>
      <c r="L3813" s="21"/>
      <c r="N3813" s="22">
        <f>_xlfn.CONCAT(E3813,C3813,G3813,C3813,G3813)</f>
      </c>
    </row>
    <row r="3814" s="8" customFormat="1" ht="22.5" customHeight="1">
      <c r="C3814" t="s" s="11">
        <v>2</v>
      </c>
      <c r="E3814" s="19">
        <f>LEFT(A3814,FIND("-",A3814)-1)</f>
      </c>
      <c r="G3814" s="20">
        <f>RIGHT(A3814,LEN(A3814)-FIND("-",A3814))</f>
      </c>
      <c r="H3814" s="14"/>
      <c r="I3814" s="14"/>
      <c r="J3814" s="15"/>
      <c r="K3814" s="16"/>
      <c r="L3814" s="21"/>
      <c r="N3814" s="22">
        <f>_xlfn.CONCAT(E3814,C3814,G3814,C3814,G3814)</f>
      </c>
    </row>
    <row r="3815" s="8" customFormat="1" ht="22.5" customHeight="1">
      <c r="C3815" t="s" s="11">
        <v>2</v>
      </c>
      <c r="E3815" s="19">
        <f>LEFT(A3815,FIND("-",A3815)-1)</f>
      </c>
      <c r="G3815" s="20">
        <f>RIGHT(A3815,LEN(A3815)-FIND("-",A3815))</f>
      </c>
      <c r="H3815" s="14"/>
      <c r="I3815" s="14"/>
      <c r="J3815" s="15"/>
      <c r="K3815" s="16"/>
      <c r="L3815" s="21"/>
      <c r="N3815" s="22">
        <f>_xlfn.CONCAT(E3815,C3815,G3815,C3815,G3815)</f>
      </c>
    </row>
    <row r="3816" s="8" customFormat="1" ht="22.5" customHeight="1">
      <c r="C3816" t="s" s="11">
        <v>2</v>
      </c>
      <c r="E3816" s="19">
        <f>LEFT(A3816,FIND("-",A3816)-1)</f>
      </c>
      <c r="G3816" s="20">
        <f>RIGHT(A3816,LEN(A3816)-FIND("-",A3816))</f>
      </c>
      <c r="H3816" s="14"/>
      <c r="I3816" s="14"/>
      <c r="J3816" s="15"/>
      <c r="K3816" s="16"/>
      <c r="L3816" s="21"/>
      <c r="N3816" s="22">
        <f>_xlfn.CONCAT(E3816,C3816,G3816,C3816,G3816)</f>
      </c>
    </row>
    <row r="3817" s="8" customFormat="1" ht="22.5" customHeight="1">
      <c r="C3817" t="s" s="11">
        <v>2</v>
      </c>
      <c r="E3817" s="19">
        <f>LEFT(A3817,FIND("-",A3817)-1)</f>
      </c>
      <c r="G3817" s="20">
        <f>RIGHT(A3817,LEN(A3817)-FIND("-",A3817))</f>
      </c>
      <c r="H3817" s="14"/>
      <c r="I3817" s="14"/>
      <c r="J3817" s="15"/>
      <c r="K3817" s="16"/>
      <c r="L3817" s="21"/>
      <c r="N3817" s="22">
        <f>_xlfn.CONCAT(E3817,C3817,G3817,C3817,G3817)</f>
      </c>
    </row>
    <row r="3818" s="8" customFormat="1" ht="22.5" customHeight="1">
      <c r="C3818" t="s" s="11">
        <v>2</v>
      </c>
      <c r="E3818" s="19">
        <f>LEFT(A3818,FIND("-",A3818)-1)</f>
      </c>
      <c r="G3818" s="20">
        <f>RIGHT(A3818,LEN(A3818)-FIND("-",A3818))</f>
      </c>
      <c r="H3818" s="14"/>
      <c r="I3818" s="14"/>
      <c r="J3818" s="15"/>
      <c r="K3818" s="16"/>
      <c r="L3818" s="21"/>
      <c r="N3818" s="22">
        <f>_xlfn.CONCAT(E3818,C3818,G3818,C3818,G3818)</f>
      </c>
    </row>
    <row r="3819" s="8" customFormat="1" ht="22.5" customHeight="1">
      <c r="C3819" t="s" s="11">
        <v>2</v>
      </c>
      <c r="E3819" s="19">
        <f>LEFT(A3819,FIND("-",A3819)-1)</f>
      </c>
      <c r="G3819" s="20">
        <f>RIGHT(A3819,LEN(A3819)-FIND("-",A3819))</f>
      </c>
      <c r="H3819" s="14"/>
      <c r="I3819" s="14"/>
      <c r="J3819" s="15"/>
      <c r="K3819" s="16"/>
      <c r="L3819" s="21"/>
      <c r="N3819" s="22">
        <f>_xlfn.CONCAT(E3819,C3819,G3819,C3819,G3819)</f>
      </c>
    </row>
    <row r="3820" s="8" customFormat="1" ht="22.5" customHeight="1">
      <c r="C3820" t="s" s="11">
        <v>2</v>
      </c>
      <c r="E3820" s="19">
        <f>LEFT(A3820,FIND("-",A3820)-1)</f>
      </c>
      <c r="G3820" s="20">
        <f>RIGHT(A3820,LEN(A3820)-FIND("-",A3820))</f>
      </c>
      <c r="H3820" s="14"/>
      <c r="I3820" s="14"/>
      <c r="J3820" s="15"/>
      <c r="K3820" s="16"/>
      <c r="L3820" s="21"/>
      <c r="N3820" s="22">
        <f>_xlfn.CONCAT(E3820,C3820,G3820,C3820,G3820)</f>
      </c>
    </row>
    <row r="3821" s="8" customFormat="1" ht="22.5" customHeight="1">
      <c r="C3821" t="s" s="11">
        <v>2</v>
      </c>
      <c r="E3821" s="19">
        <f>LEFT(A3821,FIND("-",A3821)-1)</f>
      </c>
      <c r="G3821" s="20">
        <f>RIGHT(A3821,LEN(A3821)-FIND("-",A3821))</f>
      </c>
      <c r="H3821" s="14"/>
      <c r="I3821" s="14"/>
      <c r="J3821" s="15"/>
      <c r="K3821" s="16"/>
      <c r="L3821" s="21"/>
      <c r="N3821" s="22">
        <f>_xlfn.CONCAT(E3821,C3821,G3821,C3821,G3821)</f>
      </c>
    </row>
    <row r="3822" s="8" customFormat="1" ht="22.5" customHeight="1">
      <c r="C3822" t="s" s="11">
        <v>2</v>
      </c>
      <c r="E3822" s="19">
        <f>LEFT(A3822,FIND("-",A3822)-1)</f>
      </c>
      <c r="G3822" s="20">
        <f>RIGHT(A3822,LEN(A3822)-FIND("-",A3822))</f>
      </c>
      <c r="H3822" s="14"/>
      <c r="I3822" s="14"/>
      <c r="J3822" s="15"/>
      <c r="K3822" s="16"/>
      <c r="L3822" s="21"/>
      <c r="N3822" s="22">
        <f>_xlfn.CONCAT(E3822,C3822,G3822,C3822,G3822)</f>
      </c>
    </row>
    <row r="3823" s="8" customFormat="1" ht="22.5" customHeight="1">
      <c r="C3823" t="s" s="11">
        <v>2</v>
      </c>
      <c r="E3823" s="19">
        <f>LEFT(A3823,FIND("-",A3823)-1)</f>
      </c>
      <c r="G3823" s="20">
        <f>RIGHT(A3823,LEN(A3823)-FIND("-",A3823))</f>
      </c>
      <c r="H3823" s="14"/>
      <c r="I3823" s="14"/>
      <c r="J3823" s="15"/>
      <c r="K3823" s="16"/>
      <c r="L3823" s="21"/>
      <c r="N3823" s="22">
        <f>_xlfn.CONCAT(E3823,C3823,G3823,C3823,G3823)</f>
      </c>
    </row>
    <row r="3824" s="8" customFormat="1" ht="22.5" customHeight="1">
      <c r="C3824" t="s" s="11">
        <v>2</v>
      </c>
      <c r="E3824" s="19">
        <f>LEFT(A3824,FIND("-",A3824)-1)</f>
      </c>
      <c r="G3824" s="20">
        <f>RIGHT(A3824,LEN(A3824)-FIND("-",A3824))</f>
      </c>
      <c r="H3824" s="14"/>
      <c r="I3824" s="14"/>
      <c r="J3824" s="15"/>
      <c r="K3824" s="16"/>
      <c r="L3824" s="21"/>
      <c r="N3824" s="22">
        <f>_xlfn.CONCAT(E3824,C3824,G3824,C3824,G3824)</f>
      </c>
    </row>
    <row r="3825" s="8" customFormat="1" ht="22.5" customHeight="1">
      <c r="C3825" t="s" s="11">
        <v>2</v>
      </c>
      <c r="E3825" s="19">
        <f>LEFT(A3825,FIND("-",A3825)-1)</f>
      </c>
      <c r="G3825" s="20">
        <f>RIGHT(A3825,LEN(A3825)-FIND("-",A3825))</f>
      </c>
      <c r="H3825" s="14"/>
      <c r="I3825" s="14"/>
      <c r="J3825" s="15"/>
      <c r="K3825" s="16"/>
      <c r="L3825" s="21"/>
      <c r="N3825" s="22">
        <f>_xlfn.CONCAT(E3825,C3825,G3825,C3825,G3825)</f>
      </c>
    </row>
    <row r="3826" s="8" customFormat="1" ht="22.5" customHeight="1">
      <c r="C3826" t="s" s="11">
        <v>2</v>
      </c>
      <c r="E3826" s="19">
        <f>LEFT(A3826,FIND("-",A3826)-1)</f>
      </c>
      <c r="G3826" s="20">
        <f>RIGHT(A3826,LEN(A3826)-FIND("-",A3826))</f>
      </c>
      <c r="H3826" s="14"/>
      <c r="I3826" s="14"/>
      <c r="J3826" s="15"/>
      <c r="K3826" s="16"/>
      <c r="L3826" s="21"/>
      <c r="N3826" s="22">
        <f>_xlfn.CONCAT(E3826,C3826,G3826,C3826,G3826)</f>
      </c>
    </row>
    <row r="3827" s="8" customFormat="1" ht="22.5" customHeight="1">
      <c r="C3827" t="s" s="11">
        <v>2</v>
      </c>
      <c r="E3827" s="19">
        <f>LEFT(A3827,FIND("-",A3827)-1)</f>
      </c>
      <c r="G3827" s="20">
        <f>RIGHT(A3827,LEN(A3827)-FIND("-",A3827))</f>
      </c>
      <c r="H3827" s="14"/>
      <c r="I3827" s="14"/>
      <c r="J3827" s="15"/>
      <c r="K3827" s="16"/>
      <c r="L3827" s="21"/>
      <c r="N3827" s="22">
        <f>_xlfn.CONCAT(E3827,C3827,G3827,C3827,G3827)</f>
      </c>
    </row>
    <row r="3828" s="8" customFormat="1" ht="22.5" customHeight="1">
      <c r="C3828" t="s" s="11">
        <v>2</v>
      </c>
      <c r="E3828" s="19">
        <f>LEFT(A3828,FIND("-",A3828)-1)</f>
      </c>
      <c r="G3828" s="20">
        <f>RIGHT(A3828,LEN(A3828)-FIND("-",A3828))</f>
      </c>
      <c r="H3828" s="14"/>
      <c r="I3828" s="14"/>
      <c r="J3828" s="15"/>
      <c r="K3828" s="16"/>
      <c r="L3828" s="21"/>
      <c r="N3828" s="22">
        <f>_xlfn.CONCAT(E3828,C3828,G3828,C3828,G3828)</f>
      </c>
    </row>
    <row r="3829" s="8" customFormat="1" ht="22.5" customHeight="1">
      <c r="C3829" t="s" s="11">
        <v>2</v>
      </c>
      <c r="E3829" s="19">
        <f>LEFT(A3829,FIND("-",A3829)-1)</f>
      </c>
      <c r="G3829" s="20">
        <f>RIGHT(A3829,LEN(A3829)-FIND("-",A3829))</f>
      </c>
      <c r="H3829" s="14"/>
      <c r="I3829" s="14"/>
      <c r="J3829" s="15"/>
      <c r="K3829" s="16"/>
      <c r="L3829" s="21"/>
      <c r="N3829" s="22">
        <f>_xlfn.CONCAT(E3829,C3829,G3829,C3829,G3829)</f>
      </c>
    </row>
    <row r="3830" s="8" customFormat="1" ht="22.5" customHeight="1">
      <c r="C3830" t="s" s="11">
        <v>2</v>
      </c>
      <c r="E3830" s="19">
        <f>LEFT(A3830,FIND("-",A3830)-1)</f>
      </c>
      <c r="G3830" s="20">
        <f>RIGHT(A3830,LEN(A3830)-FIND("-",A3830))</f>
      </c>
      <c r="H3830" s="14"/>
      <c r="I3830" s="14"/>
      <c r="J3830" s="15"/>
      <c r="K3830" s="16"/>
      <c r="L3830" s="21"/>
      <c r="N3830" s="22">
        <f>_xlfn.CONCAT(E3830,C3830,G3830,C3830,G3830)</f>
      </c>
    </row>
    <row r="3831" s="8" customFormat="1" ht="22.5" customHeight="1">
      <c r="C3831" t="s" s="11">
        <v>2</v>
      </c>
      <c r="E3831" s="19">
        <f>LEFT(A3831,FIND("-",A3831)-1)</f>
      </c>
      <c r="G3831" s="20">
        <f>RIGHT(A3831,LEN(A3831)-FIND("-",A3831))</f>
      </c>
      <c r="H3831" s="14"/>
      <c r="I3831" s="14"/>
      <c r="J3831" s="15"/>
      <c r="K3831" s="16"/>
      <c r="L3831" s="21"/>
      <c r="N3831" s="22">
        <f>_xlfn.CONCAT(E3831,C3831,G3831,C3831,G3831)</f>
      </c>
    </row>
    <row r="3832" s="8" customFormat="1" ht="22.5" customHeight="1">
      <c r="C3832" t="s" s="11">
        <v>2</v>
      </c>
      <c r="E3832" s="19">
        <f>LEFT(A3832,FIND("-",A3832)-1)</f>
      </c>
      <c r="G3832" s="20">
        <f>RIGHT(A3832,LEN(A3832)-FIND("-",A3832))</f>
      </c>
      <c r="H3832" s="14"/>
      <c r="I3832" s="14"/>
      <c r="J3832" s="15"/>
      <c r="K3832" s="16"/>
      <c r="L3832" s="21"/>
      <c r="N3832" s="22">
        <f>_xlfn.CONCAT(E3832,C3832,G3832,C3832,G3832)</f>
      </c>
    </row>
    <row r="3833" s="8" customFormat="1" ht="22.5" customHeight="1">
      <c r="C3833" t="s" s="11">
        <v>2</v>
      </c>
      <c r="E3833" s="19">
        <f>LEFT(A3833,FIND("-",A3833)-1)</f>
      </c>
      <c r="G3833" s="20">
        <f>RIGHT(A3833,LEN(A3833)-FIND("-",A3833))</f>
      </c>
      <c r="H3833" s="14"/>
      <c r="I3833" s="14"/>
      <c r="J3833" s="15"/>
      <c r="K3833" s="16"/>
      <c r="L3833" s="21"/>
      <c r="N3833" s="22">
        <f>_xlfn.CONCAT(E3833,C3833,G3833,C3833,G3833)</f>
      </c>
    </row>
    <row r="3834" s="8" customFormat="1" ht="22.5" customHeight="1">
      <c r="C3834" t="s" s="11">
        <v>2</v>
      </c>
      <c r="E3834" s="19">
        <f>LEFT(A3834,FIND("-",A3834)-1)</f>
      </c>
      <c r="G3834" s="20">
        <f>RIGHT(A3834,LEN(A3834)-FIND("-",A3834))</f>
      </c>
      <c r="H3834" s="14"/>
      <c r="I3834" s="14"/>
      <c r="J3834" s="15"/>
      <c r="K3834" s="16"/>
      <c r="L3834" s="21"/>
      <c r="N3834" s="22">
        <f>_xlfn.CONCAT(E3834,C3834,G3834,C3834,G3834)</f>
      </c>
    </row>
    <row r="3835" s="8" customFormat="1" ht="22.5" customHeight="1">
      <c r="C3835" t="s" s="11">
        <v>2</v>
      </c>
      <c r="E3835" s="19">
        <f>LEFT(A3835,FIND("-",A3835)-1)</f>
      </c>
      <c r="G3835" s="20">
        <f>RIGHT(A3835,LEN(A3835)-FIND("-",A3835))</f>
      </c>
      <c r="H3835" s="14"/>
      <c r="I3835" s="14"/>
      <c r="J3835" s="15"/>
      <c r="K3835" s="16"/>
      <c r="L3835" s="21"/>
      <c r="N3835" s="22">
        <f>_xlfn.CONCAT(E3835,C3835,G3835,C3835,G3835)</f>
      </c>
    </row>
    <row r="3836" s="8" customFormat="1" ht="22.5" customHeight="1">
      <c r="C3836" t="s" s="11">
        <v>2</v>
      </c>
      <c r="E3836" s="19">
        <f>LEFT(A3836,FIND("-",A3836)-1)</f>
      </c>
      <c r="G3836" s="20">
        <f>RIGHT(A3836,LEN(A3836)-FIND("-",A3836))</f>
      </c>
      <c r="H3836" s="14"/>
      <c r="I3836" s="14"/>
      <c r="J3836" s="15"/>
      <c r="K3836" s="16"/>
      <c r="L3836" s="21"/>
      <c r="N3836" s="22">
        <f>_xlfn.CONCAT(E3836,C3836,G3836,C3836,G3836)</f>
      </c>
    </row>
    <row r="3837" s="8" customFormat="1" ht="22.5" customHeight="1">
      <c r="C3837" t="s" s="11">
        <v>2</v>
      </c>
      <c r="E3837" s="19">
        <f>LEFT(A3837,FIND("-",A3837)-1)</f>
      </c>
      <c r="G3837" s="20">
        <f>RIGHT(A3837,LEN(A3837)-FIND("-",A3837))</f>
      </c>
      <c r="H3837" s="14"/>
      <c r="I3837" s="14"/>
      <c r="J3837" s="15"/>
      <c r="K3837" s="16"/>
      <c r="L3837" s="21"/>
      <c r="N3837" s="22">
        <f>_xlfn.CONCAT(E3837,C3837,G3837,C3837,G3837)</f>
      </c>
    </row>
    <row r="3838" s="8" customFormat="1" ht="22.5" customHeight="1">
      <c r="C3838" t="s" s="11">
        <v>2</v>
      </c>
      <c r="E3838" s="19">
        <f>LEFT(A3838,FIND("-",A3838)-1)</f>
      </c>
      <c r="G3838" s="20">
        <f>RIGHT(A3838,LEN(A3838)-FIND("-",A3838))</f>
      </c>
      <c r="H3838" s="14"/>
      <c r="I3838" s="14"/>
      <c r="J3838" s="15"/>
      <c r="K3838" s="16"/>
      <c r="L3838" s="21"/>
      <c r="N3838" s="22">
        <f>_xlfn.CONCAT(E3838,C3838,G3838,C3838,G3838)</f>
      </c>
    </row>
    <row r="3839" s="8" customFormat="1" ht="22.5" customHeight="1">
      <c r="C3839" t="s" s="11">
        <v>2</v>
      </c>
      <c r="E3839" s="19">
        <f>LEFT(A3839,FIND("-",A3839)-1)</f>
      </c>
      <c r="G3839" s="20">
        <f>RIGHT(A3839,LEN(A3839)-FIND("-",A3839))</f>
      </c>
      <c r="H3839" s="14"/>
      <c r="I3839" s="14"/>
      <c r="J3839" s="15"/>
      <c r="K3839" s="16"/>
      <c r="L3839" s="21"/>
      <c r="N3839" s="22">
        <f>_xlfn.CONCAT(E3839,C3839,G3839,C3839,G3839)</f>
      </c>
    </row>
    <row r="3840" s="8" customFormat="1" ht="22.5" customHeight="1">
      <c r="C3840" t="s" s="11">
        <v>2</v>
      </c>
      <c r="E3840" s="19">
        <f>LEFT(A3840,FIND("-",A3840)-1)</f>
      </c>
      <c r="G3840" s="20">
        <f>RIGHT(A3840,LEN(A3840)-FIND("-",A3840))</f>
      </c>
      <c r="H3840" s="14"/>
      <c r="I3840" s="14"/>
      <c r="J3840" s="15"/>
      <c r="K3840" s="16"/>
      <c r="L3840" s="21"/>
      <c r="N3840" s="22">
        <f>_xlfn.CONCAT(E3840,C3840,G3840,C3840,G3840)</f>
      </c>
    </row>
    <row r="3841" s="8" customFormat="1" ht="22.5" customHeight="1">
      <c r="C3841" t="s" s="11">
        <v>2</v>
      </c>
      <c r="E3841" s="19">
        <f>LEFT(A3841,FIND("-",A3841)-1)</f>
      </c>
      <c r="G3841" s="20">
        <f>RIGHT(A3841,LEN(A3841)-FIND("-",A3841))</f>
      </c>
      <c r="H3841" s="14"/>
      <c r="I3841" s="14"/>
      <c r="J3841" s="15"/>
      <c r="K3841" s="16"/>
      <c r="L3841" s="21"/>
      <c r="N3841" s="22">
        <f>_xlfn.CONCAT(E3841,C3841,G3841,C3841,G3841)</f>
      </c>
    </row>
    <row r="3842" s="8" customFormat="1" ht="22.5" customHeight="1">
      <c r="C3842" t="s" s="11">
        <v>2</v>
      </c>
      <c r="E3842" s="19">
        <f>LEFT(A3842,FIND("-",A3842)-1)</f>
      </c>
      <c r="G3842" s="20">
        <f>RIGHT(A3842,LEN(A3842)-FIND("-",A3842))</f>
      </c>
      <c r="H3842" s="14"/>
      <c r="I3842" s="14"/>
      <c r="J3842" s="15"/>
      <c r="K3842" s="16"/>
      <c r="L3842" s="21"/>
      <c r="N3842" s="22">
        <f>_xlfn.CONCAT(E3842,C3842,G3842,C3842,G3842)</f>
      </c>
    </row>
    <row r="3843" s="8" customFormat="1" ht="22.5" customHeight="1">
      <c r="C3843" t="s" s="11">
        <v>2</v>
      </c>
      <c r="E3843" s="19">
        <f>LEFT(A3843,FIND("-",A3843)-1)</f>
      </c>
      <c r="G3843" s="20">
        <f>RIGHT(A3843,LEN(A3843)-FIND("-",A3843))</f>
      </c>
      <c r="H3843" s="14"/>
      <c r="I3843" s="14"/>
      <c r="J3843" s="15"/>
      <c r="K3843" s="16"/>
      <c r="L3843" s="21"/>
      <c r="N3843" s="22">
        <f>_xlfn.CONCAT(E3843,C3843,G3843,C3843,G3843)</f>
      </c>
    </row>
    <row r="3844" s="8" customFormat="1" ht="22.5" customHeight="1">
      <c r="C3844" t="s" s="11">
        <v>2</v>
      </c>
      <c r="E3844" s="19">
        <f>LEFT(A3844,FIND("-",A3844)-1)</f>
      </c>
      <c r="G3844" s="20">
        <f>RIGHT(A3844,LEN(A3844)-FIND("-",A3844))</f>
      </c>
      <c r="H3844" s="14"/>
      <c r="I3844" s="14"/>
      <c r="J3844" s="15"/>
      <c r="K3844" s="16"/>
      <c r="L3844" s="21"/>
      <c r="N3844" s="22">
        <f>_xlfn.CONCAT(E3844,C3844,G3844,C3844,G3844)</f>
      </c>
    </row>
    <row r="3845" s="8" customFormat="1" ht="22.5" customHeight="1">
      <c r="C3845" t="s" s="11">
        <v>2</v>
      </c>
      <c r="E3845" s="19">
        <f>LEFT(A3845,FIND("-",A3845)-1)</f>
      </c>
      <c r="G3845" s="20">
        <f>RIGHT(A3845,LEN(A3845)-FIND("-",A3845))</f>
      </c>
      <c r="H3845" s="14"/>
      <c r="I3845" s="14"/>
      <c r="J3845" s="15"/>
      <c r="K3845" s="16"/>
      <c r="L3845" s="21"/>
      <c r="N3845" s="22">
        <f>_xlfn.CONCAT(E3845,C3845,G3845,C3845,G3845)</f>
      </c>
    </row>
    <row r="3846" s="8" customFormat="1" ht="22.5" customHeight="1">
      <c r="C3846" t="s" s="11">
        <v>2</v>
      </c>
      <c r="E3846" s="19">
        <f>LEFT(A3846,FIND("-",A3846)-1)</f>
      </c>
      <c r="G3846" s="20">
        <f>RIGHT(A3846,LEN(A3846)-FIND("-",A3846))</f>
      </c>
      <c r="H3846" s="14"/>
      <c r="I3846" s="14"/>
      <c r="J3846" s="15"/>
      <c r="K3846" s="16"/>
      <c r="L3846" s="21"/>
      <c r="N3846" s="22">
        <f>_xlfn.CONCAT(E3846,C3846,G3846,C3846,G3846)</f>
      </c>
    </row>
    <row r="3847" s="8" customFormat="1" ht="22.5" customHeight="1">
      <c r="C3847" t="s" s="11">
        <v>2</v>
      </c>
      <c r="E3847" s="19">
        <f>LEFT(A3847,FIND("-",A3847)-1)</f>
      </c>
      <c r="G3847" s="20">
        <f>RIGHT(A3847,LEN(A3847)-FIND("-",A3847))</f>
      </c>
      <c r="H3847" s="14"/>
      <c r="I3847" s="14"/>
      <c r="J3847" s="15"/>
      <c r="K3847" s="16"/>
      <c r="L3847" s="21"/>
      <c r="N3847" s="22">
        <f>_xlfn.CONCAT(E3847,C3847,G3847,C3847,G3847)</f>
      </c>
    </row>
    <row r="3848" s="8" customFormat="1" ht="22.5" customHeight="1">
      <c r="C3848" t="s" s="11">
        <v>2</v>
      </c>
      <c r="E3848" s="19">
        <f>LEFT(A3848,FIND("-",A3848)-1)</f>
      </c>
      <c r="G3848" s="20">
        <f>RIGHT(A3848,LEN(A3848)-FIND("-",A3848))</f>
      </c>
      <c r="H3848" s="14"/>
      <c r="I3848" s="14"/>
      <c r="J3848" s="15"/>
      <c r="K3848" s="16"/>
      <c r="L3848" s="21"/>
      <c r="N3848" s="22">
        <f>_xlfn.CONCAT(E3848,C3848,G3848,C3848,G3848)</f>
      </c>
    </row>
    <row r="3849" s="8" customFormat="1" ht="22.5" customHeight="1">
      <c r="C3849" t="s" s="11">
        <v>2</v>
      </c>
      <c r="E3849" s="19">
        <f>LEFT(A3849,FIND("-",A3849)-1)</f>
      </c>
      <c r="G3849" s="20">
        <f>RIGHT(A3849,LEN(A3849)-FIND("-",A3849))</f>
      </c>
      <c r="H3849" s="14"/>
      <c r="I3849" s="14"/>
      <c r="J3849" s="15"/>
      <c r="K3849" s="16"/>
      <c r="L3849" s="21"/>
      <c r="N3849" s="22">
        <f>_xlfn.CONCAT(E3849,C3849,G3849,C3849,G3849)</f>
      </c>
    </row>
    <row r="3850" s="8" customFormat="1" ht="22.5" customHeight="1">
      <c r="C3850" t="s" s="11">
        <v>2</v>
      </c>
      <c r="E3850" s="19">
        <f>LEFT(A3850,FIND("-",A3850)-1)</f>
      </c>
      <c r="G3850" s="20">
        <f>RIGHT(A3850,LEN(A3850)-FIND("-",A3850))</f>
      </c>
      <c r="H3850" s="14"/>
      <c r="I3850" s="14"/>
      <c r="J3850" s="15"/>
      <c r="K3850" s="16"/>
      <c r="L3850" s="21"/>
      <c r="N3850" s="22">
        <f>_xlfn.CONCAT(E3850,C3850,G3850,C3850,G3850)</f>
      </c>
    </row>
    <row r="3851" s="8" customFormat="1" ht="22.5" customHeight="1">
      <c r="C3851" t="s" s="11">
        <v>2</v>
      </c>
      <c r="E3851" s="19">
        <f>LEFT(A3851,FIND("-",A3851)-1)</f>
      </c>
      <c r="G3851" s="20">
        <f>RIGHT(A3851,LEN(A3851)-FIND("-",A3851))</f>
      </c>
      <c r="H3851" s="14"/>
      <c r="I3851" s="14"/>
      <c r="J3851" s="15"/>
      <c r="K3851" s="16"/>
      <c r="L3851" s="21"/>
      <c r="N3851" s="22">
        <f>_xlfn.CONCAT(E3851,C3851,G3851,C3851,G3851)</f>
      </c>
    </row>
    <row r="3852" s="8" customFormat="1" ht="22.5" customHeight="1">
      <c r="C3852" t="s" s="11">
        <v>2</v>
      </c>
      <c r="E3852" s="19">
        <f>LEFT(A3852,FIND("-",A3852)-1)</f>
      </c>
      <c r="G3852" s="20">
        <f>RIGHT(A3852,LEN(A3852)-FIND("-",A3852))</f>
      </c>
      <c r="H3852" s="14"/>
      <c r="I3852" s="14"/>
      <c r="J3852" s="15"/>
      <c r="K3852" s="16"/>
      <c r="L3852" s="21"/>
      <c r="N3852" s="22">
        <f>_xlfn.CONCAT(E3852,C3852,G3852,C3852,G3852)</f>
      </c>
    </row>
    <row r="3853" s="8" customFormat="1" ht="22.5" customHeight="1">
      <c r="C3853" t="s" s="11">
        <v>2</v>
      </c>
      <c r="E3853" s="19">
        <f>LEFT(A3853,FIND("-",A3853)-1)</f>
      </c>
      <c r="G3853" s="20">
        <f>RIGHT(A3853,LEN(A3853)-FIND("-",A3853))</f>
      </c>
      <c r="H3853" s="14"/>
      <c r="I3853" s="14"/>
      <c r="J3853" s="15"/>
      <c r="K3853" s="16"/>
      <c r="L3853" s="21"/>
      <c r="N3853" s="22">
        <f>_xlfn.CONCAT(E3853,C3853,G3853,C3853,G3853)</f>
      </c>
    </row>
    <row r="3854" s="8" customFormat="1" ht="22.5" customHeight="1">
      <c r="C3854" t="s" s="11">
        <v>2</v>
      </c>
      <c r="E3854" s="19">
        <f>LEFT(A3854,FIND("-",A3854)-1)</f>
      </c>
      <c r="G3854" s="20">
        <f>RIGHT(A3854,LEN(A3854)-FIND("-",A3854))</f>
      </c>
      <c r="H3854" s="14"/>
      <c r="I3854" s="14"/>
      <c r="J3854" s="15"/>
      <c r="K3854" s="16"/>
      <c r="L3854" s="21"/>
      <c r="N3854" s="22">
        <f>_xlfn.CONCAT(E3854,C3854,G3854,C3854,G3854)</f>
      </c>
    </row>
    <row r="3855" s="8" customFormat="1" ht="22.5" customHeight="1">
      <c r="C3855" t="s" s="11">
        <v>2</v>
      </c>
      <c r="E3855" s="19">
        <f>LEFT(A3855,FIND("-",A3855)-1)</f>
      </c>
      <c r="G3855" s="20">
        <f>RIGHT(A3855,LEN(A3855)-FIND("-",A3855))</f>
      </c>
      <c r="H3855" s="14"/>
      <c r="I3855" s="14"/>
      <c r="J3855" s="15"/>
      <c r="K3855" s="16"/>
      <c r="L3855" s="21"/>
      <c r="N3855" s="22">
        <f>_xlfn.CONCAT(E3855,C3855,G3855,C3855,G3855)</f>
      </c>
    </row>
    <row r="3856" s="8" customFormat="1" ht="22.5" customHeight="1">
      <c r="C3856" t="s" s="11">
        <v>2</v>
      </c>
      <c r="E3856" s="19">
        <f>LEFT(A3856,FIND("-",A3856)-1)</f>
      </c>
      <c r="G3856" s="20">
        <f>RIGHT(A3856,LEN(A3856)-FIND("-",A3856))</f>
      </c>
      <c r="H3856" s="14"/>
      <c r="I3856" s="14"/>
      <c r="J3856" s="15"/>
      <c r="K3856" s="16"/>
      <c r="L3856" s="21"/>
      <c r="N3856" s="22">
        <f>_xlfn.CONCAT(E3856,C3856,G3856,C3856,G3856)</f>
      </c>
    </row>
    <row r="3857" s="8" customFormat="1" ht="22.5" customHeight="1">
      <c r="C3857" t="s" s="11">
        <v>2</v>
      </c>
      <c r="E3857" s="19">
        <f>LEFT(A3857,FIND("-",A3857)-1)</f>
      </c>
      <c r="G3857" s="20">
        <f>RIGHT(A3857,LEN(A3857)-FIND("-",A3857))</f>
      </c>
      <c r="H3857" s="14"/>
      <c r="I3857" s="14"/>
      <c r="J3857" s="15"/>
      <c r="K3857" s="16"/>
      <c r="L3857" s="21"/>
      <c r="N3857" s="22">
        <f>_xlfn.CONCAT(E3857,C3857,G3857,C3857,G3857)</f>
      </c>
    </row>
    <row r="3858" s="8" customFormat="1" ht="22.5" customHeight="1">
      <c r="C3858" t="s" s="11">
        <v>2</v>
      </c>
      <c r="E3858" s="19">
        <f>LEFT(A3858,FIND("-",A3858)-1)</f>
      </c>
      <c r="G3858" s="20">
        <f>RIGHT(A3858,LEN(A3858)-FIND("-",A3858))</f>
      </c>
      <c r="H3858" s="14"/>
      <c r="I3858" s="14"/>
      <c r="J3858" s="15"/>
      <c r="K3858" s="16"/>
      <c r="L3858" s="21"/>
      <c r="N3858" s="22">
        <f>_xlfn.CONCAT(E3858,C3858,G3858,C3858,G3858)</f>
      </c>
    </row>
    <row r="3859" s="8" customFormat="1" ht="22.5" customHeight="1">
      <c r="C3859" t="s" s="11">
        <v>2</v>
      </c>
      <c r="E3859" s="19">
        <f>LEFT(A3859,FIND("-",A3859)-1)</f>
      </c>
      <c r="G3859" s="20">
        <f>RIGHT(A3859,LEN(A3859)-FIND("-",A3859))</f>
      </c>
      <c r="H3859" s="14"/>
      <c r="I3859" s="14"/>
      <c r="J3859" s="15"/>
      <c r="K3859" s="16"/>
      <c r="L3859" s="21"/>
      <c r="N3859" s="22">
        <f>_xlfn.CONCAT(E3859,C3859,G3859,C3859,G3859)</f>
      </c>
    </row>
    <row r="3860" s="8" customFormat="1" ht="22.5" customHeight="1">
      <c r="C3860" t="s" s="11">
        <v>2</v>
      </c>
      <c r="E3860" s="19">
        <f>LEFT(A3860,FIND("-",A3860)-1)</f>
      </c>
      <c r="G3860" s="20">
        <f>RIGHT(A3860,LEN(A3860)-FIND("-",A3860))</f>
      </c>
      <c r="H3860" s="14"/>
      <c r="I3860" s="14"/>
      <c r="J3860" s="15"/>
      <c r="K3860" s="16"/>
      <c r="L3860" s="21"/>
      <c r="N3860" s="22">
        <f>_xlfn.CONCAT(E3860,C3860,G3860,C3860,G3860)</f>
      </c>
    </row>
    <row r="3861" s="8" customFormat="1" ht="22.5" customHeight="1">
      <c r="C3861" t="s" s="11">
        <v>2</v>
      </c>
      <c r="E3861" s="19">
        <f>LEFT(A3861,FIND("-",A3861)-1)</f>
      </c>
      <c r="G3861" s="20">
        <f>RIGHT(A3861,LEN(A3861)-FIND("-",A3861))</f>
      </c>
      <c r="H3861" s="14"/>
      <c r="I3861" s="14"/>
      <c r="J3861" s="15"/>
      <c r="K3861" s="16"/>
      <c r="L3861" s="21"/>
      <c r="N3861" s="22">
        <f>_xlfn.CONCAT(E3861,C3861,G3861,C3861,G3861)</f>
      </c>
    </row>
    <row r="3862" s="8" customFormat="1" ht="22.5" customHeight="1">
      <c r="C3862" t="s" s="11">
        <v>2</v>
      </c>
      <c r="E3862" s="19">
        <f>LEFT(A3862,FIND("-",A3862)-1)</f>
      </c>
      <c r="G3862" s="20">
        <f>RIGHT(A3862,LEN(A3862)-FIND("-",A3862))</f>
      </c>
      <c r="H3862" s="14"/>
      <c r="I3862" s="14"/>
      <c r="J3862" s="15"/>
      <c r="K3862" s="16"/>
      <c r="L3862" s="21"/>
      <c r="N3862" s="22">
        <f>_xlfn.CONCAT(E3862,C3862,G3862,C3862,G3862)</f>
      </c>
    </row>
    <row r="3863" s="8" customFormat="1" ht="22.5" customHeight="1">
      <c r="C3863" t="s" s="11">
        <v>2</v>
      </c>
      <c r="E3863" s="19">
        <f>LEFT(A3863,FIND("-",A3863)-1)</f>
      </c>
      <c r="G3863" s="20">
        <f>RIGHT(A3863,LEN(A3863)-FIND("-",A3863))</f>
      </c>
      <c r="H3863" s="14"/>
      <c r="I3863" s="14"/>
      <c r="J3863" s="15"/>
      <c r="K3863" s="16"/>
      <c r="L3863" s="21"/>
      <c r="N3863" s="22">
        <f>_xlfn.CONCAT(E3863,C3863,G3863,C3863,G3863)</f>
      </c>
    </row>
    <row r="3864" s="8" customFormat="1" ht="22.5" customHeight="1">
      <c r="C3864" t="s" s="11">
        <v>2</v>
      </c>
      <c r="E3864" s="19">
        <f>LEFT(A3864,FIND("-",A3864)-1)</f>
      </c>
      <c r="G3864" s="20">
        <f>RIGHT(A3864,LEN(A3864)-FIND("-",A3864))</f>
      </c>
      <c r="H3864" s="14"/>
      <c r="I3864" s="14"/>
      <c r="J3864" s="15"/>
      <c r="K3864" s="16"/>
      <c r="L3864" s="21"/>
      <c r="N3864" s="22">
        <f>_xlfn.CONCAT(E3864,C3864,G3864,C3864,G3864)</f>
      </c>
    </row>
    <row r="3865" s="8" customFormat="1" ht="22.5" customHeight="1">
      <c r="C3865" t="s" s="11">
        <v>2</v>
      </c>
      <c r="E3865" s="19">
        <f>LEFT(A3865,FIND("-",A3865)-1)</f>
      </c>
      <c r="G3865" s="20">
        <f>RIGHT(A3865,LEN(A3865)-FIND("-",A3865))</f>
      </c>
      <c r="H3865" s="14"/>
      <c r="I3865" s="14"/>
      <c r="J3865" s="15"/>
      <c r="K3865" s="16"/>
      <c r="L3865" s="21"/>
      <c r="N3865" s="22">
        <f>_xlfn.CONCAT(E3865,C3865,G3865,C3865,G3865)</f>
      </c>
    </row>
    <row r="3866" s="8" customFormat="1" ht="22.5" customHeight="1">
      <c r="C3866" t="s" s="11">
        <v>2</v>
      </c>
      <c r="E3866" s="19">
        <f>LEFT(A3866,FIND("-",A3866)-1)</f>
      </c>
      <c r="G3866" s="20">
        <f>RIGHT(A3866,LEN(A3866)-FIND("-",A3866))</f>
      </c>
      <c r="H3866" s="14"/>
      <c r="I3866" s="14"/>
      <c r="J3866" s="15"/>
      <c r="K3866" s="16"/>
      <c r="L3866" s="21"/>
      <c r="N3866" s="22">
        <f>_xlfn.CONCAT(E3866,C3866,G3866,C3866,G3866)</f>
      </c>
    </row>
    <row r="3867" s="8" customFormat="1" ht="22.5" customHeight="1">
      <c r="C3867" t="s" s="11">
        <v>2</v>
      </c>
      <c r="E3867" s="19">
        <f>LEFT(A3867,FIND("-",A3867)-1)</f>
      </c>
      <c r="G3867" s="20">
        <f>RIGHT(A3867,LEN(A3867)-FIND("-",A3867))</f>
      </c>
      <c r="H3867" s="14"/>
      <c r="I3867" s="14"/>
      <c r="J3867" s="15"/>
      <c r="K3867" s="16"/>
      <c r="L3867" s="21"/>
      <c r="N3867" s="22">
        <f>_xlfn.CONCAT(E3867,C3867,G3867,C3867,G3867)</f>
      </c>
    </row>
    <row r="3868" s="8" customFormat="1" ht="22.5" customHeight="1">
      <c r="C3868" t="s" s="11">
        <v>2</v>
      </c>
      <c r="E3868" s="19">
        <f>LEFT(A3868,FIND("-",A3868)-1)</f>
      </c>
      <c r="G3868" s="20">
        <f>RIGHT(A3868,LEN(A3868)-FIND("-",A3868))</f>
      </c>
      <c r="H3868" s="14"/>
      <c r="I3868" s="14"/>
      <c r="J3868" s="15"/>
      <c r="K3868" s="16"/>
      <c r="L3868" s="21"/>
      <c r="N3868" s="22">
        <f>_xlfn.CONCAT(E3868,C3868,G3868,C3868,G3868)</f>
      </c>
    </row>
    <row r="3869" s="8" customFormat="1" ht="22.5" customHeight="1">
      <c r="C3869" t="s" s="11">
        <v>2</v>
      </c>
      <c r="E3869" s="19">
        <f>LEFT(A3869,FIND("-",A3869)-1)</f>
      </c>
      <c r="G3869" s="20">
        <f>RIGHT(A3869,LEN(A3869)-FIND("-",A3869))</f>
      </c>
      <c r="H3869" s="14"/>
      <c r="I3869" s="14"/>
      <c r="J3869" s="15"/>
      <c r="K3869" s="16"/>
      <c r="L3869" s="21"/>
      <c r="N3869" s="22">
        <f>_xlfn.CONCAT(E3869,C3869,G3869,C3869,G3869)</f>
      </c>
    </row>
    <row r="3870" s="8" customFormat="1" ht="22.5" customHeight="1">
      <c r="C3870" t="s" s="11">
        <v>2</v>
      </c>
      <c r="E3870" s="19">
        <f>LEFT(A3870,FIND("-",A3870)-1)</f>
      </c>
      <c r="G3870" s="20">
        <f>RIGHT(A3870,LEN(A3870)-FIND("-",A3870))</f>
      </c>
      <c r="H3870" s="14"/>
      <c r="I3870" s="14"/>
      <c r="J3870" s="15"/>
      <c r="K3870" s="16"/>
      <c r="L3870" s="21"/>
      <c r="N3870" s="22">
        <f>_xlfn.CONCAT(E3870,C3870,G3870,C3870,G3870)</f>
      </c>
    </row>
    <row r="3871" s="8" customFormat="1" ht="22.5" customHeight="1">
      <c r="C3871" t="s" s="11">
        <v>2</v>
      </c>
      <c r="E3871" s="19">
        <f>LEFT(A3871,FIND("-",A3871)-1)</f>
      </c>
      <c r="G3871" s="20">
        <f>RIGHT(A3871,LEN(A3871)-FIND("-",A3871))</f>
      </c>
      <c r="H3871" s="14"/>
      <c r="I3871" s="14"/>
      <c r="J3871" s="15"/>
      <c r="K3871" s="16"/>
      <c r="L3871" s="21"/>
      <c r="N3871" s="22">
        <f>_xlfn.CONCAT(E3871,C3871,G3871,C3871,G3871)</f>
      </c>
    </row>
    <row r="3872" s="8" customFormat="1" ht="22.5" customHeight="1">
      <c r="C3872" t="s" s="11">
        <v>2</v>
      </c>
      <c r="E3872" s="19">
        <f>LEFT(A3872,FIND("-",A3872)-1)</f>
      </c>
      <c r="G3872" s="20">
        <f>RIGHT(A3872,LEN(A3872)-FIND("-",A3872))</f>
      </c>
      <c r="H3872" s="14"/>
      <c r="I3872" s="14"/>
      <c r="J3872" s="15"/>
      <c r="K3872" s="16"/>
      <c r="L3872" s="21"/>
      <c r="N3872" s="22">
        <f>_xlfn.CONCAT(E3872,C3872,G3872,C3872,G3872)</f>
      </c>
    </row>
    <row r="3873" s="8" customFormat="1" ht="22.5" customHeight="1">
      <c r="C3873" t="s" s="11">
        <v>2</v>
      </c>
      <c r="E3873" s="19">
        <f>LEFT(A3873,FIND("-",A3873)-1)</f>
      </c>
      <c r="G3873" s="20">
        <f>RIGHT(A3873,LEN(A3873)-FIND("-",A3873))</f>
      </c>
      <c r="H3873" s="14"/>
      <c r="I3873" s="14"/>
      <c r="J3873" s="15"/>
      <c r="K3873" s="16"/>
      <c r="L3873" s="21"/>
      <c r="N3873" s="22">
        <f>_xlfn.CONCAT(E3873,C3873,G3873,C3873,G3873)</f>
      </c>
    </row>
    <row r="3874" s="8" customFormat="1" ht="22.5" customHeight="1">
      <c r="C3874" t="s" s="11">
        <v>2</v>
      </c>
      <c r="E3874" s="19">
        <f>LEFT(A3874,FIND("-",A3874)-1)</f>
      </c>
      <c r="G3874" s="20">
        <f>RIGHT(A3874,LEN(A3874)-FIND("-",A3874))</f>
      </c>
      <c r="H3874" s="14"/>
      <c r="I3874" s="14"/>
      <c r="J3874" s="15"/>
      <c r="K3874" s="16"/>
      <c r="L3874" s="21"/>
      <c r="N3874" s="22">
        <f>_xlfn.CONCAT(E3874,C3874,G3874,C3874,G3874)</f>
      </c>
    </row>
    <row r="3875" s="8" customFormat="1" ht="22.5" customHeight="1">
      <c r="C3875" t="s" s="11">
        <v>2</v>
      </c>
      <c r="E3875" s="19">
        <f>LEFT(A3875,FIND("-",A3875)-1)</f>
      </c>
      <c r="G3875" s="20">
        <f>RIGHT(A3875,LEN(A3875)-FIND("-",A3875))</f>
      </c>
      <c r="H3875" s="14"/>
      <c r="I3875" s="14"/>
      <c r="J3875" s="15"/>
      <c r="K3875" s="16"/>
      <c r="L3875" s="21"/>
      <c r="N3875" s="22">
        <f>_xlfn.CONCAT(E3875,C3875,G3875,C3875,G3875)</f>
      </c>
    </row>
    <row r="3876" s="8" customFormat="1" ht="22.5" customHeight="1">
      <c r="C3876" t="s" s="11">
        <v>2</v>
      </c>
      <c r="E3876" s="19">
        <f>LEFT(A3876,FIND("-",A3876)-1)</f>
      </c>
      <c r="G3876" s="20">
        <f>RIGHT(A3876,LEN(A3876)-FIND("-",A3876))</f>
      </c>
      <c r="H3876" s="14"/>
      <c r="I3876" s="14"/>
      <c r="J3876" s="15"/>
      <c r="K3876" s="16"/>
      <c r="L3876" s="21"/>
      <c r="N3876" s="22">
        <f>_xlfn.CONCAT(E3876,C3876,G3876,C3876,G3876)</f>
      </c>
    </row>
    <row r="3877" s="8" customFormat="1" ht="22.5" customHeight="1">
      <c r="C3877" t="s" s="11">
        <v>2</v>
      </c>
      <c r="E3877" s="19">
        <f>LEFT(A3877,FIND("-",A3877)-1)</f>
      </c>
      <c r="G3877" s="20">
        <f>RIGHT(A3877,LEN(A3877)-FIND("-",A3877))</f>
      </c>
      <c r="H3877" s="14"/>
      <c r="I3877" s="14"/>
      <c r="J3877" s="15"/>
      <c r="K3877" s="16"/>
      <c r="L3877" s="21"/>
      <c r="N3877" s="22">
        <f>_xlfn.CONCAT(E3877,C3877,G3877,C3877,G3877)</f>
      </c>
    </row>
    <row r="3878" s="8" customFormat="1" ht="22.5" customHeight="1">
      <c r="C3878" t="s" s="11">
        <v>2</v>
      </c>
      <c r="E3878" s="19">
        <f>LEFT(A3878,FIND("-",A3878)-1)</f>
      </c>
      <c r="G3878" s="20">
        <f>RIGHT(A3878,LEN(A3878)-FIND("-",A3878))</f>
      </c>
      <c r="H3878" s="14"/>
      <c r="I3878" s="14"/>
      <c r="J3878" s="15"/>
      <c r="K3878" s="16"/>
      <c r="L3878" s="21"/>
      <c r="N3878" s="22">
        <f>_xlfn.CONCAT(E3878,C3878,G3878,C3878,G3878)</f>
      </c>
    </row>
    <row r="3879" s="8" customFormat="1" ht="22.5" customHeight="1">
      <c r="C3879" t="s" s="11">
        <v>2</v>
      </c>
      <c r="E3879" s="19">
        <f>LEFT(A3879,FIND("-",A3879)-1)</f>
      </c>
      <c r="G3879" s="20">
        <f>RIGHT(A3879,LEN(A3879)-FIND("-",A3879))</f>
      </c>
      <c r="H3879" s="14"/>
      <c r="I3879" s="14"/>
      <c r="J3879" s="15"/>
      <c r="K3879" s="16"/>
      <c r="L3879" s="21"/>
      <c r="N3879" s="22">
        <f>_xlfn.CONCAT(E3879,C3879,G3879,C3879,G3879)</f>
      </c>
    </row>
    <row r="3880" s="8" customFormat="1" ht="22.5" customHeight="1">
      <c r="C3880" t="s" s="11">
        <v>2</v>
      </c>
      <c r="E3880" s="19">
        <f>LEFT(A3880,FIND("-",A3880)-1)</f>
      </c>
      <c r="G3880" s="20">
        <f>RIGHT(A3880,LEN(A3880)-FIND("-",A3880))</f>
      </c>
      <c r="H3880" s="14"/>
      <c r="I3880" s="14"/>
      <c r="J3880" s="15"/>
      <c r="K3880" s="16"/>
      <c r="L3880" s="21"/>
      <c r="N3880" s="22">
        <f>_xlfn.CONCAT(E3880,C3880,G3880,C3880,G3880)</f>
      </c>
    </row>
    <row r="3881" s="8" customFormat="1" ht="22.5" customHeight="1">
      <c r="C3881" t="s" s="11">
        <v>2</v>
      </c>
      <c r="E3881" s="19">
        <f>LEFT(A3881,FIND("-",A3881)-1)</f>
      </c>
      <c r="G3881" s="20">
        <f>RIGHT(A3881,LEN(A3881)-FIND("-",A3881))</f>
      </c>
      <c r="H3881" s="14"/>
      <c r="I3881" s="14"/>
      <c r="J3881" s="15"/>
      <c r="K3881" s="16"/>
      <c r="L3881" s="21"/>
      <c r="N3881" s="22">
        <f>_xlfn.CONCAT(E3881,C3881,G3881,C3881,G3881)</f>
      </c>
    </row>
    <row r="3882" s="8" customFormat="1" ht="22.5" customHeight="1">
      <c r="C3882" t="s" s="11">
        <v>2</v>
      </c>
      <c r="E3882" s="19">
        <f>LEFT(A3882,FIND("-",A3882)-1)</f>
      </c>
      <c r="G3882" s="20">
        <f>RIGHT(A3882,LEN(A3882)-FIND("-",A3882))</f>
      </c>
      <c r="H3882" s="14"/>
      <c r="I3882" s="14"/>
      <c r="J3882" s="15"/>
      <c r="K3882" s="16"/>
      <c r="L3882" s="21"/>
      <c r="N3882" s="22">
        <f>_xlfn.CONCAT(E3882,C3882,G3882,C3882,G3882)</f>
      </c>
    </row>
    <row r="3883" s="8" customFormat="1" ht="22.5" customHeight="1">
      <c r="C3883" t="s" s="11">
        <v>2</v>
      </c>
      <c r="E3883" s="19">
        <f>LEFT(A3883,FIND("-",A3883)-1)</f>
      </c>
      <c r="G3883" s="20">
        <f>RIGHT(A3883,LEN(A3883)-FIND("-",A3883))</f>
      </c>
      <c r="H3883" s="14"/>
      <c r="I3883" s="14"/>
      <c r="J3883" s="15"/>
      <c r="K3883" s="16"/>
      <c r="L3883" s="21"/>
      <c r="N3883" s="22">
        <f>_xlfn.CONCAT(E3883,C3883,G3883,C3883,G3883)</f>
      </c>
    </row>
    <row r="3884" s="8" customFormat="1" ht="22.5" customHeight="1">
      <c r="C3884" t="s" s="11">
        <v>2</v>
      </c>
      <c r="E3884" s="19">
        <f>LEFT(A3884,FIND("-",A3884)-1)</f>
      </c>
      <c r="G3884" s="20">
        <f>RIGHT(A3884,LEN(A3884)-FIND("-",A3884))</f>
      </c>
      <c r="H3884" s="14"/>
      <c r="I3884" s="14"/>
      <c r="J3884" s="15"/>
      <c r="K3884" s="16"/>
      <c r="L3884" s="21"/>
      <c r="N3884" s="22">
        <f>_xlfn.CONCAT(E3884,C3884,G3884,C3884,G3884)</f>
      </c>
    </row>
    <row r="3885" s="8" customFormat="1" ht="22.5" customHeight="1">
      <c r="C3885" t="s" s="11">
        <v>2</v>
      </c>
      <c r="E3885" s="19">
        <f>LEFT(A3885,FIND("-",A3885)-1)</f>
      </c>
      <c r="G3885" s="20">
        <f>RIGHT(A3885,LEN(A3885)-FIND("-",A3885))</f>
      </c>
      <c r="H3885" s="14"/>
      <c r="I3885" s="14"/>
      <c r="J3885" s="15"/>
      <c r="K3885" s="16"/>
      <c r="L3885" s="21"/>
      <c r="N3885" s="22">
        <f>_xlfn.CONCAT(E3885,C3885,G3885,C3885,G3885)</f>
      </c>
    </row>
    <row r="3886" s="8" customFormat="1" ht="22.5" customHeight="1">
      <c r="C3886" t="s" s="11">
        <v>2</v>
      </c>
      <c r="E3886" s="19">
        <f>LEFT(A3886,FIND("-",A3886)-1)</f>
      </c>
      <c r="G3886" s="20">
        <f>RIGHT(A3886,LEN(A3886)-FIND("-",A3886))</f>
      </c>
      <c r="H3886" s="14"/>
      <c r="I3886" s="14"/>
      <c r="J3886" s="15"/>
      <c r="K3886" s="16"/>
      <c r="L3886" s="21"/>
      <c r="N3886" s="22">
        <f>_xlfn.CONCAT(E3886,C3886,G3886,C3886,G3886)</f>
      </c>
    </row>
    <row r="3887" s="8" customFormat="1" ht="22.5" customHeight="1">
      <c r="C3887" t="s" s="11">
        <v>2</v>
      </c>
      <c r="E3887" s="19">
        <f>LEFT(A3887,FIND("-",A3887)-1)</f>
      </c>
      <c r="G3887" s="20">
        <f>RIGHT(A3887,LEN(A3887)-FIND("-",A3887))</f>
      </c>
      <c r="H3887" s="14"/>
      <c r="I3887" s="14"/>
      <c r="J3887" s="15"/>
      <c r="K3887" s="16"/>
      <c r="L3887" s="21"/>
      <c r="N3887" s="22">
        <f>_xlfn.CONCAT(E3887,C3887,G3887,C3887,G3887)</f>
      </c>
    </row>
    <row r="3888" s="8" customFormat="1" ht="22.5" customHeight="1">
      <c r="C3888" t="s" s="11">
        <v>2</v>
      </c>
      <c r="E3888" s="19">
        <f>LEFT(A3888,FIND("-",A3888)-1)</f>
      </c>
      <c r="G3888" s="20">
        <f>RIGHT(A3888,LEN(A3888)-FIND("-",A3888))</f>
      </c>
      <c r="H3888" s="14"/>
      <c r="I3888" s="14"/>
      <c r="J3888" s="15"/>
      <c r="K3888" s="16"/>
      <c r="L3888" s="21"/>
      <c r="N3888" s="22">
        <f>_xlfn.CONCAT(E3888,C3888,G3888,C3888,G3888)</f>
      </c>
    </row>
    <row r="3889" s="8" customFormat="1" ht="22.5" customHeight="1">
      <c r="C3889" t="s" s="11">
        <v>2</v>
      </c>
      <c r="E3889" s="19">
        <f>LEFT(A3889,FIND("-",A3889)-1)</f>
      </c>
      <c r="G3889" s="20">
        <f>RIGHT(A3889,LEN(A3889)-FIND("-",A3889))</f>
      </c>
      <c r="H3889" s="14"/>
      <c r="I3889" s="14"/>
      <c r="J3889" s="15"/>
      <c r="K3889" s="16"/>
      <c r="L3889" s="21"/>
      <c r="N3889" s="22">
        <f>_xlfn.CONCAT(E3889,C3889,G3889,C3889,G3889)</f>
      </c>
    </row>
    <row r="3890" s="8" customFormat="1" ht="22.5" customHeight="1">
      <c r="C3890" t="s" s="11">
        <v>2</v>
      </c>
      <c r="E3890" s="19">
        <f>LEFT(A3890,FIND("-",A3890)-1)</f>
      </c>
      <c r="G3890" s="20">
        <f>RIGHT(A3890,LEN(A3890)-FIND("-",A3890))</f>
      </c>
      <c r="H3890" s="14"/>
      <c r="I3890" s="14"/>
      <c r="J3890" s="15"/>
      <c r="K3890" s="16"/>
      <c r="L3890" s="21"/>
      <c r="N3890" s="22">
        <f>_xlfn.CONCAT(E3890,C3890,G3890,C3890,G3890)</f>
      </c>
    </row>
    <row r="3891" s="8" customFormat="1" ht="22.5" customHeight="1">
      <c r="C3891" t="s" s="11">
        <v>2</v>
      </c>
      <c r="E3891" s="19">
        <f>LEFT(A3891,FIND("-",A3891)-1)</f>
      </c>
      <c r="G3891" s="20">
        <f>RIGHT(A3891,LEN(A3891)-FIND("-",A3891))</f>
      </c>
      <c r="H3891" s="14"/>
      <c r="I3891" s="14"/>
      <c r="J3891" s="15"/>
      <c r="K3891" s="16"/>
      <c r="L3891" s="21"/>
      <c r="N3891" s="22">
        <f>_xlfn.CONCAT(E3891,C3891,G3891,C3891,G3891)</f>
      </c>
    </row>
    <row r="3892" s="8" customFormat="1" ht="22.5" customHeight="1">
      <c r="C3892" t="s" s="11">
        <v>2</v>
      </c>
      <c r="E3892" s="19">
        <f>LEFT(A3892,FIND("-",A3892)-1)</f>
      </c>
      <c r="G3892" s="20">
        <f>RIGHT(A3892,LEN(A3892)-FIND("-",A3892))</f>
      </c>
      <c r="H3892" s="14"/>
      <c r="I3892" s="14"/>
      <c r="J3892" s="15"/>
      <c r="K3892" s="16"/>
      <c r="L3892" s="21"/>
      <c r="N3892" s="22">
        <f>_xlfn.CONCAT(E3892,C3892,G3892,C3892,G3892)</f>
      </c>
    </row>
    <row r="3893" s="8" customFormat="1" ht="22.5" customHeight="1">
      <c r="C3893" t="s" s="11">
        <v>2</v>
      </c>
      <c r="E3893" s="19">
        <f>LEFT(A3893,FIND("-",A3893)-1)</f>
      </c>
      <c r="G3893" s="20">
        <f>RIGHT(A3893,LEN(A3893)-FIND("-",A3893))</f>
      </c>
      <c r="H3893" s="14"/>
      <c r="I3893" s="14"/>
      <c r="J3893" s="15"/>
      <c r="K3893" s="16"/>
      <c r="L3893" s="21"/>
      <c r="N3893" s="22">
        <f>_xlfn.CONCAT(E3893,C3893,G3893,C3893,G3893)</f>
      </c>
    </row>
    <row r="3894" s="8" customFormat="1" ht="22.5" customHeight="1">
      <c r="C3894" t="s" s="11">
        <v>2</v>
      </c>
      <c r="E3894" s="19">
        <f>LEFT(A3894,FIND("-",A3894)-1)</f>
      </c>
      <c r="G3894" s="20">
        <f>RIGHT(A3894,LEN(A3894)-FIND("-",A3894))</f>
      </c>
      <c r="H3894" s="14"/>
      <c r="I3894" s="14"/>
      <c r="J3894" s="15"/>
      <c r="K3894" s="16"/>
      <c r="L3894" s="21"/>
      <c r="N3894" s="22">
        <f>_xlfn.CONCAT(E3894,C3894,G3894,C3894,G3894)</f>
      </c>
    </row>
    <row r="3895" s="8" customFormat="1" ht="22.5" customHeight="1">
      <c r="C3895" t="s" s="11">
        <v>2</v>
      </c>
      <c r="E3895" s="19">
        <f>LEFT(A3895,FIND("-",A3895)-1)</f>
      </c>
      <c r="G3895" s="20">
        <f>RIGHT(A3895,LEN(A3895)-FIND("-",A3895))</f>
      </c>
      <c r="H3895" s="14"/>
      <c r="I3895" s="14"/>
      <c r="J3895" s="15"/>
      <c r="K3895" s="16"/>
      <c r="L3895" s="21"/>
      <c r="N3895" s="22">
        <f>_xlfn.CONCAT(E3895,C3895,G3895,C3895,G3895)</f>
      </c>
    </row>
    <row r="3896" s="8" customFormat="1" ht="22.5" customHeight="1">
      <c r="C3896" t="s" s="11">
        <v>2</v>
      </c>
      <c r="E3896" s="19">
        <f>LEFT(A3896,FIND("-",A3896)-1)</f>
      </c>
      <c r="G3896" s="20">
        <f>RIGHT(A3896,LEN(A3896)-FIND("-",A3896))</f>
      </c>
      <c r="H3896" s="14"/>
      <c r="I3896" s="14"/>
      <c r="J3896" s="15"/>
      <c r="K3896" s="16"/>
      <c r="L3896" s="21"/>
      <c r="N3896" s="22">
        <f>_xlfn.CONCAT(E3896,C3896,G3896,C3896,G3896)</f>
      </c>
    </row>
    <row r="3897" s="8" customFormat="1" ht="22.5" customHeight="1">
      <c r="C3897" t="s" s="11">
        <v>2</v>
      </c>
      <c r="E3897" s="19">
        <f>LEFT(A3897,FIND("-",A3897)-1)</f>
      </c>
      <c r="G3897" s="20">
        <f>RIGHT(A3897,LEN(A3897)-FIND("-",A3897))</f>
      </c>
      <c r="H3897" s="14"/>
      <c r="I3897" s="14"/>
      <c r="J3897" s="15"/>
      <c r="K3897" s="16"/>
      <c r="L3897" s="21"/>
      <c r="N3897" s="22">
        <f>_xlfn.CONCAT(E3897,C3897,G3897,C3897,G3897)</f>
      </c>
    </row>
    <row r="3898" s="8" customFormat="1" ht="22.5" customHeight="1">
      <c r="C3898" t="s" s="11">
        <v>2</v>
      </c>
      <c r="E3898" s="19">
        <f>LEFT(A3898,FIND("-",A3898)-1)</f>
      </c>
      <c r="G3898" s="20">
        <f>RIGHT(A3898,LEN(A3898)-FIND("-",A3898))</f>
      </c>
      <c r="H3898" s="14"/>
      <c r="I3898" s="14"/>
      <c r="J3898" s="15"/>
      <c r="K3898" s="16"/>
      <c r="L3898" s="21"/>
      <c r="N3898" s="22">
        <f>_xlfn.CONCAT(E3898,C3898,G3898,C3898,G3898)</f>
      </c>
    </row>
    <row r="3899" s="8" customFormat="1" ht="22.5" customHeight="1">
      <c r="C3899" t="s" s="11">
        <v>2</v>
      </c>
      <c r="E3899" s="19">
        <f>LEFT(A3899,FIND("-",A3899)-1)</f>
      </c>
      <c r="G3899" s="20">
        <f>RIGHT(A3899,LEN(A3899)-FIND("-",A3899))</f>
      </c>
      <c r="H3899" s="14"/>
      <c r="I3899" s="14"/>
      <c r="J3899" s="15"/>
      <c r="K3899" s="16"/>
      <c r="L3899" s="21"/>
      <c r="N3899" s="22">
        <f>_xlfn.CONCAT(E3899,C3899,G3899,C3899,G3899)</f>
      </c>
    </row>
    <row r="3900" s="8" customFormat="1" ht="22.5" customHeight="1">
      <c r="C3900" t="s" s="11">
        <v>2</v>
      </c>
      <c r="E3900" s="19">
        <f>LEFT(A3900,FIND("-",A3900)-1)</f>
      </c>
      <c r="G3900" s="20">
        <f>RIGHT(A3900,LEN(A3900)-FIND("-",A3900))</f>
      </c>
      <c r="H3900" s="14"/>
      <c r="I3900" s="14"/>
      <c r="J3900" s="15"/>
      <c r="K3900" s="16"/>
      <c r="L3900" s="21"/>
      <c r="N3900" s="22">
        <f>_xlfn.CONCAT(E3900,C3900,G3900,C3900,G3900)</f>
      </c>
    </row>
    <row r="3901" s="8" customFormat="1" ht="22.5" customHeight="1">
      <c r="C3901" t="s" s="11">
        <v>2</v>
      </c>
      <c r="E3901" s="19">
        <f>LEFT(A3901,FIND("-",A3901)-1)</f>
      </c>
      <c r="G3901" s="20">
        <f>RIGHT(A3901,LEN(A3901)-FIND("-",A3901))</f>
      </c>
      <c r="H3901" s="14"/>
      <c r="I3901" s="14"/>
      <c r="J3901" s="15"/>
      <c r="K3901" s="16"/>
      <c r="L3901" s="21"/>
      <c r="N3901" s="22">
        <f>_xlfn.CONCAT(E3901,C3901,G3901,C3901,G3901)</f>
      </c>
    </row>
    <row r="3902" s="8" customFormat="1" ht="22.5" customHeight="1">
      <c r="C3902" t="s" s="11">
        <v>2</v>
      </c>
      <c r="E3902" s="19">
        <f>LEFT(A3902,FIND("-",A3902)-1)</f>
      </c>
      <c r="G3902" s="20">
        <f>RIGHT(A3902,LEN(A3902)-FIND("-",A3902))</f>
      </c>
      <c r="H3902" s="14"/>
      <c r="I3902" s="14"/>
      <c r="J3902" s="15"/>
      <c r="K3902" s="16"/>
      <c r="L3902" s="21"/>
      <c r="N3902" s="22">
        <f>_xlfn.CONCAT(E3902,C3902,G3902,C3902,G3902)</f>
      </c>
    </row>
    <row r="3903" s="8" customFormat="1" ht="22.5" customHeight="1">
      <c r="C3903" t="s" s="11">
        <v>2</v>
      </c>
      <c r="E3903" s="19">
        <f>LEFT(A3903,FIND("-",A3903)-1)</f>
      </c>
      <c r="G3903" s="20">
        <f>RIGHT(A3903,LEN(A3903)-FIND("-",A3903))</f>
      </c>
      <c r="H3903" s="14"/>
      <c r="I3903" s="14"/>
      <c r="J3903" s="15"/>
      <c r="K3903" s="16"/>
      <c r="L3903" s="21"/>
      <c r="N3903" s="22">
        <f>_xlfn.CONCAT(E3903,C3903,G3903,C3903,G3903)</f>
      </c>
    </row>
    <row r="3904" s="8" customFormat="1" ht="22.5" customHeight="1">
      <c r="C3904" t="s" s="11">
        <v>2</v>
      </c>
      <c r="E3904" s="19">
        <f>LEFT(A3904,FIND("-",A3904)-1)</f>
      </c>
      <c r="G3904" s="20">
        <f>RIGHT(A3904,LEN(A3904)-FIND("-",A3904))</f>
      </c>
      <c r="H3904" s="14"/>
      <c r="I3904" s="14"/>
      <c r="J3904" s="15"/>
      <c r="K3904" s="16"/>
      <c r="L3904" s="21"/>
      <c r="N3904" s="22">
        <f>_xlfn.CONCAT(E3904,C3904,G3904,C3904,G3904)</f>
      </c>
    </row>
    <row r="3905" s="8" customFormat="1" ht="22.5" customHeight="1">
      <c r="C3905" t="s" s="11">
        <v>2</v>
      </c>
      <c r="E3905" s="19">
        <f>LEFT(A3905,FIND("-",A3905)-1)</f>
      </c>
      <c r="G3905" s="20">
        <f>RIGHT(A3905,LEN(A3905)-FIND("-",A3905))</f>
      </c>
      <c r="H3905" s="14"/>
      <c r="I3905" s="14"/>
      <c r="J3905" s="15"/>
      <c r="K3905" s="16"/>
      <c r="L3905" s="21"/>
      <c r="N3905" s="22">
        <f>_xlfn.CONCAT(E3905,C3905,G3905,C3905,G3905)</f>
      </c>
    </row>
    <row r="3906" s="8" customFormat="1" ht="22.5" customHeight="1">
      <c r="C3906" t="s" s="11">
        <v>2</v>
      </c>
      <c r="E3906" s="19">
        <f>LEFT(A3906,FIND("-",A3906)-1)</f>
      </c>
      <c r="G3906" s="20">
        <f>RIGHT(A3906,LEN(A3906)-FIND("-",A3906))</f>
      </c>
      <c r="H3906" s="14"/>
      <c r="I3906" s="14"/>
      <c r="J3906" s="15"/>
      <c r="K3906" s="16"/>
      <c r="L3906" s="21"/>
      <c r="N3906" s="22">
        <f>_xlfn.CONCAT(E3906,C3906,G3906,C3906,G3906)</f>
      </c>
    </row>
    <row r="3907" s="8" customFormat="1" ht="22.5" customHeight="1">
      <c r="C3907" t="s" s="11">
        <v>2</v>
      </c>
      <c r="E3907" s="19">
        <f>LEFT(A3907,FIND("-",A3907)-1)</f>
      </c>
      <c r="G3907" s="20">
        <f>RIGHT(A3907,LEN(A3907)-FIND("-",A3907))</f>
      </c>
      <c r="H3907" s="14"/>
      <c r="I3907" s="14"/>
      <c r="J3907" s="15"/>
      <c r="K3907" s="16"/>
      <c r="L3907" s="21"/>
      <c r="N3907" s="22">
        <f>_xlfn.CONCAT(E3907,C3907,G3907,C3907,G3907)</f>
      </c>
    </row>
    <row r="3908" s="8" customFormat="1" ht="22.5" customHeight="1">
      <c r="C3908" t="s" s="11">
        <v>2</v>
      </c>
      <c r="E3908" s="19">
        <f>LEFT(A3908,FIND("-",A3908)-1)</f>
      </c>
      <c r="G3908" s="20">
        <f>RIGHT(A3908,LEN(A3908)-FIND("-",A3908))</f>
      </c>
      <c r="H3908" s="14"/>
      <c r="I3908" s="14"/>
      <c r="J3908" s="15"/>
      <c r="K3908" s="16"/>
      <c r="L3908" s="21"/>
      <c r="N3908" s="22">
        <f>_xlfn.CONCAT(E3908,C3908,G3908,C3908,G3908)</f>
      </c>
    </row>
    <row r="3909" s="8" customFormat="1" ht="22.5" customHeight="1">
      <c r="C3909" t="s" s="11">
        <v>2</v>
      </c>
      <c r="E3909" s="19">
        <f>LEFT(A3909,FIND("-",A3909)-1)</f>
      </c>
      <c r="G3909" s="20">
        <f>RIGHT(A3909,LEN(A3909)-FIND("-",A3909))</f>
      </c>
      <c r="H3909" s="14"/>
      <c r="I3909" s="14"/>
      <c r="J3909" s="15"/>
      <c r="K3909" s="16"/>
      <c r="L3909" s="21"/>
      <c r="N3909" s="22">
        <f>_xlfn.CONCAT(E3909,C3909,G3909,C3909,G3909)</f>
      </c>
    </row>
    <row r="3910" s="8" customFormat="1" ht="22.5" customHeight="1">
      <c r="C3910" t="s" s="11">
        <v>2</v>
      </c>
      <c r="E3910" s="19">
        <f>LEFT(A3910,FIND("-",A3910)-1)</f>
      </c>
      <c r="G3910" s="20">
        <f>RIGHT(A3910,LEN(A3910)-FIND("-",A3910))</f>
      </c>
      <c r="H3910" s="14"/>
      <c r="I3910" s="14"/>
      <c r="J3910" s="15"/>
      <c r="K3910" s="16"/>
      <c r="L3910" s="21"/>
      <c r="N3910" s="22">
        <f>_xlfn.CONCAT(E3910,C3910,G3910,C3910,G3910)</f>
      </c>
    </row>
    <row r="3911" s="8" customFormat="1" ht="22.5" customHeight="1">
      <c r="C3911" t="s" s="11">
        <v>2</v>
      </c>
      <c r="E3911" s="19">
        <f>LEFT(A3911,FIND("-",A3911)-1)</f>
      </c>
      <c r="G3911" s="20">
        <f>RIGHT(A3911,LEN(A3911)-FIND("-",A3911))</f>
      </c>
      <c r="H3911" s="14"/>
      <c r="I3911" s="14"/>
      <c r="J3911" s="15"/>
      <c r="K3911" s="16"/>
      <c r="L3911" s="21"/>
      <c r="N3911" s="22">
        <f>_xlfn.CONCAT(E3911,C3911,G3911,C3911,G3911)</f>
      </c>
    </row>
    <row r="3912" s="8" customFormat="1" ht="22.5" customHeight="1">
      <c r="C3912" t="s" s="11">
        <v>2</v>
      </c>
      <c r="E3912" s="19">
        <f>LEFT(A3912,FIND("-",A3912)-1)</f>
      </c>
      <c r="G3912" s="20">
        <f>RIGHT(A3912,LEN(A3912)-FIND("-",A3912))</f>
      </c>
      <c r="H3912" s="14"/>
      <c r="I3912" s="14"/>
      <c r="J3912" s="15"/>
      <c r="K3912" s="16"/>
      <c r="L3912" s="21"/>
      <c r="N3912" s="22">
        <f>_xlfn.CONCAT(E3912,C3912,G3912,C3912,G3912)</f>
      </c>
    </row>
    <row r="3913" s="8" customFormat="1" ht="22.5" customHeight="1">
      <c r="C3913" t="s" s="11">
        <v>2</v>
      </c>
      <c r="E3913" s="19">
        <f>LEFT(A3913,FIND("-",A3913)-1)</f>
      </c>
      <c r="G3913" s="20">
        <f>RIGHT(A3913,LEN(A3913)-FIND("-",A3913))</f>
      </c>
      <c r="H3913" s="14"/>
      <c r="I3913" s="14"/>
      <c r="J3913" s="15"/>
      <c r="K3913" s="16"/>
      <c r="L3913" s="21"/>
      <c r="N3913" s="22">
        <f>_xlfn.CONCAT(E3913,C3913,G3913,C3913,G3913)</f>
      </c>
    </row>
    <row r="3914" s="8" customFormat="1" ht="22.5" customHeight="1">
      <c r="C3914" t="s" s="11">
        <v>2</v>
      </c>
      <c r="E3914" s="19">
        <f>LEFT(A3914,FIND("-",A3914)-1)</f>
      </c>
      <c r="G3914" s="20">
        <f>RIGHT(A3914,LEN(A3914)-FIND("-",A3914))</f>
      </c>
      <c r="H3914" s="14"/>
      <c r="I3914" s="14"/>
      <c r="J3914" s="15"/>
      <c r="K3914" s="16"/>
      <c r="L3914" s="21"/>
      <c r="N3914" s="22">
        <f>_xlfn.CONCAT(E3914,C3914,G3914,C3914,G3914)</f>
      </c>
    </row>
    <row r="3915" s="8" customFormat="1" ht="22.5" customHeight="1">
      <c r="C3915" t="s" s="11">
        <v>2</v>
      </c>
      <c r="E3915" s="19">
        <f>LEFT(A3915,FIND("-",A3915)-1)</f>
      </c>
      <c r="G3915" s="20">
        <f>RIGHT(A3915,LEN(A3915)-FIND("-",A3915))</f>
      </c>
      <c r="H3915" s="14"/>
      <c r="I3915" s="14"/>
      <c r="J3915" s="15"/>
      <c r="K3915" s="16"/>
      <c r="L3915" s="21"/>
      <c r="N3915" s="22">
        <f>_xlfn.CONCAT(E3915,C3915,G3915,C3915,G3915)</f>
      </c>
    </row>
    <row r="3916" s="8" customFormat="1" ht="22.5" customHeight="1">
      <c r="C3916" t="s" s="11">
        <v>2</v>
      </c>
      <c r="E3916" s="19">
        <f>LEFT(A3916,FIND("-",A3916)-1)</f>
      </c>
      <c r="G3916" s="20">
        <f>RIGHT(A3916,LEN(A3916)-FIND("-",A3916))</f>
      </c>
      <c r="H3916" s="14"/>
      <c r="I3916" s="14"/>
      <c r="J3916" s="15"/>
      <c r="K3916" s="16"/>
      <c r="L3916" s="21"/>
      <c r="N3916" s="22">
        <f>_xlfn.CONCAT(E3916,C3916,G3916,C3916,G3916)</f>
      </c>
    </row>
    <row r="3917" s="8" customFormat="1" ht="22.5" customHeight="1">
      <c r="C3917" t="s" s="11">
        <v>2</v>
      </c>
      <c r="E3917" s="19">
        <f>LEFT(A3917,FIND("-",A3917)-1)</f>
      </c>
      <c r="G3917" s="20">
        <f>RIGHT(A3917,LEN(A3917)-FIND("-",A3917))</f>
      </c>
      <c r="H3917" s="14"/>
      <c r="I3917" s="14"/>
      <c r="J3917" s="15"/>
      <c r="K3917" s="16"/>
      <c r="L3917" s="21"/>
      <c r="N3917" s="22">
        <f>_xlfn.CONCAT(E3917,C3917,G3917,C3917,G3917)</f>
      </c>
    </row>
    <row r="3918" s="8" customFormat="1" ht="22.5" customHeight="1">
      <c r="C3918" t="s" s="11">
        <v>2</v>
      </c>
      <c r="E3918" s="19">
        <f>LEFT(A3918,FIND("-",A3918)-1)</f>
      </c>
      <c r="G3918" s="20">
        <f>RIGHT(A3918,LEN(A3918)-FIND("-",A3918))</f>
      </c>
      <c r="H3918" s="14"/>
      <c r="I3918" s="14"/>
      <c r="J3918" s="15"/>
      <c r="K3918" s="16"/>
      <c r="L3918" s="21"/>
      <c r="N3918" s="22">
        <f>_xlfn.CONCAT(E3918,C3918,G3918,C3918,G3918)</f>
      </c>
    </row>
    <row r="3919" s="8" customFormat="1" ht="22.5" customHeight="1">
      <c r="C3919" t="s" s="11">
        <v>2</v>
      </c>
      <c r="E3919" s="19">
        <f>LEFT(A3919,FIND("-",A3919)-1)</f>
      </c>
      <c r="G3919" s="20">
        <f>RIGHT(A3919,LEN(A3919)-FIND("-",A3919))</f>
      </c>
      <c r="H3919" s="14"/>
      <c r="I3919" s="14"/>
      <c r="J3919" s="15"/>
      <c r="K3919" s="16"/>
      <c r="L3919" s="21"/>
      <c r="N3919" s="22">
        <f>_xlfn.CONCAT(E3919,C3919,G3919,C3919,G3919)</f>
      </c>
    </row>
    <row r="3920" s="8" customFormat="1" ht="22.5" customHeight="1">
      <c r="C3920" t="s" s="11">
        <v>2</v>
      </c>
      <c r="E3920" s="19">
        <f>LEFT(A3920,FIND("-",A3920)-1)</f>
      </c>
      <c r="G3920" s="20">
        <f>RIGHT(A3920,LEN(A3920)-FIND("-",A3920))</f>
      </c>
      <c r="H3920" s="14"/>
      <c r="I3920" s="14"/>
      <c r="J3920" s="15"/>
      <c r="K3920" s="16"/>
      <c r="L3920" s="21"/>
      <c r="N3920" s="22">
        <f>_xlfn.CONCAT(E3920,C3920,G3920,C3920,G3920)</f>
      </c>
    </row>
    <row r="3921" s="8" customFormat="1" ht="22.5" customHeight="1">
      <c r="C3921" t="s" s="11">
        <v>2</v>
      </c>
      <c r="E3921" s="19">
        <f>LEFT(A3921,FIND("-",A3921)-1)</f>
      </c>
      <c r="G3921" s="20">
        <f>RIGHT(A3921,LEN(A3921)-FIND("-",A3921))</f>
      </c>
      <c r="H3921" s="14"/>
      <c r="I3921" s="14"/>
      <c r="J3921" s="15"/>
      <c r="K3921" s="16"/>
      <c r="L3921" s="21"/>
      <c r="N3921" s="22">
        <f>_xlfn.CONCAT(E3921,C3921,G3921,C3921,G3921)</f>
      </c>
    </row>
    <row r="3922" s="8" customFormat="1" ht="22.5" customHeight="1">
      <c r="C3922" t="s" s="11">
        <v>2</v>
      </c>
      <c r="E3922" s="19">
        <f>LEFT(A3922,FIND("-",A3922)-1)</f>
      </c>
      <c r="G3922" s="20">
        <f>RIGHT(A3922,LEN(A3922)-FIND("-",A3922))</f>
      </c>
      <c r="H3922" s="14"/>
      <c r="I3922" s="14"/>
      <c r="J3922" s="15"/>
      <c r="K3922" s="16"/>
      <c r="L3922" s="21"/>
      <c r="N3922" s="22">
        <f>_xlfn.CONCAT(E3922,C3922,G3922,C3922,G3922)</f>
      </c>
    </row>
    <row r="3923" s="8" customFormat="1" ht="22.5" customHeight="1">
      <c r="C3923" t="s" s="11">
        <v>2</v>
      </c>
      <c r="E3923" s="19">
        <f>LEFT(A3923,FIND("-",A3923)-1)</f>
      </c>
      <c r="G3923" s="20">
        <f>RIGHT(A3923,LEN(A3923)-FIND("-",A3923))</f>
      </c>
      <c r="H3923" s="14"/>
      <c r="I3923" s="14"/>
      <c r="J3923" s="15"/>
      <c r="K3923" s="16"/>
      <c r="L3923" s="21"/>
      <c r="N3923" s="22">
        <f>_xlfn.CONCAT(E3923,C3923,G3923,C3923,G3923)</f>
      </c>
    </row>
    <row r="3924" s="8" customFormat="1" ht="22.5" customHeight="1">
      <c r="C3924" t="s" s="11">
        <v>2</v>
      </c>
      <c r="E3924" s="19">
        <f>LEFT(A3924,FIND("-",A3924)-1)</f>
      </c>
      <c r="G3924" s="20">
        <f>RIGHT(A3924,LEN(A3924)-FIND("-",A3924))</f>
      </c>
      <c r="H3924" s="14"/>
      <c r="I3924" s="14"/>
      <c r="J3924" s="15"/>
      <c r="K3924" s="16"/>
      <c r="L3924" s="21"/>
      <c r="N3924" s="22">
        <f>_xlfn.CONCAT(E3924,C3924,G3924,C3924,G3924)</f>
      </c>
    </row>
    <row r="3925" s="8" customFormat="1" ht="22.5" customHeight="1">
      <c r="C3925" t="s" s="11">
        <v>2</v>
      </c>
      <c r="E3925" s="19">
        <f>LEFT(A3925,FIND("-",A3925)-1)</f>
      </c>
      <c r="G3925" s="20">
        <f>RIGHT(A3925,LEN(A3925)-FIND("-",A3925))</f>
      </c>
      <c r="H3925" s="14"/>
      <c r="I3925" s="14"/>
      <c r="J3925" s="15"/>
      <c r="K3925" s="16"/>
      <c r="L3925" s="21"/>
      <c r="N3925" s="22">
        <f>_xlfn.CONCAT(E3925,C3925,G3925,C3925,G3925)</f>
      </c>
    </row>
    <row r="3926" s="8" customFormat="1" ht="22.5" customHeight="1">
      <c r="C3926" t="s" s="11">
        <v>2</v>
      </c>
      <c r="E3926" s="19">
        <f>LEFT(A3926,FIND("-",A3926)-1)</f>
      </c>
      <c r="G3926" s="20">
        <f>RIGHT(A3926,LEN(A3926)-FIND("-",A3926))</f>
      </c>
      <c r="H3926" s="14"/>
      <c r="I3926" s="14"/>
      <c r="J3926" s="15"/>
      <c r="K3926" s="16"/>
      <c r="L3926" s="21"/>
      <c r="N3926" s="22">
        <f>_xlfn.CONCAT(E3926,C3926,G3926,C3926,G3926)</f>
      </c>
    </row>
    <row r="3927" s="8" customFormat="1" ht="22.5" customHeight="1">
      <c r="C3927" t="s" s="11">
        <v>2</v>
      </c>
      <c r="E3927" s="19">
        <f>LEFT(A3927,FIND("-",A3927)-1)</f>
      </c>
      <c r="G3927" s="20">
        <f>RIGHT(A3927,LEN(A3927)-FIND("-",A3927))</f>
      </c>
      <c r="H3927" s="14"/>
      <c r="I3927" s="14"/>
      <c r="J3927" s="15"/>
      <c r="K3927" s="16"/>
      <c r="L3927" s="21"/>
      <c r="N3927" s="22">
        <f>_xlfn.CONCAT(E3927,C3927,G3927,C3927,G3927)</f>
      </c>
    </row>
    <row r="3928" s="8" customFormat="1" ht="22.5" customHeight="1">
      <c r="C3928" t="s" s="11">
        <v>2</v>
      </c>
      <c r="E3928" s="19">
        <f>LEFT(A3928,FIND("-",A3928)-1)</f>
      </c>
      <c r="G3928" s="20">
        <f>RIGHT(A3928,LEN(A3928)-FIND("-",A3928))</f>
      </c>
      <c r="H3928" s="14"/>
      <c r="I3928" s="14"/>
      <c r="J3928" s="15"/>
      <c r="K3928" s="16"/>
      <c r="L3928" s="21"/>
      <c r="N3928" s="22">
        <f>_xlfn.CONCAT(E3928,C3928,G3928,C3928,G3928)</f>
      </c>
    </row>
    <row r="3929" s="8" customFormat="1" ht="22.5" customHeight="1">
      <c r="C3929" t="s" s="11">
        <v>2</v>
      </c>
      <c r="E3929" s="19">
        <f>LEFT(A3929,FIND("-",A3929)-1)</f>
      </c>
      <c r="G3929" s="20">
        <f>RIGHT(A3929,LEN(A3929)-FIND("-",A3929))</f>
      </c>
      <c r="H3929" s="14"/>
      <c r="I3929" s="14"/>
      <c r="J3929" s="15"/>
      <c r="K3929" s="16"/>
      <c r="L3929" s="21"/>
      <c r="N3929" s="22">
        <f>_xlfn.CONCAT(E3929,C3929,G3929,C3929,G3929)</f>
      </c>
    </row>
    <row r="3930" s="8" customFormat="1" ht="22.5" customHeight="1">
      <c r="C3930" t="s" s="11">
        <v>2</v>
      </c>
      <c r="E3930" s="19">
        <f>LEFT(A3930,FIND("-",A3930)-1)</f>
      </c>
      <c r="G3930" s="20">
        <f>RIGHT(A3930,LEN(A3930)-FIND("-",A3930))</f>
      </c>
      <c r="H3930" s="14"/>
      <c r="I3930" s="14"/>
      <c r="J3930" s="15"/>
      <c r="K3930" s="16"/>
      <c r="L3930" s="21"/>
      <c r="N3930" s="22">
        <f>_xlfn.CONCAT(E3930,C3930,G3930,C3930,G3930)</f>
      </c>
    </row>
    <row r="3931" s="8" customFormat="1" ht="22.5" customHeight="1">
      <c r="C3931" t="s" s="11">
        <v>2</v>
      </c>
      <c r="E3931" s="19">
        <f>LEFT(A3931,FIND("-",A3931)-1)</f>
      </c>
      <c r="G3931" s="20">
        <f>RIGHT(A3931,LEN(A3931)-FIND("-",A3931))</f>
      </c>
      <c r="H3931" s="14"/>
      <c r="I3931" s="14"/>
      <c r="J3931" s="15"/>
      <c r="K3931" s="16"/>
      <c r="L3931" s="21"/>
      <c r="N3931" s="22">
        <f>_xlfn.CONCAT(E3931,C3931,G3931,C3931,G3931)</f>
      </c>
    </row>
    <row r="3932" s="8" customFormat="1" ht="22.5" customHeight="1">
      <c r="C3932" t="s" s="11">
        <v>2</v>
      </c>
      <c r="E3932" s="19">
        <f>LEFT(A3932,FIND("-",A3932)-1)</f>
      </c>
      <c r="G3932" s="20">
        <f>RIGHT(A3932,LEN(A3932)-FIND("-",A3932))</f>
      </c>
      <c r="H3932" s="14"/>
      <c r="I3932" s="14"/>
      <c r="J3932" s="15"/>
      <c r="K3932" s="16"/>
      <c r="L3932" s="21"/>
      <c r="N3932" s="22">
        <f>_xlfn.CONCAT(E3932,C3932,G3932,C3932,G3932)</f>
      </c>
    </row>
    <row r="3933" s="8" customFormat="1" ht="22.5" customHeight="1">
      <c r="C3933" t="s" s="11">
        <v>2</v>
      </c>
      <c r="E3933" s="19">
        <f>LEFT(A3933,FIND("-",A3933)-1)</f>
      </c>
      <c r="G3933" s="20">
        <f>RIGHT(A3933,LEN(A3933)-FIND("-",A3933))</f>
      </c>
      <c r="H3933" s="14"/>
      <c r="I3933" s="14"/>
      <c r="J3933" s="15"/>
      <c r="K3933" s="16"/>
      <c r="L3933" s="21"/>
      <c r="N3933" s="22">
        <f>_xlfn.CONCAT(E3933,C3933,G3933,C3933,G3933)</f>
      </c>
    </row>
    <row r="3934" s="8" customFormat="1" ht="22.5" customHeight="1">
      <c r="C3934" t="s" s="11">
        <v>2</v>
      </c>
      <c r="E3934" s="19">
        <f>LEFT(A3934,FIND("-",A3934)-1)</f>
      </c>
      <c r="G3934" s="20">
        <f>RIGHT(A3934,LEN(A3934)-FIND("-",A3934))</f>
      </c>
      <c r="H3934" s="14"/>
      <c r="I3934" s="14"/>
      <c r="J3934" s="15"/>
      <c r="K3934" s="16"/>
      <c r="L3934" s="21"/>
      <c r="N3934" s="22">
        <f>_xlfn.CONCAT(E3934,C3934,G3934,C3934,G3934)</f>
      </c>
    </row>
    <row r="3935" s="8" customFormat="1" ht="22.5" customHeight="1">
      <c r="C3935" t="s" s="11">
        <v>2</v>
      </c>
      <c r="E3935" s="19">
        <f>LEFT(A3935,FIND("-",A3935)-1)</f>
      </c>
      <c r="G3935" s="20">
        <f>RIGHT(A3935,LEN(A3935)-FIND("-",A3935))</f>
      </c>
      <c r="H3935" s="14"/>
      <c r="I3935" s="14"/>
      <c r="J3935" s="15"/>
      <c r="K3935" s="16"/>
      <c r="L3935" s="21"/>
      <c r="N3935" s="22">
        <f>_xlfn.CONCAT(E3935,C3935,G3935,C3935,G3935)</f>
      </c>
    </row>
    <row r="3936" s="8" customFormat="1" ht="22.5" customHeight="1">
      <c r="C3936" t="s" s="11">
        <v>2</v>
      </c>
      <c r="E3936" s="19">
        <f>LEFT(A3936,FIND("-",A3936)-1)</f>
      </c>
      <c r="G3936" s="20">
        <f>RIGHT(A3936,LEN(A3936)-FIND("-",A3936))</f>
      </c>
      <c r="H3936" s="14"/>
      <c r="I3936" s="14"/>
      <c r="J3936" s="15"/>
      <c r="K3936" s="16"/>
      <c r="L3936" s="21"/>
      <c r="N3936" s="22">
        <f>_xlfn.CONCAT(E3936,C3936,G3936,C3936,G3936)</f>
      </c>
    </row>
    <row r="3937" s="8" customFormat="1" ht="22.5" customHeight="1">
      <c r="C3937" t="s" s="11">
        <v>2</v>
      </c>
      <c r="E3937" s="19">
        <f>LEFT(A3937,FIND("-",A3937)-1)</f>
      </c>
      <c r="G3937" s="20">
        <f>RIGHT(A3937,LEN(A3937)-FIND("-",A3937))</f>
      </c>
      <c r="H3937" s="14"/>
      <c r="I3937" s="14"/>
      <c r="J3937" s="15"/>
      <c r="K3937" s="16"/>
      <c r="L3937" s="21"/>
      <c r="N3937" s="22">
        <f>_xlfn.CONCAT(E3937,C3937,G3937,C3937,G3937)</f>
      </c>
    </row>
    <row r="3938" s="8" customFormat="1" ht="22.5" customHeight="1">
      <c r="C3938" t="s" s="11">
        <v>2</v>
      </c>
      <c r="E3938" s="19">
        <f>LEFT(A3938,FIND("-",A3938)-1)</f>
      </c>
      <c r="G3938" s="20">
        <f>RIGHT(A3938,LEN(A3938)-FIND("-",A3938))</f>
      </c>
      <c r="H3938" s="14"/>
      <c r="I3938" s="14"/>
      <c r="J3938" s="15"/>
      <c r="K3938" s="16"/>
      <c r="L3938" s="21"/>
      <c r="N3938" s="22">
        <f>_xlfn.CONCAT(E3938,C3938,G3938,C3938,G3938)</f>
      </c>
    </row>
    <row r="3939" s="8" customFormat="1" ht="22.5" customHeight="1">
      <c r="C3939" t="s" s="11">
        <v>2</v>
      </c>
      <c r="E3939" s="19">
        <f>LEFT(A3939,FIND("-",A3939)-1)</f>
      </c>
      <c r="G3939" s="20">
        <f>RIGHT(A3939,LEN(A3939)-FIND("-",A3939))</f>
      </c>
      <c r="H3939" s="14"/>
      <c r="I3939" s="14"/>
      <c r="J3939" s="15"/>
      <c r="K3939" s="16"/>
      <c r="L3939" s="21"/>
      <c r="N3939" s="22">
        <f>_xlfn.CONCAT(E3939,C3939,G3939,C3939,G3939)</f>
      </c>
    </row>
    <row r="3940" s="8" customFormat="1" ht="22.5" customHeight="1">
      <c r="C3940" t="s" s="11">
        <v>2</v>
      </c>
      <c r="E3940" s="19">
        <f>LEFT(A3940,FIND("-",A3940)-1)</f>
      </c>
      <c r="G3940" s="20">
        <f>RIGHT(A3940,LEN(A3940)-FIND("-",A3940))</f>
      </c>
      <c r="H3940" s="14"/>
      <c r="I3940" s="14"/>
      <c r="J3940" s="15"/>
      <c r="K3940" s="16"/>
      <c r="L3940" s="21"/>
      <c r="N3940" s="22">
        <f>_xlfn.CONCAT(E3940,C3940,G3940,C3940,G3940)</f>
      </c>
    </row>
    <row r="3941" s="8" customFormat="1" ht="22.5" customHeight="1">
      <c r="C3941" t="s" s="11">
        <v>2</v>
      </c>
      <c r="E3941" s="19">
        <f>LEFT(A3941,FIND("-",A3941)-1)</f>
      </c>
      <c r="G3941" s="20">
        <f>RIGHT(A3941,LEN(A3941)-FIND("-",A3941))</f>
      </c>
      <c r="H3941" s="14"/>
      <c r="I3941" s="14"/>
      <c r="J3941" s="15"/>
      <c r="K3941" s="16"/>
      <c r="L3941" s="21"/>
      <c r="N3941" s="22">
        <f>_xlfn.CONCAT(E3941,C3941,G3941,C3941,G3941)</f>
      </c>
    </row>
    <row r="3942" s="8" customFormat="1" ht="22.5" customHeight="1">
      <c r="C3942" t="s" s="11">
        <v>2</v>
      </c>
      <c r="E3942" s="19">
        <f>LEFT(A3942,FIND("-",A3942)-1)</f>
      </c>
      <c r="G3942" s="20">
        <f>RIGHT(A3942,LEN(A3942)-FIND("-",A3942))</f>
      </c>
      <c r="H3942" s="14"/>
      <c r="I3942" s="14"/>
      <c r="J3942" s="15"/>
      <c r="K3942" s="16"/>
      <c r="L3942" s="21"/>
      <c r="N3942" s="22">
        <f>_xlfn.CONCAT(E3942,C3942,G3942,C3942,G3942)</f>
      </c>
    </row>
    <row r="3943" s="8" customFormat="1" ht="22.5" customHeight="1">
      <c r="C3943" t="s" s="11">
        <v>2</v>
      </c>
      <c r="E3943" s="19">
        <f>LEFT(A3943,FIND("-",A3943)-1)</f>
      </c>
      <c r="G3943" s="20">
        <f>RIGHT(A3943,LEN(A3943)-FIND("-",A3943))</f>
      </c>
      <c r="H3943" s="14"/>
      <c r="I3943" s="14"/>
      <c r="J3943" s="15"/>
      <c r="K3943" s="16"/>
      <c r="L3943" s="21"/>
      <c r="N3943" s="22">
        <f>_xlfn.CONCAT(E3943,C3943,G3943,C3943,G3943)</f>
      </c>
    </row>
    <row r="3944" s="8" customFormat="1" ht="22.5" customHeight="1">
      <c r="C3944" t="s" s="11">
        <v>2</v>
      </c>
      <c r="E3944" s="19">
        <f>LEFT(A3944,FIND("-",A3944)-1)</f>
      </c>
      <c r="G3944" s="20">
        <f>RIGHT(A3944,LEN(A3944)-FIND("-",A3944))</f>
      </c>
      <c r="H3944" s="14"/>
      <c r="I3944" s="14"/>
      <c r="J3944" s="15"/>
      <c r="K3944" s="16"/>
      <c r="L3944" s="21"/>
      <c r="N3944" s="22">
        <f>_xlfn.CONCAT(E3944,C3944,G3944,C3944,G3944)</f>
      </c>
    </row>
    <row r="3945" s="8" customFormat="1" ht="22.5" customHeight="1">
      <c r="C3945" t="s" s="11">
        <v>2</v>
      </c>
      <c r="E3945" s="19">
        <f>LEFT(A3945,FIND("-",A3945)-1)</f>
      </c>
      <c r="G3945" s="20">
        <f>RIGHT(A3945,LEN(A3945)-FIND("-",A3945))</f>
      </c>
      <c r="H3945" s="14"/>
      <c r="I3945" s="14"/>
      <c r="J3945" s="15"/>
      <c r="K3945" s="16"/>
      <c r="L3945" s="21"/>
      <c r="N3945" s="22">
        <f>_xlfn.CONCAT(E3945,C3945,G3945,C3945,G3945)</f>
      </c>
    </row>
    <row r="3946" s="8" customFormat="1" ht="22.5" customHeight="1">
      <c r="C3946" t="s" s="11">
        <v>2</v>
      </c>
      <c r="E3946" s="19">
        <f>LEFT(A3946,FIND("-",A3946)-1)</f>
      </c>
      <c r="G3946" s="20">
        <f>RIGHT(A3946,LEN(A3946)-FIND("-",A3946))</f>
      </c>
      <c r="H3946" s="14"/>
      <c r="I3946" s="14"/>
      <c r="J3946" s="15"/>
      <c r="K3946" s="16"/>
      <c r="L3946" s="21"/>
      <c r="N3946" s="22">
        <f>_xlfn.CONCAT(E3946,C3946,G3946,C3946,G3946)</f>
      </c>
    </row>
    <row r="3947" s="8" customFormat="1" ht="22.5" customHeight="1">
      <c r="C3947" t="s" s="11">
        <v>2</v>
      </c>
      <c r="E3947" s="19">
        <f>LEFT(A3947,FIND("-",A3947)-1)</f>
      </c>
      <c r="G3947" s="20">
        <f>RIGHT(A3947,LEN(A3947)-FIND("-",A3947))</f>
      </c>
      <c r="H3947" s="14"/>
      <c r="I3947" s="14"/>
      <c r="J3947" s="15"/>
      <c r="K3947" s="16"/>
      <c r="L3947" s="21"/>
      <c r="N3947" s="22">
        <f>_xlfn.CONCAT(E3947,C3947,G3947,C3947,G3947)</f>
      </c>
    </row>
    <row r="3948" s="8" customFormat="1" ht="22.5" customHeight="1">
      <c r="C3948" t="s" s="11">
        <v>2</v>
      </c>
      <c r="E3948" s="19">
        <f>LEFT(A3948,FIND("-",A3948)-1)</f>
      </c>
      <c r="G3948" s="20">
        <f>RIGHT(A3948,LEN(A3948)-FIND("-",A3948))</f>
      </c>
      <c r="H3948" s="14"/>
      <c r="I3948" s="14"/>
      <c r="J3948" s="15"/>
      <c r="K3948" s="16"/>
      <c r="L3948" s="21"/>
      <c r="N3948" s="22">
        <f>_xlfn.CONCAT(E3948,C3948,G3948,C3948,G3948)</f>
      </c>
    </row>
    <row r="3949" s="8" customFormat="1" ht="22.5" customHeight="1">
      <c r="C3949" t="s" s="11">
        <v>2</v>
      </c>
      <c r="E3949" s="19">
        <f>LEFT(A3949,FIND("-",A3949)-1)</f>
      </c>
      <c r="G3949" s="20">
        <f>RIGHT(A3949,LEN(A3949)-FIND("-",A3949))</f>
      </c>
      <c r="H3949" s="14"/>
      <c r="I3949" s="14"/>
      <c r="J3949" s="15"/>
      <c r="K3949" s="16"/>
      <c r="L3949" s="21"/>
      <c r="N3949" s="22">
        <f>_xlfn.CONCAT(E3949,C3949,G3949,C3949,G3949)</f>
      </c>
    </row>
    <row r="3950" s="8" customFormat="1" ht="22.5" customHeight="1">
      <c r="C3950" t="s" s="11">
        <v>2</v>
      </c>
      <c r="E3950" s="19">
        <f>LEFT(A3950,FIND("-",A3950)-1)</f>
      </c>
      <c r="G3950" s="20">
        <f>RIGHT(A3950,LEN(A3950)-FIND("-",A3950))</f>
      </c>
      <c r="H3950" s="14"/>
      <c r="I3950" s="14"/>
      <c r="J3950" s="15"/>
      <c r="K3950" s="16"/>
      <c r="L3950" s="21"/>
      <c r="N3950" s="22">
        <f>_xlfn.CONCAT(E3950,C3950,G3950,C3950,G3950)</f>
      </c>
    </row>
    <row r="3951" s="8" customFormat="1" ht="22.5" customHeight="1">
      <c r="C3951" t="s" s="11">
        <v>2</v>
      </c>
      <c r="E3951" s="19">
        <f>LEFT(A3951,FIND("-",A3951)-1)</f>
      </c>
      <c r="G3951" s="20">
        <f>RIGHT(A3951,LEN(A3951)-FIND("-",A3951))</f>
      </c>
      <c r="H3951" s="14"/>
      <c r="I3951" s="14"/>
      <c r="J3951" s="15"/>
      <c r="K3951" s="16"/>
      <c r="L3951" s="21"/>
      <c r="N3951" s="22">
        <f>_xlfn.CONCAT(E3951,C3951,G3951,C3951,G3951)</f>
      </c>
    </row>
    <row r="3952" s="8" customFormat="1" ht="22.5" customHeight="1">
      <c r="C3952" t="s" s="11">
        <v>2</v>
      </c>
      <c r="E3952" s="19">
        <f>LEFT(A3952,FIND("-",A3952)-1)</f>
      </c>
      <c r="G3952" s="20">
        <f>RIGHT(A3952,LEN(A3952)-FIND("-",A3952))</f>
      </c>
      <c r="H3952" s="14"/>
      <c r="I3952" s="14"/>
      <c r="J3952" s="15"/>
      <c r="K3952" s="16"/>
      <c r="L3952" s="21"/>
      <c r="N3952" s="22">
        <f>_xlfn.CONCAT(E3952,C3952,G3952,C3952,G3952)</f>
      </c>
    </row>
    <row r="3953" s="8" customFormat="1" ht="22.5" customHeight="1">
      <c r="C3953" t="s" s="11">
        <v>2</v>
      </c>
      <c r="E3953" s="19">
        <f>LEFT(A3953,FIND("-",A3953)-1)</f>
      </c>
      <c r="G3953" s="20">
        <f>RIGHT(A3953,LEN(A3953)-FIND("-",A3953))</f>
      </c>
      <c r="H3953" s="14"/>
      <c r="I3953" s="14"/>
      <c r="J3953" s="15"/>
      <c r="K3953" s="16"/>
      <c r="L3953" s="21"/>
      <c r="N3953" s="22">
        <f>_xlfn.CONCAT(E3953,C3953,G3953,C3953,G3953)</f>
      </c>
    </row>
    <row r="3954" s="8" customFormat="1" ht="22.5" customHeight="1">
      <c r="C3954" t="s" s="11">
        <v>2</v>
      </c>
      <c r="E3954" s="19">
        <f>LEFT(A3954,FIND("-",A3954)-1)</f>
      </c>
      <c r="G3954" s="20">
        <f>RIGHT(A3954,LEN(A3954)-FIND("-",A3954))</f>
      </c>
      <c r="H3954" s="14"/>
      <c r="I3954" s="14"/>
      <c r="J3954" s="15"/>
      <c r="K3954" s="16"/>
      <c r="L3954" s="21"/>
      <c r="N3954" s="22">
        <f>_xlfn.CONCAT(E3954,C3954,G3954,C3954,G3954)</f>
      </c>
    </row>
    <row r="3955" s="8" customFormat="1" ht="22.5" customHeight="1">
      <c r="C3955" t="s" s="11">
        <v>2</v>
      </c>
      <c r="E3955" s="19">
        <f>LEFT(A3955,FIND("-",A3955)-1)</f>
      </c>
      <c r="G3955" s="20">
        <f>RIGHT(A3955,LEN(A3955)-FIND("-",A3955))</f>
      </c>
      <c r="H3955" s="14"/>
      <c r="I3955" s="14"/>
      <c r="J3955" s="15"/>
      <c r="K3955" s="16"/>
      <c r="L3955" s="21"/>
      <c r="N3955" s="22">
        <f>_xlfn.CONCAT(E3955,C3955,G3955,C3955,G3955)</f>
      </c>
    </row>
    <row r="3956" s="8" customFormat="1" ht="22.5" customHeight="1">
      <c r="C3956" t="s" s="11">
        <v>2</v>
      </c>
      <c r="E3956" s="19">
        <f>LEFT(A3956,FIND("-",A3956)-1)</f>
      </c>
      <c r="G3956" s="20">
        <f>RIGHT(A3956,LEN(A3956)-FIND("-",A3956))</f>
      </c>
      <c r="H3956" s="14"/>
      <c r="I3956" s="14"/>
      <c r="J3956" s="15"/>
      <c r="K3956" s="16"/>
      <c r="L3956" s="21"/>
      <c r="N3956" s="22">
        <f>_xlfn.CONCAT(E3956,C3956,G3956,C3956,G3956)</f>
      </c>
    </row>
    <row r="3957" s="8" customFormat="1" ht="22.5" customHeight="1">
      <c r="C3957" t="s" s="11">
        <v>2</v>
      </c>
      <c r="E3957" s="19">
        <f>LEFT(A3957,FIND("-",A3957)-1)</f>
      </c>
      <c r="G3957" s="20">
        <f>RIGHT(A3957,LEN(A3957)-FIND("-",A3957))</f>
      </c>
      <c r="H3957" s="14"/>
      <c r="I3957" s="14"/>
      <c r="J3957" s="15"/>
      <c r="K3957" s="16"/>
      <c r="L3957" s="21"/>
      <c r="N3957" s="22">
        <f>_xlfn.CONCAT(E3957,C3957,G3957,C3957,G3957)</f>
      </c>
    </row>
    <row r="3958" s="8" customFormat="1" ht="22.5" customHeight="1">
      <c r="C3958" t="s" s="11">
        <v>2</v>
      </c>
      <c r="E3958" s="19">
        <f>LEFT(A3958,FIND("-",A3958)-1)</f>
      </c>
      <c r="G3958" s="20">
        <f>RIGHT(A3958,LEN(A3958)-FIND("-",A3958))</f>
      </c>
      <c r="H3958" s="14"/>
      <c r="I3958" s="14"/>
      <c r="J3958" s="15"/>
      <c r="K3958" s="16"/>
      <c r="L3958" s="21"/>
      <c r="N3958" s="22">
        <f>_xlfn.CONCAT(E3958,C3958,G3958,C3958,G3958)</f>
      </c>
    </row>
    <row r="3959" s="8" customFormat="1" ht="22.5" customHeight="1">
      <c r="C3959" t="s" s="11">
        <v>2</v>
      </c>
      <c r="E3959" s="19">
        <f>LEFT(A3959,FIND("-",A3959)-1)</f>
      </c>
      <c r="G3959" s="20">
        <f>RIGHT(A3959,LEN(A3959)-FIND("-",A3959))</f>
      </c>
      <c r="H3959" s="14"/>
      <c r="I3959" s="14"/>
      <c r="J3959" s="15"/>
      <c r="K3959" s="16"/>
      <c r="L3959" s="21"/>
      <c r="N3959" s="22">
        <f>_xlfn.CONCAT(E3959,C3959,G3959,C3959,G3959)</f>
      </c>
    </row>
    <row r="3960" s="8" customFormat="1" ht="22.5" customHeight="1">
      <c r="C3960" t="s" s="11">
        <v>2</v>
      </c>
      <c r="E3960" s="19">
        <f>LEFT(A3960,FIND("-",A3960)-1)</f>
      </c>
      <c r="G3960" s="20">
        <f>RIGHT(A3960,LEN(A3960)-FIND("-",A3960))</f>
      </c>
      <c r="H3960" s="14"/>
      <c r="I3960" s="14"/>
      <c r="J3960" s="15"/>
      <c r="K3960" s="16"/>
      <c r="L3960" s="21"/>
      <c r="N3960" s="22">
        <f>_xlfn.CONCAT(E3960,C3960,G3960,C3960,G3960)</f>
      </c>
    </row>
    <row r="3961" s="8" customFormat="1" ht="22.5" customHeight="1">
      <c r="C3961" t="s" s="11">
        <v>2</v>
      </c>
      <c r="E3961" s="19">
        <f>LEFT(A3961,FIND("-",A3961)-1)</f>
      </c>
      <c r="G3961" s="20">
        <f>RIGHT(A3961,LEN(A3961)-FIND("-",A3961))</f>
      </c>
      <c r="H3961" s="14"/>
      <c r="I3961" s="14"/>
      <c r="J3961" s="15"/>
      <c r="K3961" s="16"/>
      <c r="L3961" s="21"/>
      <c r="N3961" s="22">
        <f>_xlfn.CONCAT(E3961,C3961,G3961,C3961,G3961)</f>
      </c>
    </row>
    <row r="3962" s="8" customFormat="1" ht="22.5" customHeight="1">
      <c r="C3962" t="s" s="11">
        <v>2</v>
      </c>
      <c r="E3962" s="19">
        <f>LEFT(A3962,FIND("-",A3962)-1)</f>
      </c>
      <c r="G3962" s="20">
        <f>RIGHT(A3962,LEN(A3962)-FIND("-",A3962))</f>
      </c>
      <c r="H3962" s="14"/>
      <c r="I3962" s="14"/>
      <c r="J3962" s="15"/>
      <c r="K3962" s="16"/>
      <c r="L3962" s="21"/>
      <c r="N3962" s="22">
        <f>_xlfn.CONCAT(E3962,C3962,G3962,C3962,G3962)</f>
      </c>
    </row>
    <row r="3963" s="8" customFormat="1" ht="22.5" customHeight="1">
      <c r="C3963" t="s" s="11">
        <v>2</v>
      </c>
      <c r="E3963" s="19">
        <f>LEFT(A3963,FIND("-",A3963)-1)</f>
      </c>
      <c r="G3963" s="20">
        <f>RIGHT(A3963,LEN(A3963)-FIND("-",A3963))</f>
      </c>
      <c r="H3963" s="14"/>
      <c r="I3963" s="14"/>
      <c r="J3963" s="15"/>
      <c r="K3963" s="16"/>
      <c r="L3963" s="21"/>
      <c r="N3963" s="22">
        <f>_xlfn.CONCAT(E3963,C3963,G3963,C3963,G3963)</f>
      </c>
    </row>
    <row r="3964" s="8" customFormat="1" ht="22.5" customHeight="1">
      <c r="C3964" t="s" s="11">
        <v>2</v>
      </c>
      <c r="E3964" s="19">
        <f>LEFT(A3964,FIND("-",A3964)-1)</f>
      </c>
      <c r="G3964" s="20">
        <f>RIGHT(A3964,LEN(A3964)-FIND("-",A3964))</f>
      </c>
      <c r="H3964" s="14"/>
      <c r="I3964" s="14"/>
      <c r="J3964" s="15"/>
      <c r="K3964" s="16"/>
      <c r="L3964" s="21"/>
      <c r="N3964" s="22">
        <f>_xlfn.CONCAT(E3964,C3964,G3964,C3964,G3964)</f>
      </c>
    </row>
    <row r="3965" s="8" customFormat="1" ht="22.5" customHeight="1">
      <c r="C3965" t="s" s="11">
        <v>2</v>
      </c>
      <c r="E3965" s="19">
        <f>LEFT(A3965,FIND("-",A3965)-1)</f>
      </c>
      <c r="G3965" s="20">
        <f>RIGHT(A3965,LEN(A3965)-FIND("-",A3965))</f>
      </c>
      <c r="H3965" s="14"/>
      <c r="I3965" s="14"/>
      <c r="J3965" s="15"/>
      <c r="K3965" s="16"/>
      <c r="L3965" s="21"/>
      <c r="N3965" s="22">
        <f>_xlfn.CONCAT(E3965,C3965,G3965,C3965,G3965)</f>
      </c>
    </row>
    <row r="3966" s="8" customFormat="1" ht="22.5" customHeight="1">
      <c r="C3966" t="s" s="11">
        <v>2</v>
      </c>
      <c r="E3966" s="19">
        <f>LEFT(A3966,FIND("-",A3966)-1)</f>
      </c>
      <c r="G3966" s="20">
        <f>RIGHT(A3966,LEN(A3966)-FIND("-",A3966))</f>
      </c>
      <c r="H3966" s="14"/>
      <c r="I3966" s="14"/>
      <c r="J3966" s="15"/>
      <c r="K3966" s="16"/>
      <c r="L3966" s="21"/>
      <c r="N3966" s="22">
        <f>_xlfn.CONCAT(E3966,C3966,G3966,C3966,G3966)</f>
      </c>
    </row>
    <row r="3967" s="8" customFormat="1" ht="22.5" customHeight="1">
      <c r="C3967" t="s" s="11">
        <v>2</v>
      </c>
      <c r="E3967" s="19">
        <f>LEFT(A3967,FIND("-",A3967)-1)</f>
      </c>
      <c r="G3967" s="20">
        <f>RIGHT(A3967,LEN(A3967)-FIND("-",A3967))</f>
      </c>
      <c r="H3967" s="14"/>
      <c r="I3967" s="14"/>
      <c r="J3967" s="15"/>
      <c r="K3967" s="16"/>
      <c r="L3967" s="21"/>
      <c r="N3967" s="22">
        <f>_xlfn.CONCAT(E3967,C3967,G3967,C3967,G3967)</f>
      </c>
    </row>
    <row r="3968" s="8" customFormat="1" ht="22.5" customHeight="1">
      <c r="C3968" t="s" s="11">
        <v>2</v>
      </c>
      <c r="E3968" s="19">
        <f>LEFT(A3968,FIND("-",A3968)-1)</f>
      </c>
      <c r="G3968" s="20">
        <f>RIGHT(A3968,LEN(A3968)-FIND("-",A3968))</f>
      </c>
      <c r="H3968" s="14"/>
      <c r="I3968" s="14"/>
      <c r="J3968" s="15"/>
      <c r="K3968" s="16"/>
      <c r="L3968" s="21"/>
      <c r="N3968" s="22">
        <f>_xlfn.CONCAT(E3968,C3968,G3968,C3968,G3968)</f>
      </c>
    </row>
    <row r="3969" s="8" customFormat="1" ht="22.5" customHeight="1">
      <c r="C3969" t="s" s="11">
        <v>2</v>
      </c>
      <c r="E3969" s="19">
        <f>LEFT(A3969,FIND("-",A3969)-1)</f>
      </c>
      <c r="G3969" s="20">
        <f>RIGHT(A3969,LEN(A3969)-FIND("-",A3969))</f>
      </c>
      <c r="H3969" s="14"/>
      <c r="I3969" s="14"/>
      <c r="J3969" s="15"/>
      <c r="K3969" s="16"/>
      <c r="L3969" s="21"/>
      <c r="N3969" s="22">
        <f>_xlfn.CONCAT(E3969,C3969,G3969,C3969,G3969)</f>
      </c>
    </row>
    <row r="3970" s="8" customFormat="1" ht="22.5" customHeight="1">
      <c r="C3970" t="s" s="11">
        <v>2</v>
      </c>
      <c r="E3970" s="19">
        <f>LEFT(A3970,FIND("-",A3970)-1)</f>
      </c>
      <c r="G3970" s="20">
        <f>RIGHT(A3970,LEN(A3970)-FIND("-",A3970))</f>
      </c>
      <c r="H3970" s="14"/>
      <c r="I3970" s="14"/>
      <c r="J3970" s="15"/>
      <c r="K3970" s="16"/>
      <c r="L3970" s="21"/>
      <c r="N3970" s="22">
        <f>_xlfn.CONCAT(E3970,C3970,G3970,C3970,G3970)</f>
      </c>
    </row>
    <row r="3971" s="8" customFormat="1" ht="22.5" customHeight="1">
      <c r="C3971" t="s" s="11">
        <v>2</v>
      </c>
      <c r="E3971" s="19">
        <f>LEFT(A3971,FIND("-",A3971)-1)</f>
      </c>
      <c r="G3971" s="20">
        <f>RIGHT(A3971,LEN(A3971)-FIND("-",A3971))</f>
      </c>
      <c r="H3971" s="14"/>
      <c r="I3971" s="14"/>
      <c r="J3971" s="15"/>
      <c r="K3971" s="16"/>
      <c r="L3971" s="21"/>
      <c r="N3971" s="22">
        <f>_xlfn.CONCAT(E3971,C3971,G3971,C3971,G3971)</f>
      </c>
    </row>
    <row r="3972" s="8" customFormat="1" ht="22.5" customHeight="1">
      <c r="C3972" t="s" s="11">
        <v>2</v>
      </c>
      <c r="E3972" s="19">
        <f>LEFT(A3972,FIND("-",A3972)-1)</f>
      </c>
      <c r="G3972" s="20">
        <f>RIGHT(A3972,LEN(A3972)-FIND("-",A3972))</f>
      </c>
      <c r="H3972" s="14"/>
      <c r="I3972" s="14"/>
      <c r="J3972" s="15"/>
      <c r="K3972" s="16"/>
      <c r="L3972" s="21"/>
      <c r="N3972" s="22">
        <f>_xlfn.CONCAT(E3972,C3972,G3972,C3972,G3972)</f>
      </c>
    </row>
    <row r="3973" s="8" customFormat="1" ht="22.5" customHeight="1">
      <c r="C3973" t="s" s="11">
        <v>2</v>
      </c>
      <c r="E3973" s="19">
        <f>LEFT(A3973,FIND("-",A3973)-1)</f>
      </c>
      <c r="G3973" s="20">
        <f>RIGHT(A3973,LEN(A3973)-FIND("-",A3973))</f>
      </c>
      <c r="H3973" s="14"/>
      <c r="I3973" s="14"/>
      <c r="J3973" s="15"/>
      <c r="K3973" s="16"/>
      <c r="L3973" s="21"/>
      <c r="N3973" s="22">
        <f>_xlfn.CONCAT(E3973,C3973,G3973,C3973,G3973)</f>
      </c>
    </row>
    <row r="3974" s="8" customFormat="1" ht="22.5" customHeight="1">
      <c r="C3974" t="s" s="11">
        <v>2</v>
      </c>
      <c r="E3974" s="19">
        <f>LEFT(A3974,FIND("-",A3974)-1)</f>
      </c>
      <c r="G3974" s="20">
        <f>RIGHT(A3974,LEN(A3974)-FIND("-",A3974))</f>
      </c>
      <c r="H3974" s="14"/>
      <c r="I3974" s="14"/>
      <c r="J3974" s="15"/>
      <c r="K3974" s="16"/>
      <c r="L3974" s="21"/>
      <c r="N3974" s="22">
        <f>_xlfn.CONCAT(E3974,C3974,G3974,C3974,G3974)</f>
      </c>
    </row>
    <row r="3975" s="8" customFormat="1" ht="22.5" customHeight="1">
      <c r="C3975" t="s" s="11">
        <v>2</v>
      </c>
      <c r="E3975" s="19">
        <f>LEFT(A3975,FIND("-",A3975)-1)</f>
      </c>
      <c r="G3975" s="20">
        <f>RIGHT(A3975,LEN(A3975)-FIND("-",A3975))</f>
      </c>
      <c r="H3975" s="14"/>
      <c r="I3975" s="14"/>
      <c r="J3975" s="15"/>
      <c r="K3975" s="16"/>
      <c r="L3975" s="21"/>
      <c r="N3975" s="22">
        <f>_xlfn.CONCAT(E3975,C3975,G3975,C3975,G3975)</f>
      </c>
    </row>
    <row r="3976" s="8" customFormat="1" ht="22.5" customHeight="1">
      <c r="C3976" t="s" s="11">
        <v>2</v>
      </c>
      <c r="E3976" s="19">
        <f>LEFT(A3976,FIND("-",A3976)-1)</f>
      </c>
      <c r="G3976" s="20">
        <f>RIGHT(A3976,LEN(A3976)-FIND("-",A3976))</f>
      </c>
      <c r="H3976" s="14"/>
      <c r="I3976" s="14"/>
      <c r="J3976" s="15"/>
      <c r="K3976" s="16"/>
      <c r="L3976" s="21"/>
      <c r="N3976" s="22">
        <f>_xlfn.CONCAT(E3976,C3976,G3976,C3976,G3976)</f>
      </c>
    </row>
    <row r="3977" s="8" customFormat="1" ht="22.5" customHeight="1">
      <c r="C3977" t="s" s="11">
        <v>2</v>
      </c>
      <c r="E3977" s="19">
        <f>LEFT(A3977,FIND("-",A3977)-1)</f>
      </c>
      <c r="G3977" s="20">
        <f>RIGHT(A3977,LEN(A3977)-FIND("-",A3977))</f>
      </c>
      <c r="H3977" s="14"/>
      <c r="I3977" s="14"/>
      <c r="J3977" s="15"/>
      <c r="K3977" s="16"/>
      <c r="L3977" s="21"/>
      <c r="N3977" s="22">
        <f>_xlfn.CONCAT(E3977,C3977,G3977,C3977,G3977)</f>
      </c>
    </row>
    <row r="3978" s="8" customFormat="1" ht="22.5" customHeight="1">
      <c r="C3978" t="s" s="11">
        <v>2</v>
      </c>
      <c r="E3978" s="19">
        <f>LEFT(A3978,FIND("-",A3978)-1)</f>
      </c>
      <c r="G3978" s="20">
        <f>RIGHT(A3978,LEN(A3978)-FIND("-",A3978))</f>
      </c>
      <c r="H3978" s="14"/>
      <c r="I3978" s="14"/>
      <c r="J3978" s="15"/>
      <c r="K3978" s="16"/>
      <c r="L3978" s="21"/>
      <c r="N3978" s="22">
        <f>_xlfn.CONCAT(E3978,C3978,G3978,C3978,G3978)</f>
      </c>
    </row>
    <row r="3979" s="8" customFormat="1" ht="22.5" customHeight="1">
      <c r="C3979" t="s" s="11">
        <v>2</v>
      </c>
      <c r="E3979" s="19">
        <f>LEFT(A3979,FIND("-",A3979)-1)</f>
      </c>
      <c r="G3979" s="20">
        <f>RIGHT(A3979,LEN(A3979)-FIND("-",A3979))</f>
      </c>
      <c r="H3979" s="14"/>
      <c r="I3979" s="14"/>
      <c r="J3979" s="15"/>
      <c r="K3979" s="16"/>
      <c r="L3979" s="21"/>
      <c r="N3979" s="22">
        <f>_xlfn.CONCAT(E3979,C3979,G3979,C3979,G3979)</f>
      </c>
    </row>
    <row r="3980" s="8" customFormat="1" ht="22.5" customHeight="1">
      <c r="C3980" t="s" s="11">
        <v>2</v>
      </c>
      <c r="E3980" s="19">
        <f>LEFT(A3980,FIND("-",A3980)-1)</f>
      </c>
      <c r="G3980" s="20">
        <f>RIGHT(A3980,LEN(A3980)-FIND("-",A3980))</f>
      </c>
      <c r="H3980" s="14"/>
      <c r="I3980" s="14"/>
      <c r="J3980" s="15"/>
      <c r="K3980" s="16"/>
      <c r="L3980" s="21"/>
      <c r="N3980" s="22">
        <f>_xlfn.CONCAT(E3980,C3980,G3980,C3980,G3980)</f>
      </c>
    </row>
    <row r="3981" s="8" customFormat="1" ht="22.5" customHeight="1">
      <c r="C3981" t="s" s="11">
        <v>2</v>
      </c>
      <c r="E3981" s="19">
        <f>LEFT(A3981,FIND("-",A3981)-1)</f>
      </c>
      <c r="G3981" s="20">
        <f>RIGHT(A3981,LEN(A3981)-FIND("-",A3981))</f>
      </c>
      <c r="H3981" s="14"/>
      <c r="I3981" s="14"/>
      <c r="J3981" s="15"/>
      <c r="K3981" s="16"/>
      <c r="L3981" s="21"/>
      <c r="N3981" s="22">
        <f>_xlfn.CONCAT(E3981,C3981,G3981,C3981,G3981)</f>
      </c>
    </row>
    <row r="3982" s="8" customFormat="1" ht="22.5" customHeight="1">
      <c r="C3982" t="s" s="11">
        <v>2</v>
      </c>
      <c r="E3982" s="19">
        <f>LEFT(A3982,FIND("-",A3982)-1)</f>
      </c>
      <c r="G3982" s="20">
        <f>RIGHT(A3982,LEN(A3982)-FIND("-",A3982))</f>
      </c>
      <c r="H3982" s="14"/>
      <c r="I3982" s="14"/>
      <c r="J3982" s="15"/>
      <c r="K3982" s="16"/>
      <c r="L3982" s="21"/>
      <c r="N3982" s="22">
        <f>_xlfn.CONCAT(E3982,C3982,G3982,C3982,G3982)</f>
      </c>
    </row>
    <row r="3983" s="8" customFormat="1" ht="22.5" customHeight="1">
      <c r="C3983" t="s" s="11">
        <v>2</v>
      </c>
      <c r="E3983" s="19">
        <f>LEFT(A3983,FIND("-",A3983)-1)</f>
      </c>
      <c r="G3983" s="20">
        <f>RIGHT(A3983,LEN(A3983)-FIND("-",A3983))</f>
      </c>
      <c r="H3983" s="14"/>
      <c r="I3983" s="14"/>
      <c r="J3983" s="15"/>
      <c r="K3983" s="16"/>
      <c r="L3983" s="21"/>
      <c r="N3983" s="22">
        <f>_xlfn.CONCAT(E3983,C3983,G3983,C3983,G3983)</f>
      </c>
    </row>
    <row r="3984" s="8" customFormat="1" ht="22.5" customHeight="1">
      <c r="C3984" t="s" s="11">
        <v>2</v>
      </c>
      <c r="E3984" s="19">
        <f>LEFT(A3984,FIND("-",A3984)-1)</f>
      </c>
      <c r="G3984" s="20">
        <f>RIGHT(A3984,LEN(A3984)-FIND("-",A3984))</f>
      </c>
      <c r="H3984" s="14"/>
      <c r="I3984" s="14"/>
      <c r="J3984" s="15"/>
      <c r="K3984" s="16"/>
      <c r="L3984" s="21"/>
      <c r="N3984" s="22">
        <f>_xlfn.CONCAT(E3984,C3984,G3984,C3984,G3984)</f>
      </c>
    </row>
    <row r="3985" s="8" customFormat="1" ht="22.5" customHeight="1">
      <c r="C3985" t="s" s="11">
        <v>2</v>
      </c>
      <c r="E3985" s="19">
        <f>LEFT(A3985,FIND("-",A3985)-1)</f>
      </c>
      <c r="G3985" s="20">
        <f>RIGHT(A3985,LEN(A3985)-FIND("-",A3985))</f>
      </c>
      <c r="H3985" s="14"/>
      <c r="I3985" s="14"/>
      <c r="J3985" s="15"/>
      <c r="K3985" s="16"/>
      <c r="L3985" s="21"/>
      <c r="N3985" s="22">
        <f>_xlfn.CONCAT(E3985,C3985,G3985,C3985,G3985)</f>
      </c>
    </row>
    <row r="3986" s="8" customFormat="1" ht="22.5" customHeight="1">
      <c r="C3986" t="s" s="11">
        <v>2</v>
      </c>
      <c r="E3986" s="19">
        <f>LEFT(A3986,FIND("-",A3986)-1)</f>
      </c>
      <c r="G3986" s="20">
        <f>RIGHT(A3986,LEN(A3986)-FIND("-",A3986))</f>
      </c>
      <c r="H3986" s="14"/>
      <c r="I3986" s="14"/>
      <c r="J3986" s="15"/>
      <c r="K3986" s="16"/>
      <c r="L3986" s="21"/>
      <c r="N3986" s="22">
        <f>_xlfn.CONCAT(E3986,C3986,G3986,C3986,G3986)</f>
      </c>
    </row>
    <row r="3987" s="8" customFormat="1" ht="22.5" customHeight="1">
      <c r="C3987" t="s" s="11">
        <v>2</v>
      </c>
      <c r="E3987" s="19">
        <f>LEFT(A3987,FIND("-",A3987)-1)</f>
      </c>
      <c r="G3987" s="20">
        <f>RIGHT(A3987,LEN(A3987)-FIND("-",A3987))</f>
      </c>
      <c r="H3987" s="14"/>
      <c r="I3987" s="14"/>
      <c r="J3987" s="15"/>
      <c r="K3987" s="16"/>
      <c r="L3987" s="21"/>
      <c r="N3987" s="22">
        <f>_xlfn.CONCAT(E3987,C3987,G3987,C3987,G3987)</f>
      </c>
    </row>
    <row r="3988" s="8" customFormat="1" ht="22.5" customHeight="1">
      <c r="C3988" t="s" s="11">
        <v>2</v>
      </c>
      <c r="E3988" s="19">
        <f>LEFT(A3988,FIND("-",A3988)-1)</f>
      </c>
      <c r="G3988" s="20">
        <f>RIGHT(A3988,LEN(A3988)-FIND("-",A3988))</f>
      </c>
      <c r="H3988" s="14"/>
      <c r="I3988" s="14"/>
      <c r="J3988" s="15"/>
      <c r="K3988" s="16"/>
      <c r="L3988" s="21"/>
      <c r="N3988" s="22">
        <f>_xlfn.CONCAT(E3988,C3988,G3988,C3988,G3988)</f>
      </c>
    </row>
    <row r="3989" s="8" customFormat="1" ht="22.5" customHeight="1">
      <c r="C3989" t="s" s="11">
        <v>2</v>
      </c>
      <c r="E3989" s="19">
        <f>LEFT(A3989,FIND("-",A3989)-1)</f>
      </c>
      <c r="G3989" s="20">
        <f>RIGHT(A3989,LEN(A3989)-FIND("-",A3989))</f>
      </c>
      <c r="H3989" s="14"/>
      <c r="I3989" s="14"/>
      <c r="J3989" s="15"/>
      <c r="K3989" s="16"/>
      <c r="L3989" s="21"/>
      <c r="N3989" s="22">
        <f>_xlfn.CONCAT(E3989,C3989,G3989,C3989,G3989)</f>
      </c>
    </row>
    <row r="3990" s="8" customFormat="1" ht="22.5" customHeight="1">
      <c r="C3990" t="s" s="11">
        <v>2</v>
      </c>
      <c r="E3990" s="19">
        <f>LEFT(A3990,FIND("-",A3990)-1)</f>
      </c>
      <c r="G3990" s="20">
        <f>RIGHT(A3990,LEN(A3990)-FIND("-",A3990))</f>
      </c>
      <c r="H3990" s="14"/>
      <c r="I3990" s="14"/>
      <c r="J3990" s="15"/>
      <c r="K3990" s="16"/>
      <c r="L3990" s="21"/>
      <c r="N3990" s="22">
        <f>_xlfn.CONCAT(E3990,C3990,G3990,C3990,G3990)</f>
      </c>
    </row>
    <row r="3991" s="8" customFormat="1" ht="22.5" customHeight="1">
      <c r="C3991" t="s" s="11">
        <v>2</v>
      </c>
      <c r="E3991" s="19">
        <f>LEFT(A3991,FIND("-",A3991)-1)</f>
      </c>
      <c r="G3991" s="20">
        <f>RIGHT(A3991,LEN(A3991)-FIND("-",A3991))</f>
      </c>
      <c r="H3991" s="14"/>
      <c r="I3991" s="14"/>
      <c r="J3991" s="15"/>
      <c r="K3991" s="16"/>
      <c r="L3991" s="21"/>
      <c r="N3991" s="22">
        <f>_xlfn.CONCAT(E3991,C3991,G3991,C3991,G3991)</f>
      </c>
    </row>
    <row r="3992" s="8" customFormat="1" ht="22.5" customHeight="1">
      <c r="C3992" t="s" s="11">
        <v>2</v>
      </c>
      <c r="E3992" s="19">
        <f>LEFT(A3992,FIND("-",A3992)-1)</f>
      </c>
      <c r="G3992" s="20">
        <f>RIGHT(A3992,LEN(A3992)-FIND("-",A3992))</f>
      </c>
      <c r="H3992" s="14"/>
      <c r="I3992" s="14"/>
      <c r="J3992" s="15"/>
      <c r="K3992" s="16"/>
      <c r="L3992" s="21"/>
      <c r="N3992" s="22">
        <f>_xlfn.CONCAT(E3992,C3992,G3992,C3992,G3992)</f>
      </c>
    </row>
    <row r="3993" s="8" customFormat="1" ht="22.5" customHeight="1">
      <c r="C3993" t="s" s="11">
        <v>2</v>
      </c>
      <c r="E3993" s="19">
        <f>LEFT(A3993,FIND("-",A3993)-1)</f>
      </c>
      <c r="G3993" s="20">
        <f>RIGHT(A3993,LEN(A3993)-FIND("-",A3993))</f>
      </c>
      <c r="H3993" s="14"/>
      <c r="I3993" s="14"/>
      <c r="J3993" s="15"/>
      <c r="K3993" s="16"/>
      <c r="L3993" s="21"/>
      <c r="N3993" s="22">
        <f>_xlfn.CONCAT(E3993,C3993,G3993,C3993,G3993)</f>
      </c>
    </row>
    <row r="3994" s="8" customFormat="1" ht="22.5" customHeight="1">
      <c r="C3994" t="s" s="11">
        <v>2</v>
      </c>
      <c r="E3994" s="19">
        <f>LEFT(A3994,FIND("-",A3994)-1)</f>
      </c>
      <c r="G3994" s="20">
        <f>RIGHT(A3994,LEN(A3994)-FIND("-",A3994))</f>
      </c>
      <c r="H3994" s="14"/>
      <c r="I3994" s="14"/>
      <c r="J3994" s="15"/>
      <c r="K3994" s="16"/>
      <c r="L3994" s="21"/>
      <c r="N3994" s="22">
        <f>_xlfn.CONCAT(E3994,C3994,G3994,C3994,G3994)</f>
      </c>
    </row>
    <row r="3995" s="8" customFormat="1" ht="22.5" customHeight="1">
      <c r="C3995" t="s" s="11">
        <v>2</v>
      </c>
      <c r="E3995" s="19">
        <f>LEFT(A3995,FIND("-",A3995)-1)</f>
      </c>
      <c r="G3995" s="20">
        <f>RIGHT(A3995,LEN(A3995)-FIND("-",A3995))</f>
      </c>
      <c r="H3995" s="14"/>
      <c r="I3995" s="14"/>
      <c r="J3995" s="15"/>
      <c r="K3995" s="16"/>
      <c r="L3995" s="21"/>
      <c r="N3995" s="22">
        <f>_xlfn.CONCAT(E3995,C3995,G3995,C3995,G3995)</f>
      </c>
    </row>
    <row r="3996" s="8" customFormat="1" ht="22.5" customHeight="1">
      <c r="C3996" t="s" s="11">
        <v>2</v>
      </c>
      <c r="E3996" s="19">
        <f>LEFT(A3996,FIND("-",A3996)-1)</f>
      </c>
      <c r="G3996" s="20">
        <f>RIGHT(A3996,LEN(A3996)-FIND("-",A3996))</f>
      </c>
      <c r="H3996" s="14"/>
      <c r="I3996" s="14"/>
      <c r="J3996" s="15"/>
      <c r="K3996" s="16"/>
      <c r="L3996" s="21"/>
      <c r="N3996" s="22">
        <f>_xlfn.CONCAT(E3996,C3996,G3996,C3996,G3996)</f>
      </c>
    </row>
    <row r="3997" s="8" customFormat="1" ht="22.5" customHeight="1">
      <c r="C3997" t="s" s="11">
        <v>2</v>
      </c>
      <c r="E3997" s="19">
        <f>LEFT(A3997,FIND("-",A3997)-1)</f>
      </c>
      <c r="G3997" s="20">
        <f>RIGHT(A3997,LEN(A3997)-FIND("-",A3997))</f>
      </c>
      <c r="H3997" s="14"/>
      <c r="I3997" s="14"/>
      <c r="J3997" s="15"/>
      <c r="K3997" s="16"/>
      <c r="L3997" s="21"/>
      <c r="N3997" s="22">
        <f>_xlfn.CONCAT(E3997,C3997,G3997,C3997,G3997)</f>
      </c>
    </row>
    <row r="3998" s="8" customFormat="1" ht="22.5" customHeight="1">
      <c r="C3998" t="s" s="11">
        <v>2</v>
      </c>
      <c r="E3998" s="19">
        <f>LEFT(A3998,FIND("-",A3998)-1)</f>
      </c>
      <c r="G3998" s="20">
        <f>RIGHT(A3998,LEN(A3998)-FIND("-",A3998))</f>
      </c>
      <c r="H3998" s="14"/>
      <c r="I3998" s="14"/>
      <c r="J3998" s="15"/>
      <c r="K3998" s="16"/>
      <c r="L3998" s="21"/>
      <c r="N3998" s="22">
        <f>_xlfn.CONCAT(E3998,C3998,G3998,C3998,G3998)</f>
      </c>
    </row>
    <row r="3999" s="8" customFormat="1" ht="22.5" customHeight="1">
      <c r="C3999" t="s" s="11">
        <v>2</v>
      </c>
      <c r="E3999" s="19">
        <f>LEFT(A3999,FIND("-",A3999)-1)</f>
      </c>
      <c r="G3999" s="20">
        <f>RIGHT(A3999,LEN(A3999)-FIND("-",A3999))</f>
      </c>
      <c r="H3999" s="14"/>
      <c r="I3999" s="14"/>
      <c r="J3999" s="15"/>
      <c r="K3999" s="16"/>
      <c r="L3999" s="21"/>
      <c r="N3999" s="22">
        <f>_xlfn.CONCAT(E3999,C3999,G3999,C3999,G3999)</f>
      </c>
    </row>
    <row r="4000" s="8" customFormat="1" ht="22.5" customHeight="1">
      <c r="C4000" t="s" s="11">
        <v>2</v>
      </c>
      <c r="E4000" s="19">
        <f>LEFT(A4000,FIND("-",A4000)-1)</f>
      </c>
      <c r="G4000" s="20">
        <f>RIGHT(A4000,LEN(A4000)-FIND("-",A4000))</f>
      </c>
      <c r="H4000" s="14"/>
      <c r="I4000" s="14"/>
      <c r="J4000" s="15"/>
      <c r="K4000" s="16"/>
      <c r="L4000" s="21"/>
      <c r="N4000" s="22">
        <f>_xlfn.CONCAT(E4000,C4000,G4000,C4000,G4000)</f>
      </c>
    </row>
    <row r="4001" s="8" customFormat="1" ht="22.5" customHeight="1">
      <c r="C4001" t="s" s="11">
        <v>2</v>
      </c>
      <c r="E4001" s="19">
        <f>LEFT(A4001,FIND("-",A4001)-1)</f>
      </c>
      <c r="G4001" s="20">
        <f>RIGHT(A4001,LEN(A4001)-FIND("-",A4001))</f>
      </c>
      <c r="H4001" s="14"/>
      <c r="I4001" s="14"/>
      <c r="J4001" s="15"/>
      <c r="K4001" s="16"/>
      <c r="L4001" s="21"/>
      <c r="N4001" s="22">
        <f>_xlfn.CONCAT(E4001,C4001,G4001,C4001,G4001)</f>
      </c>
    </row>
    <row r="4002" s="8" customFormat="1" ht="22.5" customHeight="1">
      <c r="C4002" t="s" s="11">
        <v>2</v>
      </c>
      <c r="E4002" s="19">
        <f>LEFT(A4002,FIND("-",A4002)-1)</f>
      </c>
      <c r="G4002" s="20">
        <f>RIGHT(A4002,LEN(A4002)-FIND("-",A4002))</f>
      </c>
      <c r="H4002" s="14"/>
      <c r="I4002" s="14"/>
      <c r="J4002" s="15"/>
      <c r="K4002" s="16"/>
      <c r="L4002" s="21"/>
      <c r="N4002" s="22">
        <f>_xlfn.CONCAT(E4002,C4002,G4002,C4002,G4002)</f>
      </c>
    </row>
    <row r="4003" s="8" customFormat="1" ht="22.5" customHeight="1">
      <c r="C4003" t="s" s="11">
        <v>2</v>
      </c>
      <c r="E4003" s="19">
        <f>LEFT(A4003,FIND("-",A4003)-1)</f>
      </c>
      <c r="G4003" s="20">
        <f>RIGHT(A4003,LEN(A4003)-FIND("-",A4003))</f>
      </c>
      <c r="H4003" s="14"/>
      <c r="I4003" s="14"/>
      <c r="J4003" s="15"/>
      <c r="K4003" s="16"/>
      <c r="L4003" s="21"/>
      <c r="N4003" s="22">
        <f>_xlfn.CONCAT(E4003,C4003,G4003,C4003,G4003)</f>
      </c>
    </row>
    <row r="4004" s="8" customFormat="1" ht="22.5" customHeight="1">
      <c r="C4004" t="s" s="11">
        <v>2</v>
      </c>
      <c r="E4004" s="19">
        <f>LEFT(A4004,FIND("-",A4004)-1)</f>
      </c>
      <c r="G4004" s="20">
        <f>RIGHT(A4004,LEN(A4004)-FIND("-",A4004))</f>
      </c>
      <c r="H4004" s="14"/>
      <c r="I4004" s="14"/>
      <c r="J4004" s="15"/>
      <c r="K4004" s="16"/>
      <c r="L4004" s="21"/>
      <c r="N4004" s="22">
        <f>_xlfn.CONCAT(E4004,C4004,G4004,C4004,G4004)</f>
      </c>
    </row>
    <row r="4005" s="8" customFormat="1" ht="22.5" customHeight="1">
      <c r="C4005" t="s" s="11">
        <v>2</v>
      </c>
      <c r="E4005" s="19">
        <f>LEFT(A4005,FIND("-",A4005)-1)</f>
      </c>
      <c r="G4005" s="20">
        <f>RIGHT(A4005,LEN(A4005)-FIND("-",A4005))</f>
      </c>
      <c r="H4005" s="14"/>
      <c r="I4005" s="14"/>
      <c r="J4005" s="15"/>
      <c r="K4005" s="16"/>
      <c r="L4005" s="21"/>
      <c r="N4005" s="22">
        <f>_xlfn.CONCAT(E4005,C4005,G4005,C4005,G4005)</f>
      </c>
    </row>
    <row r="4006" s="8" customFormat="1" ht="22.5" customHeight="1">
      <c r="C4006" t="s" s="11">
        <v>2</v>
      </c>
      <c r="E4006" s="19">
        <f>LEFT(A4006,FIND("-",A4006)-1)</f>
      </c>
      <c r="G4006" s="20">
        <f>RIGHT(A4006,LEN(A4006)-FIND("-",A4006))</f>
      </c>
      <c r="H4006" s="14"/>
      <c r="I4006" s="14"/>
      <c r="J4006" s="15"/>
      <c r="K4006" s="16"/>
      <c r="L4006" s="21"/>
      <c r="N4006" s="22">
        <f>_xlfn.CONCAT(E4006,C4006,G4006,C4006,G4006)</f>
      </c>
    </row>
    <row r="4007" s="8" customFormat="1" ht="22.5" customHeight="1">
      <c r="C4007" t="s" s="11">
        <v>2</v>
      </c>
      <c r="E4007" s="19">
        <f>LEFT(A4007,FIND("-",A4007)-1)</f>
      </c>
      <c r="G4007" s="20">
        <f>RIGHT(A4007,LEN(A4007)-FIND("-",A4007))</f>
      </c>
      <c r="H4007" s="14"/>
      <c r="I4007" s="14"/>
      <c r="J4007" s="15"/>
      <c r="K4007" s="16"/>
      <c r="L4007" s="21"/>
      <c r="N4007" s="22">
        <f>_xlfn.CONCAT(E4007,C4007,G4007,C4007,G4007)</f>
      </c>
    </row>
    <row r="4008" s="8" customFormat="1" ht="22.5" customHeight="1">
      <c r="C4008" t="s" s="11">
        <v>2</v>
      </c>
      <c r="E4008" s="19">
        <f>LEFT(A4008,FIND("-",A4008)-1)</f>
      </c>
      <c r="G4008" s="20">
        <f>RIGHT(A4008,LEN(A4008)-FIND("-",A4008))</f>
      </c>
      <c r="H4008" s="14"/>
      <c r="I4008" s="14"/>
      <c r="J4008" s="15"/>
      <c r="K4008" s="16"/>
      <c r="L4008" s="21"/>
      <c r="N4008" s="22">
        <f>_xlfn.CONCAT(E4008,C4008,G4008,C4008,G4008)</f>
      </c>
    </row>
    <row r="4009" s="8" customFormat="1" ht="22.5" customHeight="1">
      <c r="C4009" t="s" s="11">
        <v>2</v>
      </c>
      <c r="E4009" s="19">
        <f>LEFT(A4009,FIND("-",A4009)-1)</f>
      </c>
      <c r="G4009" s="20">
        <f>RIGHT(A4009,LEN(A4009)-FIND("-",A4009))</f>
      </c>
      <c r="H4009" s="14"/>
      <c r="I4009" s="14"/>
      <c r="J4009" s="15"/>
      <c r="K4009" s="16"/>
      <c r="L4009" s="21"/>
      <c r="N4009" s="22">
        <f>_xlfn.CONCAT(E4009,C4009,G4009,C4009,G4009)</f>
      </c>
    </row>
    <row r="4010" s="8" customFormat="1" ht="22.5" customHeight="1">
      <c r="C4010" t="s" s="11">
        <v>2</v>
      </c>
      <c r="E4010" s="19">
        <f>LEFT(A4010,FIND("-",A4010)-1)</f>
      </c>
      <c r="G4010" s="20">
        <f>RIGHT(A4010,LEN(A4010)-FIND("-",A4010))</f>
      </c>
      <c r="H4010" s="14"/>
      <c r="I4010" s="14"/>
      <c r="J4010" s="15"/>
      <c r="K4010" s="16"/>
      <c r="L4010" s="21"/>
      <c r="N4010" s="22">
        <f>_xlfn.CONCAT(E4010,C4010,G4010,C4010,G4010)</f>
      </c>
    </row>
    <row r="4011" s="8" customFormat="1" ht="22.5" customHeight="1">
      <c r="C4011" t="s" s="11">
        <v>2</v>
      </c>
      <c r="E4011" s="19">
        <f>LEFT(A4011,FIND("-",A4011)-1)</f>
      </c>
      <c r="G4011" s="20">
        <f>RIGHT(A4011,LEN(A4011)-FIND("-",A4011))</f>
      </c>
      <c r="H4011" s="14"/>
      <c r="I4011" s="14"/>
      <c r="J4011" s="15"/>
      <c r="K4011" s="16"/>
      <c r="L4011" s="21"/>
      <c r="N4011" s="22">
        <f>_xlfn.CONCAT(E4011,C4011,G4011,C4011,G4011)</f>
      </c>
    </row>
    <row r="4012" s="8" customFormat="1" ht="22.5" customHeight="1">
      <c r="C4012" t="s" s="11">
        <v>2</v>
      </c>
      <c r="E4012" s="19">
        <f>LEFT(A4012,FIND("-",A4012)-1)</f>
      </c>
      <c r="G4012" s="20">
        <f>RIGHT(A4012,LEN(A4012)-FIND("-",A4012))</f>
      </c>
      <c r="H4012" s="14"/>
      <c r="I4012" s="14"/>
      <c r="J4012" s="15"/>
      <c r="K4012" s="16"/>
      <c r="L4012" s="21"/>
      <c r="N4012" s="22">
        <f>_xlfn.CONCAT(E4012,C4012,G4012,C4012,G4012)</f>
      </c>
    </row>
    <row r="4013" s="8" customFormat="1" ht="22.5" customHeight="1">
      <c r="C4013" t="s" s="11">
        <v>2</v>
      </c>
      <c r="E4013" s="19">
        <f>LEFT(A4013,FIND("-",A4013)-1)</f>
      </c>
      <c r="G4013" s="20">
        <f>RIGHT(A4013,LEN(A4013)-FIND("-",A4013))</f>
      </c>
      <c r="H4013" s="14"/>
      <c r="I4013" s="14"/>
      <c r="J4013" s="15"/>
      <c r="K4013" s="16"/>
      <c r="L4013" s="21"/>
      <c r="N4013" s="22">
        <f>_xlfn.CONCAT(E4013,C4013,G4013,C4013,G4013)</f>
      </c>
    </row>
    <row r="4014" s="8" customFormat="1" ht="22.5" customHeight="1">
      <c r="C4014" t="s" s="11">
        <v>2</v>
      </c>
      <c r="E4014" s="19">
        <f>LEFT(A4014,FIND("-",A4014)-1)</f>
      </c>
      <c r="G4014" s="20">
        <f>RIGHT(A4014,LEN(A4014)-FIND("-",A4014))</f>
      </c>
      <c r="H4014" s="14"/>
      <c r="I4014" s="14"/>
      <c r="J4014" s="15"/>
      <c r="K4014" s="16"/>
      <c r="L4014" s="21"/>
      <c r="N4014" s="22">
        <f>_xlfn.CONCAT(E4014,C4014,G4014,C4014,G4014)</f>
      </c>
    </row>
    <row r="4015" s="8" customFormat="1" ht="22.5" customHeight="1">
      <c r="C4015" t="s" s="11">
        <v>2</v>
      </c>
      <c r="E4015" s="19">
        <f>LEFT(A4015,FIND("-",A4015)-1)</f>
      </c>
      <c r="G4015" s="20">
        <f>RIGHT(A4015,LEN(A4015)-FIND("-",A4015))</f>
      </c>
      <c r="H4015" s="14"/>
      <c r="I4015" s="14"/>
      <c r="J4015" s="15"/>
      <c r="K4015" s="16"/>
      <c r="L4015" s="21"/>
      <c r="N4015" s="22">
        <f>_xlfn.CONCAT(E4015,C4015,G4015,C4015,G4015)</f>
      </c>
    </row>
    <row r="4016" s="8" customFormat="1" ht="22.5" customHeight="1">
      <c r="C4016" t="s" s="11">
        <v>2</v>
      </c>
      <c r="E4016" s="19">
        <f>LEFT(A4016,FIND("-",A4016)-1)</f>
      </c>
      <c r="G4016" s="20">
        <f>RIGHT(A4016,LEN(A4016)-FIND("-",A4016))</f>
      </c>
      <c r="H4016" s="14"/>
      <c r="I4016" s="14"/>
      <c r="J4016" s="15"/>
      <c r="K4016" s="16"/>
      <c r="L4016" s="21"/>
      <c r="N4016" s="22">
        <f>_xlfn.CONCAT(E4016,C4016,G4016,C4016,G4016)</f>
      </c>
    </row>
    <row r="4017" s="8" customFormat="1" ht="22.5" customHeight="1">
      <c r="C4017" t="s" s="11">
        <v>2</v>
      </c>
      <c r="E4017" s="19">
        <f>LEFT(A4017,FIND("-",A4017)-1)</f>
      </c>
      <c r="G4017" s="20">
        <f>RIGHT(A4017,LEN(A4017)-FIND("-",A4017))</f>
      </c>
      <c r="H4017" s="14"/>
      <c r="I4017" s="14"/>
      <c r="J4017" s="15"/>
      <c r="K4017" s="16"/>
      <c r="L4017" s="21"/>
      <c r="N4017" s="22">
        <f>_xlfn.CONCAT(E4017,C4017,G4017,C4017,G4017)</f>
      </c>
    </row>
    <row r="4018" s="8" customFormat="1" ht="22.5" customHeight="1">
      <c r="C4018" t="s" s="11">
        <v>2</v>
      </c>
      <c r="E4018" s="19">
        <f>LEFT(A4018,FIND("-",A4018)-1)</f>
      </c>
      <c r="G4018" s="20">
        <f>RIGHT(A4018,LEN(A4018)-FIND("-",A4018))</f>
      </c>
      <c r="H4018" s="14"/>
      <c r="I4018" s="14"/>
      <c r="J4018" s="15"/>
      <c r="K4018" s="16"/>
      <c r="L4018" s="21"/>
      <c r="N4018" s="22">
        <f>_xlfn.CONCAT(E4018,C4018,G4018,C4018,G4018)</f>
      </c>
    </row>
    <row r="4019" s="8" customFormat="1" ht="22.5" customHeight="1">
      <c r="C4019" t="s" s="11">
        <v>2</v>
      </c>
      <c r="E4019" s="19">
        <f>LEFT(A4019,FIND("-",A4019)-1)</f>
      </c>
      <c r="G4019" s="20">
        <f>RIGHT(A4019,LEN(A4019)-FIND("-",A4019))</f>
      </c>
      <c r="H4019" s="14"/>
      <c r="I4019" s="14"/>
      <c r="J4019" s="15"/>
      <c r="K4019" s="16"/>
      <c r="L4019" s="21"/>
      <c r="N4019" s="22">
        <f>_xlfn.CONCAT(E4019,C4019,G4019,C4019,G4019)</f>
      </c>
    </row>
    <row r="4020" s="8" customFormat="1" ht="22.5" customHeight="1">
      <c r="C4020" t="s" s="11">
        <v>2</v>
      </c>
      <c r="E4020" s="19">
        <f>LEFT(A4020,FIND("-",A4020)-1)</f>
      </c>
      <c r="G4020" s="20">
        <f>RIGHT(A4020,LEN(A4020)-FIND("-",A4020))</f>
      </c>
      <c r="H4020" s="14"/>
      <c r="I4020" s="14"/>
      <c r="J4020" s="15"/>
      <c r="K4020" s="16"/>
      <c r="L4020" s="21"/>
      <c r="N4020" s="22">
        <f>_xlfn.CONCAT(E4020,C4020,G4020,C4020,G4020)</f>
      </c>
    </row>
    <row r="4021" s="8" customFormat="1" ht="22.5" customHeight="1">
      <c r="C4021" t="s" s="11">
        <v>2</v>
      </c>
      <c r="E4021" s="19">
        <f>LEFT(A4021,FIND("-",A4021)-1)</f>
      </c>
      <c r="G4021" s="20">
        <f>RIGHT(A4021,LEN(A4021)-FIND("-",A4021))</f>
      </c>
      <c r="H4021" s="14"/>
      <c r="I4021" s="14"/>
      <c r="J4021" s="15"/>
      <c r="K4021" s="16"/>
      <c r="L4021" s="21"/>
      <c r="N4021" s="22">
        <f>_xlfn.CONCAT(E4021,C4021,G4021,C4021,G4021)</f>
      </c>
    </row>
    <row r="4022" s="8" customFormat="1" ht="22.5" customHeight="1">
      <c r="C4022" t="s" s="11">
        <v>2</v>
      </c>
      <c r="E4022" s="19">
        <f>LEFT(A4022,FIND("-",A4022)-1)</f>
      </c>
      <c r="G4022" s="20">
        <f>RIGHT(A4022,LEN(A4022)-FIND("-",A4022))</f>
      </c>
      <c r="H4022" s="14"/>
      <c r="I4022" s="14"/>
      <c r="J4022" s="15"/>
      <c r="K4022" s="16"/>
      <c r="L4022" s="21"/>
      <c r="N4022" s="22">
        <f>_xlfn.CONCAT(E4022,C4022,G4022,C4022,G4022)</f>
      </c>
    </row>
    <row r="4023" s="8" customFormat="1" ht="22.5" customHeight="1">
      <c r="C4023" t="s" s="11">
        <v>2</v>
      </c>
      <c r="E4023" s="19">
        <f>LEFT(A4023,FIND("-",A4023)-1)</f>
      </c>
      <c r="G4023" s="20">
        <f>RIGHT(A4023,LEN(A4023)-FIND("-",A4023))</f>
      </c>
      <c r="H4023" s="14"/>
      <c r="I4023" s="14"/>
      <c r="J4023" s="15"/>
      <c r="K4023" s="16"/>
      <c r="L4023" s="21"/>
      <c r="N4023" s="22">
        <f>_xlfn.CONCAT(E4023,C4023,G4023,C4023,G4023)</f>
      </c>
    </row>
    <row r="4024" s="8" customFormat="1" ht="22.5" customHeight="1">
      <c r="C4024" t="s" s="11">
        <v>2</v>
      </c>
      <c r="E4024" s="19">
        <f>LEFT(A4024,FIND("-",A4024)-1)</f>
      </c>
      <c r="G4024" s="20">
        <f>RIGHT(A4024,LEN(A4024)-FIND("-",A4024))</f>
      </c>
      <c r="H4024" s="14"/>
      <c r="I4024" s="14"/>
      <c r="J4024" s="15"/>
      <c r="K4024" s="16"/>
      <c r="L4024" s="21"/>
      <c r="N4024" s="22">
        <f>_xlfn.CONCAT(E4024,C4024,G4024,C4024,G4024)</f>
      </c>
    </row>
    <row r="4025" s="8" customFormat="1" ht="22.5" customHeight="1">
      <c r="C4025" t="s" s="11">
        <v>2</v>
      </c>
      <c r="E4025" s="19">
        <f>LEFT(A4025,FIND("-",A4025)-1)</f>
      </c>
      <c r="G4025" s="20">
        <f>RIGHT(A4025,LEN(A4025)-FIND("-",A4025))</f>
      </c>
      <c r="H4025" s="14"/>
      <c r="I4025" s="14"/>
      <c r="J4025" s="15"/>
      <c r="K4025" s="16"/>
      <c r="L4025" s="21"/>
      <c r="N4025" s="22">
        <f>_xlfn.CONCAT(E4025,C4025,G4025,C4025,G4025)</f>
      </c>
    </row>
    <row r="4026" s="8" customFormat="1" ht="22.5" customHeight="1">
      <c r="C4026" t="s" s="11">
        <v>2</v>
      </c>
      <c r="E4026" s="19">
        <f>LEFT(A4026,FIND("-",A4026)-1)</f>
      </c>
      <c r="G4026" s="20">
        <f>RIGHT(A4026,LEN(A4026)-FIND("-",A4026))</f>
      </c>
      <c r="H4026" s="14"/>
      <c r="I4026" s="14"/>
      <c r="J4026" s="15"/>
      <c r="K4026" s="16"/>
      <c r="L4026" s="21"/>
      <c r="N4026" s="22">
        <f>_xlfn.CONCAT(E4026,C4026,G4026,C4026,G4026)</f>
      </c>
    </row>
    <row r="4027" s="8" customFormat="1" ht="22.5" customHeight="1">
      <c r="C4027" t="s" s="11">
        <v>2</v>
      </c>
      <c r="E4027" s="19">
        <f>LEFT(A4027,FIND("-",A4027)-1)</f>
      </c>
      <c r="G4027" s="20">
        <f>RIGHT(A4027,LEN(A4027)-FIND("-",A4027))</f>
      </c>
      <c r="H4027" s="14"/>
      <c r="I4027" s="14"/>
      <c r="J4027" s="15"/>
      <c r="K4027" s="16"/>
      <c r="L4027" s="21"/>
      <c r="N4027" s="22">
        <f>_xlfn.CONCAT(E4027,C4027,G4027,C4027,G4027)</f>
      </c>
    </row>
    <row r="4028" s="8" customFormat="1" ht="22.5" customHeight="1">
      <c r="C4028" t="s" s="11">
        <v>2</v>
      </c>
      <c r="E4028" s="19">
        <f>LEFT(A4028,FIND("-",A4028)-1)</f>
      </c>
      <c r="G4028" s="20">
        <f>RIGHT(A4028,LEN(A4028)-FIND("-",A4028))</f>
      </c>
      <c r="H4028" s="14"/>
      <c r="I4028" s="14"/>
      <c r="J4028" s="15"/>
      <c r="K4028" s="16"/>
      <c r="L4028" s="21"/>
      <c r="N4028" s="22">
        <f>_xlfn.CONCAT(E4028,C4028,G4028,C4028,G4028)</f>
      </c>
    </row>
    <row r="4029" s="8" customFormat="1" ht="22.5" customHeight="1">
      <c r="C4029" t="s" s="11">
        <v>2</v>
      </c>
      <c r="E4029" s="19">
        <f>LEFT(A4029,FIND("-",A4029)-1)</f>
      </c>
      <c r="G4029" s="20">
        <f>RIGHT(A4029,LEN(A4029)-FIND("-",A4029))</f>
      </c>
      <c r="H4029" s="14"/>
      <c r="I4029" s="14"/>
      <c r="J4029" s="15"/>
      <c r="K4029" s="16"/>
      <c r="L4029" s="21"/>
      <c r="N4029" s="22">
        <f>_xlfn.CONCAT(E4029,C4029,G4029,C4029,G4029)</f>
      </c>
    </row>
    <row r="4030" s="8" customFormat="1" ht="22.5" customHeight="1">
      <c r="C4030" t="s" s="11">
        <v>2</v>
      </c>
      <c r="E4030" s="19">
        <f>LEFT(A4030,FIND("-",A4030)-1)</f>
      </c>
      <c r="G4030" s="20">
        <f>RIGHT(A4030,LEN(A4030)-FIND("-",A4030))</f>
      </c>
      <c r="H4030" s="14"/>
      <c r="I4030" s="14"/>
      <c r="J4030" s="15"/>
      <c r="K4030" s="16"/>
      <c r="L4030" s="21"/>
      <c r="N4030" s="22">
        <f>_xlfn.CONCAT(E4030,C4030,G4030,C4030,G4030)</f>
      </c>
    </row>
    <row r="4031" s="8" customFormat="1" ht="22.5" customHeight="1">
      <c r="C4031" t="s" s="11">
        <v>2</v>
      </c>
      <c r="E4031" s="19">
        <f>LEFT(A4031,FIND("-",A4031)-1)</f>
      </c>
      <c r="G4031" s="20">
        <f>RIGHT(A4031,LEN(A4031)-FIND("-",A4031))</f>
      </c>
      <c r="H4031" s="14"/>
      <c r="I4031" s="14"/>
      <c r="J4031" s="15"/>
      <c r="K4031" s="16"/>
      <c r="L4031" s="21"/>
      <c r="N4031" s="22">
        <f>_xlfn.CONCAT(E4031,C4031,G4031,C4031,G4031)</f>
      </c>
    </row>
    <row r="4032" s="8" customFormat="1" ht="22.5" customHeight="1">
      <c r="C4032" t="s" s="11">
        <v>2</v>
      </c>
      <c r="E4032" s="19">
        <f>LEFT(A4032,FIND("-",A4032)-1)</f>
      </c>
      <c r="G4032" s="20">
        <f>RIGHT(A4032,LEN(A4032)-FIND("-",A4032))</f>
      </c>
      <c r="H4032" s="14"/>
      <c r="I4032" s="14"/>
      <c r="J4032" s="15"/>
      <c r="K4032" s="16"/>
      <c r="L4032" s="21"/>
      <c r="N4032" s="22">
        <f>_xlfn.CONCAT(E4032,C4032,G4032,C4032,G4032)</f>
      </c>
    </row>
    <row r="4033" s="8" customFormat="1" ht="22.5" customHeight="1">
      <c r="C4033" t="s" s="11">
        <v>2</v>
      </c>
      <c r="E4033" s="19">
        <f>LEFT(A4033,FIND("-",A4033)-1)</f>
      </c>
      <c r="G4033" s="20">
        <f>RIGHT(A4033,LEN(A4033)-FIND("-",A4033))</f>
      </c>
      <c r="H4033" s="14"/>
      <c r="I4033" s="14"/>
      <c r="J4033" s="15"/>
      <c r="K4033" s="16"/>
      <c r="L4033" s="21"/>
      <c r="N4033" s="22">
        <f>_xlfn.CONCAT(E4033,C4033,G4033,C4033,G4033)</f>
      </c>
    </row>
    <row r="4034" s="8" customFormat="1" ht="22.5" customHeight="1">
      <c r="C4034" t="s" s="11">
        <v>2</v>
      </c>
      <c r="E4034" s="19">
        <f>LEFT(A4034,FIND("-",A4034)-1)</f>
      </c>
      <c r="G4034" s="20">
        <f>RIGHT(A4034,LEN(A4034)-FIND("-",A4034))</f>
      </c>
      <c r="H4034" s="14"/>
      <c r="I4034" s="14"/>
      <c r="J4034" s="15"/>
      <c r="K4034" s="16"/>
      <c r="L4034" s="21"/>
      <c r="N4034" s="22">
        <f>_xlfn.CONCAT(E4034,C4034,G4034,C4034,G4034)</f>
      </c>
    </row>
    <row r="4035" s="8" customFormat="1" ht="22.5" customHeight="1">
      <c r="C4035" t="s" s="11">
        <v>2</v>
      </c>
      <c r="E4035" s="19">
        <f>LEFT(A4035,FIND("-",A4035)-1)</f>
      </c>
      <c r="G4035" s="20">
        <f>RIGHT(A4035,LEN(A4035)-FIND("-",A4035))</f>
      </c>
      <c r="H4035" s="14"/>
      <c r="I4035" s="14"/>
      <c r="J4035" s="15"/>
      <c r="K4035" s="16"/>
      <c r="L4035" s="21"/>
      <c r="N4035" s="22">
        <f>_xlfn.CONCAT(E4035,C4035,G4035,C4035,G4035)</f>
      </c>
    </row>
    <row r="4036" s="8" customFormat="1" ht="22.5" customHeight="1">
      <c r="C4036" t="s" s="11">
        <v>2</v>
      </c>
      <c r="E4036" s="19">
        <f>LEFT(A4036,FIND("-",A4036)-1)</f>
      </c>
      <c r="G4036" s="20">
        <f>RIGHT(A4036,LEN(A4036)-FIND("-",A4036))</f>
      </c>
      <c r="H4036" s="14"/>
      <c r="I4036" s="14"/>
      <c r="J4036" s="15"/>
      <c r="K4036" s="16"/>
      <c r="L4036" s="21"/>
      <c r="N4036" s="22">
        <f>_xlfn.CONCAT(E4036,C4036,G4036,C4036,G4036)</f>
      </c>
    </row>
    <row r="4037" s="8" customFormat="1" ht="22.5" customHeight="1">
      <c r="C4037" t="s" s="11">
        <v>2</v>
      </c>
      <c r="E4037" s="19">
        <f>LEFT(A4037,FIND("-",A4037)-1)</f>
      </c>
      <c r="G4037" s="20">
        <f>RIGHT(A4037,LEN(A4037)-FIND("-",A4037))</f>
      </c>
      <c r="H4037" s="14"/>
      <c r="I4037" s="14"/>
      <c r="J4037" s="15"/>
      <c r="K4037" s="16"/>
      <c r="L4037" s="21"/>
      <c r="N4037" s="22">
        <f>_xlfn.CONCAT(E4037,C4037,G4037,C4037,G4037)</f>
      </c>
    </row>
    <row r="4038" s="8" customFormat="1" ht="22.5" customHeight="1">
      <c r="C4038" t="s" s="11">
        <v>2</v>
      </c>
      <c r="E4038" s="19">
        <f>LEFT(A4038,FIND("-",A4038)-1)</f>
      </c>
      <c r="G4038" s="20">
        <f>RIGHT(A4038,LEN(A4038)-FIND("-",A4038))</f>
      </c>
      <c r="H4038" s="14"/>
      <c r="I4038" s="14"/>
      <c r="J4038" s="15"/>
      <c r="K4038" s="16"/>
      <c r="L4038" s="21"/>
      <c r="N4038" s="22">
        <f>_xlfn.CONCAT(E4038,C4038,G4038,C4038,G4038)</f>
      </c>
    </row>
    <row r="4039" s="8" customFormat="1" ht="22.5" customHeight="1">
      <c r="C4039" t="s" s="11">
        <v>2</v>
      </c>
      <c r="E4039" s="19">
        <f>LEFT(A4039,FIND("-",A4039)-1)</f>
      </c>
      <c r="G4039" s="20">
        <f>RIGHT(A4039,LEN(A4039)-FIND("-",A4039))</f>
      </c>
      <c r="H4039" s="14"/>
      <c r="I4039" s="14"/>
      <c r="J4039" s="15"/>
      <c r="K4039" s="16"/>
      <c r="L4039" s="21"/>
      <c r="N4039" s="22">
        <f>_xlfn.CONCAT(E4039,C4039,G4039,C4039,G4039)</f>
      </c>
    </row>
    <row r="4040" s="8" customFormat="1" ht="22.5" customHeight="1">
      <c r="C4040" t="s" s="11">
        <v>2</v>
      </c>
      <c r="E4040" s="19">
        <f>LEFT(A4040,FIND("-",A4040)-1)</f>
      </c>
      <c r="G4040" s="20">
        <f>RIGHT(A4040,LEN(A4040)-FIND("-",A4040))</f>
      </c>
      <c r="H4040" s="14"/>
      <c r="I4040" s="14"/>
      <c r="J4040" s="15"/>
      <c r="K4040" s="16"/>
      <c r="L4040" s="21"/>
      <c r="N4040" s="22">
        <f>_xlfn.CONCAT(E4040,C4040,G4040,C4040,G4040)</f>
      </c>
    </row>
    <row r="4041" s="8" customFormat="1" ht="22.5" customHeight="1">
      <c r="C4041" t="s" s="11">
        <v>2</v>
      </c>
      <c r="E4041" s="19">
        <f>LEFT(A4041,FIND("-",A4041)-1)</f>
      </c>
      <c r="G4041" s="20">
        <f>RIGHT(A4041,LEN(A4041)-FIND("-",A4041))</f>
      </c>
      <c r="H4041" s="14"/>
      <c r="I4041" s="14"/>
      <c r="J4041" s="15"/>
      <c r="K4041" s="16"/>
      <c r="L4041" s="21"/>
      <c r="N4041" s="22">
        <f>_xlfn.CONCAT(E4041,C4041,G4041,C4041,G4041)</f>
      </c>
    </row>
    <row r="4042" s="8" customFormat="1" ht="22.5" customHeight="1">
      <c r="C4042" t="s" s="11">
        <v>2</v>
      </c>
      <c r="E4042" s="19">
        <f>LEFT(A4042,FIND("-",A4042)-1)</f>
      </c>
      <c r="G4042" s="20">
        <f>RIGHT(A4042,LEN(A4042)-FIND("-",A4042))</f>
      </c>
      <c r="H4042" s="14"/>
      <c r="I4042" s="14"/>
      <c r="J4042" s="15"/>
      <c r="K4042" s="16"/>
      <c r="L4042" s="21"/>
      <c r="N4042" s="22">
        <f>_xlfn.CONCAT(E4042,C4042,G4042,C4042,G4042)</f>
      </c>
    </row>
    <row r="4043" s="8" customFormat="1" ht="22.5" customHeight="1">
      <c r="C4043" t="s" s="11">
        <v>2</v>
      </c>
      <c r="E4043" s="19">
        <f>LEFT(A4043,FIND("-",A4043)-1)</f>
      </c>
      <c r="G4043" s="20">
        <f>RIGHT(A4043,LEN(A4043)-FIND("-",A4043))</f>
      </c>
      <c r="H4043" s="14"/>
      <c r="I4043" s="14"/>
      <c r="J4043" s="15"/>
      <c r="K4043" s="16"/>
      <c r="L4043" s="21"/>
      <c r="N4043" s="22">
        <f>_xlfn.CONCAT(E4043,C4043,G4043,C4043,G4043)</f>
      </c>
    </row>
    <row r="4044" s="8" customFormat="1" ht="22.5" customHeight="1">
      <c r="C4044" t="s" s="11">
        <v>2</v>
      </c>
      <c r="E4044" s="19">
        <f>LEFT(A4044,FIND("-",A4044)-1)</f>
      </c>
      <c r="G4044" s="20">
        <f>RIGHT(A4044,LEN(A4044)-FIND("-",A4044))</f>
      </c>
      <c r="H4044" s="14"/>
      <c r="I4044" s="14"/>
      <c r="J4044" s="15"/>
      <c r="K4044" s="16"/>
      <c r="L4044" s="21"/>
      <c r="N4044" s="22">
        <f>_xlfn.CONCAT(E4044,C4044,G4044,C4044,G4044)</f>
      </c>
    </row>
    <row r="4045" s="8" customFormat="1" ht="22.5" customHeight="1">
      <c r="C4045" t="s" s="11">
        <v>2</v>
      </c>
      <c r="E4045" s="19">
        <f>LEFT(A4045,FIND("-",A4045)-1)</f>
      </c>
      <c r="G4045" s="20">
        <f>RIGHT(A4045,LEN(A4045)-FIND("-",A4045))</f>
      </c>
      <c r="H4045" s="14"/>
      <c r="I4045" s="14"/>
      <c r="J4045" s="15"/>
      <c r="K4045" s="16"/>
      <c r="L4045" s="21"/>
      <c r="N4045" s="22">
        <f>_xlfn.CONCAT(E4045,C4045,G4045,C4045,G4045)</f>
      </c>
    </row>
    <row r="4046" s="8" customFormat="1" ht="22.5" customHeight="1">
      <c r="C4046" t="s" s="11">
        <v>2</v>
      </c>
      <c r="E4046" s="19">
        <f>LEFT(A4046,FIND("-",A4046)-1)</f>
      </c>
      <c r="G4046" s="20">
        <f>RIGHT(A4046,LEN(A4046)-FIND("-",A4046))</f>
      </c>
      <c r="H4046" s="14"/>
      <c r="I4046" s="14"/>
      <c r="J4046" s="15"/>
      <c r="K4046" s="16"/>
      <c r="L4046" s="21"/>
      <c r="N4046" s="22">
        <f>_xlfn.CONCAT(E4046,C4046,G4046,C4046,G4046)</f>
      </c>
    </row>
    <row r="4047" s="8" customFormat="1" ht="22.5" customHeight="1">
      <c r="C4047" t="s" s="11">
        <v>2</v>
      </c>
      <c r="E4047" s="19">
        <f>LEFT(A4047,FIND("-",A4047)-1)</f>
      </c>
      <c r="G4047" s="20">
        <f>RIGHT(A4047,LEN(A4047)-FIND("-",A4047))</f>
      </c>
      <c r="H4047" s="14"/>
      <c r="I4047" s="14"/>
      <c r="J4047" s="15"/>
      <c r="K4047" s="16"/>
      <c r="L4047" s="21"/>
      <c r="N4047" s="22">
        <f>_xlfn.CONCAT(E4047,C4047,G4047,C4047,G4047)</f>
      </c>
    </row>
    <row r="4048" s="8" customFormat="1" ht="22.5" customHeight="1">
      <c r="C4048" t="s" s="11">
        <v>2</v>
      </c>
      <c r="E4048" s="19">
        <f>LEFT(A4048,FIND("-",A4048)-1)</f>
      </c>
      <c r="G4048" s="20">
        <f>RIGHT(A4048,LEN(A4048)-FIND("-",A4048))</f>
      </c>
      <c r="H4048" s="14"/>
      <c r="I4048" s="14"/>
      <c r="J4048" s="15"/>
      <c r="K4048" s="16"/>
      <c r="L4048" s="21"/>
      <c r="N4048" s="22">
        <f>_xlfn.CONCAT(E4048,C4048,G4048,C4048,G4048)</f>
      </c>
    </row>
    <row r="4049" s="8" customFormat="1" ht="22.5" customHeight="1">
      <c r="C4049" t="s" s="11">
        <v>2</v>
      </c>
      <c r="E4049" s="19">
        <f>LEFT(A4049,FIND("-",A4049)-1)</f>
      </c>
      <c r="G4049" s="20">
        <f>RIGHT(A4049,LEN(A4049)-FIND("-",A4049))</f>
      </c>
      <c r="H4049" s="14"/>
      <c r="I4049" s="14"/>
      <c r="J4049" s="15"/>
      <c r="K4049" s="16"/>
      <c r="L4049" s="21"/>
      <c r="N4049" s="22">
        <f>_xlfn.CONCAT(E4049,C4049,G4049,C4049,G4049)</f>
      </c>
    </row>
    <row r="4050" s="8" customFormat="1" ht="22.5" customHeight="1">
      <c r="C4050" t="s" s="11">
        <v>2</v>
      </c>
      <c r="E4050" s="19">
        <f>LEFT(A4050,FIND("-",A4050)-1)</f>
      </c>
      <c r="G4050" s="20">
        <f>RIGHT(A4050,LEN(A4050)-FIND("-",A4050))</f>
      </c>
      <c r="H4050" s="14"/>
      <c r="I4050" s="14"/>
      <c r="J4050" s="15"/>
      <c r="K4050" s="16"/>
      <c r="L4050" s="21"/>
      <c r="N4050" s="22">
        <f>_xlfn.CONCAT(E4050,C4050,G4050,C4050,G4050)</f>
      </c>
    </row>
    <row r="4051" s="8" customFormat="1" ht="22.5" customHeight="1">
      <c r="C4051" t="s" s="11">
        <v>2</v>
      </c>
      <c r="E4051" s="19">
        <f>LEFT(A4051,FIND("-",A4051)-1)</f>
      </c>
      <c r="G4051" s="20">
        <f>RIGHT(A4051,LEN(A4051)-FIND("-",A4051))</f>
      </c>
      <c r="H4051" s="14"/>
      <c r="I4051" s="14"/>
      <c r="J4051" s="15"/>
      <c r="K4051" s="16"/>
      <c r="L4051" s="21"/>
      <c r="N4051" s="22">
        <f>_xlfn.CONCAT(E4051,C4051,G4051,C4051,G4051)</f>
      </c>
    </row>
    <row r="4052" s="8" customFormat="1" ht="22.5" customHeight="1">
      <c r="C4052" t="s" s="11">
        <v>2</v>
      </c>
      <c r="E4052" s="19">
        <f>LEFT(A4052,FIND("-",A4052)-1)</f>
      </c>
      <c r="G4052" s="20">
        <f>RIGHT(A4052,LEN(A4052)-FIND("-",A4052))</f>
      </c>
      <c r="H4052" s="14"/>
      <c r="I4052" s="14"/>
      <c r="J4052" s="15"/>
      <c r="K4052" s="16"/>
      <c r="L4052" s="21"/>
      <c r="N4052" s="22">
        <f>_xlfn.CONCAT(E4052,C4052,G4052,C4052,G4052)</f>
      </c>
    </row>
    <row r="4053" s="8" customFormat="1" ht="22.5" customHeight="1">
      <c r="C4053" t="s" s="11">
        <v>2</v>
      </c>
      <c r="E4053" s="19">
        <f>LEFT(A4053,FIND("-",A4053)-1)</f>
      </c>
      <c r="G4053" s="20">
        <f>RIGHT(A4053,LEN(A4053)-FIND("-",A4053))</f>
      </c>
      <c r="H4053" s="14"/>
      <c r="I4053" s="14"/>
      <c r="J4053" s="15"/>
      <c r="K4053" s="16"/>
      <c r="L4053" s="21"/>
      <c r="N4053" s="22">
        <f>_xlfn.CONCAT(E4053,C4053,G4053,C4053,G4053)</f>
      </c>
    </row>
    <row r="4054" s="8" customFormat="1" ht="22.5" customHeight="1">
      <c r="C4054" t="s" s="11">
        <v>2</v>
      </c>
      <c r="E4054" s="19">
        <f>LEFT(A4054,FIND("-",A4054)-1)</f>
      </c>
      <c r="G4054" s="20">
        <f>RIGHT(A4054,LEN(A4054)-FIND("-",A4054))</f>
      </c>
      <c r="H4054" s="14"/>
      <c r="I4054" s="14"/>
      <c r="J4054" s="15"/>
      <c r="K4054" s="16"/>
      <c r="L4054" s="21"/>
      <c r="N4054" s="22">
        <f>_xlfn.CONCAT(E4054,C4054,G4054,C4054,G4054)</f>
      </c>
    </row>
    <row r="4055" s="8" customFormat="1" ht="22.5" customHeight="1">
      <c r="C4055" t="s" s="11">
        <v>2</v>
      </c>
      <c r="E4055" s="19">
        <f>LEFT(A4055,FIND("-",A4055)-1)</f>
      </c>
      <c r="G4055" s="20">
        <f>RIGHT(A4055,LEN(A4055)-FIND("-",A4055))</f>
      </c>
      <c r="H4055" s="14"/>
      <c r="I4055" s="14"/>
      <c r="J4055" s="15"/>
      <c r="K4055" s="16"/>
      <c r="L4055" s="21"/>
      <c r="N4055" s="22">
        <f>_xlfn.CONCAT(E4055,C4055,G4055,C4055,G4055)</f>
      </c>
    </row>
    <row r="4056" s="8" customFormat="1" ht="22.5" customHeight="1">
      <c r="C4056" t="s" s="11">
        <v>2</v>
      </c>
      <c r="E4056" s="19">
        <f>LEFT(A4056,FIND("-",A4056)-1)</f>
      </c>
      <c r="G4056" s="20">
        <f>RIGHT(A4056,LEN(A4056)-FIND("-",A4056))</f>
      </c>
      <c r="H4056" s="14"/>
      <c r="I4056" s="14"/>
      <c r="J4056" s="15"/>
      <c r="K4056" s="16"/>
      <c r="L4056" s="21"/>
      <c r="N4056" s="22">
        <f>_xlfn.CONCAT(E4056,C4056,G4056,C4056,G4056)</f>
      </c>
    </row>
    <row r="4057" s="8" customFormat="1" ht="22.5" customHeight="1">
      <c r="C4057" t="s" s="11">
        <v>2</v>
      </c>
      <c r="E4057" s="19">
        <f>LEFT(A4057,FIND("-",A4057)-1)</f>
      </c>
      <c r="G4057" s="20">
        <f>RIGHT(A4057,LEN(A4057)-FIND("-",A4057))</f>
      </c>
      <c r="H4057" s="14"/>
      <c r="I4057" s="14"/>
      <c r="J4057" s="15"/>
      <c r="K4057" s="16"/>
      <c r="L4057" s="21"/>
      <c r="N4057" s="22">
        <f>_xlfn.CONCAT(E4057,C4057,G4057,C4057,G4057)</f>
      </c>
    </row>
    <row r="4058" s="8" customFormat="1" ht="22.5" customHeight="1">
      <c r="C4058" t="s" s="11">
        <v>2</v>
      </c>
      <c r="E4058" s="19">
        <f>LEFT(A4058,FIND("-",A4058)-1)</f>
      </c>
      <c r="G4058" s="20">
        <f>RIGHT(A4058,LEN(A4058)-FIND("-",A4058))</f>
      </c>
      <c r="H4058" s="14"/>
      <c r="I4058" s="14"/>
      <c r="J4058" s="15"/>
      <c r="K4058" s="16"/>
      <c r="L4058" s="21"/>
      <c r="N4058" s="22">
        <f>_xlfn.CONCAT(E4058,C4058,G4058,C4058,G4058)</f>
      </c>
    </row>
    <row r="4059" s="8" customFormat="1" ht="22.5" customHeight="1">
      <c r="C4059" t="s" s="11">
        <v>2</v>
      </c>
      <c r="E4059" s="19">
        <f>LEFT(A4059,FIND("-",A4059)-1)</f>
      </c>
      <c r="G4059" s="20">
        <f>RIGHT(A4059,LEN(A4059)-FIND("-",A4059))</f>
      </c>
      <c r="H4059" s="14"/>
      <c r="I4059" s="14"/>
      <c r="J4059" s="15"/>
      <c r="K4059" s="16"/>
      <c r="L4059" s="21"/>
      <c r="N4059" s="22">
        <f>_xlfn.CONCAT(E4059,C4059,G4059,C4059,G4059)</f>
      </c>
    </row>
    <row r="4060" s="8" customFormat="1" ht="22.5" customHeight="1">
      <c r="C4060" t="s" s="11">
        <v>2</v>
      </c>
      <c r="E4060" s="19">
        <f>LEFT(A4060,FIND("-",A4060)-1)</f>
      </c>
      <c r="G4060" s="20">
        <f>RIGHT(A4060,LEN(A4060)-FIND("-",A4060))</f>
      </c>
      <c r="H4060" s="14"/>
      <c r="I4060" s="14"/>
      <c r="J4060" s="15"/>
      <c r="K4060" s="16"/>
      <c r="L4060" s="21"/>
      <c r="N4060" s="22">
        <f>_xlfn.CONCAT(E4060,C4060,G4060,C4060,G4060)</f>
      </c>
    </row>
    <row r="4061" s="8" customFormat="1" ht="22.5" customHeight="1">
      <c r="C4061" t="s" s="11">
        <v>2</v>
      </c>
      <c r="E4061" s="19">
        <f>LEFT(A4061,FIND("-",A4061)-1)</f>
      </c>
      <c r="G4061" s="20">
        <f>RIGHT(A4061,LEN(A4061)-FIND("-",A4061))</f>
      </c>
      <c r="H4061" s="14"/>
      <c r="I4061" s="14"/>
      <c r="J4061" s="15"/>
      <c r="K4061" s="16"/>
      <c r="L4061" s="21"/>
      <c r="N4061" s="22">
        <f>_xlfn.CONCAT(E4061,C4061,G4061,C4061,G4061)</f>
      </c>
    </row>
    <row r="4062" s="8" customFormat="1" ht="22.5" customHeight="1">
      <c r="C4062" t="s" s="11">
        <v>2</v>
      </c>
      <c r="E4062" s="19">
        <f>LEFT(A4062,FIND("-",A4062)-1)</f>
      </c>
      <c r="G4062" s="20">
        <f>RIGHT(A4062,LEN(A4062)-FIND("-",A4062))</f>
      </c>
      <c r="H4062" s="14"/>
      <c r="I4062" s="14"/>
      <c r="J4062" s="15"/>
      <c r="K4062" s="16"/>
      <c r="L4062" s="21"/>
      <c r="N4062" s="22">
        <f>_xlfn.CONCAT(E4062,C4062,G4062,C4062,G4062)</f>
      </c>
    </row>
    <row r="4063" s="8" customFormat="1" ht="22.5" customHeight="1">
      <c r="C4063" t="s" s="11">
        <v>2</v>
      </c>
      <c r="E4063" s="19">
        <f>LEFT(A4063,FIND("-",A4063)-1)</f>
      </c>
      <c r="G4063" s="20">
        <f>RIGHT(A4063,LEN(A4063)-FIND("-",A4063))</f>
      </c>
      <c r="H4063" s="14"/>
      <c r="I4063" s="14"/>
      <c r="J4063" s="15"/>
      <c r="K4063" s="16"/>
      <c r="L4063" s="21"/>
      <c r="N4063" s="22">
        <f>_xlfn.CONCAT(E4063,C4063,G4063,C4063,G4063)</f>
      </c>
    </row>
    <row r="4064" s="8" customFormat="1" ht="22.5" customHeight="1">
      <c r="C4064" t="s" s="11">
        <v>2</v>
      </c>
      <c r="E4064" s="19">
        <f>LEFT(A4064,FIND("-",A4064)-1)</f>
      </c>
      <c r="G4064" s="20">
        <f>RIGHT(A4064,LEN(A4064)-FIND("-",A4064))</f>
      </c>
      <c r="H4064" s="14"/>
      <c r="I4064" s="14"/>
      <c r="J4064" s="15"/>
      <c r="K4064" s="16"/>
      <c r="L4064" s="21"/>
      <c r="N4064" s="22">
        <f>_xlfn.CONCAT(E4064,C4064,G4064,C4064,G4064)</f>
      </c>
    </row>
    <row r="4065" s="8" customFormat="1" ht="22.5" customHeight="1">
      <c r="C4065" t="s" s="11">
        <v>2</v>
      </c>
      <c r="E4065" s="19">
        <f>LEFT(A4065,FIND("-",A4065)-1)</f>
      </c>
      <c r="G4065" s="20">
        <f>RIGHT(A4065,LEN(A4065)-FIND("-",A4065))</f>
      </c>
      <c r="H4065" s="14"/>
      <c r="I4065" s="14"/>
      <c r="J4065" s="15"/>
      <c r="K4065" s="16"/>
      <c r="L4065" s="21"/>
      <c r="N4065" s="22">
        <f>_xlfn.CONCAT(E4065,C4065,G4065,C4065,G4065)</f>
      </c>
    </row>
    <row r="4066" s="8" customFormat="1" ht="22.5" customHeight="1">
      <c r="C4066" t="s" s="11">
        <v>2</v>
      </c>
      <c r="E4066" s="19">
        <f>LEFT(A4066,FIND("-",A4066)-1)</f>
      </c>
      <c r="G4066" s="20">
        <f>RIGHT(A4066,LEN(A4066)-FIND("-",A4066))</f>
      </c>
      <c r="H4066" s="14"/>
      <c r="I4066" s="14"/>
      <c r="J4066" s="15"/>
      <c r="K4066" s="16"/>
      <c r="L4066" s="21"/>
      <c r="N4066" s="22">
        <f>_xlfn.CONCAT(E4066,C4066,G4066,C4066,G4066)</f>
      </c>
    </row>
    <row r="4067" s="8" customFormat="1" ht="22.5" customHeight="1">
      <c r="C4067" t="s" s="11">
        <v>2</v>
      </c>
      <c r="E4067" s="19">
        <f>LEFT(A4067,FIND("-",A4067)-1)</f>
      </c>
      <c r="G4067" s="20">
        <f>RIGHT(A4067,LEN(A4067)-FIND("-",A4067))</f>
      </c>
      <c r="H4067" s="14"/>
      <c r="I4067" s="14"/>
      <c r="J4067" s="15"/>
      <c r="K4067" s="16"/>
      <c r="L4067" s="21"/>
      <c r="N4067" s="22">
        <f>_xlfn.CONCAT(E4067,C4067,G4067,C4067,G4067)</f>
      </c>
    </row>
    <row r="4068" s="8" customFormat="1" ht="22.5" customHeight="1">
      <c r="C4068" t="s" s="11">
        <v>2</v>
      </c>
      <c r="E4068" s="19">
        <f>LEFT(A4068,FIND("-",A4068)-1)</f>
      </c>
      <c r="G4068" s="20">
        <f>RIGHT(A4068,LEN(A4068)-FIND("-",A4068))</f>
      </c>
      <c r="H4068" s="14"/>
      <c r="I4068" s="14"/>
      <c r="J4068" s="15"/>
      <c r="K4068" s="16"/>
      <c r="L4068" s="21"/>
      <c r="N4068" s="22">
        <f>_xlfn.CONCAT(E4068,C4068,G4068,C4068,G4068)</f>
      </c>
    </row>
    <row r="4069" s="8" customFormat="1" ht="22.5" customHeight="1">
      <c r="C4069" t="s" s="11">
        <v>2</v>
      </c>
      <c r="E4069" s="19">
        <f>LEFT(A4069,FIND("-",A4069)-1)</f>
      </c>
      <c r="G4069" s="20">
        <f>RIGHT(A4069,LEN(A4069)-FIND("-",A4069))</f>
      </c>
      <c r="H4069" s="14"/>
      <c r="I4069" s="14"/>
      <c r="J4069" s="15"/>
      <c r="K4069" s="16"/>
      <c r="L4069" s="21"/>
      <c r="N4069" s="22">
        <f>_xlfn.CONCAT(E4069,C4069,G4069,C4069,G4069)</f>
      </c>
    </row>
    <row r="4070" s="8" customFormat="1" ht="22.5" customHeight="1">
      <c r="C4070" t="s" s="11">
        <v>2</v>
      </c>
      <c r="E4070" s="19">
        <f>LEFT(A4070,FIND("-",A4070)-1)</f>
      </c>
      <c r="G4070" s="20">
        <f>RIGHT(A4070,LEN(A4070)-FIND("-",A4070))</f>
      </c>
      <c r="H4070" s="14"/>
      <c r="I4070" s="14"/>
      <c r="J4070" s="15"/>
      <c r="K4070" s="16"/>
      <c r="L4070" s="21"/>
      <c r="N4070" s="22">
        <f>_xlfn.CONCAT(E4070,C4070,G4070,C4070,G4070)</f>
      </c>
    </row>
    <row r="4071" s="8" customFormat="1" ht="22.5" customHeight="1">
      <c r="C4071" t="s" s="11">
        <v>2</v>
      </c>
      <c r="E4071" s="19">
        <f>LEFT(A4071,FIND("-",A4071)-1)</f>
      </c>
      <c r="G4071" s="20">
        <f>RIGHT(A4071,LEN(A4071)-FIND("-",A4071))</f>
      </c>
      <c r="H4071" s="14"/>
      <c r="I4071" s="14"/>
      <c r="J4071" s="15"/>
      <c r="K4071" s="16"/>
      <c r="L4071" s="21"/>
      <c r="N4071" s="22">
        <f>_xlfn.CONCAT(E4071,C4071,G4071,C4071,G4071)</f>
      </c>
    </row>
    <row r="4072" s="8" customFormat="1" ht="22.5" customHeight="1">
      <c r="C4072" t="s" s="11">
        <v>2</v>
      </c>
      <c r="E4072" s="19">
        <f>LEFT(A4072,FIND("-",A4072)-1)</f>
      </c>
      <c r="G4072" s="20">
        <f>RIGHT(A4072,LEN(A4072)-FIND("-",A4072))</f>
      </c>
      <c r="H4072" s="14"/>
      <c r="I4072" s="14"/>
      <c r="J4072" s="15"/>
      <c r="K4072" s="16"/>
      <c r="L4072" s="21"/>
      <c r="N4072" s="22">
        <f>_xlfn.CONCAT(E4072,C4072,G4072,C4072,G4072)</f>
      </c>
    </row>
    <row r="4073" s="8" customFormat="1" ht="22.5" customHeight="1">
      <c r="C4073" t="s" s="11">
        <v>2</v>
      </c>
      <c r="E4073" s="19">
        <f>LEFT(A4073,FIND("-",A4073)-1)</f>
      </c>
      <c r="G4073" s="20">
        <f>RIGHT(A4073,LEN(A4073)-FIND("-",A4073))</f>
      </c>
      <c r="H4073" s="14"/>
      <c r="I4073" s="14"/>
      <c r="J4073" s="15"/>
      <c r="K4073" s="16"/>
      <c r="L4073" s="21"/>
      <c r="N4073" s="22">
        <f>_xlfn.CONCAT(E4073,C4073,G4073,C4073,G4073)</f>
      </c>
    </row>
    <row r="4074" s="8" customFormat="1" ht="22.5" customHeight="1">
      <c r="C4074" t="s" s="11">
        <v>2</v>
      </c>
      <c r="E4074" s="19">
        <f>LEFT(A4074,FIND("-",A4074)-1)</f>
      </c>
      <c r="G4074" s="20">
        <f>RIGHT(A4074,LEN(A4074)-FIND("-",A4074))</f>
      </c>
      <c r="H4074" s="14"/>
      <c r="I4074" s="14"/>
      <c r="J4074" s="15"/>
      <c r="K4074" s="16"/>
      <c r="L4074" s="21"/>
      <c r="N4074" s="22">
        <f>_xlfn.CONCAT(E4074,C4074,G4074,C4074,G4074)</f>
      </c>
    </row>
    <row r="4075" s="8" customFormat="1" ht="22.5" customHeight="1">
      <c r="C4075" t="s" s="11">
        <v>2</v>
      </c>
      <c r="E4075" s="19">
        <f>LEFT(A4075,FIND("-",A4075)-1)</f>
      </c>
      <c r="G4075" s="20">
        <f>RIGHT(A4075,LEN(A4075)-FIND("-",A4075))</f>
      </c>
      <c r="H4075" s="14"/>
      <c r="I4075" s="14"/>
      <c r="J4075" s="15"/>
      <c r="K4075" s="16"/>
      <c r="L4075" s="21"/>
      <c r="N4075" s="22">
        <f>_xlfn.CONCAT(E4075,C4075,G4075,C4075,G4075)</f>
      </c>
    </row>
    <row r="4076" s="8" customFormat="1" ht="22.5" customHeight="1">
      <c r="C4076" t="s" s="11">
        <v>2</v>
      </c>
      <c r="E4076" s="19">
        <f>LEFT(A4076,FIND("-",A4076)-1)</f>
      </c>
      <c r="G4076" s="20">
        <f>RIGHT(A4076,LEN(A4076)-FIND("-",A4076))</f>
      </c>
      <c r="H4076" s="14"/>
      <c r="I4076" s="14"/>
      <c r="J4076" s="15"/>
      <c r="K4076" s="16"/>
      <c r="L4076" s="21"/>
      <c r="N4076" s="22">
        <f>_xlfn.CONCAT(E4076,C4076,G4076,C4076,G4076)</f>
      </c>
    </row>
    <row r="4077" s="8" customFormat="1" ht="22.5" customHeight="1">
      <c r="C4077" t="s" s="11">
        <v>2</v>
      </c>
      <c r="E4077" s="19">
        <f>LEFT(A4077,FIND("-",A4077)-1)</f>
      </c>
      <c r="G4077" s="20">
        <f>RIGHT(A4077,LEN(A4077)-FIND("-",A4077))</f>
      </c>
      <c r="H4077" s="14"/>
      <c r="I4077" s="14"/>
      <c r="J4077" s="15"/>
      <c r="K4077" s="16"/>
      <c r="L4077" s="21"/>
      <c r="N4077" s="22">
        <f>_xlfn.CONCAT(E4077,C4077,G4077,C4077,G4077)</f>
      </c>
    </row>
    <row r="4078" s="8" customFormat="1" ht="22.5" customHeight="1">
      <c r="C4078" t="s" s="11">
        <v>2</v>
      </c>
      <c r="E4078" s="19">
        <f>LEFT(A4078,FIND("-",A4078)-1)</f>
      </c>
      <c r="G4078" s="20">
        <f>RIGHT(A4078,LEN(A4078)-FIND("-",A4078))</f>
      </c>
      <c r="H4078" s="14"/>
      <c r="I4078" s="14"/>
      <c r="J4078" s="15"/>
      <c r="K4078" s="16"/>
      <c r="L4078" s="21"/>
      <c r="N4078" s="22">
        <f>_xlfn.CONCAT(E4078,C4078,G4078,C4078,G4078)</f>
      </c>
    </row>
    <row r="4079" s="8" customFormat="1" ht="22.5" customHeight="1">
      <c r="C4079" t="s" s="11">
        <v>2</v>
      </c>
      <c r="E4079" s="19">
        <f>LEFT(A4079,FIND("-",A4079)-1)</f>
      </c>
      <c r="G4079" s="20">
        <f>RIGHT(A4079,LEN(A4079)-FIND("-",A4079))</f>
      </c>
      <c r="H4079" s="14"/>
      <c r="I4079" s="14"/>
      <c r="J4079" s="15"/>
      <c r="K4079" s="16"/>
      <c r="L4079" s="21"/>
      <c r="N4079" s="22">
        <f>_xlfn.CONCAT(E4079,C4079,G4079,C4079,G4079)</f>
      </c>
    </row>
    <row r="4080" s="8" customFormat="1" ht="22.5" customHeight="1">
      <c r="C4080" t="s" s="11">
        <v>2</v>
      </c>
      <c r="E4080" s="19">
        <f>LEFT(A4080,FIND("-",A4080)-1)</f>
      </c>
      <c r="G4080" s="20">
        <f>RIGHT(A4080,LEN(A4080)-FIND("-",A4080))</f>
      </c>
      <c r="H4080" s="14"/>
      <c r="I4080" s="14"/>
      <c r="J4080" s="15"/>
      <c r="K4080" s="16"/>
      <c r="L4080" s="21"/>
      <c r="N4080" s="22">
        <f>_xlfn.CONCAT(E4080,C4080,G4080,C4080,G4080)</f>
      </c>
    </row>
    <row r="4081" s="8" customFormat="1" ht="22.5" customHeight="1">
      <c r="C4081" t="s" s="11">
        <v>2</v>
      </c>
      <c r="E4081" s="19">
        <f>LEFT(A4081,FIND("-",A4081)-1)</f>
      </c>
      <c r="G4081" s="20">
        <f>RIGHT(A4081,LEN(A4081)-FIND("-",A4081))</f>
      </c>
      <c r="H4081" s="14"/>
      <c r="I4081" s="14"/>
      <c r="J4081" s="15"/>
      <c r="K4081" s="16"/>
      <c r="L4081" s="21"/>
      <c r="N4081" s="22">
        <f>_xlfn.CONCAT(E4081,C4081,G4081,C4081,G4081)</f>
      </c>
    </row>
    <row r="4082" s="8" customFormat="1" ht="22.5" customHeight="1">
      <c r="C4082" t="s" s="11">
        <v>2</v>
      </c>
      <c r="E4082" s="19">
        <f>LEFT(A4082,FIND("-",A4082)-1)</f>
      </c>
      <c r="G4082" s="20">
        <f>RIGHT(A4082,LEN(A4082)-FIND("-",A4082))</f>
      </c>
      <c r="H4082" s="14"/>
      <c r="I4082" s="14"/>
      <c r="J4082" s="15"/>
      <c r="K4082" s="16"/>
      <c r="L4082" s="21"/>
      <c r="N4082" s="22">
        <f>_xlfn.CONCAT(E4082,C4082,G4082,C4082,G4082)</f>
      </c>
    </row>
    <row r="4083" s="8" customFormat="1" ht="22.5" customHeight="1">
      <c r="C4083" t="s" s="11">
        <v>2</v>
      </c>
      <c r="E4083" s="19">
        <f>LEFT(A4083,FIND("-",A4083)-1)</f>
      </c>
      <c r="G4083" s="20">
        <f>RIGHT(A4083,LEN(A4083)-FIND("-",A4083))</f>
      </c>
      <c r="H4083" s="14"/>
      <c r="I4083" s="14"/>
      <c r="J4083" s="15"/>
      <c r="K4083" s="16"/>
      <c r="L4083" s="21"/>
      <c r="N4083" s="22">
        <f>_xlfn.CONCAT(E4083,C4083,G4083,C4083,G4083)</f>
      </c>
    </row>
    <row r="4084" s="8" customFormat="1" ht="22.5" customHeight="1">
      <c r="C4084" t="s" s="11">
        <v>2</v>
      </c>
      <c r="E4084" s="19">
        <f>LEFT(A4084,FIND("-",A4084)-1)</f>
      </c>
      <c r="G4084" s="20">
        <f>RIGHT(A4084,LEN(A4084)-FIND("-",A4084))</f>
      </c>
      <c r="H4084" s="14"/>
      <c r="I4084" s="14"/>
      <c r="J4084" s="15"/>
      <c r="K4084" s="16"/>
      <c r="L4084" s="21"/>
      <c r="N4084" s="22">
        <f>_xlfn.CONCAT(E4084,C4084,G4084,C4084,G4084)</f>
      </c>
    </row>
    <row r="4085" s="8" customFormat="1" ht="22.5" customHeight="1">
      <c r="C4085" t="s" s="11">
        <v>2</v>
      </c>
      <c r="E4085" s="19">
        <f>LEFT(A4085,FIND("-",A4085)-1)</f>
      </c>
      <c r="G4085" s="20">
        <f>RIGHT(A4085,LEN(A4085)-FIND("-",A4085))</f>
      </c>
      <c r="H4085" s="14"/>
      <c r="I4085" s="14"/>
      <c r="J4085" s="15"/>
      <c r="K4085" s="16"/>
      <c r="L4085" s="21"/>
      <c r="N4085" s="22">
        <f>_xlfn.CONCAT(E4085,C4085,G4085,C4085,G4085)</f>
      </c>
    </row>
    <row r="4086" s="8" customFormat="1" ht="22.5" customHeight="1">
      <c r="C4086" t="s" s="11">
        <v>2</v>
      </c>
      <c r="E4086" s="19">
        <f>LEFT(A4086,FIND("-",A4086)-1)</f>
      </c>
      <c r="G4086" s="20">
        <f>RIGHT(A4086,LEN(A4086)-FIND("-",A4086))</f>
      </c>
      <c r="H4086" s="14"/>
      <c r="I4086" s="14"/>
      <c r="J4086" s="15"/>
      <c r="K4086" s="16"/>
      <c r="L4086" s="21"/>
      <c r="N4086" s="22">
        <f>_xlfn.CONCAT(E4086,C4086,G4086,C4086,G4086)</f>
      </c>
    </row>
    <row r="4087" s="8" customFormat="1" ht="22.5" customHeight="1">
      <c r="C4087" t="s" s="11">
        <v>2</v>
      </c>
      <c r="E4087" s="19">
        <f>LEFT(A4087,FIND("-",A4087)-1)</f>
      </c>
      <c r="G4087" s="20">
        <f>RIGHT(A4087,LEN(A4087)-FIND("-",A4087))</f>
      </c>
      <c r="H4087" s="14"/>
      <c r="I4087" s="14"/>
      <c r="J4087" s="15"/>
      <c r="K4087" s="16"/>
      <c r="L4087" s="21"/>
      <c r="N4087" s="22">
        <f>_xlfn.CONCAT(E4087,C4087,G4087,C4087,G4087)</f>
      </c>
    </row>
    <row r="4088" s="8" customFormat="1" ht="22.5" customHeight="1">
      <c r="C4088" t="s" s="11">
        <v>2</v>
      </c>
      <c r="E4088" s="19">
        <f>LEFT(A4088,FIND("-",A4088)-1)</f>
      </c>
      <c r="G4088" s="20">
        <f>RIGHT(A4088,LEN(A4088)-FIND("-",A4088))</f>
      </c>
      <c r="H4088" s="14"/>
      <c r="I4088" s="14"/>
      <c r="J4088" s="15"/>
      <c r="K4088" s="16"/>
      <c r="L4088" s="21"/>
      <c r="N4088" s="22">
        <f>_xlfn.CONCAT(E4088,C4088,G4088,C4088,G4088)</f>
      </c>
    </row>
    <row r="4089" s="8" customFormat="1" ht="22.5" customHeight="1">
      <c r="C4089" t="s" s="11">
        <v>2</v>
      </c>
      <c r="E4089" s="19">
        <f>LEFT(A4089,FIND("-",A4089)-1)</f>
      </c>
      <c r="G4089" s="20">
        <f>RIGHT(A4089,LEN(A4089)-FIND("-",A4089))</f>
      </c>
      <c r="H4089" s="14"/>
      <c r="I4089" s="14"/>
      <c r="J4089" s="15"/>
      <c r="K4089" s="16"/>
      <c r="L4089" s="21"/>
      <c r="N4089" s="22">
        <f>_xlfn.CONCAT(E4089,C4089,G4089,C4089,G4089)</f>
      </c>
    </row>
    <row r="4090" s="8" customFormat="1" ht="22.5" customHeight="1">
      <c r="C4090" t="s" s="11">
        <v>2</v>
      </c>
      <c r="E4090" s="19">
        <f>LEFT(A4090,FIND("-",A4090)-1)</f>
      </c>
      <c r="G4090" s="20">
        <f>RIGHT(A4090,LEN(A4090)-FIND("-",A4090))</f>
      </c>
      <c r="H4090" s="14"/>
      <c r="I4090" s="14"/>
      <c r="J4090" s="15"/>
      <c r="K4090" s="16"/>
      <c r="L4090" s="21"/>
      <c r="N4090" s="22">
        <f>_xlfn.CONCAT(E4090,C4090,G4090,C4090,G4090)</f>
      </c>
    </row>
    <row r="4091" s="8" customFormat="1" ht="22.5" customHeight="1">
      <c r="C4091" t="s" s="11">
        <v>2</v>
      </c>
      <c r="E4091" s="19">
        <f>LEFT(A4091,FIND("-",A4091)-1)</f>
      </c>
      <c r="G4091" s="20">
        <f>RIGHT(A4091,LEN(A4091)-FIND("-",A4091))</f>
      </c>
      <c r="H4091" s="14"/>
      <c r="I4091" s="14"/>
      <c r="J4091" s="15"/>
      <c r="K4091" s="16"/>
      <c r="L4091" s="21"/>
      <c r="N4091" s="22">
        <f>_xlfn.CONCAT(E4091,C4091,G4091,C4091,G4091)</f>
      </c>
    </row>
    <row r="4092" s="8" customFormat="1" ht="22.5" customHeight="1">
      <c r="C4092" t="s" s="11">
        <v>2</v>
      </c>
      <c r="E4092" s="19">
        <f>LEFT(A4092,FIND("-",A4092)-1)</f>
      </c>
      <c r="G4092" s="20">
        <f>RIGHT(A4092,LEN(A4092)-FIND("-",A4092))</f>
      </c>
      <c r="H4092" s="14"/>
      <c r="I4092" s="14"/>
      <c r="J4092" s="15"/>
      <c r="K4092" s="16"/>
      <c r="L4092" s="21"/>
      <c r="N4092" s="22">
        <f>_xlfn.CONCAT(E4092,C4092,G4092,C4092,G4092)</f>
      </c>
    </row>
    <row r="4093" s="8" customFormat="1" ht="22.5" customHeight="1">
      <c r="C4093" t="s" s="11">
        <v>2</v>
      </c>
      <c r="E4093" s="19">
        <f>LEFT(A4093,FIND("-",A4093)-1)</f>
      </c>
      <c r="G4093" s="20">
        <f>RIGHT(A4093,LEN(A4093)-FIND("-",A4093))</f>
      </c>
      <c r="H4093" s="14"/>
      <c r="I4093" s="14"/>
      <c r="J4093" s="15"/>
      <c r="K4093" s="16"/>
      <c r="L4093" s="21"/>
      <c r="N4093" s="22">
        <f>_xlfn.CONCAT(E4093,C4093,G4093,C4093,G4093)</f>
      </c>
    </row>
    <row r="4094" s="8" customFormat="1" ht="22.5" customHeight="1">
      <c r="C4094" t="s" s="11">
        <v>2</v>
      </c>
      <c r="E4094" s="19">
        <f>LEFT(A4094,FIND("-",A4094)-1)</f>
      </c>
      <c r="G4094" s="20">
        <f>RIGHT(A4094,LEN(A4094)-FIND("-",A4094))</f>
      </c>
      <c r="H4094" s="14"/>
      <c r="I4094" s="14"/>
      <c r="J4094" s="15"/>
      <c r="K4094" s="16"/>
      <c r="L4094" s="21"/>
      <c r="N4094" s="22">
        <f>_xlfn.CONCAT(E4094,C4094,G4094,C4094,G4094)</f>
      </c>
    </row>
    <row r="4095" s="8" customFormat="1" ht="22.5" customHeight="1">
      <c r="C4095" t="s" s="11">
        <v>2</v>
      </c>
      <c r="E4095" s="19">
        <f>LEFT(A4095,FIND("-",A4095)-1)</f>
      </c>
      <c r="G4095" s="20">
        <f>RIGHT(A4095,LEN(A4095)-FIND("-",A4095))</f>
      </c>
      <c r="H4095" s="14"/>
      <c r="I4095" s="14"/>
      <c r="J4095" s="15"/>
      <c r="K4095" s="16"/>
      <c r="L4095" s="21"/>
      <c r="N4095" s="22">
        <f>_xlfn.CONCAT(E4095,C4095,G4095,C4095,G4095)</f>
      </c>
    </row>
    <row r="4096" s="8" customFormat="1" ht="22.5" customHeight="1">
      <c r="C4096" t="s" s="11">
        <v>2</v>
      </c>
      <c r="E4096" s="19">
        <f>LEFT(A4096,FIND("-",A4096)-1)</f>
      </c>
      <c r="G4096" s="20">
        <f>RIGHT(A4096,LEN(A4096)-FIND("-",A4096))</f>
      </c>
      <c r="H4096" s="14"/>
      <c r="I4096" s="14"/>
      <c r="J4096" s="15"/>
      <c r="K4096" s="16"/>
      <c r="L4096" s="21"/>
      <c r="N4096" s="22">
        <f>_xlfn.CONCAT(E4096,C4096,G4096,C4096,G4096)</f>
      </c>
    </row>
    <row r="4097" s="8" customFormat="1" ht="22.5" customHeight="1">
      <c r="C4097" t="s" s="11">
        <v>2</v>
      </c>
      <c r="E4097" s="19">
        <f>LEFT(A4097,FIND("-",A4097)-1)</f>
      </c>
      <c r="G4097" s="20">
        <f>RIGHT(A4097,LEN(A4097)-FIND("-",A4097))</f>
      </c>
      <c r="H4097" s="14"/>
      <c r="I4097" s="14"/>
      <c r="J4097" s="15"/>
      <c r="K4097" s="16"/>
      <c r="L4097" s="21"/>
      <c r="N4097" s="22">
        <f>_xlfn.CONCAT(E4097,C4097,G4097,C4097,G4097)</f>
      </c>
    </row>
    <row r="4098" s="8" customFormat="1" ht="22.5" customHeight="1">
      <c r="C4098" t="s" s="11">
        <v>2</v>
      </c>
      <c r="E4098" s="19">
        <f>LEFT(A4098,FIND("-",A4098)-1)</f>
      </c>
      <c r="G4098" s="20">
        <f>RIGHT(A4098,LEN(A4098)-FIND("-",A4098))</f>
      </c>
      <c r="H4098" s="14"/>
      <c r="I4098" s="14"/>
      <c r="J4098" s="15"/>
      <c r="K4098" s="16"/>
      <c r="L4098" s="21"/>
      <c r="N4098" s="22">
        <f>_xlfn.CONCAT(E4098,C4098,G4098,C4098,G4098)</f>
      </c>
    </row>
    <row r="4099" s="8" customFormat="1" ht="22.5" customHeight="1">
      <c r="C4099" t="s" s="11">
        <v>2</v>
      </c>
      <c r="E4099" s="19">
        <f>LEFT(A4099,FIND("-",A4099)-1)</f>
      </c>
      <c r="G4099" s="20">
        <f>RIGHT(A4099,LEN(A4099)-FIND("-",A4099))</f>
      </c>
      <c r="H4099" s="14"/>
      <c r="I4099" s="14"/>
      <c r="J4099" s="15"/>
      <c r="K4099" s="16"/>
      <c r="L4099" s="21"/>
      <c r="N4099" s="22">
        <f>_xlfn.CONCAT(E4099,C4099,G4099,C4099,G4099)</f>
      </c>
    </row>
    <row r="4100" s="8" customFormat="1" ht="22.5" customHeight="1">
      <c r="C4100" t="s" s="11">
        <v>2</v>
      </c>
      <c r="E4100" s="19">
        <f>LEFT(A4100,FIND("-",A4100)-1)</f>
      </c>
      <c r="G4100" s="20">
        <f>RIGHT(A4100,LEN(A4100)-FIND("-",A4100))</f>
      </c>
      <c r="H4100" s="14"/>
      <c r="I4100" s="14"/>
      <c r="J4100" s="15"/>
      <c r="K4100" s="16"/>
      <c r="L4100" s="21"/>
      <c r="N4100" s="22">
        <f>_xlfn.CONCAT(E4100,C4100,G4100,C4100,G4100)</f>
      </c>
    </row>
    <row r="4101" s="8" customFormat="1" ht="22.5" customHeight="1">
      <c r="C4101" t="s" s="11">
        <v>2</v>
      </c>
      <c r="E4101" s="19">
        <f>LEFT(A4101,FIND("-",A4101)-1)</f>
      </c>
      <c r="G4101" s="20">
        <f>RIGHT(A4101,LEN(A4101)-FIND("-",A4101))</f>
      </c>
      <c r="H4101" s="14"/>
      <c r="I4101" s="14"/>
      <c r="J4101" s="15"/>
      <c r="K4101" s="16"/>
      <c r="L4101" s="21"/>
      <c r="N4101" s="22">
        <f>_xlfn.CONCAT(E4101,C4101,G4101,C4101,G4101)</f>
      </c>
    </row>
    <row r="4102" s="8" customFormat="1" ht="22.5" customHeight="1">
      <c r="C4102" t="s" s="11">
        <v>2</v>
      </c>
      <c r="E4102" s="19">
        <f>LEFT(A4102,FIND("-",A4102)-1)</f>
      </c>
      <c r="G4102" s="20">
        <f>RIGHT(A4102,LEN(A4102)-FIND("-",A4102))</f>
      </c>
      <c r="H4102" s="14"/>
      <c r="I4102" s="14"/>
      <c r="J4102" s="15"/>
      <c r="K4102" s="16"/>
      <c r="L4102" s="21"/>
      <c r="N4102" s="22">
        <f>_xlfn.CONCAT(E4102,C4102,G4102,C4102,G4102)</f>
      </c>
    </row>
    <row r="4103" s="8" customFormat="1" ht="22.5" customHeight="1">
      <c r="C4103" t="s" s="11">
        <v>2</v>
      </c>
      <c r="E4103" s="19">
        <f>LEFT(A4103,FIND("-",A4103)-1)</f>
      </c>
      <c r="G4103" s="20">
        <f>RIGHT(A4103,LEN(A4103)-FIND("-",A4103))</f>
      </c>
      <c r="H4103" s="14"/>
      <c r="I4103" s="14"/>
      <c r="J4103" s="15"/>
      <c r="K4103" s="16"/>
      <c r="L4103" s="21"/>
      <c r="N4103" s="22">
        <f>_xlfn.CONCAT(E4103,C4103,G4103,C4103,G4103)</f>
      </c>
    </row>
    <row r="4104" s="8" customFormat="1" ht="22.5" customHeight="1">
      <c r="C4104" t="s" s="11">
        <v>2</v>
      </c>
      <c r="E4104" s="19">
        <f>LEFT(A4104,FIND("-",A4104)-1)</f>
      </c>
      <c r="G4104" s="20">
        <f>RIGHT(A4104,LEN(A4104)-FIND("-",A4104))</f>
      </c>
      <c r="H4104" s="14"/>
      <c r="I4104" s="14"/>
      <c r="J4104" s="15"/>
      <c r="K4104" s="16"/>
      <c r="L4104" s="21"/>
      <c r="N4104" s="22">
        <f>_xlfn.CONCAT(E4104,C4104,G4104,C4104,G4104)</f>
      </c>
    </row>
    <row r="4105" s="8" customFormat="1" ht="22.5" customHeight="1">
      <c r="C4105" t="s" s="11">
        <v>2</v>
      </c>
      <c r="E4105" s="19">
        <f>LEFT(A4105,FIND("-",A4105)-1)</f>
      </c>
      <c r="G4105" s="20">
        <f>RIGHT(A4105,LEN(A4105)-FIND("-",A4105))</f>
      </c>
      <c r="H4105" s="14"/>
      <c r="I4105" s="14"/>
      <c r="J4105" s="15"/>
      <c r="K4105" s="16"/>
      <c r="L4105" s="21"/>
      <c r="N4105" s="22">
        <f>_xlfn.CONCAT(E4105,C4105,G4105,C4105,G4105)</f>
      </c>
    </row>
    <row r="4106" s="8" customFormat="1" ht="22.5" customHeight="1">
      <c r="C4106" t="s" s="11">
        <v>2</v>
      </c>
      <c r="E4106" s="19">
        <f>LEFT(A4106,FIND("-",A4106)-1)</f>
      </c>
      <c r="G4106" s="20">
        <f>RIGHT(A4106,LEN(A4106)-FIND("-",A4106))</f>
      </c>
      <c r="H4106" s="14"/>
      <c r="I4106" s="14"/>
      <c r="J4106" s="15"/>
      <c r="K4106" s="16"/>
      <c r="L4106" s="21"/>
      <c r="N4106" s="22">
        <f>_xlfn.CONCAT(E4106,C4106,G4106,C4106,G4106)</f>
      </c>
    </row>
    <row r="4107" s="8" customFormat="1" ht="22.5" customHeight="1">
      <c r="C4107" t="s" s="11">
        <v>2</v>
      </c>
      <c r="E4107" s="19">
        <f>LEFT(A4107,FIND("-",A4107)-1)</f>
      </c>
      <c r="G4107" s="20">
        <f>RIGHT(A4107,LEN(A4107)-FIND("-",A4107))</f>
      </c>
      <c r="H4107" s="14"/>
      <c r="I4107" s="14"/>
      <c r="J4107" s="15"/>
      <c r="K4107" s="16"/>
      <c r="L4107" s="21"/>
      <c r="N4107" s="22">
        <f>_xlfn.CONCAT(E4107,C4107,G4107,C4107,G4107)</f>
      </c>
    </row>
    <row r="4108" s="8" customFormat="1" ht="22.5" customHeight="1">
      <c r="C4108" t="s" s="11">
        <v>2</v>
      </c>
      <c r="E4108" s="19">
        <f>LEFT(A4108,FIND("-",A4108)-1)</f>
      </c>
      <c r="G4108" s="20">
        <f>RIGHT(A4108,LEN(A4108)-FIND("-",A4108))</f>
      </c>
      <c r="H4108" s="14"/>
      <c r="I4108" s="14"/>
      <c r="J4108" s="15"/>
      <c r="K4108" s="16"/>
      <c r="L4108" s="21"/>
      <c r="N4108" s="22">
        <f>_xlfn.CONCAT(E4108,C4108,G4108,C4108,G4108)</f>
      </c>
    </row>
    <row r="4109" s="8" customFormat="1" ht="22.5" customHeight="1">
      <c r="C4109" t="s" s="11">
        <v>2</v>
      </c>
      <c r="E4109" s="19">
        <f>LEFT(A4109,FIND("-",A4109)-1)</f>
      </c>
      <c r="G4109" s="20">
        <f>RIGHT(A4109,LEN(A4109)-FIND("-",A4109))</f>
      </c>
      <c r="H4109" s="14"/>
      <c r="I4109" s="14"/>
      <c r="J4109" s="15"/>
      <c r="K4109" s="16"/>
      <c r="L4109" s="21"/>
      <c r="N4109" s="22">
        <f>_xlfn.CONCAT(E4109,C4109,G4109,C4109,G4109)</f>
      </c>
    </row>
    <row r="4110" s="8" customFormat="1" ht="22.5" customHeight="1">
      <c r="C4110" t="s" s="11">
        <v>2</v>
      </c>
      <c r="E4110" s="19">
        <f>LEFT(A4110,FIND("-",A4110)-1)</f>
      </c>
      <c r="G4110" s="20">
        <f>RIGHT(A4110,LEN(A4110)-FIND("-",A4110))</f>
      </c>
      <c r="H4110" s="14"/>
      <c r="I4110" s="14"/>
      <c r="J4110" s="15"/>
      <c r="K4110" s="16"/>
      <c r="L4110" s="21"/>
      <c r="N4110" s="22">
        <f>_xlfn.CONCAT(E4110,C4110,G4110,C4110,G4110)</f>
      </c>
    </row>
    <row r="4111" s="8" customFormat="1" ht="22.5" customHeight="1">
      <c r="C4111" t="s" s="11">
        <v>2</v>
      </c>
      <c r="E4111" s="19">
        <f>LEFT(A4111,FIND("-",A4111)-1)</f>
      </c>
      <c r="G4111" s="20">
        <f>RIGHT(A4111,LEN(A4111)-FIND("-",A4111))</f>
      </c>
      <c r="H4111" s="14"/>
      <c r="I4111" s="14"/>
      <c r="J4111" s="15"/>
      <c r="K4111" s="16"/>
      <c r="L4111" s="21"/>
      <c r="N4111" s="22">
        <f>_xlfn.CONCAT(E4111,C4111,G4111,C4111,G4111)</f>
      </c>
    </row>
    <row r="4112" s="8" customFormat="1" ht="22.5" customHeight="1">
      <c r="C4112" t="s" s="11">
        <v>2</v>
      </c>
      <c r="E4112" s="19">
        <f>LEFT(A4112,FIND("-",A4112)-1)</f>
      </c>
      <c r="G4112" s="20">
        <f>RIGHT(A4112,LEN(A4112)-FIND("-",A4112))</f>
      </c>
      <c r="H4112" s="14"/>
      <c r="I4112" s="14"/>
      <c r="J4112" s="15"/>
      <c r="K4112" s="16"/>
      <c r="L4112" s="21"/>
      <c r="N4112" s="22">
        <f>_xlfn.CONCAT(E4112,C4112,G4112,C4112,G4112)</f>
      </c>
    </row>
    <row r="4113" s="8" customFormat="1" ht="22.5" customHeight="1">
      <c r="C4113" t="s" s="11">
        <v>2</v>
      </c>
      <c r="E4113" s="19">
        <f>LEFT(A4113,FIND("-",A4113)-1)</f>
      </c>
      <c r="G4113" s="20">
        <f>RIGHT(A4113,LEN(A4113)-FIND("-",A4113))</f>
      </c>
      <c r="H4113" s="14"/>
      <c r="I4113" s="14"/>
      <c r="J4113" s="15"/>
      <c r="K4113" s="16"/>
      <c r="L4113" s="21"/>
      <c r="N4113" s="22">
        <f>_xlfn.CONCAT(E4113,C4113,G4113,C4113,G4113)</f>
      </c>
    </row>
    <row r="4114" s="8" customFormat="1" ht="22.5" customHeight="1">
      <c r="C4114" t="s" s="11">
        <v>2</v>
      </c>
      <c r="E4114" s="19">
        <f>LEFT(A4114,FIND("-",A4114)-1)</f>
      </c>
      <c r="G4114" s="20">
        <f>RIGHT(A4114,LEN(A4114)-FIND("-",A4114))</f>
      </c>
      <c r="H4114" s="14"/>
      <c r="I4114" s="14"/>
      <c r="J4114" s="15"/>
      <c r="K4114" s="16"/>
      <c r="L4114" s="21"/>
      <c r="N4114" s="22">
        <f>_xlfn.CONCAT(E4114,C4114,G4114,C4114,G4114)</f>
      </c>
    </row>
    <row r="4115" s="8" customFormat="1" ht="22.5" customHeight="1">
      <c r="C4115" t="s" s="11">
        <v>2</v>
      </c>
      <c r="E4115" s="19">
        <f>LEFT(A4115,FIND("-",A4115)-1)</f>
      </c>
      <c r="G4115" s="20">
        <f>RIGHT(A4115,LEN(A4115)-FIND("-",A4115))</f>
      </c>
      <c r="H4115" s="14"/>
      <c r="I4115" s="14"/>
      <c r="J4115" s="15"/>
      <c r="K4115" s="16"/>
      <c r="L4115" s="21"/>
      <c r="N4115" s="22">
        <f>_xlfn.CONCAT(E4115,C4115,G4115,C4115,G4115)</f>
      </c>
    </row>
    <row r="4116" s="8" customFormat="1" ht="22.5" customHeight="1">
      <c r="C4116" t="s" s="11">
        <v>2</v>
      </c>
      <c r="E4116" s="19">
        <f>LEFT(A4116,FIND("-",A4116)-1)</f>
      </c>
      <c r="G4116" s="20">
        <f>RIGHT(A4116,LEN(A4116)-FIND("-",A4116))</f>
      </c>
      <c r="H4116" s="14"/>
      <c r="I4116" s="14"/>
      <c r="J4116" s="15"/>
      <c r="K4116" s="16"/>
      <c r="L4116" s="21"/>
      <c r="N4116" s="22">
        <f>_xlfn.CONCAT(E4116,C4116,G4116,C4116,G4116)</f>
      </c>
    </row>
    <row r="4117" s="8" customFormat="1" ht="22.5" customHeight="1">
      <c r="C4117" t="s" s="11">
        <v>2</v>
      </c>
      <c r="E4117" s="19">
        <f>LEFT(A4117,FIND("-",A4117)-1)</f>
      </c>
      <c r="G4117" s="20">
        <f>RIGHT(A4117,LEN(A4117)-FIND("-",A4117))</f>
      </c>
      <c r="H4117" s="14"/>
      <c r="I4117" s="14"/>
      <c r="J4117" s="15"/>
      <c r="K4117" s="16"/>
      <c r="L4117" s="21"/>
      <c r="N4117" s="22">
        <f>_xlfn.CONCAT(E4117,C4117,G4117,C4117,G4117)</f>
      </c>
    </row>
    <row r="4118" s="8" customFormat="1" ht="22.5" customHeight="1">
      <c r="C4118" t="s" s="11">
        <v>2</v>
      </c>
      <c r="E4118" s="19">
        <f>LEFT(A4118,FIND("-",A4118)-1)</f>
      </c>
      <c r="G4118" s="20">
        <f>RIGHT(A4118,LEN(A4118)-FIND("-",A4118))</f>
      </c>
      <c r="H4118" s="14"/>
      <c r="I4118" s="14"/>
      <c r="J4118" s="15"/>
      <c r="K4118" s="16"/>
      <c r="L4118" s="21"/>
      <c r="N4118" s="22">
        <f>_xlfn.CONCAT(E4118,C4118,G4118,C4118,G4118)</f>
      </c>
    </row>
    <row r="4119" s="8" customFormat="1" ht="22.5" customHeight="1">
      <c r="C4119" t="s" s="11">
        <v>2</v>
      </c>
      <c r="E4119" s="19">
        <f>LEFT(A4119,FIND("-",A4119)-1)</f>
      </c>
      <c r="G4119" s="20">
        <f>RIGHT(A4119,LEN(A4119)-FIND("-",A4119))</f>
      </c>
      <c r="H4119" s="14"/>
      <c r="I4119" s="14"/>
      <c r="J4119" s="15"/>
      <c r="K4119" s="16"/>
      <c r="L4119" s="21"/>
      <c r="N4119" s="22">
        <f>_xlfn.CONCAT(E4119,C4119,G4119,C4119,G4119)</f>
      </c>
    </row>
    <row r="4120" s="8" customFormat="1" ht="22.5" customHeight="1">
      <c r="C4120" t="s" s="11">
        <v>2</v>
      </c>
      <c r="E4120" s="19">
        <f>LEFT(A4120,FIND("-",A4120)-1)</f>
      </c>
      <c r="G4120" s="20">
        <f>RIGHT(A4120,LEN(A4120)-FIND("-",A4120))</f>
      </c>
      <c r="H4120" s="14"/>
      <c r="I4120" s="14"/>
      <c r="J4120" s="15"/>
      <c r="K4120" s="16"/>
      <c r="L4120" s="21"/>
      <c r="N4120" s="22">
        <f>_xlfn.CONCAT(E4120,C4120,G4120,C4120,G4120)</f>
      </c>
    </row>
    <row r="4121" s="8" customFormat="1" ht="22.5" customHeight="1">
      <c r="C4121" t="s" s="11">
        <v>2</v>
      </c>
      <c r="E4121" s="19">
        <f>LEFT(A4121,FIND("-",A4121)-1)</f>
      </c>
      <c r="G4121" s="20">
        <f>RIGHT(A4121,LEN(A4121)-FIND("-",A4121))</f>
      </c>
      <c r="H4121" s="14"/>
      <c r="I4121" s="14"/>
      <c r="J4121" s="15"/>
      <c r="K4121" s="16"/>
      <c r="L4121" s="21"/>
      <c r="N4121" s="22">
        <f>_xlfn.CONCAT(E4121,C4121,G4121,C4121,G4121)</f>
      </c>
    </row>
    <row r="4122" s="8" customFormat="1" ht="22.5" customHeight="1">
      <c r="C4122" t="s" s="11">
        <v>2</v>
      </c>
      <c r="E4122" s="19">
        <f>LEFT(A4122,FIND("-",A4122)-1)</f>
      </c>
      <c r="G4122" s="20">
        <f>RIGHT(A4122,LEN(A4122)-FIND("-",A4122))</f>
      </c>
      <c r="H4122" s="14"/>
      <c r="I4122" s="14"/>
      <c r="J4122" s="15"/>
      <c r="K4122" s="16"/>
      <c r="L4122" s="21"/>
      <c r="N4122" s="22">
        <f>_xlfn.CONCAT(E4122,C4122,G4122,C4122,G4122)</f>
      </c>
    </row>
    <row r="4123" s="8" customFormat="1" ht="22.5" customHeight="1">
      <c r="C4123" t="s" s="11">
        <v>2</v>
      </c>
      <c r="E4123" s="19">
        <f>LEFT(A4123,FIND("-",A4123)-1)</f>
      </c>
      <c r="G4123" s="20">
        <f>RIGHT(A4123,LEN(A4123)-FIND("-",A4123))</f>
      </c>
      <c r="H4123" s="14"/>
      <c r="I4123" s="14"/>
      <c r="J4123" s="15"/>
      <c r="K4123" s="16"/>
      <c r="L4123" s="21"/>
      <c r="N4123" s="22">
        <f>_xlfn.CONCAT(E4123,C4123,G4123,C4123,G4123)</f>
      </c>
    </row>
    <row r="4124" s="8" customFormat="1" ht="22.5" customHeight="1">
      <c r="C4124" t="s" s="11">
        <v>2</v>
      </c>
      <c r="E4124" s="19">
        <f>LEFT(A4124,FIND("-",A4124)-1)</f>
      </c>
      <c r="G4124" s="20">
        <f>RIGHT(A4124,LEN(A4124)-FIND("-",A4124))</f>
      </c>
      <c r="H4124" s="14"/>
      <c r="I4124" s="14"/>
      <c r="J4124" s="15"/>
      <c r="K4124" s="16"/>
      <c r="L4124" s="21"/>
      <c r="N4124" s="22">
        <f>_xlfn.CONCAT(E4124,C4124,G4124,C4124,G4124)</f>
      </c>
    </row>
    <row r="4125" s="8" customFormat="1" ht="22.5" customHeight="1">
      <c r="C4125" t="s" s="11">
        <v>2</v>
      </c>
      <c r="E4125" s="19">
        <f>LEFT(A4125,FIND("-",A4125)-1)</f>
      </c>
      <c r="G4125" s="20">
        <f>RIGHT(A4125,LEN(A4125)-FIND("-",A4125))</f>
      </c>
      <c r="H4125" s="14"/>
      <c r="I4125" s="14"/>
      <c r="J4125" s="15"/>
      <c r="K4125" s="16"/>
      <c r="L4125" s="21"/>
      <c r="N4125" s="22">
        <f>_xlfn.CONCAT(E4125,C4125,G4125,C4125,G4125)</f>
      </c>
    </row>
    <row r="4126" s="8" customFormat="1" ht="22.5" customHeight="1">
      <c r="C4126" t="s" s="11">
        <v>2</v>
      </c>
      <c r="E4126" s="19">
        <f>LEFT(A4126,FIND("-",A4126)-1)</f>
      </c>
      <c r="G4126" s="20">
        <f>RIGHT(A4126,LEN(A4126)-FIND("-",A4126))</f>
      </c>
      <c r="H4126" s="14"/>
      <c r="I4126" s="14"/>
      <c r="J4126" s="15"/>
      <c r="K4126" s="16"/>
      <c r="L4126" s="21"/>
      <c r="N4126" s="22">
        <f>_xlfn.CONCAT(E4126,C4126,G4126,C4126,G4126)</f>
      </c>
    </row>
    <row r="4127" s="8" customFormat="1" ht="22.5" customHeight="1">
      <c r="C4127" t="s" s="11">
        <v>2</v>
      </c>
      <c r="E4127" s="19">
        <f>LEFT(A4127,FIND("-",A4127)-1)</f>
      </c>
      <c r="G4127" s="20">
        <f>RIGHT(A4127,LEN(A4127)-FIND("-",A4127))</f>
      </c>
      <c r="H4127" s="14"/>
      <c r="I4127" s="14"/>
      <c r="J4127" s="15"/>
      <c r="K4127" s="16"/>
      <c r="L4127" s="21"/>
      <c r="N4127" s="22">
        <f>_xlfn.CONCAT(E4127,C4127,G4127,C4127,G4127)</f>
      </c>
    </row>
    <row r="4128" s="8" customFormat="1" ht="22.5" customHeight="1">
      <c r="C4128" t="s" s="11">
        <v>2</v>
      </c>
      <c r="E4128" s="19">
        <f>LEFT(A4128,FIND("-",A4128)-1)</f>
      </c>
      <c r="G4128" s="20">
        <f>RIGHT(A4128,LEN(A4128)-FIND("-",A4128))</f>
      </c>
      <c r="H4128" s="14"/>
      <c r="I4128" s="14"/>
      <c r="J4128" s="15"/>
      <c r="K4128" s="16"/>
      <c r="L4128" s="21"/>
      <c r="N4128" s="22">
        <f>_xlfn.CONCAT(E4128,C4128,G4128,C4128,G4128)</f>
      </c>
    </row>
    <row r="4129" s="8" customFormat="1" ht="22.5" customHeight="1">
      <c r="C4129" t="s" s="11">
        <v>2</v>
      </c>
      <c r="E4129" s="19">
        <f>LEFT(A4129,FIND("-",A4129)-1)</f>
      </c>
      <c r="G4129" s="20">
        <f>RIGHT(A4129,LEN(A4129)-FIND("-",A4129))</f>
      </c>
      <c r="H4129" s="14"/>
      <c r="I4129" s="14"/>
      <c r="J4129" s="15"/>
      <c r="K4129" s="16"/>
      <c r="L4129" s="21"/>
      <c r="N4129" s="22">
        <f>_xlfn.CONCAT(E4129,C4129,G4129,C4129,G4129)</f>
      </c>
    </row>
    <row r="4130" s="8" customFormat="1" ht="22.5" customHeight="1">
      <c r="C4130" t="s" s="11">
        <v>2</v>
      </c>
      <c r="E4130" s="19">
        <f>LEFT(A4130,FIND("-",A4130)-1)</f>
      </c>
      <c r="G4130" s="20">
        <f>RIGHT(A4130,LEN(A4130)-FIND("-",A4130))</f>
      </c>
      <c r="H4130" s="14"/>
      <c r="I4130" s="14"/>
      <c r="J4130" s="15"/>
      <c r="K4130" s="16"/>
      <c r="L4130" s="21"/>
      <c r="N4130" s="22">
        <f>_xlfn.CONCAT(E4130,C4130,G4130,C4130,G4130)</f>
      </c>
    </row>
    <row r="4131" s="8" customFormat="1" ht="22.5" customHeight="1">
      <c r="C4131" t="s" s="11">
        <v>2</v>
      </c>
      <c r="E4131" s="19">
        <f>LEFT(A4131,FIND("-",A4131)-1)</f>
      </c>
      <c r="G4131" s="20">
        <f>RIGHT(A4131,LEN(A4131)-FIND("-",A4131))</f>
      </c>
      <c r="H4131" s="14"/>
      <c r="I4131" s="14"/>
      <c r="J4131" s="15"/>
      <c r="K4131" s="16"/>
      <c r="L4131" s="21"/>
      <c r="N4131" s="22">
        <f>_xlfn.CONCAT(E4131,C4131,G4131,C4131,G4131)</f>
      </c>
    </row>
    <row r="4132" s="8" customFormat="1" ht="22.5" customHeight="1">
      <c r="C4132" t="s" s="11">
        <v>2</v>
      </c>
      <c r="E4132" s="19">
        <f>LEFT(A4132,FIND("-",A4132)-1)</f>
      </c>
      <c r="G4132" s="20">
        <f>RIGHT(A4132,LEN(A4132)-FIND("-",A4132))</f>
      </c>
      <c r="H4132" s="14"/>
      <c r="I4132" s="14"/>
      <c r="J4132" s="15"/>
      <c r="K4132" s="16"/>
      <c r="L4132" s="21"/>
      <c r="N4132" s="22">
        <f>_xlfn.CONCAT(E4132,C4132,G4132,C4132,G4132)</f>
      </c>
    </row>
    <row r="4133" s="8" customFormat="1" ht="22.5" customHeight="1">
      <c r="C4133" t="s" s="11">
        <v>2</v>
      </c>
      <c r="E4133" s="19">
        <f>LEFT(A4133,FIND("-",A4133)-1)</f>
      </c>
      <c r="G4133" s="20">
        <f>RIGHT(A4133,LEN(A4133)-FIND("-",A4133))</f>
      </c>
      <c r="H4133" s="14"/>
      <c r="I4133" s="14"/>
      <c r="J4133" s="15"/>
      <c r="K4133" s="16"/>
      <c r="L4133" s="21"/>
      <c r="N4133" s="22">
        <f>_xlfn.CONCAT(E4133,C4133,G4133,C4133,G4133)</f>
      </c>
    </row>
    <row r="4134" s="8" customFormat="1" ht="22.5" customHeight="1">
      <c r="C4134" t="s" s="11">
        <v>2</v>
      </c>
      <c r="E4134" s="19">
        <f>LEFT(A4134,FIND("-",A4134)-1)</f>
      </c>
      <c r="G4134" s="20">
        <f>RIGHT(A4134,LEN(A4134)-FIND("-",A4134))</f>
      </c>
      <c r="H4134" s="14"/>
      <c r="I4134" s="14"/>
      <c r="J4134" s="15"/>
      <c r="K4134" s="16"/>
      <c r="L4134" s="21"/>
      <c r="N4134" s="22">
        <f>_xlfn.CONCAT(E4134,C4134,G4134,C4134,G4134)</f>
      </c>
    </row>
    <row r="4135" s="8" customFormat="1" ht="22.5" customHeight="1">
      <c r="C4135" t="s" s="11">
        <v>2</v>
      </c>
      <c r="E4135" s="19">
        <f>LEFT(A4135,FIND("-",A4135)-1)</f>
      </c>
      <c r="G4135" s="20">
        <f>RIGHT(A4135,LEN(A4135)-FIND("-",A4135))</f>
      </c>
      <c r="H4135" s="14"/>
      <c r="I4135" s="14"/>
      <c r="J4135" s="15"/>
      <c r="K4135" s="16"/>
      <c r="L4135" s="21"/>
      <c r="N4135" s="22">
        <f>_xlfn.CONCAT(E4135,C4135,G4135,C4135,G4135)</f>
      </c>
    </row>
    <row r="4136" s="8" customFormat="1" ht="22.5" customHeight="1">
      <c r="C4136" t="s" s="11">
        <v>2</v>
      </c>
      <c r="E4136" s="19">
        <f>LEFT(A4136,FIND("-",A4136)-1)</f>
      </c>
      <c r="G4136" s="20">
        <f>RIGHT(A4136,LEN(A4136)-FIND("-",A4136))</f>
      </c>
      <c r="H4136" s="14"/>
      <c r="I4136" s="14"/>
      <c r="J4136" s="15"/>
      <c r="K4136" s="16"/>
      <c r="L4136" s="21"/>
      <c r="N4136" s="22">
        <f>_xlfn.CONCAT(E4136,C4136,G4136,C4136,G4136)</f>
      </c>
    </row>
    <row r="4137" s="8" customFormat="1" ht="22.5" customHeight="1">
      <c r="C4137" t="s" s="11">
        <v>2</v>
      </c>
      <c r="E4137" s="19">
        <f>LEFT(A4137,FIND("-",A4137)-1)</f>
      </c>
      <c r="G4137" s="20">
        <f>RIGHT(A4137,LEN(A4137)-FIND("-",A4137))</f>
      </c>
      <c r="H4137" s="14"/>
      <c r="I4137" s="14"/>
      <c r="J4137" s="15"/>
      <c r="K4137" s="16"/>
      <c r="L4137" s="21"/>
      <c r="N4137" s="22">
        <f>_xlfn.CONCAT(E4137,C4137,G4137,C4137,G4137)</f>
      </c>
    </row>
    <row r="4138" s="8" customFormat="1" ht="22.5" customHeight="1">
      <c r="C4138" t="s" s="11">
        <v>2</v>
      </c>
      <c r="E4138" s="19">
        <f>LEFT(A4138,FIND("-",A4138)-1)</f>
      </c>
      <c r="G4138" s="20">
        <f>RIGHT(A4138,LEN(A4138)-FIND("-",A4138))</f>
      </c>
      <c r="H4138" s="14"/>
      <c r="I4138" s="14"/>
      <c r="J4138" s="15"/>
      <c r="K4138" s="16"/>
      <c r="L4138" s="21"/>
      <c r="N4138" s="22">
        <f>_xlfn.CONCAT(E4138,C4138,G4138,C4138,G4138)</f>
      </c>
    </row>
    <row r="4139" s="8" customFormat="1" ht="22.5" customHeight="1">
      <c r="C4139" t="s" s="11">
        <v>2</v>
      </c>
      <c r="E4139" s="19">
        <f>LEFT(A4139,FIND("-",A4139)-1)</f>
      </c>
      <c r="G4139" s="20">
        <f>RIGHT(A4139,LEN(A4139)-FIND("-",A4139))</f>
      </c>
      <c r="H4139" s="14"/>
      <c r="I4139" s="14"/>
      <c r="J4139" s="15"/>
      <c r="K4139" s="16"/>
      <c r="L4139" s="21"/>
      <c r="N4139" s="22">
        <f>_xlfn.CONCAT(E4139,C4139,G4139,C4139,G4139)</f>
      </c>
    </row>
    <row r="4140" s="8" customFormat="1" ht="22.5" customHeight="1">
      <c r="C4140" t="s" s="11">
        <v>2</v>
      </c>
      <c r="E4140" s="19">
        <f>LEFT(A4140,FIND("-",A4140)-1)</f>
      </c>
      <c r="G4140" s="20">
        <f>RIGHT(A4140,LEN(A4140)-FIND("-",A4140))</f>
      </c>
      <c r="H4140" s="14"/>
      <c r="I4140" s="14"/>
      <c r="J4140" s="15"/>
      <c r="K4140" s="16"/>
      <c r="L4140" s="21"/>
      <c r="N4140" s="22">
        <f>_xlfn.CONCAT(E4140,C4140,G4140,C4140,G4140)</f>
      </c>
    </row>
    <row r="4141" s="8" customFormat="1" ht="22.5" customHeight="1">
      <c r="C4141" t="s" s="11">
        <v>2</v>
      </c>
      <c r="E4141" s="19">
        <f>LEFT(A4141,FIND("-",A4141)-1)</f>
      </c>
      <c r="G4141" s="20">
        <f>RIGHT(A4141,LEN(A4141)-FIND("-",A4141))</f>
      </c>
      <c r="H4141" s="14"/>
      <c r="I4141" s="14"/>
      <c r="J4141" s="15"/>
      <c r="K4141" s="16"/>
      <c r="L4141" s="21"/>
      <c r="N4141" s="22">
        <f>_xlfn.CONCAT(E4141,C4141,G4141,C4141,G4141)</f>
      </c>
    </row>
    <row r="4142" s="8" customFormat="1" ht="22.5" customHeight="1">
      <c r="C4142" t="s" s="11">
        <v>2</v>
      </c>
      <c r="E4142" s="19">
        <f>LEFT(A4142,FIND("-",A4142)-1)</f>
      </c>
      <c r="G4142" s="20">
        <f>RIGHT(A4142,LEN(A4142)-FIND("-",A4142))</f>
      </c>
      <c r="H4142" s="14"/>
      <c r="I4142" s="14"/>
      <c r="J4142" s="15"/>
      <c r="K4142" s="16"/>
      <c r="L4142" s="21"/>
      <c r="N4142" s="22">
        <f>_xlfn.CONCAT(E4142,C4142,G4142,C4142,G4142)</f>
      </c>
    </row>
    <row r="4143" s="8" customFormat="1" ht="22.5" customHeight="1">
      <c r="C4143" t="s" s="11">
        <v>2</v>
      </c>
      <c r="E4143" s="19">
        <f>LEFT(A4143,FIND("-",A4143)-1)</f>
      </c>
      <c r="G4143" s="20">
        <f>RIGHT(A4143,LEN(A4143)-FIND("-",A4143))</f>
      </c>
      <c r="H4143" s="14"/>
      <c r="I4143" s="14"/>
      <c r="J4143" s="15"/>
      <c r="K4143" s="16"/>
      <c r="L4143" s="21"/>
      <c r="N4143" s="22">
        <f>_xlfn.CONCAT(E4143,C4143,G4143,C4143,G4143)</f>
      </c>
    </row>
    <row r="4144" s="8" customFormat="1" ht="22.5" customHeight="1">
      <c r="C4144" t="s" s="11">
        <v>2</v>
      </c>
      <c r="E4144" s="19">
        <f>LEFT(A4144,FIND("-",A4144)-1)</f>
      </c>
      <c r="G4144" s="20">
        <f>RIGHT(A4144,LEN(A4144)-FIND("-",A4144))</f>
      </c>
      <c r="H4144" s="14"/>
      <c r="I4144" s="14"/>
      <c r="J4144" s="15"/>
      <c r="K4144" s="16"/>
      <c r="L4144" s="21"/>
      <c r="N4144" s="22">
        <f>_xlfn.CONCAT(E4144,C4144,G4144,C4144,G4144)</f>
      </c>
    </row>
    <row r="4145" s="8" customFormat="1" ht="22.5" customHeight="1">
      <c r="C4145" t="s" s="11">
        <v>2</v>
      </c>
      <c r="E4145" s="19">
        <f>LEFT(A4145,FIND("-",A4145)-1)</f>
      </c>
      <c r="G4145" s="20">
        <f>RIGHT(A4145,LEN(A4145)-FIND("-",A4145))</f>
      </c>
      <c r="H4145" s="14"/>
      <c r="I4145" s="14"/>
      <c r="J4145" s="15"/>
      <c r="K4145" s="16"/>
      <c r="L4145" s="21"/>
      <c r="N4145" s="22">
        <f>_xlfn.CONCAT(E4145,C4145,G4145,C4145,G4145)</f>
      </c>
    </row>
    <row r="4146" s="8" customFormat="1" ht="22.5" customHeight="1">
      <c r="C4146" t="s" s="11">
        <v>2</v>
      </c>
      <c r="E4146" s="19">
        <f>LEFT(A4146,FIND("-",A4146)-1)</f>
      </c>
      <c r="G4146" s="20">
        <f>RIGHT(A4146,LEN(A4146)-FIND("-",A4146))</f>
      </c>
      <c r="H4146" s="14"/>
      <c r="I4146" s="14"/>
      <c r="J4146" s="15"/>
      <c r="K4146" s="16"/>
      <c r="L4146" s="21"/>
      <c r="N4146" s="22">
        <f>_xlfn.CONCAT(E4146,C4146,G4146,C4146,G4146)</f>
      </c>
    </row>
    <row r="4147" s="8" customFormat="1" ht="22.5" customHeight="1">
      <c r="C4147" t="s" s="11">
        <v>2</v>
      </c>
      <c r="E4147" s="19">
        <f>LEFT(A4147,FIND("-",A4147)-1)</f>
      </c>
      <c r="G4147" s="20">
        <f>RIGHT(A4147,LEN(A4147)-FIND("-",A4147))</f>
      </c>
      <c r="H4147" s="14"/>
      <c r="I4147" s="14"/>
      <c r="J4147" s="15"/>
      <c r="K4147" s="16"/>
      <c r="L4147" s="21"/>
      <c r="N4147" s="22">
        <f>_xlfn.CONCAT(E4147,C4147,G4147,C4147,G4147)</f>
      </c>
    </row>
    <row r="4148" s="8" customFormat="1" ht="22.5" customHeight="1">
      <c r="C4148" t="s" s="11">
        <v>2</v>
      </c>
      <c r="E4148" s="19">
        <f>LEFT(A4148,FIND("-",A4148)-1)</f>
      </c>
      <c r="G4148" s="20">
        <f>RIGHT(A4148,LEN(A4148)-FIND("-",A4148))</f>
      </c>
      <c r="H4148" s="14"/>
      <c r="I4148" s="14"/>
      <c r="J4148" s="15"/>
      <c r="K4148" s="16"/>
      <c r="L4148" s="21"/>
      <c r="N4148" s="22">
        <f>_xlfn.CONCAT(E4148,C4148,G4148,C4148,G4148)</f>
      </c>
    </row>
    <row r="4149" s="8" customFormat="1" ht="22.5" customHeight="1">
      <c r="C4149" t="s" s="11">
        <v>2</v>
      </c>
      <c r="E4149" s="19">
        <f>LEFT(A4149,FIND("-",A4149)-1)</f>
      </c>
      <c r="G4149" s="20">
        <f>RIGHT(A4149,LEN(A4149)-FIND("-",A4149))</f>
      </c>
      <c r="H4149" s="14"/>
      <c r="I4149" s="14"/>
      <c r="J4149" s="15"/>
      <c r="K4149" s="16"/>
      <c r="L4149" s="21"/>
      <c r="N4149" s="22">
        <f>_xlfn.CONCAT(E4149,C4149,G4149,C4149,G4149)</f>
      </c>
    </row>
    <row r="4150" s="8" customFormat="1" ht="22.5" customHeight="1">
      <c r="C4150" t="s" s="11">
        <v>2</v>
      </c>
      <c r="E4150" s="19">
        <f>LEFT(A4150,FIND("-",A4150)-1)</f>
      </c>
      <c r="G4150" s="20">
        <f>RIGHT(A4150,LEN(A4150)-FIND("-",A4150))</f>
      </c>
      <c r="H4150" s="14"/>
      <c r="I4150" s="14"/>
      <c r="J4150" s="15"/>
      <c r="K4150" s="16"/>
      <c r="L4150" s="21"/>
      <c r="N4150" s="22">
        <f>_xlfn.CONCAT(E4150,C4150,G4150,C4150,G4150)</f>
      </c>
    </row>
    <row r="4151" s="8" customFormat="1" ht="22.5" customHeight="1">
      <c r="C4151" t="s" s="11">
        <v>2</v>
      </c>
      <c r="E4151" s="19">
        <f>LEFT(A4151,FIND("-",A4151)-1)</f>
      </c>
      <c r="G4151" s="20">
        <f>RIGHT(A4151,LEN(A4151)-FIND("-",A4151))</f>
      </c>
      <c r="H4151" s="14"/>
      <c r="I4151" s="14"/>
      <c r="J4151" s="15"/>
      <c r="K4151" s="16"/>
      <c r="L4151" s="21"/>
      <c r="N4151" s="22">
        <f>_xlfn.CONCAT(E4151,C4151,G4151,C4151,G4151)</f>
      </c>
    </row>
    <row r="4152" s="8" customFormat="1" ht="22.5" customHeight="1">
      <c r="C4152" t="s" s="11">
        <v>2</v>
      </c>
      <c r="E4152" s="19">
        <f>LEFT(A4152,FIND("-",A4152)-1)</f>
      </c>
      <c r="G4152" s="20">
        <f>RIGHT(A4152,LEN(A4152)-FIND("-",A4152))</f>
      </c>
      <c r="H4152" s="14"/>
      <c r="I4152" s="14"/>
      <c r="J4152" s="15"/>
      <c r="K4152" s="16"/>
      <c r="L4152" s="21"/>
      <c r="N4152" s="22">
        <f>_xlfn.CONCAT(E4152,C4152,G4152,C4152,G4152)</f>
      </c>
    </row>
    <row r="4153" s="8" customFormat="1" ht="22.5" customHeight="1">
      <c r="C4153" t="s" s="11">
        <v>2</v>
      </c>
      <c r="E4153" s="19">
        <f>LEFT(A4153,FIND("-",A4153)-1)</f>
      </c>
      <c r="G4153" s="20">
        <f>RIGHT(A4153,LEN(A4153)-FIND("-",A4153))</f>
      </c>
      <c r="H4153" s="14"/>
      <c r="I4153" s="14"/>
      <c r="J4153" s="15"/>
      <c r="K4153" s="16"/>
      <c r="L4153" s="21"/>
      <c r="N4153" s="22">
        <f>_xlfn.CONCAT(E4153,C4153,G4153,C4153,G4153)</f>
      </c>
    </row>
    <row r="4154" s="8" customFormat="1" ht="22.5" customHeight="1">
      <c r="C4154" t="s" s="11">
        <v>2</v>
      </c>
      <c r="E4154" s="19">
        <f>LEFT(A4154,FIND("-",A4154)-1)</f>
      </c>
      <c r="G4154" s="20">
        <f>RIGHT(A4154,LEN(A4154)-FIND("-",A4154))</f>
      </c>
      <c r="H4154" s="14"/>
      <c r="I4154" s="14"/>
      <c r="J4154" s="15"/>
      <c r="K4154" s="16"/>
      <c r="L4154" s="21"/>
      <c r="N4154" s="22">
        <f>_xlfn.CONCAT(E4154,C4154,G4154,C4154,G4154)</f>
      </c>
    </row>
    <row r="4155" s="8" customFormat="1" ht="22.5" customHeight="1">
      <c r="C4155" t="s" s="11">
        <v>2</v>
      </c>
      <c r="E4155" s="19">
        <f>LEFT(A4155,FIND("-",A4155)-1)</f>
      </c>
      <c r="G4155" s="20">
        <f>RIGHT(A4155,LEN(A4155)-FIND("-",A4155))</f>
      </c>
      <c r="H4155" s="14"/>
      <c r="I4155" s="14"/>
      <c r="J4155" s="15"/>
      <c r="K4155" s="16"/>
      <c r="L4155" s="21"/>
      <c r="N4155" s="22">
        <f>_xlfn.CONCAT(E4155,C4155,G4155,C4155,G4155)</f>
      </c>
    </row>
    <row r="4156" s="8" customFormat="1" ht="22.5" customHeight="1">
      <c r="C4156" t="s" s="11">
        <v>2</v>
      </c>
      <c r="E4156" s="19">
        <f>LEFT(A4156,FIND("-",A4156)-1)</f>
      </c>
      <c r="G4156" s="20">
        <f>RIGHT(A4156,LEN(A4156)-FIND("-",A4156))</f>
      </c>
      <c r="H4156" s="14"/>
      <c r="I4156" s="14"/>
      <c r="J4156" s="15"/>
      <c r="K4156" s="16"/>
      <c r="L4156" s="21"/>
      <c r="N4156" s="22">
        <f>_xlfn.CONCAT(E4156,C4156,G4156,C4156,G4156)</f>
      </c>
    </row>
    <row r="4157" s="8" customFormat="1" ht="22.5" customHeight="1">
      <c r="C4157" t="s" s="11">
        <v>2</v>
      </c>
      <c r="E4157" s="19">
        <f>LEFT(A4157,FIND("-",A4157)-1)</f>
      </c>
      <c r="G4157" s="20">
        <f>RIGHT(A4157,LEN(A4157)-FIND("-",A4157))</f>
      </c>
      <c r="H4157" s="14"/>
      <c r="I4157" s="14"/>
      <c r="J4157" s="15"/>
      <c r="K4157" s="16"/>
      <c r="L4157" s="21"/>
      <c r="N4157" s="22">
        <f>_xlfn.CONCAT(E4157,C4157,G4157,C4157,G4157)</f>
      </c>
    </row>
    <row r="4158" s="8" customFormat="1" ht="22.5" customHeight="1">
      <c r="C4158" t="s" s="11">
        <v>2</v>
      </c>
      <c r="E4158" s="19">
        <f>LEFT(A4158,FIND("-",A4158)-1)</f>
      </c>
      <c r="G4158" s="20">
        <f>RIGHT(A4158,LEN(A4158)-FIND("-",A4158))</f>
      </c>
      <c r="H4158" s="14"/>
      <c r="I4158" s="14"/>
      <c r="J4158" s="15"/>
      <c r="K4158" s="16"/>
      <c r="L4158" s="21"/>
      <c r="N4158" s="22">
        <f>_xlfn.CONCAT(E4158,C4158,G4158,C4158,G4158)</f>
      </c>
    </row>
    <row r="4159" s="8" customFormat="1" ht="22.5" customHeight="1">
      <c r="C4159" t="s" s="11">
        <v>2</v>
      </c>
      <c r="E4159" s="19">
        <f>LEFT(A4159,FIND("-",A4159)-1)</f>
      </c>
      <c r="G4159" s="20">
        <f>RIGHT(A4159,LEN(A4159)-FIND("-",A4159))</f>
      </c>
      <c r="H4159" s="14"/>
      <c r="I4159" s="14"/>
      <c r="J4159" s="15"/>
      <c r="K4159" s="16"/>
      <c r="L4159" s="21"/>
      <c r="N4159" s="22">
        <f>_xlfn.CONCAT(E4159,C4159,G4159,C4159,G4159)</f>
      </c>
    </row>
    <row r="4160" s="8" customFormat="1" ht="22.5" customHeight="1">
      <c r="C4160" t="s" s="11">
        <v>2</v>
      </c>
      <c r="E4160" s="19">
        <f>LEFT(A4160,FIND("-",A4160)-1)</f>
      </c>
      <c r="G4160" s="20">
        <f>RIGHT(A4160,LEN(A4160)-FIND("-",A4160))</f>
      </c>
      <c r="H4160" s="14"/>
      <c r="I4160" s="14"/>
      <c r="J4160" s="15"/>
      <c r="K4160" s="16"/>
      <c r="L4160" s="21"/>
      <c r="N4160" s="22">
        <f>_xlfn.CONCAT(E4160,C4160,G4160,C4160,G4160)</f>
      </c>
    </row>
    <row r="4161" s="8" customFormat="1" ht="22.5" customHeight="1">
      <c r="C4161" t="s" s="11">
        <v>2</v>
      </c>
      <c r="E4161" s="19">
        <f>LEFT(A4161,FIND("-",A4161)-1)</f>
      </c>
      <c r="G4161" s="20">
        <f>RIGHT(A4161,LEN(A4161)-FIND("-",A4161))</f>
      </c>
      <c r="H4161" s="14"/>
      <c r="I4161" s="14"/>
      <c r="J4161" s="15"/>
      <c r="K4161" s="16"/>
      <c r="L4161" s="21"/>
      <c r="N4161" s="22">
        <f>_xlfn.CONCAT(E4161,C4161,G4161,C4161,G4161)</f>
      </c>
    </row>
    <row r="4162" s="8" customFormat="1" ht="22.5" customHeight="1">
      <c r="C4162" t="s" s="11">
        <v>2</v>
      </c>
      <c r="E4162" s="19">
        <f>LEFT(A4162,FIND("-",A4162)-1)</f>
      </c>
      <c r="G4162" s="20">
        <f>RIGHT(A4162,LEN(A4162)-FIND("-",A4162))</f>
      </c>
      <c r="H4162" s="14"/>
      <c r="I4162" s="14"/>
      <c r="J4162" s="15"/>
      <c r="K4162" s="16"/>
      <c r="L4162" s="21"/>
      <c r="N4162" s="22">
        <f>_xlfn.CONCAT(E4162,C4162,G4162,C4162,G4162)</f>
      </c>
    </row>
    <row r="4163" s="8" customFormat="1" ht="22.5" customHeight="1">
      <c r="C4163" t="s" s="11">
        <v>2</v>
      </c>
      <c r="E4163" s="19">
        <f>LEFT(A4163,FIND("-",A4163)-1)</f>
      </c>
      <c r="G4163" s="20">
        <f>RIGHT(A4163,LEN(A4163)-FIND("-",A4163))</f>
      </c>
      <c r="H4163" s="14"/>
      <c r="I4163" s="14"/>
      <c r="J4163" s="15"/>
      <c r="K4163" s="16"/>
      <c r="L4163" s="21"/>
      <c r="N4163" s="22">
        <f>_xlfn.CONCAT(E4163,C4163,G4163,C4163,G4163)</f>
      </c>
    </row>
    <row r="4164" s="8" customFormat="1" ht="22.5" customHeight="1">
      <c r="C4164" t="s" s="11">
        <v>2</v>
      </c>
      <c r="E4164" s="19">
        <f>LEFT(A4164,FIND("-",A4164)-1)</f>
      </c>
      <c r="G4164" s="20">
        <f>RIGHT(A4164,LEN(A4164)-FIND("-",A4164))</f>
      </c>
      <c r="H4164" s="14"/>
      <c r="I4164" s="14"/>
      <c r="J4164" s="15"/>
      <c r="K4164" s="16"/>
      <c r="L4164" s="21"/>
      <c r="N4164" s="22">
        <f>_xlfn.CONCAT(E4164,C4164,G4164,C4164,G4164)</f>
      </c>
    </row>
    <row r="4165" s="8" customFormat="1" ht="22.5" customHeight="1">
      <c r="C4165" t="s" s="11">
        <v>2</v>
      </c>
      <c r="E4165" s="19">
        <f>LEFT(A4165,FIND("-",A4165)-1)</f>
      </c>
      <c r="G4165" s="20">
        <f>RIGHT(A4165,LEN(A4165)-FIND("-",A4165))</f>
      </c>
      <c r="H4165" s="14"/>
      <c r="I4165" s="14"/>
      <c r="J4165" s="15"/>
      <c r="K4165" s="16"/>
      <c r="L4165" s="21"/>
      <c r="N4165" s="22">
        <f>_xlfn.CONCAT(E4165,C4165,G4165,C4165,G4165)</f>
      </c>
    </row>
    <row r="4166" s="8" customFormat="1" ht="22.5" customHeight="1">
      <c r="C4166" t="s" s="11">
        <v>2</v>
      </c>
      <c r="E4166" s="19">
        <f>LEFT(A4166,FIND("-",A4166)-1)</f>
      </c>
      <c r="G4166" s="20">
        <f>RIGHT(A4166,LEN(A4166)-FIND("-",A4166))</f>
      </c>
      <c r="H4166" s="14"/>
      <c r="I4166" s="14"/>
      <c r="J4166" s="15"/>
      <c r="K4166" s="16"/>
      <c r="L4166" s="21"/>
      <c r="N4166" s="22">
        <f>_xlfn.CONCAT(E4166,C4166,G4166,C4166,G4166)</f>
      </c>
    </row>
    <row r="4167" s="8" customFormat="1" ht="22.5" customHeight="1">
      <c r="C4167" t="s" s="11">
        <v>2</v>
      </c>
      <c r="E4167" s="19">
        <f>LEFT(A4167,FIND("-",A4167)-1)</f>
      </c>
      <c r="G4167" s="20">
        <f>RIGHT(A4167,LEN(A4167)-FIND("-",A4167))</f>
      </c>
      <c r="H4167" s="14"/>
      <c r="I4167" s="14"/>
      <c r="J4167" s="15"/>
      <c r="K4167" s="16"/>
      <c r="L4167" s="21"/>
      <c r="N4167" s="22">
        <f>_xlfn.CONCAT(E4167,C4167,G4167,C4167,G4167)</f>
      </c>
    </row>
    <row r="4168" s="8" customFormat="1" ht="22.5" customHeight="1">
      <c r="C4168" t="s" s="11">
        <v>2</v>
      </c>
      <c r="E4168" s="19">
        <f>LEFT(A4168,FIND("-",A4168)-1)</f>
      </c>
      <c r="G4168" s="20">
        <f>RIGHT(A4168,LEN(A4168)-FIND("-",A4168))</f>
      </c>
      <c r="H4168" s="14"/>
      <c r="I4168" s="14"/>
      <c r="J4168" s="15"/>
      <c r="K4168" s="16"/>
      <c r="L4168" s="21"/>
      <c r="N4168" s="22">
        <f>_xlfn.CONCAT(E4168,C4168,G4168,C4168,G4168)</f>
      </c>
    </row>
    <row r="4169" s="8" customFormat="1" ht="22.5" customHeight="1">
      <c r="C4169" t="s" s="11">
        <v>2</v>
      </c>
      <c r="E4169" s="19">
        <f>LEFT(A4169,FIND("-",A4169)-1)</f>
      </c>
      <c r="G4169" s="20">
        <f>RIGHT(A4169,LEN(A4169)-FIND("-",A4169))</f>
      </c>
      <c r="H4169" s="14"/>
      <c r="I4169" s="14"/>
      <c r="J4169" s="15"/>
      <c r="K4169" s="16"/>
      <c r="L4169" s="21"/>
      <c r="N4169" s="22">
        <f>_xlfn.CONCAT(E4169,C4169,G4169,C4169,G4169)</f>
      </c>
    </row>
    <row r="4170" s="8" customFormat="1" ht="22.5" customHeight="1">
      <c r="C4170" t="s" s="11">
        <v>2</v>
      </c>
      <c r="E4170" s="19">
        <f>LEFT(A4170,FIND("-",A4170)-1)</f>
      </c>
      <c r="G4170" s="20">
        <f>RIGHT(A4170,LEN(A4170)-FIND("-",A4170))</f>
      </c>
      <c r="H4170" s="14"/>
      <c r="I4170" s="14"/>
      <c r="J4170" s="15"/>
      <c r="K4170" s="16"/>
      <c r="L4170" s="21"/>
      <c r="N4170" s="22">
        <f>_xlfn.CONCAT(E4170,C4170,G4170,C4170,G4170)</f>
      </c>
    </row>
    <row r="4171" s="8" customFormat="1" ht="22.5" customHeight="1">
      <c r="C4171" t="s" s="11">
        <v>2</v>
      </c>
      <c r="E4171" s="19">
        <f>LEFT(A4171,FIND("-",A4171)-1)</f>
      </c>
      <c r="G4171" s="20">
        <f>RIGHT(A4171,LEN(A4171)-FIND("-",A4171))</f>
      </c>
      <c r="H4171" s="14"/>
      <c r="I4171" s="14"/>
      <c r="J4171" s="15"/>
      <c r="K4171" s="16"/>
      <c r="L4171" s="21"/>
      <c r="N4171" s="22">
        <f>_xlfn.CONCAT(E4171,C4171,G4171,C4171,G4171)</f>
      </c>
    </row>
    <row r="4172" s="8" customFormat="1" ht="22.5" customHeight="1">
      <c r="C4172" t="s" s="11">
        <v>2</v>
      </c>
      <c r="E4172" s="19">
        <f>LEFT(A4172,FIND("-",A4172)-1)</f>
      </c>
      <c r="G4172" s="20">
        <f>RIGHT(A4172,LEN(A4172)-FIND("-",A4172))</f>
      </c>
      <c r="H4172" s="14"/>
      <c r="I4172" s="14"/>
      <c r="J4172" s="15"/>
      <c r="K4172" s="16"/>
      <c r="L4172" s="21"/>
      <c r="N4172" s="22">
        <f>_xlfn.CONCAT(E4172,C4172,G4172,C4172,G4172)</f>
      </c>
    </row>
    <row r="4173" s="8" customFormat="1" ht="22.5" customHeight="1">
      <c r="C4173" t="s" s="11">
        <v>2</v>
      </c>
      <c r="E4173" s="19">
        <f>LEFT(A4173,FIND("-",A4173)-1)</f>
      </c>
      <c r="G4173" s="20">
        <f>RIGHT(A4173,LEN(A4173)-FIND("-",A4173))</f>
      </c>
      <c r="H4173" s="14"/>
      <c r="I4173" s="14"/>
      <c r="J4173" s="15"/>
      <c r="K4173" s="16"/>
      <c r="L4173" s="21"/>
      <c r="N4173" s="22">
        <f>_xlfn.CONCAT(E4173,C4173,G4173,C4173,G4173)</f>
      </c>
    </row>
    <row r="4174" s="8" customFormat="1" ht="22.5" customHeight="1">
      <c r="C4174" t="s" s="11">
        <v>2</v>
      </c>
      <c r="E4174" s="19">
        <f>LEFT(A4174,FIND("-",A4174)-1)</f>
      </c>
      <c r="G4174" s="20">
        <f>RIGHT(A4174,LEN(A4174)-FIND("-",A4174))</f>
      </c>
      <c r="H4174" s="14"/>
      <c r="I4174" s="14"/>
      <c r="J4174" s="15"/>
      <c r="K4174" s="16"/>
      <c r="L4174" s="21"/>
      <c r="N4174" s="22">
        <f>_xlfn.CONCAT(E4174,C4174,G4174,C4174,G4174)</f>
      </c>
    </row>
    <row r="4175" s="8" customFormat="1" ht="22.5" customHeight="1">
      <c r="C4175" t="s" s="11">
        <v>2</v>
      </c>
      <c r="E4175" s="19">
        <f>LEFT(A4175,FIND("-",A4175)-1)</f>
      </c>
      <c r="G4175" s="20">
        <f>RIGHT(A4175,LEN(A4175)-FIND("-",A4175))</f>
      </c>
      <c r="H4175" s="14"/>
      <c r="I4175" s="14"/>
      <c r="J4175" s="15"/>
      <c r="K4175" s="16"/>
      <c r="L4175" s="21"/>
      <c r="N4175" s="22">
        <f>_xlfn.CONCAT(E4175,C4175,G4175,C4175,G4175)</f>
      </c>
    </row>
    <row r="4176" s="8" customFormat="1" ht="22.5" customHeight="1">
      <c r="C4176" t="s" s="11">
        <v>2</v>
      </c>
      <c r="E4176" s="19">
        <f>LEFT(A4176,FIND("-",A4176)-1)</f>
      </c>
      <c r="G4176" s="20">
        <f>RIGHT(A4176,LEN(A4176)-FIND("-",A4176))</f>
      </c>
      <c r="H4176" s="14"/>
      <c r="I4176" s="14"/>
      <c r="J4176" s="15"/>
      <c r="K4176" s="16"/>
      <c r="L4176" s="21"/>
      <c r="N4176" s="22">
        <f>_xlfn.CONCAT(E4176,C4176,G4176,C4176,G4176)</f>
      </c>
    </row>
    <row r="4177" s="8" customFormat="1" ht="22.5" customHeight="1">
      <c r="C4177" t="s" s="11">
        <v>2</v>
      </c>
      <c r="E4177" s="19">
        <f>LEFT(A4177,FIND("-",A4177)-1)</f>
      </c>
      <c r="G4177" s="20">
        <f>RIGHT(A4177,LEN(A4177)-FIND("-",A4177))</f>
      </c>
      <c r="H4177" s="14"/>
      <c r="I4177" s="14"/>
      <c r="J4177" s="15"/>
      <c r="K4177" s="16"/>
      <c r="L4177" s="21"/>
      <c r="N4177" s="22">
        <f>_xlfn.CONCAT(E4177,C4177,G4177,C4177,G4177)</f>
      </c>
    </row>
    <row r="4178" s="8" customFormat="1" ht="22.5" customHeight="1">
      <c r="C4178" t="s" s="11">
        <v>2</v>
      </c>
      <c r="E4178" s="19">
        <f>LEFT(A4178,FIND("-",A4178)-1)</f>
      </c>
      <c r="G4178" s="20">
        <f>RIGHT(A4178,LEN(A4178)-FIND("-",A4178))</f>
      </c>
      <c r="H4178" s="14"/>
      <c r="I4178" s="14"/>
      <c r="J4178" s="15"/>
      <c r="K4178" s="16"/>
      <c r="L4178" s="21"/>
      <c r="N4178" s="22">
        <f>_xlfn.CONCAT(E4178,C4178,G4178,C4178,G4178)</f>
      </c>
    </row>
    <row r="4179" s="8" customFormat="1" ht="22.5" customHeight="1">
      <c r="C4179" t="s" s="11">
        <v>2</v>
      </c>
      <c r="E4179" s="19">
        <f>LEFT(A4179,FIND("-",A4179)-1)</f>
      </c>
      <c r="G4179" s="20">
        <f>RIGHT(A4179,LEN(A4179)-FIND("-",A4179))</f>
      </c>
      <c r="H4179" s="14"/>
      <c r="I4179" s="14"/>
      <c r="J4179" s="15"/>
      <c r="K4179" s="16"/>
      <c r="L4179" s="21"/>
      <c r="N4179" s="22">
        <f>_xlfn.CONCAT(E4179,C4179,G4179,C4179,G4179)</f>
      </c>
    </row>
    <row r="4180" s="8" customFormat="1" ht="22.5" customHeight="1">
      <c r="C4180" t="s" s="11">
        <v>2</v>
      </c>
      <c r="E4180" s="19">
        <f>LEFT(A4180,FIND("-",A4180)-1)</f>
      </c>
      <c r="G4180" s="20">
        <f>RIGHT(A4180,LEN(A4180)-FIND("-",A4180))</f>
      </c>
      <c r="H4180" s="14"/>
      <c r="I4180" s="14"/>
      <c r="J4180" s="15"/>
      <c r="K4180" s="16"/>
      <c r="L4180" s="21"/>
      <c r="N4180" s="22">
        <f>_xlfn.CONCAT(E4180,C4180,G4180,C4180,G4180)</f>
      </c>
    </row>
    <row r="4181" s="8" customFormat="1" ht="22.5" customHeight="1">
      <c r="C4181" t="s" s="11">
        <v>2</v>
      </c>
      <c r="E4181" s="19">
        <f>LEFT(A4181,FIND("-",A4181)-1)</f>
      </c>
      <c r="G4181" s="20">
        <f>RIGHT(A4181,LEN(A4181)-FIND("-",A4181))</f>
      </c>
      <c r="H4181" s="14"/>
      <c r="I4181" s="14"/>
      <c r="J4181" s="15"/>
      <c r="K4181" s="16"/>
      <c r="L4181" s="21"/>
      <c r="N4181" s="22">
        <f>_xlfn.CONCAT(E4181,C4181,G4181,C4181,G4181)</f>
      </c>
    </row>
    <row r="4182" s="8" customFormat="1" ht="22.5" customHeight="1">
      <c r="C4182" t="s" s="11">
        <v>2</v>
      </c>
      <c r="E4182" s="19">
        <f>LEFT(A4182,FIND("-",A4182)-1)</f>
      </c>
      <c r="G4182" s="20">
        <f>RIGHT(A4182,LEN(A4182)-FIND("-",A4182))</f>
      </c>
      <c r="H4182" s="14"/>
      <c r="I4182" s="14"/>
      <c r="J4182" s="15"/>
      <c r="K4182" s="16"/>
      <c r="L4182" s="21"/>
      <c r="N4182" s="22">
        <f>_xlfn.CONCAT(E4182,C4182,G4182,C4182,G4182)</f>
      </c>
    </row>
    <row r="4183" s="8" customFormat="1" ht="22.5" customHeight="1">
      <c r="C4183" t="s" s="11">
        <v>2</v>
      </c>
      <c r="E4183" s="19">
        <f>LEFT(A4183,FIND("-",A4183)-1)</f>
      </c>
      <c r="G4183" s="20">
        <f>RIGHT(A4183,LEN(A4183)-FIND("-",A4183))</f>
      </c>
      <c r="H4183" s="14"/>
      <c r="I4183" s="14"/>
      <c r="J4183" s="15"/>
      <c r="K4183" s="16"/>
      <c r="L4183" s="21"/>
      <c r="N4183" s="22">
        <f>_xlfn.CONCAT(E4183,C4183,G4183,C4183,G4183)</f>
      </c>
    </row>
    <row r="4184" s="8" customFormat="1" ht="22.5" customHeight="1">
      <c r="C4184" t="s" s="11">
        <v>2</v>
      </c>
      <c r="E4184" s="19">
        <f>LEFT(A4184,FIND("-",A4184)-1)</f>
      </c>
      <c r="G4184" s="20">
        <f>RIGHT(A4184,LEN(A4184)-FIND("-",A4184))</f>
      </c>
      <c r="H4184" s="14"/>
      <c r="I4184" s="14"/>
      <c r="J4184" s="15"/>
      <c r="K4184" s="16"/>
      <c r="L4184" s="21"/>
      <c r="N4184" s="22">
        <f>_xlfn.CONCAT(E4184,C4184,G4184,C4184,G4184)</f>
      </c>
    </row>
    <row r="4185" s="8" customFormat="1" ht="22.5" customHeight="1">
      <c r="C4185" t="s" s="11">
        <v>2</v>
      </c>
      <c r="E4185" s="19">
        <f>LEFT(A4185,FIND("-",A4185)-1)</f>
      </c>
      <c r="G4185" s="20">
        <f>RIGHT(A4185,LEN(A4185)-FIND("-",A4185))</f>
      </c>
      <c r="H4185" s="14"/>
      <c r="I4185" s="14"/>
      <c r="J4185" s="15"/>
      <c r="K4185" s="16"/>
      <c r="L4185" s="21"/>
      <c r="N4185" s="22">
        <f>_xlfn.CONCAT(E4185,C4185,G4185,C4185,G4185)</f>
      </c>
    </row>
    <row r="4186" s="8" customFormat="1" ht="22.5" customHeight="1">
      <c r="C4186" t="s" s="11">
        <v>2</v>
      </c>
      <c r="E4186" s="19">
        <f>LEFT(A4186,FIND("-",A4186)-1)</f>
      </c>
      <c r="G4186" s="20">
        <f>RIGHT(A4186,LEN(A4186)-FIND("-",A4186))</f>
      </c>
      <c r="H4186" s="14"/>
      <c r="I4186" s="14"/>
      <c r="J4186" s="15"/>
      <c r="K4186" s="16"/>
      <c r="L4186" s="21"/>
      <c r="N4186" s="22">
        <f>_xlfn.CONCAT(E4186,C4186,G4186,C4186,G4186)</f>
      </c>
    </row>
    <row r="4187" s="8" customFormat="1" ht="22.5" customHeight="1">
      <c r="C4187" t="s" s="11">
        <v>2</v>
      </c>
      <c r="E4187" s="19">
        <f>LEFT(A4187,FIND("-",A4187)-1)</f>
      </c>
      <c r="G4187" s="20">
        <f>RIGHT(A4187,LEN(A4187)-FIND("-",A4187))</f>
      </c>
      <c r="H4187" s="14"/>
      <c r="I4187" s="14"/>
      <c r="J4187" s="15"/>
      <c r="K4187" s="16"/>
      <c r="L4187" s="21"/>
      <c r="N4187" s="22">
        <f>_xlfn.CONCAT(E4187,C4187,G4187,C4187,G4187)</f>
      </c>
    </row>
    <row r="4188" s="8" customFormat="1" ht="22.5" customHeight="1">
      <c r="C4188" t="s" s="11">
        <v>2</v>
      </c>
      <c r="E4188" s="19">
        <f>LEFT(A4188,FIND("-",A4188)-1)</f>
      </c>
      <c r="G4188" s="20">
        <f>RIGHT(A4188,LEN(A4188)-FIND("-",A4188))</f>
      </c>
      <c r="H4188" s="14"/>
      <c r="I4188" s="14"/>
      <c r="J4188" s="15"/>
      <c r="K4188" s="16"/>
      <c r="L4188" s="21"/>
      <c r="N4188" s="22">
        <f>_xlfn.CONCAT(E4188,C4188,G4188,C4188,G4188)</f>
      </c>
    </row>
    <row r="4189" s="8" customFormat="1" ht="22.5" customHeight="1">
      <c r="C4189" t="s" s="11">
        <v>2</v>
      </c>
      <c r="E4189" s="19">
        <f>LEFT(A4189,FIND("-",A4189)-1)</f>
      </c>
      <c r="G4189" s="20">
        <f>RIGHT(A4189,LEN(A4189)-FIND("-",A4189))</f>
      </c>
      <c r="H4189" s="14"/>
      <c r="I4189" s="14"/>
      <c r="J4189" s="15"/>
      <c r="K4189" s="16"/>
      <c r="L4189" s="21"/>
      <c r="N4189" s="22">
        <f>_xlfn.CONCAT(E4189,C4189,G4189,C4189,G4189)</f>
      </c>
    </row>
    <row r="4190" s="8" customFormat="1" ht="22.5" customHeight="1">
      <c r="C4190" t="s" s="11">
        <v>2</v>
      </c>
      <c r="E4190" s="19">
        <f>LEFT(A4190,FIND("-",A4190)-1)</f>
      </c>
      <c r="G4190" s="20">
        <f>RIGHT(A4190,LEN(A4190)-FIND("-",A4190))</f>
      </c>
      <c r="H4190" s="14"/>
      <c r="I4190" s="14"/>
      <c r="J4190" s="15"/>
      <c r="K4190" s="16"/>
      <c r="L4190" s="21"/>
      <c r="N4190" s="22">
        <f>_xlfn.CONCAT(E4190,C4190,G4190,C4190,G4190)</f>
      </c>
    </row>
    <row r="4191" s="8" customFormat="1" ht="22.5" customHeight="1">
      <c r="C4191" t="s" s="11">
        <v>2</v>
      </c>
      <c r="E4191" s="19">
        <f>LEFT(A4191,FIND("-",A4191)-1)</f>
      </c>
      <c r="G4191" s="20">
        <f>RIGHT(A4191,LEN(A4191)-FIND("-",A4191))</f>
      </c>
      <c r="H4191" s="14"/>
      <c r="I4191" s="14"/>
      <c r="J4191" s="15"/>
      <c r="K4191" s="16"/>
      <c r="L4191" s="21"/>
      <c r="N4191" s="22">
        <f>_xlfn.CONCAT(E4191,C4191,G4191,C4191,G4191)</f>
      </c>
    </row>
    <row r="4192" s="8" customFormat="1" ht="22.5" customHeight="1">
      <c r="C4192" t="s" s="11">
        <v>2</v>
      </c>
      <c r="E4192" s="19">
        <f>LEFT(A4192,FIND("-",A4192)-1)</f>
      </c>
      <c r="G4192" s="20">
        <f>RIGHT(A4192,LEN(A4192)-FIND("-",A4192))</f>
      </c>
      <c r="H4192" s="14"/>
      <c r="I4192" s="14"/>
      <c r="J4192" s="15"/>
      <c r="K4192" s="16"/>
      <c r="L4192" s="21"/>
      <c r="N4192" s="22">
        <f>_xlfn.CONCAT(E4192,C4192,G4192,C4192,G4192)</f>
      </c>
    </row>
    <row r="4193" s="8" customFormat="1" ht="22.5" customHeight="1">
      <c r="C4193" t="s" s="11">
        <v>2</v>
      </c>
      <c r="E4193" s="19">
        <f>LEFT(A4193,FIND("-",A4193)-1)</f>
      </c>
      <c r="G4193" s="20">
        <f>RIGHT(A4193,LEN(A4193)-FIND("-",A4193))</f>
      </c>
      <c r="H4193" s="14"/>
      <c r="I4193" s="14"/>
      <c r="J4193" s="15"/>
      <c r="K4193" s="16"/>
      <c r="L4193" s="21"/>
      <c r="N4193" s="22">
        <f>_xlfn.CONCAT(E4193,C4193,G4193,C4193,G4193)</f>
      </c>
    </row>
    <row r="4194" s="8" customFormat="1" ht="22.5" customHeight="1">
      <c r="C4194" t="s" s="11">
        <v>2</v>
      </c>
      <c r="E4194" s="19">
        <f>LEFT(A4194,FIND("-",A4194)-1)</f>
      </c>
      <c r="G4194" s="20">
        <f>RIGHT(A4194,LEN(A4194)-FIND("-",A4194))</f>
      </c>
      <c r="H4194" s="14"/>
      <c r="I4194" s="14"/>
      <c r="J4194" s="15"/>
      <c r="K4194" s="16"/>
      <c r="L4194" s="21"/>
      <c r="N4194" s="22">
        <f>_xlfn.CONCAT(E4194,C4194,G4194,C4194,G4194)</f>
      </c>
    </row>
    <row r="4195" s="8" customFormat="1" ht="22.5" customHeight="1">
      <c r="C4195" t="s" s="11">
        <v>2</v>
      </c>
      <c r="E4195" s="19">
        <f>LEFT(A4195,FIND("-",A4195)-1)</f>
      </c>
      <c r="G4195" s="20">
        <f>RIGHT(A4195,LEN(A4195)-FIND("-",A4195))</f>
      </c>
      <c r="H4195" s="14"/>
      <c r="I4195" s="14"/>
      <c r="J4195" s="15"/>
      <c r="K4195" s="16"/>
      <c r="L4195" s="21"/>
      <c r="N4195" s="22">
        <f>_xlfn.CONCAT(E4195,C4195,G4195,C4195,G4195)</f>
      </c>
    </row>
    <row r="4196" s="8" customFormat="1" ht="22.5" customHeight="1">
      <c r="C4196" t="s" s="11">
        <v>2</v>
      </c>
      <c r="E4196" s="19">
        <f>LEFT(A4196,FIND("-",A4196)-1)</f>
      </c>
      <c r="G4196" s="20">
        <f>RIGHT(A4196,LEN(A4196)-FIND("-",A4196))</f>
      </c>
      <c r="H4196" s="14"/>
      <c r="I4196" s="14"/>
      <c r="J4196" s="15"/>
      <c r="K4196" s="16"/>
      <c r="L4196" s="21"/>
      <c r="N4196" s="22">
        <f>_xlfn.CONCAT(E4196,C4196,G4196,C4196,G4196)</f>
      </c>
    </row>
    <row r="4197" s="8" customFormat="1" ht="22.5" customHeight="1">
      <c r="C4197" t="s" s="11">
        <v>2</v>
      </c>
      <c r="E4197" s="19">
        <f>LEFT(A4197,FIND("-",A4197)-1)</f>
      </c>
      <c r="G4197" s="20">
        <f>RIGHT(A4197,LEN(A4197)-FIND("-",A4197))</f>
      </c>
      <c r="H4197" s="14"/>
      <c r="I4197" s="14"/>
      <c r="J4197" s="15"/>
      <c r="K4197" s="16"/>
      <c r="L4197" s="21"/>
      <c r="N4197" s="22">
        <f>_xlfn.CONCAT(E4197,C4197,G4197,C4197,G4197)</f>
      </c>
    </row>
    <row r="4198" s="8" customFormat="1" ht="22.5" customHeight="1">
      <c r="C4198" t="s" s="11">
        <v>2</v>
      </c>
      <c r="E4198" s="19">
        <f>LEFT(A4198,FIND("-",A4198)-1)</f>
      </c>
      <c r="G4198" s="20">
        <f>RIGHT(A4198,LEN(A4198)-FIND("-",A4198))</f>
      </c>
      <c r="H4198" s="14"/>
      <c r="I4198" s="14"/>
      <c r="J4198" s="15"/>
      <c r="K4198" s="16"/>
      <c r="L4198" s="21"/>
      <c r="N4198" s="22">
        <f>_xlfn.CONCAT(E4198,C4198,G4198,C4198,G4198)</f>
      </c>
    </row>
    <row r="4199" s="8" customFormat="1" ht="22.5" customHeight="1">
      <c r="C4199" t="s" s="11">
        <v>2</v>
      </c>
      <c r="E4199" s="19">
        <f>LEFT(A4199,FIND("-",A4199)-1)</f>
      </c>
      <c r="G4199" s="20">
        <f>RIGHT(A4199,LEN(A4199)-FIND("-",A4199))</f>
      </c>
      <c r="H4199" s="14"/>
      <c r="I4199" s="14"/>
      <c r="J4199" s="15"/>
      <c r="K4199" s="16"/>
      <c r="L4199" s="21"/>
      <c r="N4199" s="22">
        <f>_xlfn.CONCAT(E4199,C4199,G4199,C4199,G4199)</f>
      </c>
    </row>
    <row r="4200" s="8" customFormat="1" ht="22.5" customHeight="1">
      <c r="C4200" t="s" s="11">
        <v>2</v>
      </c>
      <c r="E4200" s="19">
        <f>LEFT(A4200,FIND("-",A4200)-1)</f>
      </c>
      <c r="G4200" s="20">
        <f>RIGHT(A4200,LEN(A4200)-FIND("-",A4200))</f>
      </c>
      <c r="H4200" s="14"/>
      <c r="I4200" s="14"/>
      <c r="J4200" s="15"/>
      <c r="K4200" s="16"/>
      <c r="L4200" s="21"/>
      <c r="N4200" s="22">
        <f>_xlfn.CONCAT(E4200,C4200,G4200,C4200,G4200)</f>
      </c>
    </row>
    <row r="4201" s="8" customFormat="1" ht="22.5" customHeight="1">
      <c r="C4201" t="s" s="11">
        <v>2</v>
      </c>
      <c r="E4201" s="19">
        <f>LEFT(A4201,FIND("-",A4201)-1)</f>
      </c>
      <c r="G4201" s="20">
        <f>RIGHT(A4201,LEN(A4201)-FIND("-",A4201))</f>
      </c>
      <c r="H4201" s="14"/>
      <c r="I4201" s="14"/>
      <c r="J4201" s="15"/>
      <c r="K4201" s="16"/>
      <c r="L4201" s="21"/>
      <c r="N4201" s="22">
        <f>_xlfn.CONCAT(E4201,C4201,G4201,C4201,G4201)</f>
      </c>
    </row>
    <row r="4202" s="8" customFormat="1" ht="22.5" customHeight="1">
      <c r="C4202" t="s" s="11">
        <v>2</v>
      </c>
      <c r="E4202" s="19">
        <f>LEFT(A4202,FIND("-",A4202)-1)</f>
      </c>
      <c r="G4202" s="20">
        <f>RIGHT(A4202,LEN(A4202)-FIND("-",A4202))</f>
      </c>
      <c r="H4202" s="14"/>
      <c r="I4202" s="14"/>
      <c r="J4202" s="15"/>
      <c r="K4202" s="16"/>
      <c r="L4202" s="21"/>
      <c r="N4202" s="22">
        <f>_xlfn.CONCAT(E4202,C4202,G4202,C4202,G4202)</f>
      </c>
    </row>
    <row r="4203" s="8" customFormat="1" ht="22.5" customHeight="1">
      <c r="C4203" t="s" s="11">
        <v>2</v>
      </c>
      <c r="E4203" s="19">
        <f>LEFT(A4203,FIND("-",A4203)-1)</f>
      </c>
      <c r="G4203" s="20">
        <f>RIGHT(A4203,LEN(A4203)-FIND("-",A4203))</f>
      </c>
      <c r="H4203" s="14"/>
      <c r="I4203" s="14"/>
      <c r="J4203" s="15"/>
      <c r="K4203" s="16"/>
      <c r="L4203" s="21"/>
      <c r="N4203" s="22">
        <f>_xlfn.CONCAT(E4203,C4203,G4203,C4203,G4203)</f>
      </c>
    </row>
    <row r="4204" s="8" customFormat="1" ht="22.5" customHeight="1">
      <c r="C4204" t="s" s="11">
        <v>2</v>
      </c>
      <c r="E4204" s="19">
        <f>LEFT(A4204,FIND("-",A4204)-1)</f>
      </c>
      <c r="G4204" s="20">
        <f>RIGHT(A4204,LEN(A4204)-FIND("-",A4204))</f>
      </c>
      <c r="H4204" s="14"/>
      <c r="I4204" s="14"/>
      <c r="J4204" s="15"/>
      <c r="K4204" s="16"/>
      <c r="L4204" s="21"/>
      <c r="N4204" s="22">
        <f>_xlfn.CONCAT(E4204,C4204,G4204,C4204,G4204)</f>
      </c>
    </row>
    <row r="4205" s="8" customFormat="1" ht="22.5" customHeight="1">
      <c r="C4205" t="s" s="11">
        <v>2</v>
      </c>
      <c r="E4205" s="19">
        <f>LEFT(A4205,FIND("-",A4205)-1)</f>
      </c>
      <c r="G4205" s="20">
        <f>RIGHT(A4205,LEN(A4205)-FIND("-",A4205))</f>
      </c>
      <c r="H4205" s="14"/>
      <c r="I4205" s="14"/>
      <c r="J4205" s="15"/>
      <c r="K4205" s="16"/>
      <c r="L4205" s="21"/>
      <c r="N4205" s="22">
        <f>_xlfn.CONCAT(E4205,C4205,G4205,C4205,G4205)</f>
      </c>
    </row>
    <row r="4206" s="8" customFormat="1" ht="22.5" customHeight="1">
      <c r="C4206" t="s" s="11">
        <v>2</v>
      </c>
      <c r="E4206" s="19">
        <f>LEFT(A4206,FIND("-",A4206)-1)</f>
      </c>
      <c r="G4206" s="20">
        <f>RIGHT(A4206,LEN(A4206)-FIND("-",A4206))</f>
      </c>
      <c r="H4206" s="14"/>
      <c r="I4206" s="14"/>
      <c r="J4206" s="15"/>
      <c r="K4206" s="16"/>
      <c r="L4206" s="21"/>
      <c r="N4206" s="22">
        <f>_xlfn.CONCAT(E4206,C4206,G4206,C4206,G4206)</f>
      </c>
    </row>
    <row r="4207" s="8" customFormat="1" ht="22.5" customHeight="1">
      <c r="C4207" t="s" s="11">
        <v>2</v>
      </c>
      <c r="E4207" s="19">
        <f>LEFT(A4207,FIND("-",A4207)-1)</f>
      </c>
      <c r="G4207" s="20">
        <f>RIGHT(A4207,LEN(A4207)-FIND("-",A4207))</f>
      </c>
      <c r="H4207" s="14"/>
      <c r="I4207" s="14"/>
      <c r="J4207" s="15"/>
      <c r="K4207" s="16"/>
      <c r="L4207" s="21"/>
      <c r="N4207" s="22">
        <f>_xlfn.CONCAT(E4207,C4207,G4207,C4207,G4207)</f>
      </c>
    </row>
    <row r="4208" s="8" customFormat="1" ht="22.5" customHeight="1">
      <c r="C4208" t="s" s="11">
        <v>2</v>
      </c>
      <c r="E4208" s="19">
        <f>LEFT(A4208,FIND("-",A4208)-1)</f>
      </c>
      <c r="G4208" s="20">
        <f>RIGHT(A4208,LEN(A4208)-FIND("-",A4208))</f>
      </c>
      <c r="H4208" s="14"/>
      <c r="I4208" s="14"/>
      <c r="J4208" s="15"/>
      <c r="K4208" s="16"/>
      <c r="L4208" s="21"/>
      <c r="N4208" s="22">
        <f>_xlfn.CONCAT(E4208,C4208,G4208,C4208,G4208)</f>
      </c>
    </row>
    <row r="4209" s="8" customFormat="1" ht="22.5" customHeight="1">
      <c r="C4209" t="s" s="11">
        <v>2</v>
      </c>
      <c r="E4209" s="19">
        <f>LEFT(A4209,FIND("-",A4209)-1)</f>
      </c>
      <c r="G4209" s="20">
        <f>RIGHT(A4209,LEN(A4209)-FIND("-",A4209))</f>
      </c>
      <c r="H4209" s="14"/>
      <c r="I4209" s="14"/>
      <c r="J4209" s="15"/>
      <c r="K4209" s="16"/>
      <c r="L4209" s="21"/>
      <c r="N4209" s="22">
        <f>_xlfn.CONCAT(E4209,C4209,G4209,C4209,G4209)</f>
      </c>
    </row>
    <row r="4210" s="8" customFormat="1" ht="22.5" customHeight="1">
      <c r="C4210" t="s" s="11">
        <v>2</v>
      </c>
      <c r="E4210" s="19">
        <f>LEFT(A4210,FIND("-",A4210)-1)</f>
      </c>
      <c r="G4210" s="20">
        <f>RIGHT(A4210,LEN(A4210)-FIND("-",A4210))</f>
      </c>
      <c r="H4210" s="14"/>
      <c r="I4210" s="14"/>
      <c r="J4210" s="15"/>
      <c r="K4210" s="16"/>
      <c r="L4210" s="21"/>
      <c r="N4210" s="22">
        <f>_xlfn.CONCAT(E4210,C4210,G4210,C4210,G4210)</f>
      </c>
    </row>
    <row r="4211" s="8" customFormat="1" ht="22.5" customHeight="1">
      <c r="C4211" t="s" s="11">
        <v>2</v>
      </c>
      <c r="E4211" s="19">
        <f>LEFT(A4211,FIND("-",A4211)-1)</f>
      </c>
      <c r="G4211" s="20">
        <f>RIGHT(A4211,LEN(A4211)-FIND("-",A4211))</f>
      </c>
      <c r="H4211" s="14"/>
      <c r="I4211" s="14"/>
      <c r="J4211" s="15"/>
      <c r="K4211" s="16"/>
      <c r="L4211" s="21"/>
      <c r="N4211" s="22">
        <f>_xlfn.CONCAT(E4211,C4211,G4211,C4211,G4211)</f>
      </c>
    </row>
    <row r="4212" s="8" customFormat="1" ht="22.5" customHeight="1">
      <c r="C4212" t="s" s="11">
        <v>2</v>
      </c>
      <c r="E4212" s="19">
        <f>LEFT(A4212,FIND("-",A4212)-1)</f>
      </c>
      <c r="G4212" s="20">
        <f>RIGHT(A4212,LEN(A4212)-FIND("-",A4212))</f>
      </c>
      <c r="H4212" s="14"/>
      <c r="I4212" s="14"/>
      <c r="J4212" s="15"/>
      <c r="K4212" s="16"/>
      <c r="L4212" s="21"/>
      <c r="N4212" s="22">
        <f>_xlfn.CONCAT(E4212,C4212,G4212,C4212,G4212)</f>
      </c>
    </row>
    <row r="4213" s="8" customFormat="1" ht="22.5" customHeight="1">
      <c r="C4213" t="s" s="11">
        <v>2</v>
      </c>
      <c r="E4213" s="19">
        <f>LEFT(A4213,FIND("-",A4213)-1)</f>
      </c>
      <c r="G4213" s="20">
        <f>RIGHT(A4213,LEN(A4213)-FIND("-",A4213))</f>
      </c>
      <c r="H4213" s="14"/>
      <c r="I4213" s="14"/>
      <c r="J4213" s="15"/>
      <c r="K4213" s="16"/>
      <c r="L4213" s="21"/>
      <c r="N4213" s="22">
        <f>_xlfn.CONCAT(E4213,C4213,G4213,C4213,G4213)</f>
      </c>
    </row>
    <row r="4214" s="8" customFormat="1" ht="22.5" customHeight="1">
      <c r="C4214" t="s" s="11">
        <v>2</v>
      </c>
      <c r="E4214" s="19">
        <f>LEFT(A4214,FIND("-",A4214)-1)</f>
      </c>
      <c r="G4214" s="20">
        <f>RIGHT(A4214,LEN(A4214)-FIND("-",A4214))</f>
      </c>
      <c r="H4214" s="14"/>
      <c r="I4214" s="14"/>
      <c r="J4214" s="15"/>
      <c r="K4214" s="16"/>
      <c r="L4214" s="21"/>
      <c r="N4214" s="22">
        <f>_xlfn.CONCAT(E4214,C4214,G4214,C4214,G4214)</f>
      </c>
    </row>
    <row r="4215" s="8" customFormat="1" ht="22.5" customHeight="1">
      <c r="C4215" t="s" s="11">
        <v>2</v>
      </c>
      <c r="E4215" s="19">
        <f>LEFT(A4215,FIND("-",A4215)-1)</f>
      </c>
      <c r="G4215" s="20">
        <f>RIGHT(A4215,LEN(A4215)-FIND("-",A4215))</f>
      </c>
      <c r="H4215" s="14"/>
      <c r="I4215" s="14"/>
      <c r="J4215" s="15"/>
      <c r="K4215" s="16"/>
      <c r="L4215" s="21"/>
      <c r="N4215" s="22">
        <f>_xlfn.CONCAT(E4215,C4215,G4215,C4215,G4215)</f>
      </c>
    </row>
    <row r="4216" s="8" customFormat="1" ht="22.5" customHeight="1">
      <c r="C4216" t="s" s="11">
        <v>2</v>
      </c>
      <c r="E4216" s="19">
        <f>LEFT(A4216,FIND("-",A4216)-1)</f>
      </c>
      <c r="G4216" s="20">
        <f>RIGHT(A4216,LEN(A4216)-FIND("-",A4216))</f>
      </c>
      <c r="H4216" s="14"/>
      <c r="I4216" s="14"/>
      <c r="J4216" s="15"/>
      <c r="K4216" s="16"/>
      <c r="L4216" s="21"/>
      <c r="N4216" s="22">
        <f>_xlfn.CONCAT(E4216,C4216,G4216,C4216,G4216)</f>
      </c>
    </row>
    <row r="4217" s="8" customFormat="1" ht="22.5" customHeight="1">
      <c r="C4217" t="s" s="11">
        <v>2</v>
      </c>
      <c r="E4217" s="19">
        <f>LEFT(A4217,FIND("-",A4217)-1)</f>
      </c>
      <c r="G4217" s="20">
        <f>RIGHT(A4217,LEN(A4217)-FIND("-",A4217))</f>
      </c>
      <c r="H4217" s="14"/>
      <c r="I4217" s="14"/>
      <c r="J4217" s="15"/>
      <c r="K4217" s="16"/>
      <c r="L4217" s="21"/>
      <c r="N4217" s="22">
        <f>_xlfn.CONCAT(E4217,C4217,G4217,C4217,G4217)</f>
      </c>
    </row>
    <row r="4218" s="8" customFormat="1" ht="22.5" customHeight="1">
      <c r="C4218" t="s" s="11">
        <v>2</v>
      </c>
      <c r="E4218" s="19">
        <f>LEFT(A4218,FIND("-",A4218)-1)</f>
      </c>
      <c r="G4218" s="20">
        <f>RIGHT(A4218,LEN(A4218)-FIND("-",A4218))</f>
      </c>
      <c r="H4218" s="14"/>
      <c r="I4218" s="14"/>
      <c r="J4218" s="15"/>
      <c r="K4218" s="16"/>
      <c r="L4218" s="21"/>
      <c r="N4218" s="22">
        <f>_xlfn.CONCAT(E4218,C4218,G4218,C4218,G4218)</f>
      </c>
    </row>
    <row r="4219" s="8" customFormat="1" ht="22.5" customHeight="1">
      <c r="C4219" t="s" s="11">
        <v>2</v>
      </c>
      <c r="E4219" s="19">
        <f>LEFT(A4219,FIND("-",A4219)-1)</f>
      </c>
      <c r="G4219" s="20">
        <f>RIGHT(A4219,LEN(A4219)-FIND("-",A4219))</f>
      </c>
      <c r="H4219" s="14"/>
      <c r="I4219" s="14"/>
      <c r="J4219" s="15"/>
      <c r="K4219" s="16"/>
      <c r="L4219" s="21"/>
      <c r="N4219" s="22">
        <f>_xlfn.CONCAT(E4219,C4219,G4219,C4219,G4219)</f>
      </c>
    </row>
    <row r="4220" s="8" customFormat="1" ht="22.5" customHeight="1">
      <c r="C4220" t="s" s="11">
        <v>2</v>
      </c>
      <c r="E4220" s="19">
        <f>LEFT(A4220,FIND("-",A4220)-1)</f>
      </c>
      <c r="G4220" s="20">
        <f>RIGHT(A4220,LEN(A4220)-FIND("-",A4220))</f>
      </c>
      <c r="H4220" s="14"/>
      <c r="I4220" s="14"/>
      <c r="J4220" s="15"/>
      <c r="K4220" s="16"/>
      <c r="L4220" s="21"/>
      <c r="N4220" s="22">
        <f>_xlfn.CONCAT(E4220,C4220,G4220,C4220,G4220)</f>
      </c>
    </row>
    <row r="4221" s="8" customFormat="1" ht="22.5" customHeight="1">
      <c r="C4221" t="s" s="11">
        <v>2</v>
      </c>
      <c r="E4221" s="19">
        <f>LEFT(A4221,FIND("-",A4221)-1)</f>
      </c>
      <c r="G4221" s="20">
        <f>RIGHT(A4221,LEN(A4221)-FIND("-",A4221))</f>
      </c>
      <c r="H4221" s="14"/>
      <c r="I4221" s="14"/>
      <c r="J4221" s="15"/>
      <c r="K4221" s="16"/>
      <c r="L4221" s="21"/>
      <c r="N4221" s="22">
        <f>_xlfn.CONCAT(E4221,C4221,G4221,C4221,G4221)</f>
      </c>
    </row>
    <row r="4222" s="8" customFormat="1" ht="22.5" customHeight="1">
      <c r="C4222" t="s" s="11">
        <v>2</v>
      </c>
      <c r="E4222" s="19">
        <f>LEFT(A4222,FIND("-",A4222)-1)</f>
      </c>
      <c r="G4222" s="20">
        <f>RIGHT(A4222,LEN(A4222)-FIND("-",A4222))</f>
      </c>
      <c r="H4222" s="14"/>
      <c r="I4222" s="14"/>
      <c r="J4222" s="15"/>
      <c r="K4222" s="16"/>
      <c r="L4222" s="21"/>
      <c r="N4222" s="22">
        <f>_xlfn.CONCAT(E4222,C4222,G4222,C4222,G4222)</f>
      </c>
    </row>
    <row r="4223" s="8" customFormat="1" ht="22.5" customHeight="1">
      <c r="C4223" t="s" s="11">
        <v>2</v>
      </c>
      <c r="E4223" s="19">
        <f>LEFT(A4223,FIND("-",A4223)-1)</f>
      </c>
      <c r="G4223" s="20">
        <f>RIGHT(A4223,LEN(A4223)-FIND("-",A4223))</f>
      </c>
      <c r="H4223" s="14"/>
      <c r="I4223" s="14"/>
      <c r="J4223" s="15"/>
      <c r="K4223" s="16"/>
      <c r="L4223" s="21"/>
      <c r="N4223" s="22">
        <f>_xlfn.CONCAT(E4223,C4223,G4223,C4223,G4223)</f>
      </c>
    </row>
    <row r="4224" s="8" customFormat="1" ht="22.5" customHeight="1">
      <c r="C4224" t="s" s="11">
        <v>2</v>
      </c>
      <c r="E4224" s="19">
        <f>LEFT(A4224,FIND("-",A4224)-1)</f>
      </c>
      <c r="G4224" s="20">
        <f>RIGHT(A4224,LEN(A4224)-FIND("-",A4224))</f>
      </c>
      <c r="H4224" s="14"/>
      <c r="I4224" s="14"/>
      <c r="J4224" s="15"/>
      <c r="K4224" s="16"/>
      <c r="L4224" s="21"/>
      <c r="N4224" s="22">
        <f>_xlfn.CONCAT(E4224,C4224,G4224,C4224,G4224)</f>
      </c>
    </row>
    <row r="4225" s="8" customFormat="1" ht="22.5" customHeight="1">
      <c r="C4225" t="s" s="11">
        <v>2</v>
      </c>
      <c r="E4225" s="19">
        <f>LEFT(A4225,FIND("-",A4225)-1)</f>
      </c>
      <c r="G4225" s="20">
        <f>RIGHT(A4225,LEN(A4225)-FIND("-",A4225))</f>
      </c>
      <c r="H4225" s="14"/>
      <c r="I4225" s="14"/>
      <c r="J4225" s="15"/>
      <c r="K4225" s="16"/>
      <c r="L4225" s="21"/>
      <c r="N4225" s="22">
        <f>_xlfn.CONCAT(E4225,C4225,G4225,C4225,G4225)</f>
      </c>
    </row>
    <row r="4226" s="8" customFormat="1" ht="22.5" customHeight="1">
      <c r="C4226" t="s" s="11">
        <v>2</v>
      </c>
      <c r="E4226" s="19">
        <f>LEFT(A4226,FIND("-",A4226)-1)</f>
      </c>
      <c r="G4226" s="20">
        <f>RIGHT(A4226,LEN(A4226)-FIND("-",A4226))</f>
      </c>
      <c r="H4226" s="14"/>
      <c r="I4226" s="14"/>
      <c r="J4226" s="15"/>
      <c r="K4226" s="16"/>
      <c r="L4226" s="21"/>
      <c r="N4226" s="22">
        <f>_xlfn.CONCAT(E4226,C4226,G4226,C4226,G4226)</f>
      </c>
    </row>
    <row r="4227" s="8" customFormat="1" ht="22.5" customHeight="1">
      <c r="C4227" t="s" s="11">
        <v>2</v>
      </c>
      <c r="E4227" s="19">
        <f>LEFT(A4227,FIND("-",A4227)-1)</f>
      </c>
      <c r="G4227" s="20">
        <f>RIGHT(A4227,LEN(A4227)-FIND("-",A4227))</f>
      </c>
      <c r="H4227" s="14"/>
      <c r="I4227" s="14"/>
      <c r="J4227" s="15"/>
      <c r="K4227" s="16"/>
      <c r="L4227" s="21"/>
      <c r="N4227" s="22">
        <f>_xlfn.CONCAT(E4227,C4227,G4227,C4227,G4227)</f>
      </c>
    </row>
    <row r="4228" s="8" customFormat="1" ht="22.5" customHeight="1">
      <c r="C4228" t="s" s="11">
        <v>2</v>
      </c>
      <c r="E4228" s="19">
        <f>LEFT(A4228,FIND("-",A4228)-1)</f>
      </c>
      <c r="G4228" s="20">
        <f>RIGHT(A4228,LEN(A4228)-FIND("-",A4228))</f>
      </c>
      <c r="H4228" s="14"/>
      <c r="I4228" s="14"/>
      <c r="J4228" s="15"/>
      <c r="K4228" s="16"/>
      <c r="L4228" s="21"/>
      <c r="N4228" s="22">
        <f>_xlfn.CONCAT(E4228,C4228,G4228,C4228,G4228)</f>
      </c>
    </row>
    <row r="4229" s="8" customFormat="1" ht="22.5" customHeight="1">
      <c r="C4229" t="s" s="11">
        <v>2</v>
      </c>
      <c r="E4229" s="19">
        <f>LEFT(A4229,FIND("-",A4229)-1)</f>
      </c>
      <c r="G4229" s="20">
        <f>RIGHT(A4229,LEN(A4229)-FIND("-",A4229))</f>
      </c>
      <c r="H4229" s="14"/>
      <c r="I4229" s="14"/>
      <c r="J4229" s="15"/>
      <c r="K4229" s="16"/>
      <c r="L4229" s="21"/>
      <c r="N4229" s="22">
        <f>_xlfn.CONCAT(E4229,C4229,G4229,C4229,G4229)</f>
      </c>
    </row>
    <row r="4230" s="8" customFormat="1" ht="22.5" customHeight="1">
      <c r="C4230" t="s" s="11">
        <v>2</v>
      </c>
      <c r="E4230" s="19">
        <f>LEFT(A4230,FIND("-",A4230)-1)</f>
      </c>
      <c r="G4230" s="20">
        <f>RIGHT(A4230,LEN(A4230)-FIND("-",A4230))</f>
      </c>
      <c r="H4230" s="14"/>
      <c r="I4230" s="14"/>
      <c r="J4230" s="15"/>
      <c r="K4230" s="16"/>
      <c r="L4230" s="21"/>
      <c r="N4230" s="22">
        <f>_xlfn.CONCAT(E4230,C4230,G4230,C4230,G4230)</f>
      </c>
    </row>
    <row r="4231" s="8" customFormat="1" ht="22.5" customHeight="1">
      <c r="C4231" t="s" s="11">
        <v>2</v>
      </c>
      <c r="E4231" s="19">
        <f>LEFT(A4231,FIND("-",A4231)-1)</f>
      </c>
      <c r="G4231" s="20">
        <f>RIGHT(A4231,LEN(A4231)-FIND("-",A4231))</f>
      </c>
      <c r="H4231" s="14"/>
      <c r="I4231" s="14"/>
      <c r="J4231" s="15"/>
      <c r="K4231" s="16"/>
      <c r="L4231" s="21"/>
      <c r="N4231" s="22">
        <f>_xlfn.CONCAT(E4231,C4231,G4231,C4231,G4231)</f>
      </c>
    </row>
    <row r="4232" s="8" customFormat="1" ht="22.5" customHeight="1">
      <c r="C4232" t="s" s="11">
        <v>2</v>
      </c>
      <c r="E4232" s="19">
        <f>LEFT(A4232,FIND("-",A4232)-1)</f>
      </c>
      <c r="G4232" s="20">
        <f>RIGHT(A4232,LEN(A4232)-FIND("-",A4232))</f>
      </c>
      <c r="H4232" s="14"/>
      <c r="I4232" s="14"/>
      <c r="J4232" s="15"/>
      <c r="K4232" s="16"/>
      <c r="L4232" s="21"/>
      <c r="N4232" s="22">
        <f>_xlfn.CONCAT(E4232,C4232,G4232,C4232,G4232)</f>
      </c>
    </row>
    <row r="4233" s="8" customFormat="1" ht="22.5" customHeight="1">
      <c r="C4233" t="s" s="11">
        <v>2</v>
      </c>
      <c r="E4233" s="19">
        <f>LEFT(A4233,FIND("-",A4233)-1)</f>
      </c>
      <c r="G4233" s="20">
        <f>RIGHT(A4233,LEN(A4233)-FIND("-",A4233))</f>
      </c>
      <c r="H4233" s="14"/>
      <c r="I4233" s="14"/>
      <c r="J4233" s="15"/>
      <c r="K4233" s="16"/>
      <c r="L4233" s="21"/>
      <c r="N4233" s="22">
        <f>_xlfn.CONCAT(E4233,C4233,G4233,C4233,G4233)</f>
      </c>
    </row>
    <row r="4234" s="8" customFormat="1" ht="22.5" customHeight="1">
      <c r="C4234" t="s" s="11">
        <v>2</v>
      </c>
      <c r="E4234" s="19">
        <f>LEFT(A4234,FIND("-",A4234)-1)</f>
      </c>
      <c r="G4234" s="20">
        <f>RIGHT(A4234,LEN(A4234)-FIND("-",A4234))</f>
      </c>
      <c r="H4234" s="14"/>
      <c r="I4234" s="14"/>
      <c r="J4234" s="15"/>
      <c r="K4234" s="16"/>
      <c r="L4234" s="21"/>
      <c r="N4234" s="22">
        <f>_xlfn.CONCAT(E4234,C4234,G4234,C4234,G4234)</f>
      </c>
    </row>
    <row r="4235" s="8" customFormat="1" ht="22.5" customHeight="1">
      <c r="C4235" t="s" s="11">
        <v>2</v>
      </c>
      <c r="E4235" s="19">
        <f>LEFT(A4235,FIND("-",A4235)-1)</f>
      </c>
      <c r="G4235" s="20">
        <f>RIGHT(A4235,LEN(A4235)-FIND("-",A4235))</f>
      </c>
      <c r="H4235" s="14"/>
      <c r="I4235" s="14"/>
      <c r="J4235" s="15"/>
      <c r="K4235" s="16"/>
      <c r="L4235" s="21"/>
      <c r="N4235" s="22">
        <f>_xlfn.CONCAT(E4235,C4235,G4235,C4235,G4235)</f>
      </c>
    </row>
    <row r="4236" s="8" customFormat="1" ht="22.5" customHeight="1">
      <c r="C4236" t="s" s="11">
        <v>2</v>
      </c>
      <c r="E4236" s="19">
        <f>LEFT(A4236,FIND("-",A4236)-1)</f>
      </c>
      <c r="G4236" s="20">
        <f>RIGHT(A4236,LEN(A4236)-FIND("-",A4236))</f>
      </c>
      <c r="H4236" s="14"/>
      <c r="I4236" s="14"/>
      <c r="J4236" s="15"/>
      <c r="K4236" s="16"/>
      <c r="L4236" s="21"/>
      <c r="N4236" s="22">
        <f>_xlfn.CONCAT(E4236,C4236,G4236,C4236,G4236)</f>
      </c>
    </row>
    <row r="4237" s="8" customFormat="1" ht="22.5" customHeight="1">
      <c r="C4237" t="s" s="11">
        <v>2</v>
      </c>
      <c r="E4237" s="19">
        <f>LEFT(A4237,FIND("-",A4237)-1)</f>
      </c>
      <c r="G4237" s="20">
        <f>RIGHT(A4237,LEN(A4237)-FIND("-",A4237))</f>
      </c>
      <c r="H4237" s="14"/>
      <c r="I4237" s="14"/>
      <c r="J4237" s="15"/>
      <c r="K4237" s="16"/>
      <c r="L4237" s="21"/>
      <c r="N4237" s="22">
        <f>_xlfn.CONCAT(E4237,C4237,G4237,C4237,G4237)</f>
      </c>
    </row>
    <row r="4238" s="8" customFormat="1" ht="22.5" customHeight="1">
      <c r="C4238" t="s" s="11">
        <v>2</v>
      </c>
      <c r="E4238" s="19">
        <f>LEFT(A4238,FIND("-",A4238)-1)</f>
      </c>
      <c r="G4238" s="20">
        <f>RIGHT(A4238,LEN(A4238)-FIND("-",A4238))</f>
      </c>
      <c r="H4238" s="14"/>
      <c r="I4238" s="14"/>
      <c r="J4238" s="15"/>
      <c r="K4238" s="16"/>
      <c r="L4238" s="21"/>
      <c r="N4238" s="22">
        <f>_xlfn.CONCAT(E4238,C4238,G4238,C4238,G4238)</f>
      </c>
    </row>
    <row r="4239" s="8" customFormat="1" ht="22.5" customHeight="1">
      <c r="C4239" t="s" s="11">
        <v>2</v>
      </c>
      <c r="E4239" s="19">
        <f>LEFT(A4239,FIND("-",A4239)-1)</f>
      </c>
      <c r="G4239" s="20">
        <f>RIGHT(A4239,LEN(A4239)-FIND("-",A4239))</f>
      </c>
      <c r="H4239" s="14"/>
      <c r="I4239" s="14"/>
      <c r="J4239" s="15"/>
      <c r="K4239" s="16"/>
      <c r="L4239" s="21"/>
      <c r="N4239" s="22">
        <f>_xlfn.CONCAT(E4239,C4239,G4239,C4239,G4239)</f>
      </c>
    </row>
    <row r="4240" s="8" customFormat="1" ht="22.5" customHeight="1">
      <c r="C4240" t="s" s="11">
        <v>2</v>
      </c>
      <c r="E4240" s="19">
        <f>LEFT(A4240,FIND("-",A4240)-1)</f>
      </c>
      <c r="G4240" s="20">
        <f>RIGHT(A4240,LEN(A4240)-FIND("-",A4240))</f>
      </c>
      <c r="H4240" s="14"/>
      <c r="I4240" s="14"/>
      <c r="J4240" s="15"/>
      <c r="K4240" s="16"/>
      <c r="L4240" s="21"/>
      <c r="N4240" s="22">
        <f>_xlfn.CONCAT(E4240,C4240,G4240,C4240,G4240)</f>
      </c>
    </row>
    <row r="4241" s="8" customFormat="1" ht="22.5" customHeight="1">
      <c r="C4241" t="s" s="11">
        <v>2</v>
      </c>
      <c r="E4241" s="19">
        <f>LEFT(A4241,FIND("-",A4241)-1)</f>
      </c>
      <c r="G4241" s="20">
        <f>RIGHT(A4241,LEN(A4241)-FIND("-",A4241))</f>
      </c>
      <c r="H4241" s="14"/>
      <c r="I4241" s="14"/>
      <c r="J4241" s="15"/>
      <c r="K4241" s="16"/>
      <c r="L4241" s="21"/>
      <c r="N4241" s="22">
        <f>_xlfn.CONCAT(E4241,C4241,G4241,C4241,G4241)</f>
      </c>
    </row>
    <row r="4242" s="8" customFormat="1" ht="22.5" customHeight="1">
      <c r="C4242" t="s" s="11">
        <v>2</v>
      </c>
      <c r="E4242" s="19">
        <f>LEFT(A4242,FIND("-",A4242)-1)</f>
      </c>
      <c r="G4242" s="20">
        <f>RIGHT(A4242,LEN(A4242)-FIND("-",A4242))</f>
      </c>
      <c r="H4242" s="14"/>
      <c r="I4242" s="14"/>
      <c r="J4242" s="15"/>
      <c r="K4242" s="16"/>
      <c r="L4242" s="21"/>
      <c r="N4242" s="22">
        <f>_xlfn.CONCAT(E4242,C4242,G4242,C4242,G4242)</f>
      </c>
    </row>
    <row r="4243" s="8" customFormat="1" ht="22.5" customHeight="1">
      <c r="C4243" t="s" s="11">
        <v>2</v>
      </c>
      <c r="E4243" s="19">
        <f>LEFT(A4243,FIND("-",A4243)-1)</f>
      </c>
      <c r="G4243" s="20">
        <f>RIGHT(A4243,LEN(A4243)-FIND("-",A4243))</f>
      </c>
      <c r="H4243" s="14"/>
      <c r="I4243" s="14"/>
      <c r="J4243" s="15"/>
      <c r="K4243" s="16"/>
      <c r="L4243" s="21"/>
      <c r="N4243" s="22">
        <f>_xlfn.CONCAT(E4243,C4243,G4243,C4243,G4243)</f>
      </c>
    </row>
    <row r="4244" s="8" customFormat="1" ht="22.5" customHeight="1">
      <c r="C4244" t="s" s="11">
        <v>2</v>
      </c>
      <c r="E4244" s="19">
        <f>LEFT(A4244,FIND("-",A4244)-1)</f>
      </c>
      <c r="G4244" s="20">
        <f>RIGHT(A4244,LEN(A4244)-FIND("-",A4244))</f>
      </c>
      <c r="H4244" s="14"/>
      <c r="I4244" s="14"/>
      <c r="J4244" s="15"/>
      <c r="K4244" s="16"/>
      <c r="L4244" s="21"/>
      <c r="N4244" s="22">
        <f>_xlfn.CONCAT(E4244,C4244,G4244,C4244,G4244)</f>
      </c>
    </row>
    <row r="4245" s="8" customFormat="1" ht="22.5" customHeight="1">
      <c r="C4245" t="s" s="11">
        <v>2</v>
      </c>
      <c r="E4245" s="19">
        <f>LEFT(A4245,FIND("-",A4245)-1)</f>
      </c>
      <c r="G4245" s="20">
        <f>RIGHT(A4245,LEN(A4245)-FIND("-",A4245))</f>
      </c>
      <c r="H4245" s="14"/>
      <c r="I4245" s="14"/>
      <c r="J4245" s="15"/>
      <c r="K4245" s="16"/>
      <c r="L4245" s="21"/>
      <c r="N4245" s="22">
        <f>_xlfn.CONCAT(E4245,C4245,G4245,C4245,G4245)</f>
      </c>
    </row>
    <row r="4246" s="8" customFormat="1" ht="22.5" customHeight="1">
      <c r="C4246" t="s" s="11">
        <v>2</v>
      </c>
      <c r="E4246" s="19">
        <f>LEFT(A4246,FIND("-",A4246)-1)</f>
      </c>
      <c r="G4246" s="20">
        <f>RIGHT(A4246,LEN(A4246)-FIND("-",A4246))</f>
      </c>
      <c r="H4246" s="14"/>
      <c r="I4246" s="14"/>
      <c r="J4246" s="15"/>
      <c r="K4246" s="16"/>
      <c r="L4246" s="21"/>
      <c r="N4246" s="22">
        <f>_xlfn.CONCAT(E4246,C4246,G4246,C4246,G4246)</f>
      </c>
    </row>
    <row r="4247" s="8" customFormat="1" ht="22.5" customHeight="1">
      <c r="C4247" t="s" s="11">
        <v>2</v>
      </c>
      <c r="E4247" s="19">
        <f>LEFT(A4247,FIND("-",A4247)-1)</f>
      </c>
      <c r="G4247" s="20">
        <f>RIGHT(A4247,LEN(A4247)-FIND("-",A4247))</f>
      </c>
      <c r="H4247" s="14"/>
      <c r="I4247" s="14"/>
      <c r="J4247" s="15"/>
      <c r="K4247" s="16"/>
      <c r="L4247" s="21"/>
      <c r="N4247" s="22">
        <f>_xlfn.CONCAT(E4247,C4247,G4247,C4247,G4247)</f>
      </c>
    </row>
    <row r="4248" s="8" customFormat="1" ht="22.5" customHeight="1">
      <c r="C4248" t="s" s="11">
        <v>2</v>
      </c>
      <c r="E4248" s="19">
        <f>LEFT(A4248,FIND("-",A4248)-1)</f>
      </c>
      <c r="G4248" s="20">
        <f>RIGHT(A4248,LEN(A4248)-FIND("-",A4248))</f>
      </c>
      <c r="H4248" s="14"/>
      <c r="I4248" s="14"/>
      <c r="J4248" s="15"/>
      <c r="K4248" s="16"/>
      <c r="L4248" s="21"/>
      <c r="N4248" s="22">
        <f>_xlfn.CONCAT(E4248,C4248,G4248,C4248,G4248)</f>
      </c>
    </row>
    <row r="4249" s="8" customFormat="1" ht="22.5" customHeight="1">
      <c r="C4249" t="s" s="11">
        <v>2</v>
      </c>
      <c r="E4249" s="19">
        <f>LEFT(A4249,FIND("-",A4249)-1)</f>
      </c>
      <c r="G4249" s="20">
        <f>RIGHT(A4249,LEN(A4249)-FIND("-",A4249))</f>
      </c>
      <c r="H4249" s="14"/>
      <c r="I4249" s="14"/>
      <c r="J4249" s="15"/>
      <c r="K4249" s="16"/>
      <c r="L4249" s="21"/>
      <c r="N4249" s="22">
        <f>_xlfn.CONCAT(E4249,C4249,G4249,C4249,G4249)</f>
      </c>
    </row>
    <row r="4250" s="8" customFormat="1" ht="22.5" customHeight="1">
      <c r="C4250" t="s" s="11">
        <v>2</v>
      </c>
      <c r="E4250" s="19">
        <f>LEFT(A4250,FIND("-",A4250)-1)</f>
      </c>
      <c r="G4250" s="20">
        <f>RIGHT(A4250,LEN(A4250)-FIND("-",A4250))</f>
      </c>
      <c r="H4250" s="14"/>
      <c r="I4250" s="14"/>
      <c r="J4250" s="15"/>
      <c r="K4250" s="16"/>
      <c r="L4250" s="21"/>
      <c r="N4250" s="22">
        <f>_xlfn.CONCAT(E4250,C4250,G4250,C4250,G4250)</f>
      </c>
    </row>
    <row r="4251" s="8" customFormat="1" ht="22.5" customHeight="1">
      <c r="C4251" t="s" s="11">
        <v>2</v>
      </c>
      <c r="E4251" s="19">
        <f>LEFT(A4251,FIND("-",A4251)-1)</f>
      </c>
      <c r="G4251" s="20">
        <f>RIGHT(A4251,LEN(A4251)-FIND("-",A4251))</f>
      </c>
      <c r="H4251" s="14"/>
      <c r="I4251" s="14"/>
      <c r="J4251" s="15"/>
      <c r="K4251" s="16"/>
      <c r="L4251" s="21"/>
      <c r="N4251" s="22">
        <f>_xlfn.CONCAT(E4251,C4251,G4251,C4251,G4251)</f>
      </c>
    </row>
    <row r="4252" s="8" customFormat="1" ht="22.5" customHeight="1">
      <c r="C4252" t="s" s="11">
        <v>2</v>
      </c>
      <c r="E4252" s="19">
        <f>LEFT(A4252,FIND("-",A4252)-1)</f>
      </c>
      <c r="G4252" s="20">
        <f>RIGHT(A4252,LEN(A4252)-FIND("-",A4252))</f>
      </c>
      <c r="H4252" s="14"/>
      <c r="I4252" s="14"/>
      <c r="J4252" s="15"/>
      <c r="K4252" s="16"/>
      <c r="L4252" s="21"/>
      <c r="N4252" s="22">
        <f>_xlfn.CONCAT(E4252,C4252,G4252,C4252,G4252)</f>
      </c>
    </row>
    <row r="4253" s="8" customFormat="1" ht="22.5" customHeight="1">
      <c r="C4253" t="s" s="11">
        <v>2</v>
      </c>
      <c r="E4253" s="19">
        <f>LEFT(A4253,FIND("-",A4253)-1)</f>
      </c>
      <c r="G4253" s="20">
        <f>RIGHT(A4253,LEN(A4253)-FIND("-",A4253))</f>
      </c>
      <c r="H4253" s="14"/>
      <c r="I4253" s="14"/>
      <c r="J4253" s="15"/>
      <c r="K4253" s="16"/>
      <c r="L4253" s="21"/>
      <c r="N4253" s="22">
        <f>_xlfn.CONCAT(E4253,C4253,G4253,C4253,G4253)</f>
      </c>
    </row>
    <row r="4254" s="8" customFormat="1" ht="22.5" customHeight="1">
      <c r="C4254" t="s" s="11">
        <v>2</v>
      </c>
      <c r="E4254" s="19">
        <f>LEFT(A4254,FIND("-",A4254)-1)</f>
      </c>
      <c r="G4254" s="20">
        <f>RIGHT(A4254,LEN(A4254)-FIND("-",A4254))</f>
      </c>
      <c r="H4254" s="14"/>
      <c r="I4254" s="14"/>
      <c r="J4254" s="15"/>
      <c r="K4254" s="16"/>
      <c r="L4254" s="21"/>
      <c r="N4254" s="22">
        <f>_xlfn.CONCAT(E4254,C4254,G4254,C4254,G4254)</f>
      </c>
    </row>
    <row r="4255" s="8" customFormat="1" ht="22.5" customHeight="1">
      <c r="C4255" t="s" s="11">
        <v>2</v>
      </c>
      <c r="E4255" s="19">
        <f>LEFT(A4255,FIND("-",A4255)-1)</f>
      </c>
      <c r="G4255" s="20">
        <f>RIGHT(A4255,LEN(A4255)-FIND("-",A4255))</f>
      </c>
      <c r="H4255" s="14"/>
      <c r="I4255" s="14"/>
      <c r="J4255" s="15"/>
      <c r="K4255" s="16"/>
      <c r="L4255" s="21"/>
      <c r="N4255" s="22">
        <f>_xlfn.CONCAT(E4255,C4255,G4255,C4255,G4255)</f>
      </c>
    </row>
    <row r="4256" s="8" customFormat="1" ht="22.5" customHeight="1">
      <c r="C4256" t="s" s="11">
        <v>2</v>
      </c>
      <c r="E4256" s="19">
        <f>LEFT(A4256,FIND("-",A4256)-1)</f>
      </c>
      <c r="G4256" s="20">
        <f>RIGHT(A4256,LEN(A4256)-FIND("-",A4256))</f>
      </c>
      <c r="H4256" s="14"/>
      <c r="I4256" s="14"/>
      <c r="J4256" s="15"/>
      <c r="K4256" s="16"/>
      <c r="L4256" s="21"/>
      <c r="N4256" s="22">
        <f>_xlfn.CONCAT(E4256,C4256,G4256,C4256,G4256)</f>
      </c>
    </row>
    <row r="4257" s="8" customFormat="1" ht="22.5" customHeight="1">
      <c r="C4257" t="s" s="11">
        <v>2</v>
      </c>
      <c r="E4257" s="19">
        <f>LEFT(A4257,FIND("-",A4257)-1)</f>
      </c>
      <c r="G4257" s="20">
        <f>RIGHT(A4257,LEN(A4257)-FIND("-",A4257))</f>
      </c>
      <c r="H4257" s="14"/>
      <c r="I4257" s="14"/>
      <c r="J4257" s="15"/>
      <c r="K4257" s="16"/>
      <c r="L4257" s="21"/>
      <c r="N4257" s="22">
        <f>_xlfn.CONCAT(E4257,C4257,G4257,C4257,G4257)</f>
      </c>
    </row>
    <row r="4258" s="8" customFormat="1" ht="22.5" customHeight="1">
      <c r="C4258" t="s" s="11">
        <v>2</v>
      </c>
      <c r="E4258" s="19">
        <f>LEFT(A4258,FIND("-",A4258)-1)</f>
      </c>
      <c r="G4258" s="20">
        <f>RIGHT(A4258,LEN(A4258)-FIND("-",A4258))</f>
      </c>
      <c r="H4258" s="14"/>
      <c r="I4258" s="14"/>
      <c r="J4258" s="15"/>
      <c r="K4258" s="16"/>
      <c r="L4258" s="21"/>
      <c r="N4258" s="22">
        <f>_xlfn.CONCAT(E4258,C4258,G4258,C4258,G4258)</f>
      </c>
    </row>
    <row r="4259" s="8" customFormat="1" ht="22.5" customHeight="1">
      <c r="C4259" t="s" s="11">
        <v>2</v>
      </c>
      <c r="E4259" s="19">
        <f>LEFT(A4259,FIND("-",A4259)-1)</f>
      </c>
      <c r="G4259" s="20">
        <f>RIGHT(A4259,LEN(A4259)-FIND("-",A4259))</f>
      </c>
      <c r="H4259" s="14"/>
      <c r="I4259" s="14"/>
      <c r="J4259" s="15"/>
      <c r="K4259" s="16"/>
      <c r="L4259" s="21"/>
      <c r="N4259" s="22">
        <f>_xlfn.CONCAT(E4259,C4259,G4259,C4259,G4259)</f>
      </c>
    </row>
    <row r="4260" s="8" customFormat="1" ht="22.5" customHeight="1">
      <c r="C4260" t="s" s="11">
        <v>2</v>
      </c>
      <c r="E4260" s="19">
        <f>LEFT(A4260,FIND("-",A4260)-1)</f>
      </c>
      <c r="G4260" s="20">
        <f>RIGHT(A4260,LEN(A4260)-FIND("-",A4260))</f>
      </c>
      <c r="H4260" s="14"/>
      <c r="I4260" s="14"/>
      <c r="J4260" s="15"/>
      <c r="K4260" s="16"/>
      <c r="L4260" s="21"/>
      <c r="N4260" s="22">
        <f>_xlfn.CONCAT(E4260,C4260,G4260,C4260,G4260)</f>
      </c>
    </row>
    <row r="4261" s="8" customFormat="1" ht="22.5" customHeight="1">
      <c r="C4261" t="s" s="11">
        <v>2</v>
      </c>
      <c r="E4261" s="19">
        <f>LEFT(A4261,FIND("-",A4261)-1)</f>
      </c>
      <c r="G4261" s="20">
        <f>RIGHT(A4261,LEN(A4261)-FIND("-",A4261))</f>
      </c>
      <c r="H4261" s="14"/>
      <c r="I4261" s="14"/>
      <c r="J4261" s="15"/>
      <c r="K4261" s="16"/>
      <c r="L4261" s="21"/>
      <c r="N4261" s="22">
        <f>_xlfn.CONCAT(E4261,C4261,G4261,C4261,G4261)</f>
      </c>
    </row>
    <row r="4262" s="8" customFormat="1" ht="22.5" customHeight="1">
      <c r="C4262" t="s" s="11">
        <v>2</v>
      </c>
      <c r="E4262" s="19">
        <f>LEFT(A4262,FIND("-",A4262)-1)</f>
      </c>
      <c r="G4262" s="20">
        <f>RIGHT(A4262,LEN(A4262)-FIND("-",A4262))</f>
      </c>
      <c r="H4262" s="14"/>
      <c r="I4262" s="14"/>
      <c r="J4262" s="15"/>
      <c r="K4262" s="16"/>
      <c r="L4262" s="21"/>
      <c r="N4262" s="22">
        <f>_xlfn.CONCAT(E4262,C4262,G4262,C4262,G4262)</f>
      </c>
    </row>
    <row r="4263" s="8" customFormat="1" ht="22.5" customHeight="1">
      <c r="C4263" t="s" s="11">
        <v>2</v>
      </c>
      <c r="E4263" s="19">
        <f>LEFT(A4263,FIND("-",A4263)-1)</f>
      </c>
      <c r="G4263" s="20">
        <f>RIGHT(A4263,LEN(A4263)-FIND("-",A4263))</f>
      </c>
      <c r="H4263" s="14"/>
      <c r="I4263" s="14"/>
      <c r="J4263" s="15"/>
      <c r="K4263" s="16"/>
      <c r="L4263" s="21"/>
      <c r="N4263" s="22">
        <f>_xlfn.CONCAT(E4263,C4263,G4263,C4263,G4263)</f>
      </c>
    </row>
    <row r="4264" s="8" customFormat="1" ht="22.5" customHeight="1">
      <c r="C4264" t="s" s="11">
        <v>2</v>
      </c>
      <c r="E4264" s="19">
        <f>LEFT(A4264,FIND("-",A4264)-1)</f>
      </c>
      <c r="G4264" s="20">
        <f>RIGHT(A4264,LEN(A4264)-FIND("-",A4264))</f>
      </c>
      <c r="H4264" s="14"/>
      <c r="I4264" s="14"/>
      <c r="J4264" s="15"/>
      <c r="K4264" s="16"/>
      <c r="L4264" s="21"/>
      <c r="N4264" s="22">
        <f>_xlfn.CONCAT(E4264,C4264,G4264,C4264,G4264)</f>
      </c>
    </row>
    <row r="4265" s="8" customFormat="1" ht="22.5" customHeight="1">
      <c r="C4265" t="s" s="11">
        <v>2</v>
      </c>
      <c r="E4265" s="19">
        <f>LEFT(A4265,FIND("-",A4265)-1)</f>
      </c>
      <c r="G4265" s="20">
        <f>RIGHT(A4265,LEN(A4265)-FIND("-",A4265))</f>
      </c>
      <c r="H4265" s="14"/>
      <c r="I4265" s="14"/>
      <c r="J4265" s="15"/>
      <c r="K4265" s="16"/>
      <c r="L4265" s="21"/>
      <c r="N4265" s="22">
        <f>_xlfn.CONCAT(E4265,C4265,G4265,C4265,G4265)</f>
      </c>
    </row>
    <row r="4266" s="8" customFormat="1" ht="22.5" customHeight="1">
      <c r="C4266" t="s" s="11">
        <v>2</v>
      </c>
      <c r="E4266" s="19">
        <f>LEFT(A4266,FIND("-",A4266)-1)</f>
      </c>
      <c r="G4266" s="20">
        <f>RIGHT(A4266,LEN(A4266)-FIND("-",A4266))</f>
      </c>
      <c r="H4266" s="14"/>
      <c r="I4266" s="14"/>
      <c r="J4266" s="15"/>
      <c r="K4266" s="16"/>
      <c r="L4266" s="21"/>
      <c r="N4266" s="22">
        <f>_xlfn.CONCAT(E4266,C4266,G4266,C4266,G4266)</f>
      </c>
    </row>
    <row r="4267" s="8" customFormat="1" ht="22.5" customHeight="1">
      <c r="C4267" t="s" s="11">
        <v>2</v>
      </c>
      <c r="E4267" s="19">
        <f>LEFT(A4267,FIND("-",A4267)-1)</f>
      </c>
      <c r="G4267" s="20">
        <f>RIGHT(A4267,LEN(A4267)-FIND("-",A4267))</f>
      </c>
      <c r="H4267" s="14"/>
      <c r="I4267" s="14"/>
      <c r="J4267" s="15"/>
      <c r="K4267" s="16"/>
      <c r="L4267" s="21"/>
      <c r="N4267" s="22">
        <f>_xlfn.CONCAT(E4267,C4267,G4267,C4267,G4267)</f>
      </c>
    </row>
    <row r="4268" s="8" customFormat="1" ht="22.5" customHeight="1">
      <c r="C4268" t="s" s="11">
        <v>2</v>
      </c>
      <c r="E4268" s="19">
        <f>LEFT(A4268,FIND("-",A4268)-1)</f>
      </c>
      <c r="G4268" s="20">
        <f>RIGHT(A4268,LEN(A4268)-FIND("-",A4268))</f>
      </c>
      <c r="H4268" s="14"/>
      <c r="I4268" s="14"/>
      <c r="J4268" s="15"/>
      <c r="K4268" s="16"/>
      <c r="L4268" s="21"/>
      <c r="N4268" s="22">
        <f>_xlfn.CONCAT(E4268,C4268,G4268,C4268,G4268)</f>
      </c>
    </row>
    <row r="4269" s="8" customFormat="1" ht="22.5" customHeight="1">
      <c r="C4269" t="s" s="11">
        <v>2</v>
      </c>
      <c r="E4269" s="19">
        <f>LEFT(A4269,FIND("-",A4269)-1)</f>
      </c>
      <c r="G4269" s="20">
        <f>RIGHT(A4269,LEN(A4269)-FIND("-",A4269))</f>
      </c>
      <c r="H4269" s="14"/>
      <c r="I4269" s="14"/>
      <c r="J4269" s="15"/>
      <c r="K4269" s="16"/>
      <c r="L4269" s="21"/>
      <c r="N4269" s="22">
        <f>_xlfn.CONCAT(E4269,C4269,G4269,C4269,G4269)</f>
      </c>
    </row>
    <row r="4270" s="8" customFormat="1" ht="22.5" customHeight="1">
      <c r="C4270" t="s" s="11">
        <v>2</v>
      </c>
      <c r="E4270" s="19">
        <f>LEFT(A4270,FIND("-",A4270)-1)</f>
      </c>
      <c r="G4270" s="20">
        <f>RIGHT(A4270,LEN(A4270)-FIND("-",A4270))</f>
      </c>
      <c r="H4270" s="14"/>
      <c r="I4270" s="14"/>
      <c r="J4270" s="15"/>
      <c r="K4270" s="16"/>
      <c r="L4270" s="21"/>
      <c r="N4270" s="22">
        <f>_xlfn.CONCAT(E4270,C4270,G4270,C4270,G4270)</f>
      </c>
    </row>
    <row r="4271" s="8" customFormat="1" ht="22.5" customHeight="1">
      <c r="C4271" t="s" s="11">
        <v>2</v>
      </c>
      <c r="E4271" s="19">
        <f>LEFT(A4271,FIND("-",A4271)-1)</f>
      </c>
      <c r="G4271" s="20">
        <f>RIGHT(A4271,LEN(A4271)-FIND("-",A4271))</f>
      </c>
      <c r="H4271" s="14"/>
      <c r="I4271" s="14"/>
      <c r="J4271" s="15"/>
      <c r="K4271" s="16"/>
      <c r="L4271" s="21"/>
      <c r="N4271" s="22">
        <f>_xlfn.CONCAT(E4271,C4271,G4271,C4271,G4271)</f>
      </c>
    </row>
    <row r="4272" s="8" customFormat="1" ht="22.5" customHeight="1">
      <c r="C4272" t="s" s="11">
        <v>2</v>
      </c>
      <c r="E4272" s="19">
        <f>LEFT(A4272,FIND("-",A4272)-1)</f>
      </c>
      <c r="G4272" s="20">
        <f>RIGHT(A4272,LEN(A4272)-FIND("-",A4272))</f>
      </c>
      <c r="H4272" s="14"/>
      <c r="I4272" s="14"/>
      <c r="J4272" s="15"/>
      <c r="K4272" s="16"/>
      <c r="L4272" s="21"/>
      <c r="N4272" s="22">
        <f>_xlfn.CONCAT(E4272,C4272,G4272,C4272,G4272)</f>
      </c>
    </row>
    <row r="4273" s="8" customFormat="1" ht="22.5" customHeight="1">
      <c r="C4273" t="s" s="11">
        <v>2</v>
      </c>
      <c r="E4273" s="19">
        <f>LEFT(A4273,FIND("-",A4273)-1)</f>
      </c>
      <c r="G4273" s="20">
        <f>RIGHT(A4273,LEN(A4273)-FIND("-",A4273))</f>
      </c>
      <c r="H4273" s="14"/>
      <c r="I4273" s="14"/>
      <c r="J4273" s="15"/>
      <c r="K4273" s="16"/>
      <c r="L4273" s="21"/>
      <c r="N4273" s="22">
        <f>_xlfn.CONCAT(E4273,C4273,G4273,C4273,G4273)</f>
      </c>
    </row>
    <row r="4274" s="8" customFormat="1" ht="22.5" customHeight="1">
      <c r="C4274" t="s" s="11">
        <v>2</v>
      </c>
      <c r="E4274" s="19">
        <f>LEFT(A4274,FIND("-",A4274)-1)</f>
      </c>
      <c r="G4274" s="20">
        <f>RIGHT(A4274,LEN(A4274)-FIND("-",A4274))</f>
      </c>
      <c r="H4274" s="14"/>
      <c r="I4274" s="14"/>
      <c r="J4274" s="15"/>
      <c r="K4274" s="16"/>
      <c r="L4274" s="21"/>
      <c r="N4274" s="22">
        <f>_xlfn.CONCAT(E4274,C4274,G4274,C4274,G4274)</f>
      </c>
    </row>
    <row r="4275" s="8" customFormat="1" ht="22.5" customHeight="1">
      <c r="C4275" t="s" s="11">
        <v>2</v>
      </c>
      <c r="E4275" s="19">
        <f>LEFT(A4275,FIND("-",A4275)-1)</f>
      </c>
      <c r="G4275" s="20">
        <f>RIGHT(A4275,LEN(A4275)-FIND("-",A4275))</f>
      </c>
      <c r="H4275" s="14"/>
      <c r="I4275" s="14"/>
      <c r="J4275" s="15"/>
      <c r="K4275" s="16"/>
      <c r="L4275" s="21"/>
      <c r="N4275" s="22">
        <f>_xlfn.CONCAT(E4275,C4275,G4275,C4275,G4275)</f>
      </c>
    </row>
    <row r="4276" s="8" customFormat="1" ht="22.5" customHeight="1">
      <c r="C4276" t="s" s="11">
        <v>2</v>
      </c>
      <c r="E4276" s="19">
        <f>LEFT(A4276,FIND("-",A4276)-1)</f>
      </c>
      <c r="G4276" s="20">
        <f>RIGHT(A4276,LEN(A4276)-FIND("-",A4276))</f>
      </c>
      <c r="H4276" s="14"/>
      <c r="I4276" s="14"/>
      <c r="J4276" s="15"/>
      <c r="K4276" s="16"/>
      <c r="L4276" s="21"/>
      <c r="N4276" s="22">
        <f>_xlfn.CONCAT(E4276,C4276,G4276,C4276,G4276)</f>
      </c>
    </row>
    <row r="4277" s="8" customFormat="1" ht="22.5" customHeight="1">
      <c r="C4277" t="s" s="11">
        <v>2</v>
      </c>
      <c r="E4277" s="19">
        <f>LEFT(A4277,FIND("-",A4277)-1)</f>
      </c>
      <c r="G4277" s="20">
        <f>RIGHT(A4277,LEN(A4277)-FIND("-",A4277))</f>
      </c>
      <c r="H4277" s="14"/>
      <c r="I4277" s="14"/>
      <c r="J4277" s="15"/>
      <c r="K4277" s="16"/>
      <c r="L4277" s="21"/>
      <c r="N4277" s="22">
        <f>_xlfn.CONCAT(E4277,C4277,G4277,C4277,G4277)</f>
      </c>
    </row>
    <row r="4278" s="8" customFormat="1" ht="22.5" customHeight="1">
      <c r="C4278" t="s" s="11">
        <v>2</v>
      </c>
      <c r="E4278" s="19">
        <f>LEFT(A4278,FIND("-",A4278)-1)</f>
      </c>
      <c r="G4278" s="20">
        <f>RIGHT(A4278,LEN(A4278)-FIND("-",A4278))</f>
      </c>
      <c r="H4278" s="14"/>
      <c r="I4278" s="14"/>
      <c r="J4278" s="15"/>
      <c r="K4278" s="16"/>
      <c r="L4278" s="21"/>
      <c r="N4278" s="22">
        <f>_xlfn.CONCAT(E4278,C4278,G4278,C4278,G4278)</f>
      </c>
    </row>
    <row r="4279" s="8" customFormat="1" ht="22.5" customHeight="1">
      <c r="C4279" t="s" s="11">
        <v>2</v>
      </c>
      <c r="E4279" s="19">
        <f>LEFT(A4279,FIND("-",A4279)-1)</f>
      </c>
      <c r="G4279" s="20">
        <f>RIGHT(A4279,LEN(A4279)-FIND("-",A4279))</f>
      </c>
      <c r="H4279" s="14"/>
      <c r="I4279" s="14"/>
      <c r="J4279" s="15"/>
      <c r="K4279" s="16"/>
      <c r="L4279" s="21"/>
      <c r="N4279" s="22">
        <f>_xlfn.CONCAT(E4279,C4279,G4279,C4279,G4279)</f>
      </c>
    </row>
    <row r="4280" s="8" customFormat="1" ht="22.5" customHeight="1">
      <c r="C4280" t="s" s="11">
        <v>2</v>
      </c>
      <c r="E4280" s="19">
        <f>LEFT(A4280,FIND("-",A4280)-1)</f>
      </c>
      <c r="G4280" s="20">
        <f>RIGHT(A4280,LEN(A4280)-FIND("-",A4280))</f>
      </c>
      <c r="H4280" s="14"/>
      <c r="I4280" s="14"/>
      <c r="J4280" s="15"/>
      <c r="K4280" s="16"/>
      <c r="L4280" s="21"/>
      <c r="N4280" s="22">
        <f>_xlfn.CONCAT(E4280,C4280,G4280,C4280,G4280)</f>
      </c>
    </row>
    <row r="4281" s="8" customFormat="1" ht="22.5" customHeight="1">
      <c r="C4281" t="s" s="11">
        <v>2</v>
      </c>
      <c r="E4281" s="19">
        <f>LEFT(A4281,FIND("-",A4281)-1)</f>
      </c>
      <c r="G4281" s="20">
        <f>RIGHT(A4281,LEN(A4281)-FIND("-",A4281))</f>
      </c>
      <c r="H4281" s="14"/>
      <c r="I4281" s="14"/>
      <c r="J4281" s="15"/>
      <c r="K4281" s="16"/>
      <c r="L4281" s="21"/>
      <c r="N4281" s="22">
        <f>_xlfn.CONCAT(E4281,C4281,G4281,C4281,G4281)</f>
      </c>
    </row>
    <row r="4282" s="8" customFormat="1" ht="22.5" customHeight="1">
      <c r="C4282" t="s" s="11">
        <v>2</v>
      </c>
      <c r="E4282" s="19">
        <f>LEFT(A4282,FIND("-",A4282)-1)</f>
      </c>
      <c r="G4282" s="20">
        <f>RIGHT(A4282,LEN(A4282)-FIND("-",A4282))</f>
      </c>
      <c r="H4282" s="14"/>
      <c r="I4282" s="14"/>
      <c r="J4282" s="15"/>
      <c r="K4282" s="16"/>
      <c r="L4282" s="21"/>
      <c r="N4282" s="22">
        <f>_xlfn.CONCAT(E4282,C4282,G4282,C4282,G4282)</f>
      </c>
    </row>
    <row r="4283" s="8" customFormat="1" ht="22.5" customHeight="1">
      <c r="C4283" t="s" s="11">
        <v>2</v>
      </c>
      <c r="E4283" s="19">
        <f>LEFT(A4283,FIND("-",A4283)-1)</f>
      </c>
      <c r="G4283" s="20">
        <f>RIGHT(A4283,LEN(A4283)-FIND("-",A4283))</f>
      </c>
      <c r="H4283" s="14"/>
      <c r="I4283" s="14"/>
      <c r="J4283" s="15"/>
      <c r="K4283" s="16"/>
      <c r="L4283" s="21"/>
      <c r="N4283" s="22">
        <f>_xlfn.CONCAT(E4283,C4283,G4283,C4283,G4283)</f>
      </c>
    </row>
    <row r="4284" s="8" customFormat="1" ht="22.5" customHeight="1">
      <c r="C4284" t="s" s="11">
        <v>2</v>
      </c>
      <c r="E4284" s="19">
        <f>LEFT(A4284,FIND("-",A4284)-1)</f>
      </c>
      <c r="G4284" s="20">
        <f>RIGHT(A4284,LEN(A4284)-FIND("-",A4284))</f>
      </c>
      <c r="H4284" s="14"/>
      <c r="I4284" s="14"/>
      <c r="J4284" s="15"/>
      <c r="K4284" s="16"/>
      <c r="L4284" s="21"/>
      <c r="N4284" s="22">
        <f>_xlfn.CONCAT(E4284,C4284,G4284,C4284,G4284)</f>
      </c>
    </row>
    <row r="4285" s="8" customFormat="1" ht="22.5" customHeight="1">
      <c r="C4285" t="s" s="11">
        <v>2</v>
      </c>
      <c r="E4285" s="19">
        <f>LEFT(A4285,FIND("-",A4285)-1)</f>
      </c>
      <c r="G4285" s="20">
        <f>RIGHT(A4285,LEN(A4285)-FIND("-",A4285))</f>
      </c>
      <c r="H4285" s="14"/>
      <c r="I4285" s="14"/>
      <c r="J4285" s="15"/>
      <c r="K4285" s="16"/>
      <c r="L4285" s="21"/>
      <c r="N4285" s="22">
        <f>_xlfn.CONCAT(E4285,C4285,G4285,C4285,G4285)</f>
      </c>
    </row>
    <row r="4286" s="8" customFormat="1" ht="22.5" customHeight="1">
      <c r="C4286" t="s" s="11">
        <v>2</v>
      </c>
      <c r="E4286" s="19">
        <f>LEFT(A4286,FIND("-",A4286)-1)</f>
      </c>
      <c r="G4286" s="20">
        <f>RIGHT(A4286,LEN(A4286)-FIND("-",A4286))</f>
      </c>
      <c r="H4286" s="14"/>
      <c r="I4286" s="14"/>
      <c r="J4286" s="15"/>
      <c r="K4286" s="16"/>
      <c r="L4286" s="21"/>
      <c r="N4286" s="22">
        <f>_xlfn.CONCAT(E4286,C4286,G4286,C4286,G4286)</f>
      </c>
    </row>
    <row r="4287" s="8" customFormat="1" ht="22.5" customHeight="1">
      <c r="C4287" t="s" s="11">
        <v>2</v>
      </c>
      <c r="E4287" s="19">
        <f>LEFT(A4287,FIND("-",A4287)-1)</f>
      </c>
      <c r="G4287" s="20">
        <f>RIGHT(A4287,LEN(A4287)-FIND("-",A4287))</f>
      </c>
      <c r="H4287" s="14"/>
      <c r="I4287" s="14"/>
      <c r="J4287" s="15"/>
      <c r="K4287" s="16"/>
      <c r="L4287" s="21"/>
      <c r="N4287" s="22">
        <f>_xlfn.CONCAT(E4287,C4287,G4287,C4287,G4287)</f>
      </c>
    </row>
    <row r="4288" s="8" customFormat="1" ht="22.5" customHeight="1">
      <c r="C4288" t="s" s="11">
        <v>2</v>
      </c>
      <c r="E4288" s="19">
        <f>LEFT(A4288,FIND("-",A4288)-1)</f>
      </c>
      <c r="G4288" s="20">
        <f>RIGHT(A4288,LEN(A4288)-FIND("-",A4288))</f>
      </c>
      <c r="H4288" s="14"/>
      <c r="I4288" s="14"/>
      <c r="J4288" s="15"/>
      <c r="K4288" s="16"/>
      <c r="L4288" s="21"/>
      <c r="N4288" s="22">
        <f>_xlfn.CONCAT(E4288,C4288,G4288,C4288,G4288)</f>
      </c>
    </row>
    <row r="4289" s="8" customFormat="1" ht="22.5" customHeight="1">
      <c r="C4289" t="s" s="11">
        <v>2</v>
      </c>
      <c r="E4289" s="19">
        <f>LEFT(A4289,FIND("-",A4289)-1)</f>
      </c>
      <c r="G4289" s="20">
        <f>RIGHT(A4289,LEN(A4289)-FIND("-",A4289))</f>
      </c>
      <c r="H4289" s="14"/>
      <c r="I4289" s="14"/>
      <c r="J4289" s="15"/>
      <c r="K4289" s="16"/>
      <c r="L4289" s="21"/>
      <c r="N4289" s="22">
        <f>_xlfn.CONCAT(E4289,C4289,G4289,C4289,G4289)</f>
      </c>
    </row>
    <row r="4290" s="8" customFormat="1" ht="22.5" customHeight="1">
      <c r="C4290" t="s" s="11">
        <v>2</v>
      </c>
      <c r="E4290" s="19">
        <f>LEFT(A4290,FIND("-",A4290)-1)</f>
      </c>
      <c r="G4290" s="20">
        <f>RIGHT(A4290,LEN(A4290)-FIND("-",A4290))</f>
      </c>
      <c r="H4290" s="14"/>
      <c r="I4290" s="14"/>
      <c r="J4290" s="15"/>
      <c r="K4290" s="16"/>
      <c r="L4290" s="21"/>
      <c r="N4290" s="22">
        <f>_xlfn.CONCAT(E4290,C4290,G4290,C4290,G4290)</f>
      </c>
    </row>
    <row r="4291" s="8" customFormat="1" ht="22.5" customHeight="1">
      <c r="C4291" t="s" s="11">
        <v>2</v>
      </c>
      <c r="E4291" s="19">
        <f>LEFT(A4291,FIND("-",A4291)-1)</f>
      </c>
      <c r="G4291" s="20">
        <f>RIGHT(A4291,LEN(A4291)-FIND("-",A4291))</f>
      </c>
      <c r="H4291" s="14"/>
      <c r="I4291" s="14"/>
      <c r="J4291" s="15"/>
      <c r="K4291" s="16"/>
      <c r="L4291" s="21"/>
      <c r="N4291" s="22">
        <f>_xlfn.CONCAT(E4291,C4291,G4291,C4291,G4291)</f>
      </c>
    </row>
    <row r="4292" s="8" customFormat="1" ht="22.5" customHeight="1">
      <c r="C4292" t="s" s="11">
        <v>2</v>
      </c>
      <c r="E4292" s="19">
        <f>LEFT(A4292,FIND("-",A4292)-1)</f>
      </c>
      <c r="G4292" s="20">
        <f>RIGHT(A4292,LEN(A4292)-FIND("-",A4292))</f>
      </c>
      <c r="H4292" s="14"/>
      <c r="I4292" s="14"/>
      <c r="J4292" s="15"/>
      <c r="K4292" s="16"/>
      <c r="L4292" s="21"/>
      <c r="N4292" s="22">
        <f>_xlfn.CONCAT(E4292,C4292,G4292,C4292,G4292)</f>
      </c>
    </row>
    <row r="4293" s="8" customFormat="1" ht="22.5" customHeight="1">
      <c r="C4293" t="s" s="11">
        <v>2</v>
      </c>
      <c r="E4293" s="19">
        <f>LEFT(A4293,FIND("-",A4293)-1)</f>
      </c>
      <c r="G4293" s="20">
        <f>RIGHT(A4293,LEN(A4293)-FIND("-",A4293))</f>
      </c>
      <c r="H4293" s="14"/>
      <c r="I4293" s="14"/>
      <c r="J4293" s="15"/>
      <c r="K4293" s="16"/>
      <c r="L4293" s="21"/>
      <c r="N4293" s="22">
        <f>_xlfn.CONCAT(E4293,C4293,G4293,C4293,G4293)</f>
      </c>
    </row>
    <row r="4294" s="8" customFormat="1" ht="22.5" customHeight="1">
      <c r="C4294" t="s" s="11">
        <v>2</v>
      </c>
      <c r="E4294" s="19">
        <f>LEFT(A4294,FIND("-",A4294)-1)</f>
      </c>
      <c r="G4294" s="20">
        <f>RIGHT(A4294,LEN(A4294)-FIND("-",A4294))</f>
      </c>
      <c r="H4294" s="14"/>
      <c r="I4294" s="14"/>
      <c r="J4294" s="15"/>
      <c r="K4294" s="16"/>
      <c r="L4294" s="21"/>
      <c r="N4294" s="22">
        <f>_xlfn.CONCAT(E4294,C4294,G4294,C4294,G4294)</f>
      </c>
    </row>
    <row r="4295" s="8" customFormat="1" ht="22.5" customHeight="1">
      <c r="C4295" t="s" s="11">
        <v>2</v>
      </c>
      <c r="E4295" s="19">
        <f>LEFT(A4295,FIND("-",A4295)-1)</f>
      </c>
      <c r="G4295" s="20">
        <f>RIGHT(A4295,LEN(A4295)-FIND("-",A4295))</f>
      </c>
      <c r="H4295" s="14"/>
      <c r="I4295" s="14"/>
      <c r="J4295" s="15"/>
      <c r="K4295" s="16"/>
      <c r="L4295" s="21"/>
      <c r="N4295" s="22">
        <f>_xlfn.CONCAT(E4295,C4295,G4295,C4295,G4295)</f>
      </c>
    </row>
    <row r="4296" s="8" customFormat="1" ht="22.5" customHeight="1">
      <c r="C4296" t="s" s="11">
        <v>2</v>
      </c>
      <c r="E4296" s="19">
        <f>LEFT(A4296,FIND("-",A4296)-1)</f>
      </c>
      <c r="G4296" s="20">
        <f>RIGHT(A4296,LEN(A4296)-FIND("-",A4296))</f>
      </c>
      <c r="H4296" s="14"/>
      <c r="I4296" s="14"/>
      <c r="J4296" s="15"/>
      <c r="K4296" s="16"/>
      <c r="L4296" s="21"/>
      <c r="N4296" s="22">
        <f>_xlfn.CONCAT(E4296,C4296,G4296,C4296,G4296)</f>
      </c>
    </row>
    <row r="4297" s="8" customFormat="1" ht="22.5" customHeight="1">
      <c r="C4297" t="s" s="11">
        <v>2</v>
      </c>
      <c r="E4297" s="19">
        <f>LEFT(A4297,FIND("-",A4297)-1)</f>
      </c>
      <c r="G4297" s="20">
        <f>RIGHT(A4297,LEN(A4297)-FIND("-",A4297))</f>
      </c>
      <c r="H4297" s="14"/>
      <c r="I4297" s="14"/>
      <c r="J4297" s="15"/>
      <c r="K4297" s="16"/>
      <c r="L4297" s="21"/>
      <c r="N4297" s="22">
        <f>_xlfn.CONCAT(E4297,C4297,G4297,C4297,G4297)</f>
      </c>
    </row>
    <row r="4298" s="8" customFormat="1" ht="22.5" customHeight="1">
      <c r="C4298" t="s" s="11">
        <v>2</v>
      </c>
      <c r="E4298" s="19">
        <f>LEFT(A4298,FIND("-",A4298)-1)</f>
      </c>
      <c r="G4298" s="20">
        <f>RIGHT(A4298,LEN(A4298)-FIND("-",A4298))</f>
      </c>
      <c r="H4298" s="14"/>
      <c r="I4298" s="14"/>
      <c r="J4298" s="15"/>
      <c r="K4298" s="16"/>
      <c r="L4298" s="21"/>
      <c r="N4298" s="22">
        <f>_xlfn.CONCAT(E4298,C4298,G4298,C4298,G4298)</f>
      </c>
    </row>
    <row r="4299" s="8" customFormat="1" ht="22.5" customHeight="1">
      <c r="C4299" t="s" s="11">
        <v>2</v>
      </c>
      <c r="E4299" s="19">
        <f>LEFT(A4299,FIND("-",A4299)-1)</f>
      </c>
      <c r="G4299" s="20">
        <f>RIGHT(A4299,LEN(A4299)-FIND("-",A4299))</f>
      </c>
      <c r="H4299" s="14"/>
      <c r="I4299" s="14"/>
      <c r="J4299" s="15"/>
      <c r="K4299" s="16"/>
      <c r="L4299" s="21"/>
      <c r="N4299" s="22">
        <f>_xlfn.CONCAT(E4299,C4299,G4299,C4299,G4299)</f>
      </c>
    </row>
    <row r="4300" s="8" customFormat="1" ht="22.5" customHeight="1">
      <c r="C4300" t="s" s="11">
        <v>2</v>
      </c>
      <c r="E4300" s="19">
        <f>LEFT(A4300,FIND("-",A4300)-1)</f>
      </c>
      <c r="G4300" s="20">
        <f>RIGHT(A4300,LEN(A4300)-FIND("-",A4300))</f>
      </c>
      <c r="H4300" s="14"/>
      <c r="I4300" s="14"/>
      <c r="J4300" s="15"/>
      <c r="K4300" s="16"/>
      <c r="L4300" s="21"/>
      <c r="N4300" s="22">
        <f>_xlfn.CONCAT(E4300,C4300,G4300,C4300,G4300)</f>
      </c>
    </row>
    <row r="4301" s="8" customFormat="1" ht="22.5" customHeight="1">
      <c r="C4301" t="s" s="11">
        <v>2</v>
      </c>
      <c r="E4301" s="19">
        <f>LEFT(A4301,FIND("-",A4301)-1)</f>
      </c>
      <c r="G4301" s="20">
        <f>RIGHT(A4301,LEN(A4301)-FIND("-",A4301))</f>
      </c>
      <c r="H4301" s="14"/>
      <c r="I4301" s="14"/>
      <c r="J4301" s="15"/>
      <c r="K4301" s="16"/>
      <c r="L4301" s="21"/>
      <c r="N4301" s="22">
        <f>_xlfn.CONCAT(E4301,C4301,G4301,C4301,G4301)</f>
      </c>
    </row>
    <row r="4302" s="8" customFormat="1" ht="22.5" customHeight="1">
      <c r="C4302" t="s" s="11">
        <v>2</v>
      </c>
      <c r="E4302" s="19">
        <f>LEFT(A4302,FIND("-",A4302)-1)</f>
      </c>
      <c r="G4302" s="20">
        <f>RIGHT(A4302,LEN(A4302)-FIND("-",A4302))</f>
      </c>
      <c r="H4302" s="14"/>
      <c r="I4302" s="14"/>
      <c r="J4302" s="15"/>
      <c r="K4302" s="16"/>
      <c r="L4302" s="21"/>
      <c r="N4302" s="22">
        <f>_xlfn.CONCAT(E4302,C4302,G4302,C4302,G4302)</f>
      </c>
    </row>
    <row r="4303" s="8" customFormat="1" ht="22.5" customHeight="1">
      <c r="C4303" t="s" s="11">
        <v>2</v>
      </c>
      <c r="E4303" s="19">
        <f>LEFT(A4303,FIND("-",A4303)-1)</f>
      </c>
      <c r="G4303" s="20">
        <f>RIGHT(A4303,LEN(A4303)-FIND("-",A4303))</f>
      </c>
      <c r="H4303" s="14"/>
      <c r="I4303" s="14"/>
      <c r="J4303" s="15"/>
      <c r="K4303" s="16"/>
      <c r="L4303" s="21"/>
      <c r="N4303" s="22">
        <f>_xlfn.CONCAT(E4303,C4303,G4303,C4303,G4303)</f>
      </c>
    </row>
    <row r="4304" s="8" customFormat="1" ht="22.5" customHeight="1">
      <c r="C4304" t="s" s="11">
        <v>2</v>
      </c>
      <c r="E4304" s="19">
        <f>LEFT(A4304,FIND("-",A4304)-1)</f>
      </c>
      <c r="G4304" s="20">
        <f>RIGHT(A4304,LEN(A4304)-FIND("-",A4304))</f>
      </c>
      <c r="H4304" s="14"/>
      <c r="I4304" s="14"/>
      <c r="J4304" s="15"/>
      <c r="K4304" s="16"/>
      <c r="L4304" s="21"/>
      <c r="N4304" s="22">
        <f>_xlfn.CONCAT(E4304,C4304,G4304,C4304,G4304)</f>
      </c>
    </row>
    <row r="4305" s="8" customFormat="1" ht="22.5" customHeight="1">
      <c r="C4305" t="s" s="11">
        <v>2</v>
      </c>
      <c r="E4305" s="19">
        <f>LEFT(A4305,FIND("-",A4305)-1)</f>
      </c>
      <c r="G4305" s="20">
        <f>RIGHT(A4305,LEN(A4305)-FIND("-",A4305))</f>
      </c>
      <c r="H4305" s="14"/>
      <c r="I4305" s="14"/>
      <c r="J4305" s="15"/>
      <c r="K4305" s="16"/>
      <c r="L4305" s="21"/>
      <c r="N4305" s="22">
        <f>_xlfn.CONCAT(E4305,C4305,G4305,C4305,G4305)</f>
      </c>
    </row>
    <row r="4306" s="8" customFormat="1" ht="22.5" customHeight="1">
      <c r="C4306" t="s" s="11">
        <v>2</v>
      </c>
      <c r="E4306" s="19">
        <f>LEFT(A4306,FIND("-",A4306)-1)</f>
      </c>
      <c r="G4306" s="20">
        <f>RIGHT(A4306,LEN(A4306)-FIND("-",A4306))</f>
      </c>
      <c r="H4306" s="14"/>
      <c r="I4306" s="14"/>
      <c r="J4306" s="15"/>
      <c r="K4306" s="16"/>
      <c r="L4306" s="21"/>
      <c r="N4306" s="22">
        <f>_xlfn.CONCAT(E4306,C4306,G4306,C4306,G4306)</f>
      </c>
    </row>
    <row r="4307" s="8" customFormat="1" ht="22.5" customHeight="1">
      <c r="C4307" t="s" s="11">
        <v>2</v>
      </c>
      <c r="E4307" s="19">
        <f>LEFT(A4307,FIND("-",A4307)-1)</f>
      </c>
      <c r="G4307" s="20">
        <f>RIGHT(A4307,LEN(A4307)-FIND("-",A4307))</f>
      </c>
      <c r="H4307" s="14"/>
      <c r="I4307" s="14"/>
      <c r="J4307" s="15"/>
      <c r="K4307" s="16"/>
      <c r="L4307" s="21"/>
      <c r="N4307" s="22">
        <f>_xlfn.CONCAT(E4307,C4307,G4307,C4307,G4307)</f>
      </c>
    </row>
    <row r="4308" s="8" customFormat="1" ht="22.5" customHeight="1">
      <c r="C4308" t="s" s="11">
        <v>2</v>
      </c>
      <c r="E4308" s="19">
        <f>LEFT(A4308,FIND("-",A4308)-1)</f>
      </c>
      <c r="G4308" s="20">
        <f>RIGHT(A4308,LEN(A4308)-FIND("-",A4308))</f>
      </c>
      <c r="H4308" s="14"/>
      <c r="I4308" s="14"/>
      <c r="J4308" s="15"/>
      <c r="K4308" s="16"/>
      <c r="L4308" s="21"/>
      <c r="N4308" s="22">
        <f>_xlfn.CONCAT(E4308,C4308,G4308,C4308,G4308)</f>
      </c>
    </row>
    <row r="4309" s="8" customFormat="1" ht="22.5" customHeight="1">
      <c r="C4309" t="s" s="11">
        <v>2</v>
      </c>
      <c r="E4309" s="19">
        <f>LEFT(A4309,FIND("-",A4309)-1)</f>
      </c>
      <c r="G4309" s="20">
        <f>RIGHT(A4309,LEN(A4309)-FIND("-",A4309))</f>
      </c>
      <c r="H4309" s="14"/>
      <c r="I4309" s="14"/>
      <c r="J4309" s="15"/>
      <c r="K4309" s="16"/>
      <c r="L4309" s="21"/>
      <c r="N4309" s="22">
        <f>_xlfn.CONCAT(E4309,C4309,G4309,C4309,G4309)</f>
      </c>
    </row>
    <row r="4310" s="8" customFormat="1" ht="22.5" customHeight="1">
      <c r="C4310" t="s" s="11">
        <v>2</v>
      </c>
      <c r="E4310" s="19">
        <f>LEFT(A4310,FIND("-",A4310)-1)</f>
      </c>
      <c r="G4310" s="20">
        <f>RIGHT(A4310,LEN(A4310)-FIND("-",A4310))</f>
      </c>
      <c r="H4310" s="14"/>
      <c r="I4310" s="14"/>
      <c r="J4310" s="15"/>
      <c r="K4310" s="16"/>
      <c r="L4310" s="21"/>
      <c r="N4310" s="22">
        <f>_xlfn.CONCAT(E4310,C4310,G4310,C4310,G4310)</f>
      </c>
    </row>
    <row r="4311" s="8" customFormat="1" ht="22.5" customHeight="1">
      <c r="C4311" t="s" s="11">
        <v>2</v>
      </c>
      <c r="E4311" s="19">
        <f>LEFT(A4311,FIND("-",A4311)-1)</f>
      </c>
      <c r="G4311" s="20">
        <f>RIGHT(A4311,LEN(A4311)-FIND("-",A4311))</f>
      </c>
      <c r="H4311" s="14"/>
      <c r="I4311" s="14"/>
      <c r="J4311" s="15"/>
      <c r="K4311" s="16"/>
      <c r="L4311" s="21"/>
      <c r="N4311" s="22">
        <f>_xlfn.CONCAT(E4311,C4311,G4311,C4311,G4311)</f>
      </c>
    </row>
    <row r="4312" s="8" customFormat="1" ht="22.5" customHeight="1">
      <c r="C4312" t="s" s="11">
        <v>2</v>
      </c>
      <c r="E4312" s="19">
        <f>LEFT(A4312,FIND("-",A4312)-1)</f>
      </c>
      <c r="G4312" s="20">
        <f>RIGHT(A4312,LEN(A4312)-FIND("-",A4312))</f>
      </c>
      <c r="H4312" s="14"/>
      <c r="I4312" s="14"/>
      <c r="J4312" s="15"/>
      <c r="K4312" s="16"/>
      <c r="L4312" s="21"/>
      <c r="N4312" s="22">
        <f>_xlfn.CONCAT(E4312,C4312,G4312,C4312,G4312)</f>
      </c>
    </row>
    <row r="4313" s="8" customFormat="1" ht="22.5" customHeight="1">
      <c r="C4313" t="s" s="11">
        <v>2</v>
      </c>
      <c r="E4313" s="19">
        <f>LEFT(A4313,FIND("-",A4313)-1)</f>
      </c>
      <c r="G4313" s="20">
        <f>RIGHT(A4313,LEN(A4313)-FIND("-",A4313))</f>
      </c>
      <c r="H4313" s="14"/>
      <c r="I4313" s="14"/>
      <c r="J4313" s="15"/>
      <c r="K4313" s="16"/>
      <c r="L4313" s="21"/>
      <c r="N4313" s="22">
        <f>_xlfn.CONCAT(E4313,C4313,G4313,C4313,G4313)</f>
      </c>
    </row>
    <row r="4314" s="8" customFormat="1" ht="22.5" customHeight="1">
      <c r="C4314" t="s" s="11">
        <v>2</v>
      </c>
      <c r="E4314" s="19">
        <f>LEFT(A4314,FIND("-",A4314)-1)</f>
      </c>
      <c r="G4314" s="20">
        <f>RIGHT(A4314,LEN(A4314)-FIND("-",A4314))</f>
      </c>
      <c r="H4314" s="14"/>
      <c r="I4314" s="14"/>
      <c r="J4314" s="15"/>
      <c r="K4314" s="16"/>
      <c r="L4314" s="21"/>
      <c r="N4314" s="22">
        <f>_xlfn.CONCAT(E4314,C4314,G4314,C4314,G4314)</f>
      </c>
    </row>
    <row r="4315" s="8" customFormat="1" ht="22.5" customHeight="1">
      <c r="C4315" t="s" s="11">
        <v>2</v>
      </c>
      <c r="E4315" s="19">
        <f>LEFT(A4315,FIND("-",A4315)-1)</f>
      </c>
      <c r="G4315" s="20">
        <f>RIGHT(A4315,LEN(A4315)-FIND("-",A4315))</f>
      </c>
      <c r="H4315" s="14"/>
      <c r="I4315" s="14"/>
      <c r="J4315" s="15"/>
      <c r="K4315" s="16"/>
      <c r="L4315" s="21"/>
      <c r="N4315" s="22">
        <f>_xlfn.CONCAT(E4315,C4315,G4315,C4315,G4315)</f>
      </c>
    </row>
    <row r="4316" s="8" customFormat="1" ht="22.5" customHeight="1">
      <c r="C4316" t="s" s="11">
        <v>2</v>
      </c>
      <c r="E4316" s="19">
        <f>LEFT(A4316,FIND("-",A4316)-1)</f>
      </c>
      <c r="G4316" s="20">
        <f>RIGHT(A4316,LEN(A4316)-FIND("-",A4316))</f>
      </c>
      <c r="H4316" s="14"/>
      <c r="I4316" s="14"/>
      <c r="J4316" s="15"/>
      <c r="K4316" s="16"/>
      <c r="L4316" s="21"/>
      <c r="N4316" s="22">
        <f>_xlfn.CONCAT(E4316,C4316,G4316,C4316,G4316)</f>
      </c>
    </row>
    <row r="4317" s="8" customFormat="1" ht="22.5" customHeight="1">
      <c r="C4317" t="s" s="11">
        <v>2</v>
      </c>
      <c r="E4317" s="19">
        <f>LEFT(A4317,FIND("-",A4317)-1)</f>
      </c>
      <c r="G4317" s="20">
        <f>RIGHT(A4317,LEN(A4317)-FIND("-",A4317))</f>
      </c>
      <c r="H4317" s="14"/>
      <c r="I4317" s="14"/>
      <c r="J4317" s="15"/>
      <c r="K4317" s="16"/>
      <c r="L4317" s="21"/>
      <c r="N4317" s="22">
        <f>_xlfn.CONCAT(E4317,C4317,G4317,C4317,G4317)</f>
      </c>
    </row>
    <row r="4318" s="8" customFormat="1" ht="22.5" customHeight="1">
      <c r="C4318" t="s" s="11">
        <v>2</v>
      </c>
      <c r="E4318" s="19">
        <f>LEFT(A4318,FIND("-",A4318)-1)</f>
      </c>
      <c r="G4318" s="20">
        <f>RIGHT(A4318,LEN(A4318)-FIND("-",A4318))</f>
      </c>
      <c r="H4318" s="14"/>
      <c r="I4318" s="14"/>
      <c r="J4318" s="15"/>
      <c r="K4318" s="16"/>
      <c r="L4318" s="21"/>
      <c r="N4318" s="22">
        <f>_xlfn.CONCAT(E4318,C4318,G4318,C4318,G4318)</f>
      </c>
    </row>
    <row r="4319" s="8" customFormat="1" ht="22.5" customHeight="1">
      <c r="C4319" t="s" s="11">
        <v>2</v>
      </c>
      <c r="E4319" s="19">
        <f>LEFT(A4319,FIND("-",A4319)-1)</f>
      </c>
      <c r="G4319" s="20">
        <f>RIGHT(A4319,LEN(A4319)-FIND("-",A4319))</f>
      </c>
      <c r="H4319" s="14"/>
      <c r="I4319" s="14"/>
      <c r="J4319" s="15"/>
      <c r="K4319" s="16"/>
      <c r="L4319" s="21"/>
      <c r="N4319" s="22">
        <f>_xlfn.CONCAT(E4319,C4319,G4319,C4319,G4319)</f>
      </c>
    </row>
    <row r="4320" s="8" customFormat="1" ht="22.5" customHeight="1">
      <c r="C4320" t="s" s="11">
        <v>2</v>
      </c>
      <c r="E4320" s="19">
        <f>LEFT(A4320,FIND("-",A4320)-1)</f>
      </c>
      <c r="G4320" s="20">
        <f>RIGHT(A4320,LEN(A4320)-FIND("-",A4320))</f>
      </c>
      <c r="H4320" s="14"/>
      <c r="I4320" s="14"/>
      <c r="J4320" s="15"/>
      <c r="K4320" s="16"/>
      <c r="L4320" s="21"/>
      <c r="N4320" s="22">
        <f>_xlfn.CONCAT(E4320,C4320,G4320,C4320,G4320)</f>
      </c>
    </row>
    <row r="4321" s="8" customFormat="1" ht="22.5" customHeight="1">
      <c r="C4321" t="s" s="11">
        <v>2</v>
      </c>
      <c r="E4321" s="19">
        <f>LEFT(A4321,FIND("-",A4321)-1)</f>
      </c>
      <c r="G4321" s="20">
        <f>RIGHT(A4321,LEN(A4321)-FIND("-",A4321))</f>
      </c>
      <c r="H4321" s="14"/>
      <c r="I4321" s="14"/>
      <c r="J4321" s="15"/>
      <c r="K4321" s="16"/>
      <c r="L4321" s="21"/>
      <c r="N4321" s="22">
        <f>_xlfn.CONCAT(E4321,C4321,G4321,C4321,G4321)</f>
      </c>
    </row>
    <row r="4322" s="8" customFormat="1" ht="22.5" customHeight="1">
      <c r="C4322" t="s" s="11">
        <v>2</v>
      </c>
      <c r="E4322" s="19">
        <f>LEFT(A4322,FIND("-",A4322)-1)</f>
      </c>
      <c r="G4322" s="20">
        <f>RIGHT(A4322,LEN(A4322)-FIND("-",A4322))</f>
      </c>
      <c r="H4322" s="14"/>
      <c r="I4322" s="14"/>
      <c r="J4322" s="15"/>
      <c r="K4322" s="16"/>
      <c r="L4322" s="21"/>
      <c r="N4322" s="22">
        <f>_xlfn.CONCAT(E4322,C4322,G4322,C4322,G4322)</f>
      </c>
    </row>
    <row r="4323" s="8" customFormat="1" ht="22.5" customHeight="1">
      <c r="C4323" t="s" s="11">
        <v>2</v>
      </c>
      <c r="E4323" s="19">
        <f>LEFT(A4323,FIND("-",A4323)-1)</f>
      </c>
      <c r="G4323" s="20">
        <f>RIGHT(A4323,LEN(A4323)-FIND("-",A4323))</f>
      </c>
      <c r="H4323" s="14"/>
      <c r="I4323" s="14"/>
      <c r="J4323" s="15"/>
      <c r="K4323" s="16"/>
      <c r="L4323" s="21"/>
      <c r="N4323" s="22">
        <f>_xlfn.CONCAT(E4323,C4323,G4323,C4323,G4323)</f>
      </c>
    </row>
    <row r="4324" s="8" customFormat="1" ht="22.5" customHeight="1">
      <c r="C4324" t="s" s="11">
        <v>2</v>
      </c>
      <c r="E4324" s="19">
        <f>LEFT(A4324,FIND("-",A4324)-1)</f>
      </c>
      <c r="G4324" s="20">
        <f>RIGHT(A4324,LEN(A4324)-FIND("-",A4324))</f>
      </c>
      <c r="H4324" s="14"/>
      <c r="I4324" s="14"/>
      <c r="J4324" s="15"/>
      <c r="K4324" s="16"/>
      <c r="L4324" s="21"/>
      <c r="N4324" s="22">
        <f>_xlfn.CONCAT(E4324,C4324,G4324,C4324,G4324)</f>
      </c>
    </row>
    <row r="4325" s="8" customFormat="1" ht="22.5" customHeight="1">
      <c r="C4325" t="s" s="11">
        <v>2</v>
      </c>
      <c r="E4325" s="19">
        <f>LEFT(A4325,FIND("-",A4325)-1)</f>
      </c>
      <c r="G4325" s="20">
        <f>RIGHT(A4325,LEN(A4325)-FIND("-",A4325))</f>
      </c>
      <c r="H4325" s="14"/>
      <c r="I4325" s="14"/>
      <c r="J4325" s="15"/>
      <c r="K4325" s="16"/>
      <c r="L4325" s="21"/>
      <c r="N4325" s="22">
        <f>_xlfn.CONCAT(E4325,C4325,G4325,C4325,G4325)</f>
      </c>
    </row>
    <row r="4326" s="8" customFormat="1" ht="22.5" customHeight="1">
      <c r="C4326" t="s" s="11">
        <v>2</v>
      </c>
      <c r="E4326" s="19">
        <f>LEFT(A4326,FIND("-",A4326)-1)</f>
      </c>
      <c r="G4326" s="20">
        <f>RIGHT(A4326,LEN(A4326)-FIND("-",A4326))</f>
      </c>
      <c r="H4326" s="14"/>
      <c r="I4326" s="14"/>
      <c r="J4326" s="15"/>
      <c r="K4326" s="16"/>
      <c r="L4326" s="21"/>
      <c r="N4326" s="22">
        <f>_xlfn.CONCAT(E4326,C4326,G4326,C4326,G4326)</f>
      </c>
    </row>
    <row r="4327" s="8" customFormat="1" ht="22.5" customHeight="1">
      <c r="C4327" t="s" s="11">
        <v>2</v>
      </c>
      <c r="E4327" s="19">
        <f>LEFT(A4327,FIND("-",A4327)-1)</f>
      </c>
      <c r="G4327" s="20">
        <f>RIGHT(A4327,LEN(A4327)-FIND("-",A4327))</f>
      </c>
      <c r="H4327" s="14"/>
      <c r="I4327" s="14"/>
      <c r="J4327" s="15"/>
      <c r="K4327" s="16"/>
      <c r="L4327" s="21"/>
      <c r="N4327" s="22">
        <f>_xlfn.CONCAT(E4327,C4327,G4327,C4327,G4327)</f>
      </c>
    </row>
    <row r="4328" s="8" customFormat="1" ht="22.5" customHeight="1">
      <c r="C4328" t="s" s="11">
        <v>2</v>
      </c>
      <c r="E4328" s="19">
        <f>LEFT(A4328,FIND("-",A4328)-1)</f>
      </c>
      <c r="G4328" s="20">
        <f>RIGHT(A4328,LEN(A4328)-FIND("-",A4328))</f>
      </c>
      <c r="H4328" s="14"/>
      <c r="I4328" s="14"/>
      <c r="J4328" s="15"/>
      <c r="K4328" s="16"/>
      <c r="L4328" s="21"/>
      <c r="N4328" s="22">
        <f>_xlfn.CONCAT(E4328,C4328,G4328,C4328,G4328)</f>
      </c>
    </row>
    <row r="4329" s="8" customFormat="1" ht="22.5" customHeight="1">
      <c r="C4329" t="s" s="11">
        <v>2</v>
      </c>
      <c r="E4329" s="19">
        <f>LEFT(A4329,FIND("-",A4329)-1)</f>
      </c>
      <c r="G4329" s="20">
        <f>RIGHT(A4329,LEN(A4329)-FIND("-",A4329))</f>
      </c>
      <c r="H4329" s="14"/>
      <c r="I4329" s="14"/>
      <c r="J4329" s="15"/>
      <c r="K4329" s="16"/>
      <c r="L4329" s="21"/>
      <c r="N4329" s="22">
        <f>_xlfn.CONCAT(E4329,C4329,G4329,C4329,G4329)</f>
      </c>
    </row>
    <row r="4330" s="8" customFormat="1" ht="22.5" customHeight="1">
      <c r="C4330" t="s" s="11">
        <v>2</v>
      </c>
      <c r="E4330" s="19">
        <f>LEFT(A4330,FIND("-",A4330)-1)</f>
      </c>
      <c r="G4330" s="20">
        <f>RIGHT(A4330,LEN(A4330)-FIND("-",A4330))</f>
      </c>
      <c r="H4330" s="14"/>
      <c r="I4330" s="14"/>
      <c r="J4330" s="15"/>
      <c r="K4330" s="16"/>
      <c r="L4330" s="21"/>
      <c r="N4330" s="22">
        <f>_xlfn.CONCAT(E4330,C4330,G4330,C4330,G4330)</f>
      </c>
    </row>
    <row r="4331" s="8" customFormat="1" ht="22.5" customHeight="1">
      <c r="C4331" t="s" s="11">
        <v>2</v>
      </c>
      <c r="E4331" s="19">
        <f>LEFT(A4331,FIND("-",A4331)-1)</f>
      </c>
      <c r="G4331" s="20">
        <f>RIGHT(A4331,LEN(A4331)-FIND("-",A4331))</f>
      </c>
      <c r="H4331" s="14"/>
      <c r="I4331" s="14"/>
      <c r="J4331" s="15"/>
      <c r="K4331" s="16"/>
      <c r="L4331" s="21"/>
      <c r="N4331" s="22">
        <f>_xlfn.CONCAT(E4331,C4331,G4331,C4331,G4331)</f>
      </c>
    </row>
    <row r="4332" s="8" customFormat="1" ht="22.5" customHeight="1">
      <c r="C4332" t="s" s="11">
        <v>2</v>
      </c>
      <c r="E4332" s="19">
        <f>LEFT(A4332,FIND("-",A4332)-1)</f>
      </c>
      <c r="G4332" s="20">
        <f>RIGHT(A4332,LEN(A4332)-FIND("-",A4332))</f>
      </c>
      <c r="H4332" s="14"/>
      <c r="I4332" s="14"/>
      <c r="J4332" s="15"/>
      <c r="K4332" s="16"/>
      <c r="L4332" s="21"/>
      <c r="N4332" s="22">
        <f>_xlfn.CONCAT(E4332,C4332,G4332,C4332,G4332)</f>
      </c>
    </row>
    <row r="4333" s="8" customFormat="1" ht="22.5" customHeight="1">
      <c r="C4333" t="s" s="11">
        <v>2</v>
      </c>
      <c r="E4333" s="19">
        <f>LEFT(A4333,FIND("-",A4333)-1)</f>
      </c>
      <c r="G4333" s="20">
        <f>RIGHT(A4333,LEN(A4333)-FIND("-",A4333))</f>
      </c>
      <c r="H4333" s="14"/>
      <c r="I4333" s="14"/>
      <c r="J4333" s="15"/>
      <c r="K4333" s="16"/>
      <c r="L4333" s="21"/>
      <c r="N4333" s="22">
        <f>_xlfn.CONCAT(E4333,C4333,G4333,C4333,G4333)</f>
      </c>
    </row>
    <row r="4334" s="8" customFormat="1" ht="22.5" customHeight="1">
      <c r="C4334" t="s" s="11">
        <v>2</v>
      </c>
      <c r="E4334" s="19">
        <f>LEFT(A4334,FIND("-",A4334)-1)</f>
      </c>
      <c r="G4334" s="20">
        <f>RIGHT(A4334,LEN(A4334)-FIND("-",A4334))</f>
      </c>
      <c r="H4334" s="14"/>
      <c r="I4334" s="14"/>
      <c r="J4334" s="15"/>
      <c r="K4334" s="16"/>
      <c r="L4334" s="21"/>
      <c r="N4334" s="22">
        <f>_xlfn.CONCAT(E4334,C4334,G4334,C4334,G4334)</f>
      </c>
    </row>
    <row r="4335" s="8" customFormat="1" ht="22.5" customHeight="1">
      <c r="C4335" t="s" s="11">
        <v>2</v>
      </c>
      <c r="E4335" s="19">
        <f>LEFT(A4335,FIND("-",A4335)-1)</f>
      </c>
      <c r="G4335" s="20">
        <f>RIGHT(A4335,LEN(A4335)-FIND("-",A4335))</f>
      </c>
      <c r="H4335" s="14"/>
      <c r="I4335" s="14"/>
      <c r="J4335" s="15"/>
      <c r="K4335" s="16"/>
      <c r="L4335" s="21"/>
      <c r="N4335" s="22">
        <f>_xlfn.CONCAT(E4335,C4335,G4335,C4335,G4335)</f>
      </c>
    </row>
    <row r="4336" s="8" customFormat="1" ht="22.5" customHeight="1">
      <c r="C4336" t="s" s="11">
        <v>2</v>
      </c>
      <c r="E4336" s="19">
        <f>LEFT(A4336,FIND("-",A4336)-1)</f>
      </c>
      <c r="G4336" s="20">
        <f>RIGHT(A4336,LEN(A4336)-FIND("-",A4336))</f>
      </c>
      <c r="H4336" s="14"/>
      <c r="I4336" s="14"/>
      <c r="J4336" s="15"/>
      <c r="K4336" s="16"/>
      <c r="L4336" s="21"/>
      <c r="N4336" s="22">
        <f>_xlfn.CONCAT(E4336,C4336,G4336,C4336,G4336)</f>
      </c>
    </row>
    <row r="4337" s="8" customFormat="1" ht="22.5" customHeight="1">
      <c r="C4337" t="s" s="11">
        <v>2</v>
      </c>
      <c r="E4337" s="19">
        <f>LEFT(A4337,FIND("-",A4337)-1)</f>
      </c>
      <c r="G4337" s="20">
        <f>RIGHT(A4337,LEN(A4337)-FIND("-",A4337))</f>
      </c>
      <c r="H4337" s="14"/>
      <c r="I4337" s="14"/>
      <c r="J4337" s="15"/>
      <c r="K4337" s="16"/>
      <c r="L4337" s="21"/>
      <c r="N4337" s="22">
        <f>_xlfn.CONCAT(E4337,C4337,G4337,C4337,G4337)</f>
      </c>
    </row>
    <row r="4338" s="8" customFormat="1" ht="22.5" customHeight="1">
      <c r="C4338" t="s" s="11">
        <v>2</v>
      </c>
      <c r="E4338" s="19">
        <f>LEFT(A4338,FIND("-",A4338)-1)</f>
      </c>
      <c r="G4338" s="20">
        <f>RIGHT(A4338,LEN(A4338)-FIND("-",A4338))</f>
      </c>
      <c r="H4338" s="14"/>
      <c r="I4338" s="14"/>
      <c r="J4338" s="15"/>
      <c r="K4338" s="16"/>
      <c r="L4338" s="21"/>
      <c r="N4338" s="22">
        <f>_xlfn.CONCAT(E4338,C4338,G4338,C4338,G4338)</f>
      </c>
    </row>
    <row r="4339" s="8" customFormat="1" ht="22.5" customHeight="1">
      <c r="C4339" t="s" s="11">
        <v>2</v>
      </c>
      <c r="E4339" s="19">
        <f>LEFT(A4339,FIND("-",A4339)-1)</f>
      </c>
      <c r="G4339" s="20">
        <f>RIGHT(A4339,LEN(A4339)-FIND("-",A4339))</f>
      </c>
      <c r="H4339" s="14"/>
      <c r="I4339" s="14"/>
      <c r="J4339" s="15"/>
      <c r="K4339" s="16"/>
      <c r="L4339" s="21"/>
      <c r="N4339" s="22">
        <f>_xlfn.CONCAT(E4339,C4339,G4339,C4339,G4339)</f>
      </c>
    </row>
    <row r="4340" s="8" customFormat="1" ht="22.5" customHeight="1">
      <c r="C4340" t="s" s="11">
        <v>2</v>
      </c>
      <c r="E4340" s="19">
        <f>LEFT(A4340,FIND("-",A4340)-1)</f>
      </c>
      <c r="G4340" s="20">
        <f>RIGHT(A4340,LEN(A4340)-FIND("-",A4340))</f>
      </c>
      <c r="H4340" s="14"/>
      <c r="I4340" s="14"/>
      <c r="J4340" s="15"/>
      <c r="K4340" s="16"/>
      <c r="L4340" s="21"/>
      <c r="N4340" s="22">
        <f>_xlfn.CONCAT(E4340,C4340,G4340,C4340,G4340)</f>
      </c>
    </row>
    <row r="4341" s="8" customFormat="1" ht="22.5" customHeight="1">
      <c r="C4341" t="s" s="11">
        <v>2</v>
      </c>
      <c r="E4341" s="19">
        <f>LEFT(A4341,FIND("-",A4341)-1)</f>
      </c>
      <c r="G4341" s="20">
        <f>RIGHT(A4341,LEN(A4341)-FIND("-",A4341))</f>
      </c>
      <c r="H4341" s="14"/>
      <c r="I4341" s="14"/>
      <c r="J4341" s="15"/>
      <c r="K4341" s="16"/>
      <c r="L4341" s="21"/>
      <c r="N4341" s="22">
        <f>_xlfn.CONCAT(E4341,C4341,G4341,C4341,G4341)</f>
      </c>
    </row>
    <row r="4342" s="8" customFormat="1" ht="22.5" customHeight="1">
      <c r="C4342" t="s" s="11">
        <v>2</v>
      </c>
      <c r="E4342" s="19">
        <f>LEFT(A4342,FIND("-",A4342)-1)</f>
      </c>
      <c r="G4342" s="20">
        <f>RIGHT(A4342,LEN(A4342)-FIND("-",A4342))</f>
      </c>
      <c r="H4342" s="14"/>
      <c r="I4342" s="14"/>
      <c r="J4342" s="15"/>
      <c r="K4342" s="16"/>
      <c r="L4342" s="21"/>
      <c r="N4342" s="22">
        <f>_xlfn.CONCAT(E4342,C4342,G4342,C4342,G4342)</f>
      </c>
    </row>
    <row r="4343" s="8" customFormat="1" ht="22.5" customHeight="1">
      <c r="C4343" t="s" s="11">
        <v>2</v>
      </c>
      <c r="E4343" s="19">
        <f>LEFT(A4343,FIND("-",A4343)-1)</f>
      </c>
      <c r="G4343" s="20">
        <f>RIGHT(A4343,LEN(A4343)-FIND("-",A4343))</f>
      </c>
      <c r="H4343" s="14"/>
      <c r="I4343" s="14"/>
      <c r="J4343" s="15"/>
      <c r="K4343" s="16"/>
      <c r="L4343" s="21"/>
      <c r="N4343" s="22">
        <f>_xlfn.CONCAT(E4343,C4343,G4343,C4343,G4343)</f>
      </c>
    </row>
    <row r="4344" s="8" customFormat="1" ht="22.5" customHeight="1">
      <c r="C4344" t="s" s="11">
        <v>2</v>
      </c>
      <c r="E4344" s="19">
        <f>LEFT(A4344,FIND("-",A4344)-1)</f>
      </c>
      <c r="G4344" s="20">
        <f>RIGHT(A4344,LEN(A4344)-FIND("-",A4344))</f>
      </c>
      <c r="H4344" s="14"/>
      <c r="I4344" s="14"/>
      <c r="J4344" s="15"/>
      <c r="K4344" s="16"/>
      <c r="L4344" s="21"/>
      <c r="N4344" s="22">
        <f>_xlfn.CONCAT(E4344,C4344,G4344,C4344,G4344)</f>
      </c>
    </row>
    <row r="4345" s="8" customFormat="1" ht="22.5" customHeight="1">
      <c r="C4345" t="s" s="11">
        <v>2</v>
      </c>
      <c r="E4345" s="19">
        <f>LEFT(A4345,FIND("-",A4345)-1)</f>
      </c>
      <c r="G4345" s="20">
        <f>RIGHT(A4345,LEN(A4345)-FIND("-",A4345))</f>
      </c>
      <c r="H4345" s="14"/>
      <c r="I4345" s="14"/>
      <c r="J4345" s="15"/>
      <c r="K4345" s="16"/>
      <c r="L4345" s="21"/>
      <c r="N4345" s="22">
        <f>_xlfn.CONCAT(E4345,C4345,G4345,C4345,G4345)</f>
      </c>
    </row>
    <row r="4346" s="8" customFormat="1" ht="22.5" customHeight="1">
      <c r="C4346" t="s" s="11">
        <v>2</v>
      </c>
      <c r="E4346" s="19">
        <f>LEFT(A4346,FIND("-",A4346)-1)</f>
      </c>
      <c r="G4346" s="20">
        <f>RIGHT(A4346,LEN(A4346)-FIND("-",A4346))</f>
      </c>
      <c r="H4346" s="14"/>
      <c r="I4346" s="14"/>
      <c r="J4346" s="15"/>
      <c r="K4346" s="16"/>
      <c r="L4346" s="21"/>
      <c r="N4346" s="22">
        <f>_xlfn.CONCAT(E4346,C4346,G4346,C4346,G4346)</f>
      </c>
    </row>
    <row r="4347" s="8" customFormat="1" ht="22.5" customHeight="1">
      <c r="C4347" t="s" s="11">
        <v>2</v>
      </c>
      <c r="E4347" s="19">
        <f>LEFT(A4347,FIND("-",A4347)-1)</f>
      </c>
      <c r="G4347" s="20">
        <f>RIGHT(A4347,LEN(A4347)-FIND("-",A4347))</f>
      </c>
      <c r="H4347" s="14"/>
      <c r="I4347" s="14"/>
      <c r="J4347" s="15"/>
      <c r="K4347" s="16"/>
      <c r="L4347" s="21"/>
      <c r="N4347" s="22">
        <f>_xlfn.CONCAT(E4347,C4347,G4347,C4347,G4347)</f>
      </c>
    </row>
    <row r="4348" s="8" customFormat="1" ht="22.5" customHeight="1">
      <c r="C4348" t="s" s="11">
        <v>2</v>
      </c>
      <c r="E4348" s="19">
        <f>LEFT(A4348,FIND("-",A4348)-1)</f>
      </c>
      <c r="G4348" s="20">
        <f>RIGHT(A4348,LEN(A4348)-FIND("-",A4348))</f>
      </c>
      <c r="H4348" s="14"/>
      <c r="I4348" s="14"/>
      <c r="J4348" s="15"/>
      <c r="K4348" s="16"/>
      <c r="L4348" s="21"/>
      <c r="N4348" s="22">
        <f>_xlfn.CONCAT(E4348,C4348,G4348,C4348,G4348)</f>
      </c>
    </row>
    <row r="4349" s="8" customFormat="1" ht="22.5" customHeight="1">
      <c r="C4349" t="s" s="11">
        <v>2</v>
      </c>
      <c r="E4349" s="19">
        <f>LEFT(A4349,FIND("-",A4349)-1)</f>
      </c>
      <c r="G4349" s="20">
        <f>RIGHT(A4349,LEN(A4349)-FIND("-",A4349))</f>
      </c>
      <c r="H4349" s="14"/>
      <c r="I4349" s="14"/>
      <c r="J4349" s="15"/>
      <c r="K4349" s="16"/>
      <c r="L4349" s="21"/>
      <c r="N4349" s="22">
        <f>_xlfn.CONCAT(E4349,C4349,G4349,C4349,G4349)</f>
      </c>
    </row>
    <row r="4350" s="8" customFormat="1" ht="22.5" customHeight="1">
      <c r="C4350" t="s" s="11">
        <v>2</v>
      </c>
      <c r="E4350" s="19">
        <f>LEFT(A4350,FIND("-",A4350)-1)</f>
      </c>
      <c r="G4350" s="20">
        <f>RIGHT(A4350,LEN(A4350)-FIND("-",A4350))</f>
      </c>
      <c r="H4350" s="14"/>
      <c r="I4350" s="14"/>
      <c r="J4350" s="15"/>
      <c r="K4350" s="16"/>
      <c r="L4350" s="21"/>
      <c r="N4350" s="22">
        <f>_xlfn.CONCAT(E4350,C4350,G4350,C4350,G4350)</f>
      </c>
    </row>
    <row r="4351" s="8" customFormat="1" ht="22.5" customHeight="1">
      <c r="C4351" t="s" s="11">
        <v>2</v>
      </c>
      <c r="E4351" s="19">
        <f>LEFT(A4351,FIND("-",A4351)-1)</f>
      </c>
      <c r="G4351" s="20">
        <f>RIGHT(A4351,LEN(A4351)-FIND("-",A4351))</f>
      </c>
      <c r="H4351" s="14"/>
      <c r="I4351" s="14"/>
      <c r="J4351" s="15"/>
      <c r="K4351" s="16"/>
      <c r="L4351" s="21"/>
      <c r="N4351" s="22">
        <f>_xlfn.CONCAT(E4351,C4351,G4351,C4351,G4351)</f>
      </c>
    </row>
    <row r="4352" s="8" customFormat="1" ht="22.5" customHeight="1">
      <c r="C4352" t="s" s="11">
        <v>2</v>
      </c>
      <c r="E4352" s="19">
        <f>LEFT(A4352,FIND("-",A4352)-1)</f>
      </c>
      <c r="G4352" s="20">
        <f>RIGHT(A4352,LEN(A4352)-FIND("-",A4352))</f>
      </c>
      <c r="H4352" s="14"/>
      <c r="I4352" s="14"/>
      <c r="J4352" s="15"/>
      <c r="K4352" s="16"/>
      <c r="L4352" s="21"/>
      <c r="N4352" s="22">
        <f>_xlfn.CONCAT(E4352,C4352,G4352,C4352,G4352)</f>
      </c>
    </row>
    <row r="4353" s="8" customFormat="1" ht="22.5" customHeight="1">
      <c r="C4353" t="s" s="11">
        <v>2</v>
      </c>
      <c r="E4353" s="19">
        <f>LEFT(A4353,FIND("-",A4353)-1)</f>
      </c>
      <c r="G4353" s="20">
        <f>RIGHT(A4353,LEN(A4353)-FIND("-",A4353))</f>
      </c>
      <c r="H4353" s="14"/>
      <c r="I4353" s="14"/>
      <c r="J4353" s="15"/>
      <c r="K4353" s="16"/>
      <c r="L4353" s="21"/>
      <c r="N4353" s="22">
        <f>_xlfn.CONCAT(E4353,C4353,G4353,C4353,G4353)</f>
      </c>
    </row>
    <row r="4354" s="8" customFormat="1" ht="22.5" customHeight="1">
      <c r="C4354" t="s" s="11">
        <v>2</v>
      </c>
      <c r="E4354" s="19">
        <f>LEFT(A4354,FIND("-",A4354)-1)</f>
      </c>
      <c r="G4354" s="20">
        <f>RIGHT(A4354,LEN(A4354)-FIND("-",A4354))</f>
      </c>
      <c r="H4354" s="14"/>
      <c r="I4354" s="14"/>
      <c r="J4354" s="15"/>
      <c r="K4354" s="16"/>
      <c r="L4354" s="21"/>
      <c r="N4354" s="22">
        <f>_xlfn.CONCAT(E4354,C4354,G4354,C4354,G4354)</f>
      </c>
    </row>
    <row r="4355" s="8" customFormat="1" ht="22.5" customHeight="1">
      <c r="C4355" t="s" s="11">
        <v>2</v>
      </c>
      <c r="E4355" s="19">
        <f>LEFT(A4355,FIND("-",A4355)-1)</f>
      </c>
      <c r="G4355" s="20">
        <f>RIGHT(A4355,LEN(A4355)-FIND("-",A4355))</f>
      </c>
      <c r="H4355" s="14"/>
      <c r="I4355" s="14"/>
      <c r="J4355" s="15"/>
      <c r="K4355" s="16"/>
      <c r="L4355" s="21"/>
      <c r="N4355" s="22">
        <f>_xlfn.CONCAT(E4355,C4355,G4355,C4355,G4355)</f>
      </c>
    </row>
    <row r="4356" s="8" customFormat="1" ht="22.5" customHeight="1">
      <c r="C4356" t="s" s="11">
        <v>2</v>
      </c>
      <c r="E4356" s="19">
        <f>LEFT(A4356,FIND("-",A4356)-1)</f>
      </c>
      <c r="G4356" s="20">
        <f>RIGHT(A4356,LEN(A4356)-FIND("-",A4356))</f>
      </c>
      <c r="H4356" s="14"/>
      <c r="I4356" s="14"/>
      <c r="J4356" s="15"/>
      <c r="K4356" s="16"/>
      <c r="L4356" s="21"/>
      <c r="N4356" s="22">
        <f>_xlfn.CONCAT(E4356,C4356,G4356,C4356,G4356)</f>
      </c>
    </row>
    <row r="4357" s="8" customFormat="1" ht="22.5" customHeight="1">
      <c r="C4357" t="s" s="11">
        <v>2</v>
      </c>
      <c r="E4357" s="19">
        <f>LEFT(A4357,FIND("-",A4357)-1)</f>
      </c>
      <c r="G4357" s="20">
        <f>RIGHT(A4357,LEN(A4357)-FIND("-",A4357))</f>
      </c>
      <c r="H4357" s="14"/>
      <c r="I4357" s="14"/>
      <c r="J4357" s="15"/>
      <c r="K4357" s="16"/>
      <c r="L4357" s="21"/>
      <c r="N4357" s="22">
        <f>_xlfn.CONCAT(E4357,C4357,G4357,C4357,G4357)</f>
      </c>
    </row>
    <row r="4358" s="8" customFormat="1" ht="22.5" customHeight="1">
      <c r="C4358" t="s" s="11">
        <v>2</v>
      </c>
      <c r="E4358" s="19">
        <f>LEFT(A4358,FIND("-",A4358)-1)</f>
      </c>
      <c r="G4358" s="20">
        <f>RIGHT(A4358,LEN(A4358)-FIND("-",A4358))</f>
      </c>
      <c r="H4358" s="14"/>
      <c r="I4358" s="14"/>
      <c r="J4358" s="15"/>
      <c r="K4358" s="16"/>
      <c r="L4358" s="21"/>
      <c r="N4358" s="22">
        <f>_xlfn.CONCAT(E4358,C4358,G4358,C4358,G4358)</f>
      </c>
    </row>
    <row r="4359" s="8" customFormat="1" ht="22.5" customHeight="1">
      <c r="C4359" t="s" s="11">
        <v>2</v>
      </c>
      <c r="E4359" s="19">
        <f>LEFT(A4359,FIND("-",A4359)-1)</f>
      </c>
      <c r="G4359" s="20">
        <f>RIGHT(A4359,LEN(A4359)-FIND("-",A4359))</f>
      </c>
      <c r="H4359" s="14"/>
      <c r="I4359" s="14"/>
      <c r="J4359" s="15"/>
      <c r="K4359" s="16"/>
      <c r="L4359" s="21"/>
      <c r="N4359" s="22">
        <f>_xlfn.CONCAT(E4359,C4359,G4359,C4359,G4359)</f>
      </c>
    </row>
    <row r="4360" s="8" customFormat="1" ht="22.5" customHeight="1">
      <c r="C4360" t="s" s="11">
        <v>2</v>
      </c>
      <c r="E4360" s="19">
        <f>LEFT(A4360,FIND("-",A4360)-1)</f>
      </c>
      <c r="G4360" s="20">
        <f>RIGHT(A4360,LEN(A4360)-FIND("-",A4360))</f>
      </c>
      <c r="H4360" s="14"/>
      <c r="I4360" s="14"/>
      <c r="J4360" s="15"/>
      <c r="K4360" s="16"/>
      <c r="L4360" s="21"/>
      <c r="N4360" s="22">
        <f>_xlfn.CONCAT(E4360,C4360,G4360,C4360,G4360)</f>
      </c>
    </row>
    <row r="4361" s="8" customFormat="1" ht="22.5" customHeight="1">
      <c r="C4361" t="s" s="11">
        <v>2</v>
      </c>
      <c r="E4361" s="19">
        <f>LEFT(A4361,FIND("-",A4361)-1)</f>
      </c>
      <c r="G4361" s="20">
        <f>RIGHT(A4361,LEN(A4361)-FIND("-",A4361))</f>
      </c>
      <c r="H4361" s="14"/>
      <c r="I4361" s="14"/>
      <c r="J4361" s="15"/>
      <c r="K4361" s="16"/>
      <c r="L4361" s="21"/>
      <c r="N4361" s="22">
        <f>_xlfn.CONCAT(E4361,C4361,G4361,C4361,G4361)</f>
      </c>
    </row>
    <row r="4362" s="8" customFormat="1" ht="22.5" customHeight="1">
      <c r="C4362" t="s" s="11">
        <v>2</v>
      </c>
      <c r="E4362" s="19">
        <f>LEFT(A4362,FIND("-",A4362)-1)</f>
      </c>
      <c r="G4362" s="20">
        <f>RIGHT(A4362,LEN(A4362)-FIND("-",A4362))</f>
      </c>
      <c r="H4362" s="14"/>
      <c r="I4362" s="14"/>
      <c r="J4362" s="15"/>
      <c r="K4362" s="16"/>
      <c r="L4362" s="21"/>
      <c r="N4362" s="22">
        <f>_xlfn.CONCAT(E4362,C4362,G4362,C4362,G4362)</f>
      </c>
    </row>
    <row r="4363" s="8" customFormat="1" ht="22.5" customHeight="1">
      <c r="C4363" t="s" s="11">
        <v>2</v>
      </c>
      <c r="E4363" s="19">
        <f>LEFT(A4363,FIND("-",A4363)-1)</f>
      </c>
      <c r="G4363" s="20">
        <f>RIGHT(A4363,LEN(A4363)-FIND("-",A4363))</f>
      </c>
      <c r="H4363" s="14"/>
      <c r="I4363" s="14"/>
      <c r="J4363" s="15"/>
      <c r="K4363" s="16"/>
      <c r="L4363" s="21"/>
      <c r="N4363" s="22">
        <f>_xlfn.CONCAT(E4363,C4363,G4363,C4363,G4363)</f>
      </c>
    </row>
    <row r="4364" s="8" customFormat="1" ht="22.5" customHeight="1">
      <c r="C4364" t="s" s="11">
        <v>2</v>
      </c>
      <c r="E4364" s="19">
        <f>LEFT(A4364,FIND("-",A4364)-1)</f>
      </c>
      <c r="G4364" s="20">
        <f>RIGHT(A4364,LEN(A4364)-FIND("-",A4364))</f>
      </c>
      <c r="H4364" s="14"/>
      <c r="I4364" s="14"/>
      <c r="J4364" s="15"/>
      <c r="K4364" s="16"/>
      <c r="L4364" s="21"/>
      <c r="N4364" s="22">
        <f>_xlfn.CONCAT(E4364,C4364,G4364,C4364,G4364)</f>
      </c>
    </row>
    <row r="4365" s="8" customFormat="1" ht="22.5" customHeight="1">
      <c r="C4365" t="s" s="11">
        <v>2</v>
      </c>
      <c r="E4365" s="19">
        <f>LEFT(A4365,FIND("-",A4365)-1)</f>
      </c>
      <c r="G4365" s="20">
        <f>RIGHT(A4365,LEN(A4365)-FIND("-",A4365))</f>
      </c>
      <c r="H4365" s="14"/>
      <c r="I4365" s="14"/>
      <c r="J4365" s="15"/>
      <c r="K4365" s="16"/>
      <c r="L4365" s="21"/>
      <c r="N4365" s="22">
        <f>_xlfn.CONCAT(E4365,C4365,G4365,C4365,G4365)</f>
      </c>
    </row>
    <row r="4366" s="8" customFormat="1" ht="22.5" customHeight="1">
      <c r="C4366" t="s" s="11">
        <v>2</v>
      </c>
      <c r="E4366" s="19">
        <f>LEFT(A4366,FIND("-",A4366)-1)</f>
      </c>
      <c r="G4366" s="20">
        <f>RIGHT(A4366,LEN(A4366)-FIND("-",A4366))</f>
      </c>
      <c r="H4366" s="14"/>
      <c r="I4366" s="14"/>
      <c r="J4366" s="15"/>
      <c r="K4366" s="16"/>
      <c r="L4366" s="21"/>
      <c r="N4366" s="22">
        <f>_xlfn.CONCAT(E4366,C4366,G4366,C4366,G4366)</f>
      </c>
    </row>
    <row r="4367" s="8" customFormat="1" ht="22.5" customHeight="1">
      <c r="C4367" t="s" s="11">
        <v>2</v>
      </c>
      <c r="E4367" s="19">
        <f>LEFT(A4367,FIND("-",A4367)-1)</f>
      </c>
      <c r="G4367" s="20">
        <f>RIGHT(A4367,LEN(A4367)-FIND("-",A4367))</f>
      </c>
      <c r="H4367" s="14"/>
      <c r="I4367" s="14"/>
      <c r="J4367" s="15"/>
      <c r="K4367" s="16"/>
      <c r="L4367" s="21"/>
      <c r="N4367" s="22">
        <f>_xlfn.CONCAT(E4367,C4367,G4367,C4367,G4367)</f>
      </c>
    </row>
    <row r="4368" s="8" customFormat="1" ht="22.5" customHeight="1">
      <c r="C4368" t="s" s="11">
        <v>2</v>
      </c>
      <c r="E4368" s="19">
        <f>LEFT(A4368,FIND("-",A4368)-1)</f>
      </c>
      <c r="G4368" s="20">
        <f>RIGHT(A4368,LEN(A4368)-FIND("-",A4368))</f>
      </c>
      <c r="H4368" s="14"/>
      <c r="I4368" s="14"/>
      <c r="J4368" s="15"/>
      <c r="K4368" s="16"/>
      <c r="L4368" s="21"/>
      <c r="N4368" s="22">
        <f>_xlfn.CONCAT(E4368,C4368,G4368,C4368,G4368)</f>
      </c>
    </row>
    <row r="4369" s="8" customFormat="1" ht="22.5" customHeight="1">
      <c r="C4369" t="s" s="11">
        <v>2</v>
      </c>
      <c r="E4369" s="19">
        <f>LEFT(A4369,FIND("-",A4369)-1)</f>
      </c>
      <c r="G4369" s="20">
        <f>RIGHT(A4369,LEN(A4369)-FIND("-",A4369))</f>
      </c>
      <c r="H4369" s="14"/>
      <c r="I4369" s="14"/>
      <c r="J4369" s="15"/>
      <c r="K4369" s="16"/>
      <c r="L4369" s="21"/>
      <c r="N4369" s="22">
        <f>_xlfn.CONCAT(E4369,C4369,G4369,C4369,G4369)</f>
      </c>
    </row>
    <row r="4370" s="8" customFormat="1" ht="22.5" customHeight="1">
      <c r="C4370" t="s" s="11">
        <v>2</v>
      </c>
      <c r="E4370" s="19">
        <f>LEFT(A4370,FIND("-",A4370)-1)</f>
      </c>
      <c r="G4370" s="20">
        <f>RIGHT(A4370,LEN(A4370)-FIND("-",A4370))</f>
      </c>
      <c r="H4370" s="14"/>
      <c r="I4370" s="14"/>
      <c r="J4370" s="15"/>
      <c r="K4370" s="16"/>
      <c r="L4370" s="21"/>
      <c r="N4370" s="22">
        <f>_xlfn.CONCAT(E4370,C4370,G4370,C4370,G4370)</f>
      </c>
    </row>
    <row r="4371" s="8" customFormat="1" ht="22.5" customHeight="1">
      <c r="C4371" t="s" s="11">
        <v>2</v>
      </c>
      <c r="E4371" s="19">
        <f>LEFT(A4371,FIND("-",A4371)-1)</f>
      </c>
      <c r="G4371" s="20">
        <f>RIGHT(A4371,LEN(A4371)-FIND("-",A4371))</f>
      </c>
      <c r="H4371" s="14"/>
      <c r="I4371" s="14"/>
      <c r="J4371" s="15"/>
      <c r="K4371" s="16"/>
      <c r="L4371" s="21"/>
      <c r="N4371" s="22">
        <f>_xlfn.CONCAT(E4371,C4371,G4371,C4371,G4371)</f>
      </c>
    </row>
    <row r="4372" s="8" customFormat="1" ht="22.5" customHeight="1">
      <c r="C4372" t="s" s="11">
        <v>2</v>
      </c>
      <c r="E4372" s="19">
        <f>LEFT(A4372,FIND("-",A4372)-1)</f>
      </c>
      <c r="G4372" s="20">
        <f>RIGHT(A4372,LEN(A4372)-FIND("-",A4372))</f>
      </c>
      <c r="H4372" s="14"/>
      <c r="I4372" s="14"/>
      <c r="J4372" s="15"/>
      <c r="K4372" s="16"/>
      <c r="L4372" s="21"/>
      <c r="N4372" s="22">
        <f>_xlfn.CONCAT(E4372,C4372,G4372,C4372,G4372)</f>
      </c>
    </row>
    <row r="4373" s="8" customFormat="1" ht="22.5" customHeight="1">
      <c r="C4373" t="s" s="11">
        <v>2</v>
      </c>
      <c r="E4373" s="19">
        <f>LEFT(A4373,FIND("-",A4373)-1)</f>
      </c>
      <c r="G4373" s="20">
        <f>RIGHT(A4373,LEN(A4373)-FIND("-",A4373))</f>
      </c>
      <c r="H4373" s="14"/>
      <c r="I4373" s="14"/>
      <c r="J4373" s="15"/>
      <c r="K4373" s="16"/>
      <c r="L4373" s="21"/>
      <c r="N4373" s="22">
        <f>_xlfn.CONCAT(E4373,C4373,G4373,C4373,G4373)</f>
      </c>
    </row>
    <row r="4374" s="8" customFormat="1" ht="22.5" customHeight="1">
      <c r="C4374" t="s" s="11">
        <v>2</v>
      </c>
      <c r="E4374" s="19">
        <f>LEFT(A4374,FIND("-",A4374)-1)</f>
      </c>
      <c r="G4374" s="20">
        <f>RIGHT(A4374,LEN(A4374)-FIND("-",A4374))</f>
      </c>
      <c r="H4374" s="14"/>
      <c r="I4374" s="14"/>
      <c r="J4374" s="15"/>
      <c r="K4374" s="16"/>
      <c r="L4374" s="21"/>
      <c r="N4374" s="22">
        <f>_xlfn.CONCAT(E4374,C4374,G4374,C4374,G4374)</f>
      </c>
    </row>
    <row r="4375" s="8" customFormat="1" ht="22.5" customHeight="1">
      <c r="C4375" t="s" s="11">
        <v>2</v>
      </c>
      <c r="E4375" s="19">
        <f>LEFT(A4375,FIND("-",A4375)-1)</f>
      </c>
      <c r="G4375" s="20">
        <f>RIGHT(A4375,LEN(A4375)-FIND("-",A4375))</f>
      </c>
      <c r="H4375" s="14"/>
      <c r="I4375" s="14"/>
      <c r="J4375" s="15"/>
      <c r="K4375" s="16"/>
      <c r="L4375" s="21"/>
      <c r="N4375" s="22">
        <f>_xlfn.CONCAT(E4375,C4375,G4375,C4375,G4375)</f>
      </c>
    </row>
    <row r="4376" s="8" customFormat="1" ht="22.5" customHeight="1">
      <c r="C4376" t="s" s="11">
        <v>2</v>
      </c>
      <c r="E4376" s="19">
        <f>LEFT(A4376,FIND("-",A4376)-1)</f>
      </c>
      <c r="G4376" s="20">
        <f>RIGHT(A4376,LEN(A4376)-FIND("-",A4376))</f>
      </c>
      <c r="H4376" s="14"/>
      <c r="I4376" s="14"/>
      <c r="J4376" s="15"/>
      <c r="K4376" s="16"/>
      <c r="L4376" s="21"/>
      <c r="N4376" s="22">
        <f>_xlfn.CONCAT(E4376,C4376,G4376,C4376,G4376)</f>
      </c>
    </row>
    <row r="4377" s="8" customFormat="1" ht="22.5" customHeight="1">
      <c r="C4377" t="s" s="11">
        <v>2</v>
      </c>
      <c r="E4377" s="19">
        <f>LEFT(A4377,FIND("-",A4377)-1)</f>
      </c>
      <c r="G4377" s="20">
        <f>RIGHT(A4377,LEN(A4377)-FIND("-",A4377))</f>
      </c>
      <c r="H4377" s="14"/>
      <c r="I4377" s="14"/>
      <c r="J4377" s="15"/>
      <c r="K4377" s="16"/>
      <c r="L4377" s="21"/>
      <c r="N4377" s="22">
        <f>_xlfn.CONCAT(E4377,C4377,G4377,C4377,G4377)</f>
      </c>
    </row>
    <row r="4378" s="8" customFormat="1" ht="22.5" customHeight="1">
      <c r="C4378" t="s" s="11">
        <v>2</v>
      </c>
      <c r="E4378" s="19">
        <f>LEFT(A4378,FIND("-",A4378)-1)</f>
      </c>
      <c r="G4378" s="20">
        <f>RIGHT(A4378,LEN(A4378)-FIND("-",A4378))</f>
      </c>
      <c r="H4378" s="14"/>
      <c r="I4378" s="14"/>
      <c r="J4378" s="15"/>
      <c r="K4378" s="16"/>
      <c r="L4378" s="21"/>
      <c r="N4378" s="22">
        <f>_xlfn.CONCAT(E4378,C4378,G4378,C4378,G4378)</f>
      </c>
    </row>
    <row r="4379" s="8" customFormat="1" ht="22.5" customHeight="1">
      <c r="C4379" t="s" s="11">
        <v>2</v>
      </c>
      <c r="E4379" s="19">
        <f>LEFT(A4379,FIND("-",A4379)-1)</f>
      </c>
      <c r="G4379" s="20">
        <f>RIGHT(A4379,LEN(A4379)-FIND("-",A4379))</f>
      </c>
      <c r="H4379" s="14"/>
      <c r="I4379" s="14"/>
      <c r="J4379" s="15"/>
      <c r="K4379" s="16"/>
      <c r="L4379" s="21"/>
      <c r="N4379" s="22">
        <f>_xlfn.CONCAT(E4379,C4379,G4379,C4379,G4379)</f>
      </c>
    </row>
    <row r="4380" s="8" customFormat="1" ht="22.5" customHeight="1">
      <c r="C4380" t="s" s="11">
        <v>2</v>
      </c>
      <c r="E4380" s="19">
        <f>LEFT(A4380,FIND("-",A4380)-1)</f>
      </c>
      <c r="G4380" s="20">
        <f>RIGHT(A4380,LEN(A4380)-FIND("-",A4380))</f>
      </c>
      <c r="H4380" s="14"/>
      <c r="I4380" s="14"/>
      <c r="J4380" s="15"/>
      <c r="K4380" s="16"/>
      <c r="L4380" s="21"/>
      <c r="N4380" s="22">
        <f>_xlfn.CONCAT(E4380,C4380,G4380,C4380,G4380)</f>
      </c>
    </row>
    <row r="4381" s="8" customFormat="1" ht="22.5" customHeight="1">
      <c r="C4381" t="s" s="11">
        <v>2</v>
      </c>
      <c r="E4381" s="19">
        <f>LEFT(A4381,FIND("-",A4381)-1)</f>
      </c>
      <c r="G4381" s="20">
        <f>RIGHT(A4381,LEN(A4381)-FIND("-",A4381))</f>
      </c>
      <c r="H4381" s="14"/>
      <c r="I4381" s="14"/>
      <c r="J4381" s="15"/>
      <c r="K4381" s="16"/>
      <c r="L4381" s="21"/>
      <c r="N4381" s="22">
        <f>_xlfn.CONCAT(E4381,C4381,G4381,C4381,G4381)</f>
      </c>
    </row>
    <row r="4382" s="8" customFormat="1" ht="22.5" customHeight="1">
      <c r="C4382" t="s" s="11">
        <v>2</v>
      </c>
      <c r="E4382" s="19">
        <f>LEFT(A4382,FIND("-",A4382)-1)</f>
      </c>
      <c r="G4382" s="20">
        <f>RIGHT(A4382,LEN(A4382)-FIND("-",A4382))</f>
      </c>
      <c r="H4382" s="14"/>
      <c r="I4382" s="14"/>
      <c r="J4382" s="15"/>
      <c r="K4382" s="16"/>
      <c r="L4382" s="21"/>
      <c r="N4382" s="22">
        <f>_xlfn.CONCAT(E4382,C4382,G4382,C4382,G4382)</f>
      </c>
    </row>
    <row r="4383" s="8" customFormat="1" ht="22.5" customHeight="1">
      <c r="C4383" t="s" s="11">
        <v>2</v>
      </c>
      <c r="E4383" s="19">
        <f>LEFT(A4383,FIND("-",A4383)-1)</f>
      </c>
      <c r="G4383" s="20">
        <f>RIGHT(A4383,LEN(A4383)-FIND("-",A4383))</f>
      </c>
      <c r="H4383" s="14"/>
      <c r="I4383" s="14"/>
      <c r="J4383" s="15"/>
      <c r="K4383" s="16"/>
      <c r="L4383" s="21"/>
      <c r="N4383" s="22">
        <f>_xlfn.CONCAT(E4383,C4383,G4383,C4383,G4383)</f>
      </c>
    </row>
    <row r="4384" s="8" customFormat="1" ht="22.5" customHeight="1">
      <c r="C4384" t="s" s="11">
        <v>2</v>
      </c>
      <c r="E4384" s="19">
        <f>LEFT(A4384,FIND("-",A4384)-1)</f>
      </c>
      <c r="G4384" s="20">
        <f>RIGHT(A4384,LEN(A4384)-FIND("-",A4384))</f>
      </c>
      <c r="H4384" s="14"/>
      <c r="I4384" s="14"/>
      <c r="J4384" s="15"/>
      <c r="K4384" s="16"/>
      <c r="L4384" s="21"/>
      <c r="N4384" s="22">
        <f>_xlfn.CONCAT(E4384,C4384,G4384,C4384,G4384)</f>
      </c>
    </row>
    <row r="4385" s="8" customFormat="1" ht="22.5" customHeight="1">
      <c r="C4385" t="s" s="11">
        <v>2</v>
      </c>
      <c r="E4385" s="19">
        <f>LEFT(A4385,FIND("-",A4385)-1)</f>
      </c>
      <c r="G4385" s="20">
        <f>RIGHT(A4385,LEN(A4385)-FIND("-",A4385))</f>
      </c>
      <c r="H4385" s="14"/>
      <c r="I4385" s="14"/>
      <c r="J4385" s="15"/>
      <c r="K4385" s="16"/>
      <c r="L4385" s="21"/>
      <c r="N4385" s="22">
        <f>_xlfn.CONCAT(E4385,C4385,G4385,C4385,G4385)</f>
      </c>
    </row>
    <row r="4386" s="8" customFormat="1" ht="22.5" customHeight="1">
      <c r="C4386" t="s" s="11">
        <v>2</v>
      </c>
      <c r="E4386" s="19">
        <f>LEFT(A4386,FIND("-",A4386)-1)</f>
      </c>
      <c r="G4386" s="20">
        <f>RIGHT(A4386,LEN(A4386)-FIND("-",A4386))</f>
      </c>
      <c r="H4386" s="14"/>
      <c r="I4386" s="14"/>
      <c r="J4386" s="15"/>
      <c r="K4386" s="16"/>
      <c r="L4386" s="21"/>
      <c r="N4386" s="22">
        <f>_xlfn.CONCAT(E4386,C4386,G4386,C4386,G4386)</f>
      </c>
    </row>
    <row r="4387" s="8" customFormat="1" ht="22.5" customHeight="1">
      <c r="C4387" t="s" s="11">
        <v>2</v>
      </c>
      <c r="E4387" s="19">
        <f>LEFT(A4387,FIND("-",A4387)-1)</f>
      </c>
      <c r="G4387" s="20">
        <f>RIGHT(A4387,LEN(A4387)-FIND("-",A4387))</f>
      </c>
      <c r="H4387" s="14"/>
      <c r="I4387" s="14"/>
      <c r="J4387" s="15"/>
      <c r="K4387" s="16"/>
      <c r="L4387" s="21"/>
      <c r="N4387" s="22">
        <f>_xlfn.CONCAT(E4387,C4387,G4387,C4387,G4387)</f>
      </c>
    </row>
    <row r="4388" s="8" customFormat="1" ht="22.5" customHeight="1">
      <c r="C4388" t="s" s="11">
        <v>2</v>
      </c>
      <c r="E4388" s="19">
        <f>LEFT(A4388,FIND("-",A4388)-1)</f>
      </c>
      <c r="G4388" s="20">
        <f>RIGHT(A4388,LEN(A4388)-FIND("-",A4388))</f>
      </c>
      <c r="H4388" s="14"/>
      <c r="I4388" s="14"/>
      <c r="J4388" s="15"/>
      <c r="K4388" s="16"/>
      <c r="L4388" s="21"/>
      <c r="N4388" s="22">
        <f>_xlfn.CONCAT(E4388,C4388,G4388,C4388,G4388)</f>
      </c>
    </row>
    <row r="4389" s="8" customFormat="1" ht="22.5" customHeight="1">
      <c r="C4389" t="s" s="11">
        <v>2</v>
      </c>
      <c r="E4389" s="19">
        <f>LEFT(A4389,FIND("-",A4389)-1)</f>
      </c>
      <c r="G4389" s="20">
        <f>RIGHT(A4389,LEN(A4389)-FIND("-",A4389))</f>
      </c>
      <c r="H4389" s="14"/>
      <c r="I4389" s="14"/>
      <c r="J4389" s="15"/>
      <c r="K4389" s="16"/>
      <c r="L4389" s="21"/>
      <c r="N4389" s="22">
        <f>_xlfn.CONCAT(E4389,C4389,G4389,C4389,G4389)</f>
      </c>
    </row>
    <row r="4390" s="8" customFormat="1" ht="22.5" customHeight="1">
      <c r="C4390" t="s" s="11">
        <v>2</v>
      </c>
      <c r="E4390" s="19">
        <f>LEFT(A4390,FIND("-",A4390)-1)</f>
      </c>
      <c r="G4390" s="20">
        <f>RIGHT(A4390,LEN(A4390)-FIND("-",A4390))</f>
      </c>
      <c r="H4390" s="14"/>
      <c r="I4390" s="14"/>
      <c r="J4390" s="15"/>
      <c r="K4390" s="16"/>
      <c r="L4390" s="21"/>
      <c r="N4390" s="22">
        <f>_xlfn.CONCAT(E4390,C4390,G4390,C4390,G4390)</f>
      </c>
    </row>
    <row r="4391" s="8" customFormat="1" ht="22.5" customHeight="1">
      <c r="C4391" t="s" s="11">
        <v>2</v>
      </c>
      <c r="E4391" s="19">
        <f>LEFT(A4391,FIND("-",A4391)-1)</f>
      </c>
      <c r="G4391" s="20">
        <f>RIGHT(A4391,LEN(A4391)-FIND("-",A4391))</f>
      </c>
      <c r="H4391" s="14"/>
      <c r="I4391" s="14"/>
      <c r="J4391" s="15"/>
      <c r="K4391" s="16"/>
      <c r="L4391" s="21"/>
      <c r="N4391" s="22">
        <f>_xlfn.CONCAT(E4391,C4391,G4391,C4391,G4391)</f>
      </c>
    </row>
    <row r="4392" s="8" customFormat="1" ht="22.5" customHeight="1">
      <c r="C4392" t="s" s="11">
        <v>2</v>
      </c>
      <c r="E4392" s="19">
        <f>LEFT(A4392,FIND("-",A4392)-1)</f>
      </c>
      <c r="G4392" s="20">
        <f>RIGHT(A4392,LEN(A4392)-FIND("-",A4392))</f>
      </c>
      <c r="H4392" s="14"/>
      <c r="I4392" s="14"/>
      <c r="J4392" s="15"/>
      <c r="K4392" s="16"/>
      <c r="L4392" s="21"/>
      <c r="N4392" s="22">
        <f>_xlfn.CONCAT(E4392,C4392,G4392,C4392,G4392)</f>
      </c>
    </row>
    <row r="4393" s="8" customFormat="1" ht="22.5" customHeight="1">
      <c r="C4393" t="s" s="11">
        <v>2</v>
      </c>
      <c r="E4393" s="19">
        <f>LEFT(A4393,FIND("-",A4393)-1)</f>
      </c>
      <c r="G4393" s="20">
        <f>RIGHT(A4393,LEN(A4393)-FIND("-",A4393))</f>
      </c>
      <c r="H4393" s="14"/>
      <c r="I4393" s="14"/>
      <c r="J4393" s="15"/>
      <c r="K4393" s="16"/>
      <c r="L4393" s="21"/>
      <c r="N4393" s="22">
        <f>_xlfn.CONCAT(E4393,C4393,G4393,C4393,G4393)</f>
      </c>
    </row>
    <row r="4394" s="8" customFormat="1" ht="22.5" customHeight="1">
      <c r="C4394" t="s" s="11">
        <v>2</v>
      </c>
      <c r="E4394" s="19">
        <f>LEFT(A4394,FIND("-",A4394)-1)</f>
      </c>
      <c r="G4394" s="20">
        <f>RIGHT(A4394,LEN(A4394)-FIND("-",A4394))</f>
      </c>
      <c r="H4394" s="14"/>
      <c r="I4394" s="14"/>
      <c r="J4394" s="15"/>
      <c r="K4394" s="16"/>
      <c r="L4394" s="21"/>
      <c r="N4394" s="22">
        <f>_xlfn.CONCAT(E4394,C4394,G4394,C4394,G4394)</f>
      </c>
    </row>
    <row r="4395" s="8" customFormat="1" ht="22.5" customHeight="1">
      <c r="C4395" t="s" s="11">
        <v>2</v>
      </c>
      <c r="E4395" s="19">
        <f>LEFT(A4395,FIND("-",A4395)-1)</f>
      </c>
      <c r="G4395" s="20">
        <f>RIGHT(A4395,LEN(A4395)-FIND("-",A4395))</f>
      </c>
      <c r="H4395" s="14"/>
      <c r="I4395" s="14"/>
      <c r="J4395" s="15"/>
      <c r="K4395" s="16"/>
      <c r="L4395" s="21"/>
      <c r="N4395" s="22">
        <f>_xlfn.CONCAT(E4395,C4395,G4395,C4395,G4395)</f>
      </c>
    </row>
    <row r="4396" s="8" customFormat="1" ht="22.5" customHeight="1">
      <c r="C4396" t="s" s="11">
        <v>2</v>
      </c>
      <c r="E4396" s="19">
        <f>LEFT(A4396,FIND("-",A4396)-1)</f>
      </c>
      <c r="G4396" s="20">
        <f>RIGHT(A4396,LEN(A4396)-FIND("-",A4396))</f>
      </c>
      <c r="H4396" s="14"/>
      <c r="I4396" s="14"/>
      <c r="J4396" s="15"/>
      <c r="K4396" s="16"/>
      <c r="L4396" s="21"/>
      <c r="N4396" s="22">
        <f>_xlfn.CONCAT(E4396,C4396,G4396,C4396,G4396)</f>
      </c>
    </row>
    <row r="4397" s="8" customFormat="1" ht="22.5" customHeight="1">
      <c r="C4397" t="s" s="11">
        <v>2</v>
      </c>
      <c r="E4397" s="19">
        <f>LEFT(A4397,FIND("-",A4397)-1)</f>
      </c>
      <c r="G4397" s="20">
        <f>RIGHT(A4397,LEN(A4397)-FIND("-",A4397))</f>
      </c>
      <c r="H4397" s="14"/>
      <c r="I4397" s="14"/>
      <c r="J4397" s="15"/>
      <c r="K4397" s="16"/>
      <c r="L4397" s="21"/>
      <c r="N4397" s="22">
        <f>_xlfn.CONCAT(E4397,C4397,G4397,C4397,G4397)</f>
      </c>
    </row>
    <row r="4398" s="8" customFormat="1" ht="22.5" customHeight="1">
      <c r="C4398" t="s" s="11">
        <v>2</v>
      </c>
      <c r="E4398" s="19">
        <f>LEFT(A4398,FIND("-",A4398)-1)</f>
      </c>
      <c r="G4398" s="20">
        <f>RIGHT(A4398,LEN(A4398)-FIND("-",A4398))</f>
      </c>
      <c r="H4398" s="14"/>
      <c r="I4398" s="14"/>
      <c r="J4398" s="15"/>
      <c r="K4398" s="16"/>
      <c r="L4398" s="21"/>
      <c r="N4398" s="22">
        <f>_xlfn.CONCAT(E4398,C4398,G4398,C4398,G4398)</f>
      </c>
    </row>
    <row r="4399" s="8" customFormat="1" ht="22.5" customHeight="1">
      <c r="C4399" t="s" s="11">
        <v>2</v>
      </c>
      <c r="E4399" s="19">
        <f>LEFT(A4399,FIND("-",A4399)-1)</f>
      </c>
      <c r="G4399" s="20">
        <f>RIGHT(A4399,LEN(A4399)-FIND("-",A4399))</f>
      </c>
      <c r="H4399" s="14"/>
      <c r="I4399" s="14"/>
      <c r="J4399" s="15"/>
      <c r="K4399" s="16"/>
      <c r="L4399" s="21"/>
      <c r="N4399" s="22">
        <f>_xlfn.CONCAT(E4399,C4399,G4399,C4399,G4399)</f>
      </c>
    </row>
    <row r="4400" s="8" customFormat="1" ht="22.5" customHeight="1">
      <c r="C4400" t="s" s="11">
        <v>2</v>
      </c>
      <c r="E4400" s="19">
        <f>LEFT(A4400,FIND("-",A4400)-1)</f>
      </c>
      <c r="G4400" s="20">
        <f>RIGHT(A4400,LEN(A4400)-FIND("-",A4400))</f>
      </c>
      <c r="H4400" s="14"/>
      <c r="I4400" s="14"/>
      <c r="J4400" s="15"/>
      <c r="K4400" s="16"/>
      <c r="L4400" s="21"/>
      <c r="N4400" s="22">
        <f>_xlfn.CONCAT(E4400,C4400,G4400,C4400,G4400)</f>
      </c>
    </row>
    <row r="4401" s="8" customFormat="1" ht="22.5" customHeight="1">
      <c r="C4401" t="s" s="11">
        <v>2</v>
      </c>
      <c r="E4401" s="19">
        <f>LEFT(A4401,FIND("-",A4401)-1)</f>
      </c>
      <c r="G4401" s="20">
        <f>RIGHT(A4401,LEN(A4401)-FIND("-",A4401))</f>
      </c>
      <c r="H4401" s="14"/>
      <c r="I4401" s="14"/>
      <c r="J4401" s="15"/>
      <c r="K4401" s="16"/>
      <c r="L4401" s="21"/>
      <c r="N4401" s="22">
        <f>_xlfn.CONCAT(E4401,C4401,G4401,C4401,G4401)</f>
      </c>
    </row>
    <row r="4402" s="8" customFormat="1" ht="22.5" customHeight="1">
      <c r="C4402" t="s" s="11">
        <v>2</v>
      </c>
      <c r="E4402" s="19">
        <f>LEFT(A4402,FIND("-",A4402)-1)</f>
      </c>
      <c r="G4402" s="20">
        <f>RIGHT(A4402,LEN(A4402)-FIND("-",A4402))</f>
      </c>
      <c r="H4402" s="14"/>
      <c r="I4402" s="14"/>
      <c r="J4402" s="15"/>
      <c r="K4402" s="16"/>
      <c r="L4402" s="21"/>
      <c r="N4402" s="22">
        <f>_xlfn.CONCAT(E4402,C4402,G4402,C4402,G4402)</f>
      </c>
    </row>
    <row r="4403" s="8" customFormat="1" ht="22.5" customHeight="1">
      <c r="C4403" t="s" s="11">
        <v>2</v>
      </c>
      <c r="E4403" s="19">
        <f>LEFT(A4403,FIND("-",A4403)-1)</f>
      </c>
      <c r="G4403" s="20">
        <f>RIGHT(A4403,LEN(A4403)-FIND("-",A4403))</f>
      </c>
      <c r="H4403" s="14"/>
      <c r="I4403" s="14"/>
      <c r="J4403" s="15"/>
      <c r="K4403" s="16"/>
      <c r="L4403" s="21"/>
      <c r="N4403" s="22">
        <f>_xlfn.CONCAT(E4403,C4403,G4403,C4403,G4403)</f>
      </c>
    </row>
    <row r="4404" s="8" customFormat="1" ht="22.5" customHeight="1">
      <c r="C4404" t="s" s="11">
        <v>2</v>
      </c>
      <c r="E4404" s="19">
        <f>LEFT(A4404,FIND("-",A4404)-1)</f>
      </c>
      <c r="G4404" s="20">
        <f>RIGHT(A4404,LEN(A4404)-FIND("-",A4404))</f>
      </c>
      <c r="H4404" s="14"/>
      <c r="I4404" s="14"/>
      <c r="J4404" s="15"/>
      <c r="K4404" s="16"/>
      <c r="L4404" s="21"/>
      <c r="N4404" s="22">
        <f>_xlfn.CONCAT(E4404,C4404,G4404,C4404,G4404)</f>
      </c>
    </row>
    <row r="4405" s="8" customFormat="1" ht="22.5" customHeight="1">
      <c r="C4405" t="s" s="11">
        <v>2</v>
      </c>
      <c r="E4405" s="19">
        <f>LEFT(A4405,FIND("-",A4405)-1)</f>
      </c>
      <c r="G4405" s="20">
        <f>RIGHT(A4405,LEN(A4405)-FIND("-",A4405))</f>
      </c>
      <c r="H4405" s="14"/>
      <c r="I4405" s="14"/>
      <c r="J4405" s="15"/>
      <c r="K4405" s="16"/>
      <c r="L4405" s="21"/>
      <c r="N4405" s="22">
        <f>_xlfn.CONCAT(E4405,C4405,G4405,C4405,G4405)</f>
      </c>
    </row>
    <row r="4406" s="8" customFormat="1" ht="22.5" customHeight="1">
      <c r="C4406" t="s" s="11">
        <v>2</v>
      </c>
      <c r="E4406" s="19">
        <f>LEFT(A4406,FIND("-",A4406)-1)</f>
      </c>
      <c r="G4406" s="20">
        <f>RIGHT(A4406,LEN(A4406)-FIND("-",A4406))</f>
      </c>
      <c r="H4406" s="14"/>
      <c r="I4406" s="14"/>
      <c r="J4406" s="15"/>
      <c r="K4406" s="16"/>
      <c r="L4406" s="21"/>
      <c r="N4406" s="22">
        <f>_xlfn.CONCAT(E4406,C4406,G4406,C4406,G4406)</f>
      </c>
    </row>
    <row r="4407" s="8" customFormat="1" ht="22.5" customHeight="1">
      <c r="C4407" t="s" s="11">
        <v>2</v>
      </c>
      <c r="E4407" s="19">
        <f>LEFT(A4407,FIND("-",A4407)-1)</f>
      </c>
      <c r="G4407" s="20">
        <f>RIGHT(A4407,LEN(A4407)-FIND("-",A4407))</f>
      </c>
      <c r="H4407" s="14"/>
      <c r="I4407" s="14"/>
      <c r="J4407" s="15"/>
      <c r="K4407" s="16"/>
      <c r="L4407" s="21"/>
      <c r="N4407" s="22">
        <f>_xlfn.CONCAT(E4407,C4407,G4407,C4407,G4407)</f>
      </c>
    </row>
    <row r="4408" s="8" customFormat="1" ht="22.5" customHeight="1">
      <c r="C4408" t="s" s="11">
        <v>2</v>
      </c>
      <c r="E4408" s="19">
        <f>LEFT(A4408,FIND("-",A4408)-1)</f>
      </c>
      <c r="G4408" s="20">
        <f>RIGHT(A4408,LEN(A4408)-FIND("-",A4408))</f>
      </c>
      <c r="H4408" s="14"/>
      <c r="I4408" s="14"/>
      <c r="J4408" s="15"/>
      <c r="K4408" s="16"/>
      <c r="L4408" s="21"/>
      <c r="N4408" s="22">
        <f>_xlfn.CONCAT(E4408,C4408,G4408,C4408,G4408)</f>
      </c>
    </row>
    <row r="4409" s="8" customFormat="1" ht="22.5" customHeight="1">
      <c r="C4409" t="s" s="11">
        <v>2</v>
      </c>
      <c r="E4409" s="19">
        <f>LEFT(A4409,FIND("-",A4409)-1)</f>
      </c>
      <c r="G4409" s="20">
        <f>RIGHT(A4409,LEN(A4409)-FIND("-",A4409))</f>
      </c>
      <c r="H4409" s="14"/>
      <c r="I4409" s="14"/>
      <c r="J4409" s="15"/>
      <c r="K4409" s="16"/>
      <c r="L4409" s="21"/>
      <c r="N4409" s="22">
        <f>_xlfn.CONCAT(E4409,C4409,G4409,C4409,G4409)</f>
      </c>
    </row>
    <row r="4410" s="8" customFormat="1" ht="22.5" customHeight="1">
      <c r="C4410" t="s" s="11">
        <v>2</v>
      </c>
      <c r="E4410" s="19">
        <f>LEFT(A4410,FIND("-",A4410)-1)</f>
      </c>
      <c r="G4410" s="20">
        <f>RIGHT(A4410,LEN(A4410)-FIND("-",A4410))</f>
      </c>
      <c r="H4410" s="14"/>
      <c r="I4410" s="14"/>
      <c r="J4410" s="15"/>
      <c r="K4410" s="16"/>
      <c r="L4410" s="21"/>
      <c r="N4410" s="22">
        <f>_xlfn.CONCAT(E4410,C4410,G4410,C4410,G4410)</f>
      </c>
    </row>
    <row r="4411" s="8" customFormat="1" ht="22.5" customHeight="1">
      <c r="C4411" t="s" s="11">
        <v>2</v>
      </c>
      <c r="E4411" s="19">
        <f>LEFT(A4411,FIND("-",A4411)-1)</f>
      </c>
      <c r="G4411" s="20">
        <f>RIGHT(A4411,LEN(A4411)-FIND("-",A4411))</f>
      </c>
      <c r="H4411" s="14"/>
      <c r="I4411" s="14"/>
      <c r="J4411" s="15"/>
      <c r="K4411" s="16"/>
      <c r="L4411" s="21"/>
      <c r="N4411" s="22">
        <f>_xlfn.CONCAT(E4411,C4411,G4411,C4411,G4411)</f>
      </c>
    </row>
    <row r="4412" s="8" customFormat="1" ht="22.5" customHeight="1">
      <c r="C4412" t="s" s="11">
        <v>2</v>
      </c>
      <c r="E4412" s="19">
        <f>LEFT(A4412,FIND("-",A4412)-1)</f>
      </c>
      <c r="G4412" s="20">
        <f>RIGHT(A4412,LEN(A4412)-FIND("-",A4412))</f>
      </c>
      <c r="H4412" s="14"/>
      <c r="I4412" s="14"/>
      <c r="J4412" s="15"/>
      <c r="K4412" s="16"/>
      <c r="L4412" s="21"/>
      <c r="N4412" s="22">
        <f>_xlfn.CONCAT(E4412,C4412,G4412,C4412,G4412)</f>
      </c>
    </row>
    <row r="4413" s="8" customFormat="1" ht="22.5" customHeight="1">
      <c r="C4413" t="s" s="11">
        <v>2</v>
      </c>
      <c r="E4413" s="19">
        <f>LEFT(A4413,FIND("-",A4413)-1)</f>
      </c>
      <c r="G4413" s="20">
        <f>RIGHT(A4413,LEN(A4413)-FIND("-",A4413))</f>
      </c>
      <c r="H4413" s="14"/>
      <c r="I4413" s="14"/>
      <c r="J4413" s="15"/>
      <c r="K4413" s="16"/>
      <c r="L4413" s="21"/>
      <c r="N4413" s="22">
        <f>_xlfn.CONCAT(E4413,C4413,G4413,C4413,G4413)</f>
      </c>
    </row>
    <row r="4414" s="8" customFormat="1" ht="22.5" customHeight="1">
      <c r="C4414" t="s" s="11">
        <v>2</v>
      </c>
      <c r="E4414" s="19">
        <f>LEFT(A4414,FIND("-",A4414)-1)</f>
      </c>
      <c r="G4414" s="20">
        <f>RIGHT(A4414,LEN(A4414)-FIND("-",A4414))</f>
      </c>
      <c r="H4414" s="14"/>
      <c r="I4414" s="14"/>
      <c r="J4414" s="15"/>
      <c r="K4414" s="16"/>
      <c r="L4414" s="21"/>
      <c r="N4414" s="22">
        <f>_xlfn.CONCAT(E4414,C4414,G4414,C4414,G4414)</f>
      </c>
    </row>
    <row r="4415" s="8" customFormat="1" ht="22.5" customHeight="1">
      <c r="C4415" t="s" s="11">
        <v>2</v>
      </c>
      <c r="E4415" s="19">
        <f>LEFT(A4415,FIND("-",A4415)-1)</f>
      </c>
      <c r="G4415" s="20">
        <f>RIGHT(A4415,LEN(A4415)-FIND("-",A4415))</f>
      </c>
      <c r="H4415" s="14"/>
      <c r="I4415" s="14"/>
      <c r="J4415" s="15"/>
      <c r="K4415" s="16"/>
      <c r="L4415" s="21"/>
      <c r="N4415" s="22">
        <f>_xlfn.CONCAT(E4415,C4415,G4415,C4415,G4415)</f>
      </c>
    </row>
    <row r="4416" s="8" customFormat="1" ht="22.5" customHeight="1">
      <c r="C4416" t="s" s="11">
        <v>2</v>
      </c>
      <c r="E4416" s="19">
        <f>LEFT(A4416,FIND("-",A4416)-1)</f>
      </c>
      <c r="G4416" s="20">
        <f>RIGHT(A4416,LEN(A4416)-FIND("-",A4416))</f>
      </c>
      <c r="H4416" s="14"/>
      <c r="I4416" s="14"/>
      <c r="J4416" s="15"/>
      <c r="K4416" s="16"/>
      <c r="L4416" s="21"/>
      <c r="N4416" s="22">
        <f>_xlfn.CONCAT(E4416,C4416,G4416,C4416,G4416)</f>
      </c>
    </row>
    <row r="4417" s="8" customFormat="1" ht="22.5" customHeight="1">
      <c r="C4417" t="s" s="11">
        <v>2</v>
      </c>
      <c r="E4417" s="19">
        <f>LEFT(A4417,FIND("-",A4417)-1)</f>
      </c>
      <c r="G4417" s="20">
        <f>RIGHT(A4417,LEN(A4417)-FIND("-",A4417))</f>
      </c>
      <c r="H4417" s="14"/>
      <c r="I4417" s="14"/>
      <c r="J4417" s="15"/>
      <c r="K4417" s="16"/>
      <c r="L4417" s="21"/>
      <c r="N4417" s="22">
        <f>_xlfn.CONCAT(E4417,C4417,G4417,C4417,G4417)</f>
      </c>
    </row>
    <row r="4418" s="8" customFormat="1" ht="22.5" customHeight="1">
      <c r="C4418" t="s" s="11">
        <v>2</v>
      </c>
      <c r="E4418" s="19">
        <f>LEFT(A4418,FIND("-",A4418)-1)</f>
      </c>
      <c r="G4418" s="20">
        <f>RIGHT(A4418,LEN(A4418)-FIND("-",A4418))</f>
      </c>
      <c r="H4418" s="14"/>
      <c r="I4418" s="14"/>
      <c r="J4418" s="15"/>
      <c r="K4418" s="16"/>
      <c r="L4418" s="21"/>
      <c r="N4418" s="22">
        <f>_xlfn.CONCAT(E4418,C4418,G4418,C4418,G4418)</f>
      </c>
    </row>
    <row r="4419" s="8" customFormat="1" ht="22.5" customHeight="1">
      <c r="C4419" t="s" s="11">
        <v>2</v>
      </c>
      <c r="E4419" s="19">
        <f>LEFT(A4419,FIND("-",A4419)-1)</f>
      </c>
      <c r="G4419" s="20">
        <f>RIGHT(A4419,LEN(A4419)-FIND("-",A4419))</f>
      </c>
      <c r="H4419" s="14"/>
      <c r="I4419" s="14"/>
      <c r="J4419" s="15"/>
      <c r="K4419" s="16"/>
      <c r="L4419" s="21"/>
      <c r="N4419" s="22">
        <f>_xlfn.CONCAT(E4419,C4419,G4419,C4419,G4419)</f>
      </c>
    </row>
    <row r="4420" s="8" customFormat="1" ht="22.5" customHeight="1">
      <c r="C4420" t="s" s="11">
        <v>2</v>
      </c>
      <c r="E4420" s="19">
        <f>LEFT(A4420,FIND("-",A4420)-1)</f>
      </c>
      <c r="G4420" s="20">
        <f>RIGHT(A4420,LEN(A4420)-FIND("-",A4420))</f>
      </c>
      <c r="H4420" s="14"/>
      <c r="I4420" s="14"/>
      <c r="J4420" s="15"/>
      <c r="K4420" s="16"/>
      <c r="L4420" s="21"/>
      <c r="N4420" s="22">
        <f>_xlfn.CONCAT(E4420,C4420,G4420,C4420,G4420)</f>
      </c>
    </row>
    <row r="4421" s="8" customFormat="1" ht="22.5" customHeight="1">
      <c r="C4421" t="s" s="11">
        <v>2</v>
      </c>
      <c r="E4421" s="19">
        <f>LEFT(A4421,FIND("-",A4421)-1)</f>
      </c>
      <c r="G4421" s="20">
        <f>RIGHT(A4421,LEN(A4421)-FIND("-",A4421))</f>
      </c>
      <c r="H4421" s="14"/>
      <c r="I4421" s="14"/>
      <c r="J4421" s="15"/>
      <c r="K4421" s="16"/>
      <c r="L4421" s="21"/>
      <c r="N4421" s="22">
        <f>_xlfn.CONCAT(E4421,C4421,G4421,C4421,G4421)</f>
      </c>
    </row>
    <row r="4422" s="8" customFormat="1" ht="22.5" customHeight="1">
      <c r="C4422" t="s" s="11">
        <v>2</v>
      </c>
      <c r="E4422" s="19">
        <f>LEFT(A4422,FIND("-",A4422)-1)</f>
      </c>
      <c r="G4422" s="20">
        <f>RIGHT(A4422,LEN(A4422)-FIND("-",A4422))</f>
      </c>
      <c r="H4422" s="14"/>
      <c r="I4422" s="14"/>
      <c r="J4422" s="15"/>
      <c r="K4422" s="16"/>
      <c r="L4422" s="21"/>
      <c r="N4422" s="22">
        <f>_xlfn.CONCAT(E4422,C4422,G4422,C4422,G4422)</f>
      </c>
    </row>
    <row r="4423" s="8" customFormat="1" ht="22.5" customHeight="1">
      <c r="C4423" t="s" s="11">
        <v>2</v>
      </c>
      <c r="E4423" s="19">
        <f>LEFT(A4423,FIND("-",A4423)-1)</f>
      </c>
      <c r="G4423" s="20">
        <f>RIGHT(A4423,LEN(A4423)-FIND("-",A4423))</f>
      </c>
      <c r="H4423" s="14"/>
      <c r="I4423" s="14"/>
      <c r="J4423" s="15"/>
      <c r="K4423" s="16"/>
      <c r="L4423" s="21"/>
      <c r="N4423" s="22">
        <f>_xlfn.CONCAT(E4423,C4423,G4423,C4423,G4423)</f>
      </c>
    </row>
    <row r="4424" s="8" customFormat="1" ht="22.5" customHeight="1">
      <c r="C4424" t="s" s="11">
        <v>2</v>
      </c>
      <c r="E4424" s="19">
        <f>LEFT(A4424,FIND("-",A4424)-1)</f>
      </c>
      <c r="G4424" s="20">
        <f>RIGHT(A4424,LEN(A4424)-FIND("-",A4424))</f>
      </c>
      <c r="H4424" s="14"/>
      <c r="I4424" s="14"/>
      <c r="J4424" s="15"/>
      <c r="K4424" s="16"/>
      <c r="L4424" s="21"/>
      <c r="N4424" s="22">
        <f>_xlfn.CONCAT(E4424,C4424,G4424,C4424,G4424)</f>
      </c>
    </row>
    <row r="4425" s="8" customFormat="1" ht="22.5" customHeight="1">
      <c r="C4425" t="s" s="11">
        <v>2</v>
      </c>
      <c r="E4425" s="19">
        <f>LEFT(A4425,FIND("-",A4425)-1)</f>
      </c>
      <c r="G4425" s="20">
        <f>RIGHT(A4425,LEN(A4425)-FIND("-",A4425))</f>
      </c>
      <c r="H4425" s="14"/>
      <c r="I4425" s="14"/>
      <c r="J4425" s="15"/>
      <c r="K4425" s="16"/>
      <c r="L4425" s="21"/>
      <c r="N4425" s="22">
        <f>_xlfn.CONCAT(E4425,C4425,G4425,C4425,G4425)</f>
      </c>
    </row>
    <row r="4426" s="8" customFormat="1" ht="22.5" customHeight="1">
      <c r="C4426" t="s" s="11">
        <v>2</v>
      </c>
      <c r="E4426" s="19">
        <f>LEFT(A4426,FIND("-",A4426)-1)</f>
      </c>
      <c r="G4426" s="20">
        <f>RIGHT(A4426,LEN(A4426)-FIND("-",A4426))</f>
      </c>
      <c r="H4426" s="14"/>
      <c r="I4426" s="14"/>
      <c r="J4426" s="15"/>
      <c r="K4426" s="16"/>
      <c r="L4426" s="21"/>
      <c r="N4426" s="22">
        <f>_xlfn.CONCAT(E4426,C4426,G4426,C4426,G4426)</f>
      </c>
    </row>
    <row r="4427" s="8" customFormat="1" ht="22.5" customHeight="1">
      <c r="C4427" t="s" s="11">
        <v>2</v>
      </c>
      <c r="E4427" s="19">
        <f>LEFT(A4427,FIND("-",A4427)-1)</f>
      </c>
      <c r="G4427" s="20">
        <f>RIGHT(A4427,LEN(A4427)-FIND("-",A4427))</f>
      </c>
      <c r="H4427" s="14"/>
      <c r="I4427" s="14"/>
      <c r="J4427" s="15"/>
      <c r="K4427" s="16"/>
      <c r="L4427" s="21"/>
      <c r="N4427" s="22">
        <f>_xlfn.CONCAT(E4427,C4427,G4427,C4427,G4427)</f>
      </c>
    </row>
    <row r="4428" s="8" customFormat="1" ht="22.5" customHeight="1">
      <c r="C4428" t="s" s="11">
        <v>2</v>
      </c>
      <c r="E4428" s="19">
        <f>LEFT(A4428,FIND("-",A4428)-1)</f>
      </c>
      <c r="G4428" s="20">
        <f>RIGHT(A4428,LEN(A4428)-FIND("-",A4428))</f>
      </c>
      <c r="H4428" s="14"/>
      <c r="I4428" s="14"/>
      <c r="J4428" s="15"/>
      <c r="K4428" s="16"/>
      <c r="L4428" s="21"/>
      <c r="N4428" s="22">
        <f>_xlfn.CONCAT(E4428,C4428,G4428,C4428,G4428)</f>
      </c>
    </row>
    <row r="4429" s="8" customFormat="1" ht="22.5" customHeight="1">
      <c r="C4429" t="s" s="11">
        <v>2</v>
      </c>
      <c r="E4429" s="19">
        <f>LEFT(A4429,FIND("-",A4429)-1)</f>
      </c>
      <c r="G4429" s="20">
        <f>RIGHT(A4429,LEN(A4429)-FIND("-",A4429))</f>
      </c>
      <c r="H4429" s="14"/>
      <c r="I4429" s="14"/>
      <c r="J4429" s="15"/>
      <c r="K4429" s="16"/>
      <c r="L4429" s="21"/>
      <c r="N4429" s="22">
        <f>_xlfn.CONCAT(E4429,C4429,G4429,C4429,G4429)</f>
      </c>
    </row>
    <row r="4430" s="8" customFormat="1" ht="22.5" customHeight="1">
      <c r="C4430" t="s" s="11">
        <v>2</v>
      </c>
      <c r="E4430" s="19">
        <f>LEFT(A4430,FIND("-",A4430)-1)</f>
      </c>
      <c r="G4430" s="20">
        <f>RIGHT(A4430,LEN(A4430)-FIND("-",A4430))</f>
      </c>
      <c r="H4430" s="14"/>
      <c r="I4430" s="14"/>
      <c r="J4430" s="15"/>
      <c r="K4430" s="16"/>
      <c r="L4430" s="21"/>
      <c r="N4430" s="22">
        <f>_xlfn.CONCAT(E4430,C4430,G4430,C4430,G4430)</f>
      </c>
    </row>
    <row r="4431" s="8" customFormat="1" ht="22.5" customHeight="1">
      <c r="C4431" t="s" s="11">
        <v>2</v>
      </c>
      <c r="E4431" s="19">
        <f>LEFT(A4431,FIND("-",A4431)-1)</f>
      </c>
      <c r="G4431" s="20">
        <f>RIGHT(A4431,LEN(A4431)-FIND("-",A4431))</f>
      </c>
      <c r="H4431" s="14"/>
      <c r="I4431" s="14"/>
      <c r="J4431" s="15"/>
      <c r="K4431" s="16"/>
      <c r="L4431" s="21"/>
      <c r="N4431" s="22">
        <f>_xlfn.CONCAT(E4431,C4431,G4431,C4431,G4431)</f>
      </c>
    </row>
    <row r="4432" s="8" customFormat="1" ht="22.5" customHeight="1">
      <c r="C4432" t="s" s="11">
        <v>2</v>
      </c>
      <c r="E4432" s="19">
        <f>LEFT(A4432,FIND("-",A4432)-1)</f>
      </c>
      <c r="G4432" s="20">
        <f>RIGHT(A4432,LEN(A4432)-FIND("-",A4432))</f>
      </c>
      <c r="H4432" s="14"/>
      <c r="I4432" s="14"/>
      <c r="J4432" s="15"/>
      <c r="K4432" s="16"/>
      <c r="L4432" s="21"/>
      <c r="N4432" s="22">
        <f>_xlfn.CONCAT(E4432,C4432,G4432,C4432,G4432)</f>
      </c>
    </row>
    <row r="4433" s="8" customFormat="1" ht="22.5" customHeight="1">
      <c r="C4433" t="s" s="11">
        <v>2</v>
      </c>
      <c r="E4433" s="19">
        <f>LEFT(A4433,FIND("-",A4433)-1)</f>
      </c>
      <c r="G4433" s="20">
        <f>RIGHT(A4433,LEN(A4433)-FIND("-",A4433))</f>
      </c>
      <c r="H4433" s="14"/>
      <c r="I4433" s="14"/>
      <c r="J4433" s="15"/>
      <c r="K4433" s="16"/>
      <c r="L4433" s="21"/>
      <c r="N4433" s="22">
        <f>_xlfn.CONCAT(E4433,C4433,G4433,C4433,G4433)</f>
      </c>
    </row>
    <row r="4434" s="8" customFormat="1" ht="22.5" customHeight="1">
      <c r="C4434" t="s" s="11">
        <v>2</v>
      </c>
      <c r="E4434" s="19">
        <f>LEFT(A4434,FIND("-",A4434)-1)</f>
      </c>
      <c r="G4434" s="20">
        <f>RIGHT(A4434,LEN(A4434)-FIND("-",A4434))</f>
      </c>
      <c r="H4434" s="14"/>
      <c r="I4434" s="14"/>
      <c r="J4434" s="15"/>
      <c r="K4434" s="16"/>
      <c r="L4434" s="21"/>
      <c r="N4434" s="22">
        <f>_xlfn.CONCAT(E4434,C4434,G4434,C4434,G4434)</f>
      </c>
    </row>
    <row r="4435" s="8" customFormat="1" ht="22.5" customHeight="1">
      <c r="C4435" t="s" s="11">
        <v>2</v>
      </c>
      <c r="E4435" s="19">
        <f>LEFT(A4435,FIND("-",A4435)-1)</f>
      </c>
      <c r="G4435" s="20">
        <f>RIGHT(A4435,LEN(A4435)-FIND("-",A4435))</f>
      </c>
      <c r="H4435" s="14"/>
      <c r="I4435" s="14"/>
      <c r="J4435" s="15"/>
      <c r="K4435" s="16"/>
      <c r="L4435" s="21"/>
      <c r="N4435" s="22">
        <f>_xlfn.CONCAT(E4435,C4435,G4435,C4435,G4435)</f>
      </c>
    </row>
    <row r="4436" s="8" customFormat="1" ht="22.5" customHeight="1">
      <c r="C4436" t="s" s="11">
        <v>2</v>
      </c>
      <c r="E4436" s="19">
        <f>LEFT(A4436,FIND("-",A4436)-1)</f>
      </c>
      <c r="G4436" s="20">
        <f>RIGHT(A4436,LEN(A4436)-FIND("-",A4436))</f>
      </c>
      <c r="H4436" s="14"/>
      <c r="I4436" s="14"/>
      <c r="J4436" s="15"/>
      <c r="K4436" s="16"/>
      <c r="L4436" s="21"/>
      <c r="N4436" s="22">
        <f>_xlfn.CONCAT(E4436,C4436,G4436,C4436,G4436)</f>
      </c>
    </row>
    <row r="4437" s="8" customFormat="1" ht="22.5" customHeight="1">
      <c r="C4437" t="s" s="11">
        <v>2</v>
      </c>
      <c r="E4437" s="19">
        <f>LEFT(A4437,FIND("-",A4437)-1)</f>
      </c>
      <c r="G4437" s="20">
        <f>RIGHT(A4437,LEN(A4437)-FIND("-",A4437))</f>
      </c>
      <c r="H4437" s="14"/>
      <c r="I4437" s="14"/>
      <c r="J4437" s="15"/>
      <c r="K4437" s="16"/>
      <c r="L4437" s="21"/>
      <c r="N4437" s="22">
        <f>_xlfn.CONCAT(E4437,C4437,G4437,C4437,G4437)</f>
      </c>
    </row>
    <row r="4438" s="8" customFormat="1" ht="22.5" customHeight="1">
      <c r="C4438" t="s" s="11">
        <v>2</v>
      </c>
      <c r="E4438" s="19">
        <f>LEFT(A4438,FIND("-",A4438)-1)</f>
      </c>
      <c r="G4438" s="20">
        <f>RIGHT(A4438,LEN(A4438)-FIND("-",A4438))</f>
      </c>
      <c r="H4438" s="14"/>
      <c r="I4438" s="14"/>
      <c r="J4438" s="15"/>
      <c r="K4438" s="16"/>
      <c r="L4438" s="21"/>
      <c r="N4438" s="22">
        <f>_xlfn.CONCAT(E4438,C4438,G4438,C4438,G4438)</f>
      </c>
    </row>
    <row r="4439" s="8" customFormat="1" ht="22.5" customHeight="1">
      <c r="C4439" t="s" s="11">
        <v>2</v>
      </c>
      <c r="E4439" s="19">
        <f>LEFT(A4439,FIND("-",A4439)-1)</f>
      </c>
      <c r="G4439" s="20">
        <f>RIGHT(A4439,LEN(A4439)-FIND("-",A4439))</f>
      </c>
      <c r="H4439" s="14"/>
      <c r="I4439" s="14"/>
      <c r="J4439" s="15"/>
      <c r="K4439" s="16"/>
      <c r="L4439" s="21"/>
      <c r="N4439" s="22">
        <f>_xlfn.CONCAT(E4439,C4439,G4439,C4439,G4439)</f>
      </c>
    </row>
    <row r="4440" s="8" customFormat="1" ht="22.5" customHeight="1">
      <c r="C4440" t="s" s="11">
        <v>2</v>
      </c>
      <c r="E4440" s="19">
        <f>LEFT(A4440,FIND("-",A4440)-1)</f>
      </c>
      <c r="G4440" s="20">
        <f>RIGHT(A4440,LEN(A4440)-FIND("-",A4440))</f>
      </c>
      <c r="H4440" s="14"/>
      <c r="I4440" s="14"/>
      <c r="J4440" s="15"/>
      <c r="K4440" s="16"/>
      <c r="L4440" s="21"/>
      <c r="N4440" s="22">
        <f>_xlfn.CONCAT(E4440,C4440,G4440,C4440,G4440)</f>
      </c>
    </row>
    <row r="4441" s="8" customFormat="1" ht="22.5" customHeight="1">
      <c r="C4441" t="s" s="11">
        <v>2</v>
      </c>
      <c r="E4441" s="19">
        <f>LEFT(A4441,FIND("-",A4441)-1)</f>
      </c>
      <c r="G4441" s="20">
        <f>RIGHT(A4441,LEN(A4441)-FIND("-",A4441))</f>
      </c>
      <c r="H4441" s="14"/>
      <c r="I4441" s="14"/>
      <c r="J4441" s="15"/>
      <c r="K4441" s="16"/>
      <c r="L4441" s="21"/>
      <c r="N4441" s="22">
        <f>_xlfn.CONCAT(E4441,C4441,G4441,C4441,G4441)</f>
      </c>
    </row>
    <row r="4442" s="8" customFormat="1" ht="22.5" customHeight="1">
      <c r="C4442" t="s" s="11">
        <v>2</v>
      </c>
      <c r="E4442" s="19">
        <f>LEFT(A4442,FIND("-",A4442)-1)</f>
      </c>
      <c r="G4442" s="20">
        <f>RIGHT(A4442,LEN(A4442)-FIND("-",A4442))</f>
      </c>
      <c r="H4442" s="14"/>
      <c r="I4442" s="14"/>
      <c r="J4442" s="15"/>
      <c r="K4442" s="16"/>
      <c r="L4442" s="21"/>
      <c r="N4442" s="22">
        <f>_xlfn.CONCAT(E4442,C4442,G4442,C4442,G4442)</f>
      </c>
    </row>
    <row r="4443" s="8" customFormat="1" ht="22.5" customHeight="1">
      <c r="C4443" t="s" s="11">
        <v>2</v>
      </c>
      <c r="E4443" s="19">
        <f>LEFT(A4443,FIND("-",A4443)-1)</f>
      </c>
      <c r="G4443" s="20">
        <f>RIGHT(A4443,LEN(A4443)-FIND("-",A4443))</f>
      </c>
      <c r="H4443" s="14"/>
      <c r="I4443" s="14"/>
      <c r="J4443" s="15"/>
      <c r="K4443" s="16"/>
      <c r="L4443" s="21"/>
      <c r="N4443" s="22">
        <f>_xlfn.CONCAT(E4443,C4443,G4443,C4443,G4443)</f>
      </c>
    </row>
    <row r="4444" s="8" customFormat="1" ht="22.5" customHeight="1">
      <c r="C4444" t="s" s="11">
        <v>2</v>
      </c>
      <c r="E4444" s="19">
        <f>LEFT(A4444,FIND("-",A4444)-1)</f>
      </c>
      <c r="G4444" s="20">
        <f>RIGHT(A4444,LEN(A4444)-FIND("-",A4444))</f>
      </c>
      <c r="H4444" s="14"/>
      <c r="I4444" s="14"/>
      <c r="J4444" s="15"/>
      <c r="K4444" s="16"/>
      <c r="L4444" s="21"/>
      <c r="N4444" s="22">
        <f>_xlfn.CONCAT(E4444,C4444,G4444,C4444,G4444)</f>
      </c>
    </row>
    <row r="4445" s="8" customFormat="1" ht="22.5" customHeight="1">
      <c r="C4445" t="s" s="11">
        <v>2</v>
      </c>
      <c r="E4445" s="19">
        <f>LEFT(A4445,FIND("-",A4445)-1)</f>
      </c>
      <c r="G4445" s="20">
        <f>RIGHT(A4445,LEN(A4445)-FIND("-",A4445))</f>
      </c>
      <c r="H4445" s="14"/>
      <c r="I4445" s="14"/>
      <c r="J4445" s="15"/>
      <c r="K4445" s="16"/>
      <c r="L4445" s="21"/>
      <c r="N4445" s="22">
        <f>_xlfn.CONCAT(E4445,C4445,G4445,C4445,G4445)</f>
      </c>
    </row>
    <row r="4446" s="8" customFormat="1" ht="22.5" customHeight="1">
      <c r="C4446" t="s" s="11">
        <v>2</v>
      </c>
      <c r="E4446" s="19">
        <f>LEFT(A4446,FIND("-",A4446)-1)</f>
      </c>
      <c r="G4446" s="20">
        <f>RIGHT(A4446,LEN(A4446)-FIND("-",A4446))</f>
      </c>
      <c r="H4446" s="14"/>
      <c r="I4446" s="14"/>
      <c r="J4446" s="15"/>
      <c r="K4446" s="16"/>
      <c r="L4446" s="21"/>
      <c r="N4446" s="22">
        <f>_xlfn.CONCAT(E4446,C4446,G4446,C4446,G4446)</f>
      </c>
    </row>
    <row r="4447" s="8" customFormat="1" ht="22.5" customHeight="1">
      <c r="C4447" t="s" s="11">
        <v>2</v>
      </c>
      <c r="E4447" s="19">
        <f>LEFT(A4447,FIND("-",A4447)-1)</f>
      </c>
      <c r="G4447" s="20">
        <f>RIGHT(A4447,LEN(A4447)-FIND("-",A4447))</f>
      </c>
      <c r="H4447" s="14"/>
      <c r="I4447" s="14"/>
      <c r="J4447" s="15"/>
      <c r="K4447" s="16"/>
      <c r="L4447" s="21"/>
      <c r="N4447" s="22">
        <f>_xlfn.CONCAT(E4447,C4447,G4447,C4447,G4447)</f>
      </c>
    </row>
    <row r="4448" s="8" customFormat="1" ht="22.5" customHeight="1">
      <c r="C4448" t="s" s="11">
        <v>2</v>
      </c>
      <c r="E4448" s="19">
        <f>LEFT(A4448,FIND("-",A4448)-1)</f>
      </c>
      <c r="G4448" s="20">
        <f>RIGHT(A4448,LEN(A4448)-FIND("-",A4448))</f>
      </c>
      <c r="H4448" s="14"/>
      <c r="I4448" s="14"/>
      <c r="J4448" s="15"/>
      <c r="K4448" s="16"/>
      <c r="L4448" s="21"/>
      <c r="N4448" s="22">
        <f>_xlfn.CONCAT(E4448,C4448,G4448,C4448,G4448)</f>
      </c>
    </row>
    <row r="4449" s="8" customFormat="1" ht="22.5" customHeight="1">
      <c r="C4449" t="s" s="11">
        <v>2</v>
      </c>
      <c r="E4449" s="19">
        <f>LEFT(A4449,FIND("-",A4449)-1)</f>
      </c>
      <c r="G4449" s="20">
        <f>RIGHT(A4449,LEN(A4449)-FIND("-",A4449))</f>
      </c>
      <c r="H4449" s="14"/>
      <c r="I4449" s="14"/>
      <c r="J4449" s="15"/>
      <c r="K4449" s="16"/>
      <c r="L4449" s="21"/>
      <c r="N4449" s="22">
        <f>_xlfn.CONCAT(E4449,C4449,G4449,C4449,G4449)</f>
      </c>
    </row>
    <row r="4450" s="8" customFormat="1" ht="22.5" customHeight="1">
      <c r="C4450" t="s" s="11">
        <v>2</v>
      </c>
      <c r="E4450" s="19">
        <f>LEFT(A4450,FIND("-",A4450)-1)</f>
      </c>
      <c r="G4450" s="20">
        <f>RIGHT(A4450,LEN(A4450)-FIND("-",A4450))</f>
      </c>
      <c r="H4450" s="14"/>
      <c r="I4450" s="14"/>
      <c r="J4450" s="15"/>
      <c r="K4450" s="16"/>
      <c r="L4450" s="21"/>
      <c r="N4450" s="22">
        <f>_xlfn.CONCAT(E4450,C4450,G4450,C4450,G4450)</f>
      </c>
    </row>
    <row r="4451" s="8" customFormat="1" ht="22.5" customHeight="1">
      <c r="C4451" t="s" s="11">
        <v>2</v>
      </c>
      <c r="E4451" s="19">
        <f>LEFT(A4451,FIND("-",A4451)-1)</f>
      </c>
      <c r="G4451" s="20">
        <f>RIGHT(A4451,LEN(A4451)-FIND("-",A4451))</f>
      </c>
      <c r="H4451" s="14"/>
      <c r="I4451" s="14"/>
      <c r="J4451" s="15"/>
      <c r="K4451" s="16"/>
      <c r="L4451" s="21"/>
      <c r="N4451" s="22">
        <f>_xlfn.CONCAT(E4451,C4451,G4451,C4451,G4451)</f>
      </c>
    </row>
    <row r="4452" s="8" customFormat="1" ht="22.5" customHeight="1">
      <c r="C4452" t="s" s="11">
        <v>2</v>
      </c>
      <c r="E4452" s="19">
        <f>LEFT(A4452,FIND("-",A4452)-1)</f>
      </c>
      <c r="G4452" s="20">
        <f>RIGHT(A4452,LEN(A4452)-FIND("-",A4452))</f>
      </c>
      <c r="H4452" s="14"/>
      <c r="I4452" s="14"/>
      <c r="J4452" s="15"/>
      <c r="K4452" s="16"/>
      <c r="L4452" s="21"/>
      <c r="N4452" s="22">
        <f>_xlfn.CONCAT(E4452,C4452,G4452,C4452,G4452)</f>
      </c>
    </row>
    <row r="4453" s="8" customFormat="1" ht="22.5" customHeight="1">
      <c r="C4453" t="s" s="11">
        <v>2</v>
      </c>
      <c r="E4453" s="19">
        <f>LEFT(A4453,FIND("-",A4453)-1)</f>
      </c>
      <c r="G4453" s="20">
        <f>RIGHT(A4453,LEN(A4453)-FIND("-",A4453))</f>
      </c>
      <c r="H4453" s="14"/>
      <c r="I4453" s="14"/>
      <c r="J4453" s="15"/>
      <c r="K4453" s="16"/>
      <c r="L4453" s="21"/>
      <c r="N4453" s="22">
        <f>_xlfn.CONCAT(E4453,C4453,G4453,C4453,G4453)</f>
      </c>
    </row>
    <row r="4454" s="8" customFormat="1" ht="22.5" customHeight="1">
      <c r="C4454" t="s" s="11">
        <v>2</v>
      </c>
      <c r="E4454" s="19">
        <f>LEFT(A4454,FIND("-",A4454)-1)</f>
      </c>
      <c r="G4454" s="20">
        <f>RIGHT(A4454,LEN(A4454)-FIND("-",A4454))</f>
      </c>
      <c r="H4454" s="14"/>
      <c r="I4454" s="14"/>
      <c r="J4454" s="15"/>
      <c r="K4454" s="16"/>
      <c r="L4454" s="21"/>
      <c r="N4454" s="22">
        <f>_xlfn.CONCAT(E4454,C4454,G4454,C4454,G4454)</f>
      </c>
    </row>
    <row r="4455" s="8" customFormat="1" ht="22.5" customHeight="1">
      <c r="C4455" t="s" s="11">
        <v>2</v>
      </c>
      <c r="E4455" s="19">
        <f>LEFT(A4455,FIND("-",A4455)-1)</f>
      </c>
      <c r="G4455" s="20">
        <f>RIGHT(A4455,LEN(A4455)-FIND("-",A4455))</f>
      </c>
      <c r="H4455" s="14"/>
      <c r="I4455" s="14"/>
      <c r="J4455" s="15"/>
      <c r="K4455" s="16"/>
      <c r="L4455" s="21"/>
      <c r="N4455" s="22">
        <f>_xlfn.CONCAT(E4455,C4455,G4455,C4455,G4455)</f>
      </c>
    </row>
    <row r="4456" s="8" customFormat="1" ht="22.5" customHeight="1">
      <c r="C4456" t="s" s="11">
        <v>2</v>
      </c>
      <c r="E4456" s="19">
        <f>LEFT(A4456,FIND("-",A4456)-1)</f>
      </c>
      <c r="G4456" s="20">
        <f>RIGHT(A4456,LEN(A4456)-FIND("-",A4456))</f>
      </c>
      <c r="H4456" s="14"/>
      <c r="I4456" s="14"/>
      <c r="J4456" s="15"/>
      <c r="K4456" s="16"/>
      <c r="L4456" s="21"/>
      <c r="N4456" s="22">
        <f>_xlfn.CONCAT(E4456,C4456,G4456,C4456,G4456)</f>
      </c>
    </row>
    <row r="4457" s="8" customFormat="1" ht="22.5" customHeight="1">
      <c r="C4457" t="s" s="11">
        <v>2</v>
      </c>
      <c r="E4457" s="19">
        <f>LEFT(A4457,FIND("-",A4457)-1)</f>
      </c>
      <c r="G4457" s="20">
        <f>RIGHT(A4457,LEN(A4457)-FIND("-",A4457))</f>
      </c>
      <c r="H4457" s="14"/>
      <c r="I4457" s="14"/>
      <c r="J4457" s="15"/>
      <c r="K4457" s="16"/>
      <c r="L4457" s="21"/>
      <c r="N4457" s="22">
        <f>_xlfn.CONCAT(E4457,C4457,G4457,C4457,G4457)</f>
      </c>
    </row>
    <row r="4458" s="8" customFormat="1" ht="22.5" customHeight="1">
      <c r="C4458" t="s" s="11">
        <v>2</v>
      </c>
      <c r="E4458" s="19">
        <f>LEFT(A4458,FIND("-",A4458)-1)</f>
      </c>
      <c r="G4458" s="20">
        <f>RIGHT(A4458,LEN(A4458)-FIND("-",A4458))</f>
      </c>
      <c r="H4458" s="14"/>
      <c r="I4458" s="14"/>
      <c r="J4458" s="15"/>
      <c r="K4458" s="16"/>
      <c r="L4458" s="21"/>
      <c r="N4458" s="22">
        <f>_xlfn.CONCAT(E4458,C4458,G4458,C4458,G4458)</f>
      </c>
    </row>
    <row r="4459" s="8" customFormat="1" ht="22.5" customHeight="1">
      <c r="C4459" t="s" s="11">
        <v>2</v>
      </c>
      <c r="E4459" s="19">
        <f>LEFT(A4459,FIND("-",A4459)-1)</f>
      </c>
      <c r="G4459" s="20">
        <f>RIGHT(A4459,LEN(A4459)-FIND("-",A4459))</f>
      </c>
      <c r="H4459" s="14"/>
      <c r="I4459" s="14"/>
      <c r="J4459" s="15"/>
      <c r="K4459" s="16"/>
      <c r="L4459" s="21"/>
      <c r="N4459" s="22">
        <f>_xlfn.CONCAT(E4459,C4459,G4459,C4459,G4459)</f>
      </c>
    </row>
    <row r="4460" s="8" customFormat="1" ht="22.5" customHeight="1">
      <c r="C4460" t="s" s="11">
        <v>2</v>
      </c>
      <c r="E4460" s="19">
        <f>LEFT(A4460,FIND("-",A4460)-1)</f>
      </c>
      <c r="G4460" s="20">
        <f>RIGHT(A4460,LEN(A4460)-FIND("-",A4460))</f>
      </c>
      <c r="H4460" s="14"/>
      <c r="I4460" s="14"/>
      <c r="J4460" s="15"/>
      <c r="K4460" s="16"/>
      <c r="L4460" s="21"/>
      <c r="N4460" s="22">
        <f>_xlfn.CONCAT(E4460,C4460,G4460,C4460,G4460)</f>
      </c>
    </row>
    <row r="4461" s="8" customFormat="1" ht="22.5" customHeight="1">
      <c r="C4461" t="s" s="11">
        <v>2</v>
      </c>
      <c r="E4461" s="19">
        <f>LEFT(A4461,FIND("-",A4461)-1)</f>
      </c>
      <c r="G4461" s="20">
        <f>RIGHT(A4461,LEN(A4461)-FIND("-",A4461))</f>
      </c>
      <c r="H4461" s="14"/>
      <c r="I4461" s="14"/>
      <c r="J4461" s="15"/>
      <c r="K4461" s="16"/>
      <c r="L4461" s="21"/>
      <c r="N4461" s="22">
        <f>_xlfn.CONCAT(E4461,C4461,G4461,C4461,G4461)</f>
      </c>
    </row>
    <row r="4462" s="8" customFormat="1" ht="22.5" customHeight="1">
      <c r="C4462" t="s" s="11">
        <v>2</v>
      </c>
      <c r="E4462" s="19">
        <f>LEFT(A4462,FIND("-",A4462)-1)</f>
      </c>
      <c r="G4462" s="20">
        <f>RIGHT(A4462,LEN(A4462)-FIND("-",A4462))</f>
      </c>
      <c r="H4462" s="14"/>
      <c r="I4462" s="14"/>
      <c r="J4462" s="15"/>
      <c r="K4462" s="16"/>
      <c r="L4462" s="21"/>
      <c r="N4462" s="22">
        <f>_xlfn.CONCAT(E4462,C4462,G4462,C4462,G4462)</f>
      </c>
    </row>
    <row r="4463" s="8" customFormat="1" ht="22.5" customHeight="1">
      <c r="C4463" t="s" s="11">
        <v>2</v>
      </c>
      <c r="E4463" s="19">
        <f>LEFT(A4463,FIND("-",A4463)-1)</f>
      </c>
      <c r="G4463" s="20">
        <f>RIGHT(A4463,LEN(A4463)-FIND("-",A4463))</f>
      </c>
      <c r="H4463" s="14"/>
      <c r="I4463" s="14"/>
      <c r="J4463" s="15"/>
      <c r="K4463" s="16"/>
      <c r="L4463" s="21"/>
      <c r="N4463" s="22">
        <f>_xlfn.CONCAT(E4463,C4463,G4463,C4463,G4463)</f>
      </c>
    </row>
    <row r="4464" s="8" customFormat="1" ht="22.5" customHeight="1">
      <c r="C4464" t="s" s="11">
        <v>2</v>
      </c>
      <c r="E4464" s="19">
        <f>LEFT(A4464,FIND("-",A4464)-1)</f>
      </c>
      <c r="G4464" s="20">
        <f>RIGHT(A4464,LEN(A4464)-FIND("-",A4464))</f>
      </c>
      <c r="H4464" s="14"/>
      <c r="I4464" s="14"/>
      <c r="J4464" s="15"/>
      <c r="K4464" s="16"/>
      <c r="L4464" s="21"/>
      <c r="N4464" s="22">
        <f>_xlfn.CONCAT(E4464,C4464,G4464,C4464,G4464)</f>
      </c>
    </row>
    <row r="4465" s="8" customFormat="1" ht="22.5" customHeight="1">
      <c r="C4465" t="s" s="11">
        <v>2</v>
      </c>
      <c r="E4465" s="19">
        <f>LEFT(A4465,FIND("-",A4465)-1)</f>
      </c>
      <c r="G4465" s="20">
        <f>RIGHT(A4465,LEN(A4465)-FIND("-",A4465))</f>
      </c>
      <c r="H4465" s="14"/>
      <c r="I4465" s="14"/>
      <c r="J4465" s="15"/>
      <c r="K4465" s="16"/>
      <c r="L4465" s="21"/>
      <c r="N4465" s="22">
        <f>_xlfn.CONCAT(E4465,C4465,G4465,C4465,G4465)</f>
      </c>
    </row>
    <row r="4466" s="8" customFormat="1" ht="22.5" customHeight="1">
      <c r="C4466" t="s" s="11">
        <v>2</v>
      </c>
      <c r="E4466" s="19">
        <f>LEFT(A4466,FIND("-",A4466)-1)</f>
      </c>
      <c r="G4466" s="20">
        <f>RIGHT(A4466,LEN(A4466)-FIND("-",A4466))</f>
      </c>
      <c r="H4466" s="14"/>
      <c r="I4466" s="14"/>
      <c r="J4466" s="15"/>
      <c r="K4466" s="16"/>
      <c r="L4466" s="21"/>
      <c r="N4466" s="22">
        <f>_xlfn.CONCAT(E4466,C4466,G4466,C4466,G4466)</f>
      </c>
    </row>
    <row r="4467" s="8" customFormat="1" ht="22.5" customHeight="1">
      <c r="C4467" t="s" s="11">
        <v>2</v>
      </c>
      <c r="E4467" s="19">
        <f>LEFT(A4467,FIND("-",A4467)-1)</f>
      </c>
      <c r="G4467" s="20">
        <f>RIGHT(A4467,LEN(A4467)-FIND("-",A4467))</f>
      </c>
      <c r="H4467" s="14"/>
      <c r="I4467" s="14"/>
      <c r="J4467" s="15"/>
      <c r="K4467" s="16"/>
      <c r="L4467" s="21"/>
      <c r="N4467" s="22">
        <f>_xlfn.CONCAT(E4467,C4467,G4467,C4467,G4467)</f>
      </c>
    </row>
    <row r="4468" s="8" customFormat="1" ht="22.5" customHeight="1">
      <c r="C4468" t="s" s="11">
        <v>2</v>
      </c>
      <c r="E4468" s="19">
        <f>LEFT(A4468,FIND("-",A4468)-1)</f>
      </c>
      <c r="G4468" s="20">
        <f>RIGHT(A4468,LEN(A4468)-FIND("-",A4468))</f>
      </c>
      <c r="H4468" s="14"/>
      <c r="I4468" s="14"/>
      <c r="J4468" s="15"/>
      <c r="K4468" s="16"/>
      <c r="L4468" s="21"/>
      <c r="N4468" s="22">
        <f>_xlfn.CONCAT(E4468,C4468,G4468,C4468,G4468)</f>
      </c>
    </row>
    <row r="4469" s="8" customFormat="1" ht="22.5" customHeight="1">
      <c r="C4469" t="s" s="11">
        <v>2</v>
      </c>
      <c r="E4469" s="19">
        <f>LEFT(A4469,FIND("-",A4469)-1)</f>
      </c>
      <c r="G4469" s="20">
        <f>RIGHT(A4469,LEN(A4469)-FIND("-",A4469))</f>
      </c>
      <c r="H4469" s="14"/>
      <c r="I4469" s="14"/>
      <c r="J4469" s="15"/>
      <c r="K4469" s="16"/>
      <c r="L4469" s="21"/>
      <c r="N4469" s="22">
        <f>_xlfn.CONCAT(E4469,C4469,G4469,C4469,G4469)</f>
      </c>
    </row>
    <row r="4470" s="8" customFormat="1" ht="22.5" customHeight="1">
      <c r="C4470" t="s" s="11">
        <v>2</v>
      </c>
      <c r="E4470" s="19">
        <f>LEFT(A4470,FIND("-",A4470)-1)</f>
      </c>
      <c r="G4470" s="20">
        <f>RIGHT(A4470,LEN(A4470)-FIND("-",A4470))</f>
      </c>
      <c r="H4470" s="14"/>
      <c r="I4470" s="14"/>
      <c r="J4470" s="15"/>
      <c r="K4470" s="16"/>
      <c r="L4470" s="21"/>
      <c r="N4470" s="22">
        <f>_xlfn.CONCAT(E4470,C4470,G4470,C4470,G4470)</f>
      </c>
    </row>
    <row r="4471" s="8" customFormat="1" ht="22.5" customHeight="1">
      <c r="C4471" t="s" s="11">
        <v>2</v>
      </c>
      <c r="E4471" s="19">
        <f>LEFT(A4471,FIND("-",A4471)-1)</f>
      </c>
      <c r="G4471" s="20">
        <f>RIGHT(A4471,LEN(A4471)-FIND("-",A4471))</f>
      </c>
      <c r="H4471" s="14"/>
      <c r="I4471" s="14"/>
      <c r="J4471" s="15"/>
      <c r="K4471" s="16"/>
      <c r="L4471" s="21"/>
      <c r="N4471" s="22">
        <f>_xlfn.CONCAT(E4471,C4471,G4471,C4471,G4471)</f>
      </c>
    </row>
    <row r="4472" s="8" customFormat="1" ht="22.5" customHeight="1">
      <c r="C4472" t="s" s="11">
        <v>2</v>
      </c>
      <c r="E4472" s="19">
        <f>LEFT(A4472,FIND("-",A4472)-1)</f>
      </c>
      <c r="G4472" s="20">
        <f>RIGHT(A4472,LEN(A4472)-FIND("-",A4472))</f>
      </c>
      <c r="H4472" s="14"/>
      <c r="I4472" s="14"/>
      <c r="J4472" s="15"/>
      <c r="K4472" s="16"/>
      <c r="L4472" s="21"/>
      <c r="N4472" s="22">
        <f>_xlfn.CONCAT(E4472,C4472,G4472,C4472,G4472)</f>
      </c>
    </row>
    <row r="4473" s="8" customFormat="1" ht="22.5" customHeight="1">
      <c r="C4473" t="s" s="11">
        <v>2</v>
      </c>
      <c r="E4473" s="19">
        <f>LEFT(A4473,FIND("-",A4473)-1)</f>
      </c>
      <c r="G4473" s="20">
        <f>RIGHT(A4473,LEN(A4473)-FIND("-",A4473))</f>
      </c>
      <c r="H4473" s="14"/>
      <c r="I4473" s="14"/>
      <c r="J4473" s="15"/>
      <c r="K4473" s="16"/>
      <c r="L4473" s="21"/>
      <c r="N4473" s="22">
        <f>_xlfn.CONCAT(E4473,C4473,G4473,C4473,G4473)</f>
      </c>
    </row>
    <row r="4474" s="8" customFormat="1" ht="22.5" customHeight="1">
      <c r="C4474" t="s" s="11">
        <v>2</v>
      </c>
      <c r="E4474" s="19">
        <f>LEFT(A4474,FIND("-",A4474)-1)</f>
      </c>
      <c r="G4474" s="20">
        <f>RIGHT(A4474,LEN(A4474)-FIND("-",A4474))</f>
      </c>
      <c r="H4474" s="14"/>
      <c r="I4474" s="14"/>
      <c r="J4474" s="15"/>
      <c r="K4474" s="16"/>
      <c r="L4474" s="21"/>
      <c r="N4474" s="22">
        <f>_xlfn.CONCAT(E4474,C4474,G4474,C4474,G4474)</f>
      </c>
    </row>
    <row r="4475" s="8" customFormat="1" ht="22.5" customHeight="1">
      <c r="C4475" t="s" s="11">
        <v>2</v>
      </c>
      <c r="E4475" s="19">
        <f>LEFT(A4475,FIND("-",A4475)-1)</f>
      </c>
      <c r="G4475" s="20">
        <f>RIGHT(A4475,LEN(A4475)-FIND("-",A4475))</f>
      </c>
      <c r="H4475" s="14"/>
      <c r="I4475" s="14"/>
      <c r="J4475" s="15"/>
      <c r="K4475" s="16"/>
      <c r="L4475" s="21"/>
      <c r="N4475" s="22">
        <f>_xlfn.CONCAT(E4475,C4475,G4475,C4475,G4475)</f>
      </c>
    </row>
    <row r="4476" s="8" customFormat="1" ht="22.5" customHeight="1">
      <c r="C4476" t="s" s="11">
        <v>2</v>
      </c>
      <c r="E4476" s="19">
        <f>LEFT(A4476,FIND("-",A4476)-1)</f>
      </c>
      <c r="G4476" s="20">
        <f>RIGHT(A4476,LEN(A4476)-FIND("-",A4476))</f>
      </c>
      <c r="H4476" s="14"/>
      <c r="I4476" s="14"/>
      <c r="J4476" s="15"/>
      <c r="K4476" s="16"/>
      <c r="L4476" s="21"/>
      <c r="N4476" s="22">
        <f>_xlfn.CONCAT(E4476,C4476,G4476,C4476,G4476)</f>
      </c>
    </row>
    <row r="4477" s="8" customFormat="1" ht="22.5" customHeight="1">
      <c r="C4477" t="s" s="11">
        <v>2</v>
      </c>
      <c r="E4477" s="19">
        <f>LEFT(A4477,FIND("-",A4477)-1)</f>
      </c>
      <c r="G4477" s="20">
        <f>RIGHT(A4477,LEN(A4477)-FIND("-",A4477))</f>
      </c>
      <c r="H4477" s="14"/>
      <c r="I4477" s="14"/>
      <c r="J4477" s="15"/>
      <c r="K4477" s="16"/>
      <c r="L4477" s="21"/>
      <c r="N4477" s="22">
        <f>_xlfn.CONCAT(E4477,C4477,G4477,C4477,G4477)</f>
      </c>
    </row>
    <row r="4478" s="8" customFormat="1" ht="22.5" customHeight="1">
      <c r="C4478" t="s" s="11">
        <v>2</v>
      </c>
      <c r="E4478" s="19">
        <f>LEFT(A4478,FIND("-",A4478)-1)</f>
      </c>
      <c r="G4478" s="20">
        <f>RIGHT(A4478,LEN(A4478)-FIND("-",A4478))</f>
      </c>
      <c r="H4478" s="14"/>
      <c r="I4478" s="14"/>
      <c r="J4478" s="15"/>
      <c r="K4478" s="16"/>
      <c r="L4478" s="21"/>
      <c r="N4478" s="22">
        <f>_xlfn.CONCAT(E4478,C4478,G4478,C4478,G4478)</f>
      </c>
    </row>
    <row r="4479" s="8" customFormat="1" ht="22.5" customHeight="1">
      <c r="C4479" t="s" s="11">
        <v>2</v>
      </c>
      <c r="E4479" s="19">
        <f>LEFT(A4479,FIND("-",A4479)-1)</f>
      </c>
      <c r="G4479" s="20">
        <f>RIGHT(A4479,LEN(A4479)-FIND("-",A4479))</f>
      </c>
      <c r="H4479" s="14"/>
      <c r="I4479" s="14"/>
      <c r="J4479" s="15"/>
      <c r="K4479" s="16"/>
      <c r="L4479" s="21"/>
      <c r="N4479" s="22">
        <f>_xlfn.CONCAT(E4479,C4479,G4479,C4479,G4479)</f>
      </c>
    </row>
    <row r="4480" s="8" customFormat="1" ht="22.5" customHeight="1">
      <c r="C4480" t="s" s="11">
        <v>2</v>
      </c>
      <c r="E4480" s="19">
        <f>LEFT(A4480,FIND("-",A4480)-1)</f>
      </c>
      <c r="G4480" s="20">
        <f>RIGHT(A4480,LEN(A4480)-FIND("-",A4480))</f>
      </c>
      <c r="H4480" s="14"/>
      <c r="I4480" s="14"/>
      <c r="J4480" s="15"/>
      <c r="K4480" s="16"/>
      <c r="L4480" s="21"/>
      <c r="N4480" s="22">
        <f>_xlfn.CONCAT(E4480,C4480,G4480,C4480,G4480)</f>
      </c>
    </row>
    <row r="4481" s="8" customFormat="1" ht="22.5" customHeight="1">
      <c r="C4481" t="s" s="11">
        <v>2</v>
      </c>
      <c r="E4481" s="19">
        <f>LEFT(A4481,FIND("-",A4481)-1)</f>
      </c>
      <c r="G4481" s="20">
        <f>RIGHT(A4481,LEN(A4481)-FIND("-",A4481))</f>
      </c>
      <c r="H4481" s="14"/>
      <c r="I4481" s="14"/>
      <c r="J4481" s="15"/>
      <c r="K4481" s="16"/>
      <c r="L4481" s="21"/>
      <c r="N4481" s="22">
        <f>_xlfn.CONCAT(E4481,C4481,G4481,C4481,G4481)</f>
      </c>
    </row>
    <row r="4482" s="8" customFormat="1" ht="22.5" customHeight="1">
      <c r="C4482" t="s" s="11">
        <v>2</v>
      </c>
      <c r="E4482" s="19">
        <f>LEFT(A4482,FIND("-",A4482)-1)</f>
      </c>
      <c r="G4482" s="20">
        <f>RIGHT(A4482,LEN(A4482)-FIND("-",A4482))</f>
      </c>
      <c r="H4482" s="14"/>
      <c r="I4482" s="14"/>
      <c r="J4482" s="15"/>
      <c r="K4482" s="16"/>
      <c r="L4482" s="21"/>
      <c r="N4482" s="22">
        <f>_xlfn.CONCAT(E4482,C4482,G4482,C4482,G4482)</f>
      </c>
    </row>
    <row r="4483" s="8" customFormat="1" ht="22.5" customHeight="1">
      <c r="C4483" t="s" s="11">
        <v>2</v>
      </c>
      <c r="E4483" s="19">
        <f>LEFT(A4483,FIND("-",A4483)-1)</f>
      </c>
      <c r="G4483" s="20">
        <f>RIGHT(A4483,LEN(A4483)-FIND("-",A4483))</f>
      </c>
      <c r="H4483" s="14"/>
      <c r="I4483" s="14"/>
      <c r="J4483" s="15"/>
      <c r="K4483" s="16"/>
      <c r="L4483" s="21"/>
      <c r="N4483" s="22">
        <f>_xlfn.CONCAT(E4483,C4483,G4483,C4483,G4483)</f>
      </c>
    </row>
    <row r="4484" s="8" customFormat="1" ht="22.5" customHeight="1">
      <c r="C4484" t="s" s="11">
        <v>2</v>
      </c>
      <c r="E4484" s="19">
        <f>LEFT(A4484,FIND("-",A4484)-1)</f>
      </c>
      <c r="G4484" s="20">
        <f>RIGHT(A4484,LEN(A4484)-FIND("-",A4484))</f>
      </c>
      <c r="H4484" s="14"/>
      <c r="I4484" s="14"/>
      <c r="J4484" s="15"/>
      <c r="K4484" s="16"/>
      <c r="L4484" s="21"/>
      <c r="N4484" s="22">
        <f>_xlfn.CONCAT(E4484,C4484,G4484,C4484,G4484)</f>
      </c>
    </row>
    <row r="4485" s="8" customFormat="1" ht="22.5" customHeight="1">
      <c r="C4485" t="s" s="11">
        <v>2</v>
      </c>
      <c r="E4485" s="19">
        <f>LEFT(A4485,FIND("-",A4485)-1)</f>
      </c>
      <c r="G4485" s="20">
        <f>RIGHT(A4485,LEN(A4485)-FIND("-",A4485))</f>
      </c>
      <c r="H4485" s="14"/>
      <c r="I4485" s="14"/>
      <c r="J4485" s="15"/>
      <c r="K4485" s="16"/>
      <c r="L4485" s="21"/>
      <c r="N4485" s="22">
        <f>_xlfn.CONCAT(E4485,C4485,G4485,C4485,G4485)</f>
      </c>
    </row>
    <row r="4486" s="8" customFormat="1" ht="22.5" customHeight="1">
      <c r="C4486" t="s" s="11">
        <v>2</v>
      </c>
      <c r="E4486" s="19">
        <f>LEFT(A4486,FIND("-",A4486)-1)</f>
      </c>
      <c r="G4486" s="20">
        <f>RIGHT(A4486,LEN(A4486)-FIND("-",A4486))</f>
      </c>
      <c r="H4486" s="14"/>
      <c r="I4486" s="14"/>
      <c r="J4486" s="15"/>
      <c r="K4486" s="16"/>
      <c r="L4486" s="21"/>
      <c r="N4486" s="22">
        <f>_xlfn.CONCAT(E4486,C4486,G4486,C4486,G4486)</f>
      </c>
    </row>
    <row r="4487" s="8" customFormat="1" ht="22.5" customHeight="1">
      <c r="C4487" t="s" s="11">
        <v>2</v>
      </c>
      <c r="E4487" s="19">
        <f>LEFT(A4487,FIND("-",A4487)-1)</f>
      </c>
      <c r="G4487" s="20">
        <f>RIGHT(A4487,LEN(A4487)-FIND("-",A4487))</f>
      </c>
      <c r="H4487" s="14"/>
      <c r="I4487" s="14"/>
      <c r="J4487" s="15"/>
      <c r="K4487" s="16"/>
      <c r="L4487" s="21"/>
      <c r="N4487" s="22">
        <f>_xlfn.CONCAT(E4487,C4487,G4487,C4487,G4487)</f>
      </c>
    </row>
    <row r="4488" s="8" customFormat="1" ht="22.5" customHeight="1">
      <c r="C4488" t="s" s="11">
        <v>2</v>
      </c>
      <c r="E4488" s="19">
        <f>LEFT(A4488,FIND("-",A4488)-1)</f>
      </c>
      <c r="G4488" s="20">
        <f>RIGHT(A4488,LEN(A4488)-FIND("-",A4488))</f>
      </c>
      <c r="H4488" s="14"/>
      <c r="I4488" s="14"/>
      <c r="J4488" s="15"/>
      <c r="K4488" s="16"/>
      <c r="L4488" s="21"/>
      <c r="N4488" s="22">
        <f>_xlfn.CONCAT(E4488,C4488,G4488,C4488,G4488)</f>
      </c>
    </row>
    <row r="4489" s="8" customFormat="1" ht="22.5" customHeight="1">
      <c r="C4489" t="s" s="11">
        <v>2</v>
      </c>
      <c r="E4489" s="19">
        <f>LEFT(A4489,FIND("-",A4489)-1)</f>
      </c>
      <c r="G4489" s="20">
        <f>RIGHT(A4489,LEN(A4489)-FIND("-",A4489))</f>
      </c>
      <c r="H4489" s="14"/>
      <c r="I4489" s="14"/>
      <c r="J4489" s="15"/>
      <c r="K4489" s="16"/>
      <c r="L4489" s="21"/>
      <c r="N4489" s="22">
        <f>_xlfn.CONCAT(E4489,C4489,G4489,C4489,G4489)</f>
      </c>
    </row>
    <row r="4490" s="8" customFormat="1" ht="22.5" customHeight="1">
      <c r="C4490" t="s" s="11">
        <v>2</v>
      </c>
      <c r="E4490" s="19">
        <f>LEFT(A4490,FIND("-",A4490)-1)</f>
      </c>
      <c r="G4490" s="20">
        <f>RIGHT(A4490,LEN(A4490)-FIND("-",A4490))</f>
      </c>
      <c r="H4490" s="14"/>
      <c r="I4490" s="14"/>
      <c r="J4490" s="15"/>
      <c r="K4490" s="16"/>
      <c r="L4490" s="21"/>
      <c r="N4490" s="22">
        <f>_xlfn.CONCAT(E4490,C4490,G4490,C4490,G4490)</f>
      </c>
    </row>
    <row r="4491" s="8" customFormat="1" ht="22.5" customHeight="1">
      <c r="C4491" t="s" s="11">
        <v>2</v>
      </c>
      <c r="E4491" s="19">
        <f>LEFT(A4491,FIND("-",A4491)-1)</f>
      </c>
      <c r="G4491" s="20">
        <f>RIGHT(A4491,LEN(A4491)-FIND("-",A4491))</f>
      </c>
      <c r="H4491" s="14"/>
      <c r="I4491" s="14"/>
      <c r="J4491" s="15"/>
      <c r="K4491" s="16"/>
      <c r="L4491" s="21"/>
      <c r="N4491" s="22">
        <f>_xlfn.CONCAT(E4491,C4491,G4491,C4491,G4491)</f>
      </c>
    </row>
    <row r="4492" s="8" customFormat="1" ht="22.5" customHeight="1">
      <c r="C4492" t="s" s="11">
        <v>2</v>
      </c>
      <c r="E4492" s="19">
        <f>LEFT(A4492,FIND("-",A4492)-1)</f>
      </c>
      <c r="G4492" s="20">
        <f>RIGHT(A4492,LEN(A4492)-FIND("-",A4492))</f>
      </c>
      <c r="H4492" s="14"/>
      <c r="I4492" s="14"/>
      <c r="J4492" s="15"/>
      <c r="K4492" s="16"/>
      <c r="L4492" s="21"/>
      <c r="N4492" s="22">
        <f>_xlfn.CONCAT(E4492,C4492,G4492,C4492,G4492)</f>
      </c>
    </row>
    <row r="4493" s="8" customFormat="1" ht="22.5" customHeight="1">
      <c r="C4493" t="s" s="11">
        <v>2</v>
      </c>
      <c r="E4493" s="19">
        <f>LEFT(A4493,FIND("-",A4493)-1)</f>
      </c>
      <c r="G4493" s="20">
        <f>RIGHT(A4493,LEN(A4493)-FIND("-",A4493))</f>
      </c>
      <c r="H4493" s="14"/>
      <c r="I4493" s="14"/>
      <c r="J4493" s="15"/>
      <c r="K4493" s="16"/>
      <c r="L4493" s="21"/>
      <c r="N4493" s="22">
        <f>_xlfn.CONCAT(E4493,C4493,G4493,C4493,G4493)</f>
      </c>
    </row>
    <row r="4494" s="8" customFormat="1" ht="22.5" customHeight="1">
      <c r="C4494" t="s" s="11">
        <v>2</v>
      </c>
      <c r="E4494" s="19">
        <f>LEFT(A4494,FIND("-",A4494)-1)</f>
      </c>
      <c r="G4494" s="20">
        <f>RIGHT(A4494,LEN(A4494)-FIND("-",A4494))</f>
      </c>
      <c r="H4494" s="14"/>
      <c r="I4494" s="14"/>
      <c r="J4494" s="15"/>
      <c r="K4494" s="16"/>
      <c r="L4494" s="21"/>
      <c r="N4494" s="22">
        <f>_xlfn.CONCAT(E4494,C4494,G4494,C4494,G4494)</f>
      </c>
    </row>
    <row r="4495" s="8" customFormat="1" ht="22.5" customHeight="1">
      <c r="C4495" t="s" s="11">
        <v>2</v>
      </c>
      <c r="E4495" s="19">
        <f>LEFT(A4495,FIND("-",A4495)-1)</f>
      </c>
      <c r="G4495" s="20">
        <f>RIGHT(A4495,LEN(A4495)-FIND("-",A4495))</f>
      </c>
      <c r="H4495" s="14"/>
      <c r="I4495" s="14"/>
      <c r="J4495" s="15"/>
      <c r="K4495" s="16"/>
      <c r="L4495" s="21"/>
      <c r="N4495" s="22">
        <f>_xlfn.CONCAT(E4495,C4495,G4495,C4495,G4495)</f>
      </c>
    </row>
    <row r="4496" s="8" customFormat="1" ht="22.5" customHeight="1">
      <c r="C4496" t="s" s="11">
        <v>2</v>
      </c>
      <c r="E4496" s="19">
        <f>LEFT(A4496,FIND("-",A4496)-1)</f>
      </c>
      <c r="G4496" s="20">
        <f>RIGHT(A4496,LEN(A4496)-FIND("-",A4496))</f>
      </c>
      <c r="H4496" s="14"/>
      <c r="I4496" s="14"/>
      <c r="J4496" s="15"/>
      <c r="K4496" s="16"/>
      <c r="L4496" s="21"/>
      <c r="N4496" s="22">
        <f>_xlfn.CONCAT(E4496,C4496,G4496,C4496,G4496)</f>
      </c>
    </row>
    <row r="4497" s="8" customFormat="1" ht="22.5" customHeight="1">
      <c r="C4497" t="s" s="11">
        <v>2</v>
      </c>
      <c r="E4497" s="19">
        <f>LEFT(A4497,FIND("-",A4497)-1)</f>
      </c>
      <c r="G4497" s="20">
        <f>RIGHT(A4497,LEN(A4497)-FIND("-",A4497))</f>
      </c>
      <c r="H4497" s="14"/>
      <c r="I4497" s="14"/>
      <c r="J4497" s="15"/>
      <c r="K4497" s="16"/>
      <c r="L4497" s="21"/>
      <c r="N4497" s="22">
        <f>_xlfn.CONCAT(E4497,C4497,G4497,C4497,G4497)</f>
      </c>
    </row>
    <row r="4498" s="8" customFormat="1" ht="22.5" customHeight="1">
      <c r="C4498" t="s" s="11">
        <v>2</v>
      </c>
      <c r="E4498" s="19">
        <f>LEFT(A4498,FIND("-",A4498)-1)</f>
      </c>
      <c r="G4498" s="20">
        <f>RIGHT(A4498,LEN(A4498)-FIND("-",A4498))</f>
      </c>
      <c r="H4498" s="14"/>
      <c r="I4498" s="14"/>
      <c r="J4498" s="15"/>
      <c r="K4498" s="16"/>
      <c r="L4498" s="21"/>
      <c r="N4498" s="22">
        <f>_xlfn.CONCAT(E4498,C4498,G4498,C4498,G4498)</f>
      </c>
    </row>
    <row r="4499" s="8" customFormat="1" ht="22.5" customHeight="1">
      <c r="C4499" t="s" s="11">
        <v>2</v>
      </c>
      <c r="E4499" s="19">
        <f>LEFT(A4499,FIND("-",A4499)-1)</f>
      </c>
      <c r="G4499" s="20">
        <f>RIGHT(A4499,LEN(A4499)-FIND("-",A4499))</f>
      </c>
      <c r="H4499" s="14"/>
      <c r="I4499" s="14"/>
      <c r="J4499" s="15"/>
      <c r="K4499" s="16"/>
      <c r="L4499" s="21"/>
      <c r="N4499" s="22">
        <f>_xlfn.CONCAT(E4499,C4499,G4499,C4499,G4499)</f>
      </c>
    </row>
    <row r="4500" s="8" customFormat="1" ht="22.5" customHeight="1">
      <c r="C4500" t="s" s="11">
        <v>2</v>
      </c>
      <c r="E4500" s="19">
        <f>LEFT(A4500,FIND("-",A4500)-1)</f>
      </c>
      <c r="G4500" s="20">
        <f>RIGHT(A4500,LEN(A4500)-FIND("-",A4500))</f>
      </c>
      <c r="H4500" s="14"/>
      <c r="I4500" s="14"/>
      <c r="J4500" s="15"/>
      <c r="K4500" s="16"/>
      <c r="L4500" s="21"/>
      <c r="N4500" s="22">
        <f>_xlfn.CONCAT(E4500,C4500,G4500,C4500,G4500)</f>
      </c>
    </row>
    <row r="4501" s="8" customFormat="1" ht="22.5" customHeight="1">
      <c r="C4501" t="s" s="11">
        <v>2</v>
      </c>
      <c r="E4501" s="19">
        <f>LEFT(A4501,FIND("-",A4501)-1)</f>
      </c>
      <c r="G4501" s="20">
        <f>RIGHT(A4501,LEN(A4501)-FIND("-",A4501))</f>
      </c>
      <c r="H4501" s="14"/>
      <c r="I4501" s="14"/>
      <c r="J4501" s="15"/>
      <c r="K4501" s="16"/>
      <c r="L4501" s="21"/>
      <c r="N4501" s="22">
        <f>_xlfn.CONCAT(E4501,C4501,G4501,C4501,G4501)</f>
      </c>
    </row>
    <row r="4502" s="8" customFormat="1" ht="22.5" customHeight="1">
      <c r="C4502" t="s" s="11">
        <v>2</v>
      </c>
      <c r="E4502" s="19">
        <f>LEFT(A4502,FIND("-",A4502)-1)</f>
      </c>
      <c r="G4502" s="20">
        <f>RIGHT(A4502,LEN(A4502)-FIND("-",A4502))</f>
      </c>
      <c r="H4502" s="14"/>
      <c r="I4502" s="14"/>
      <c r="J4502" s="15"/>
      <c r="K4502" s="16"/>
      <c r="L4502" s="21"/>
      <c r="N4502" s="22">
        <f>_xlfn.CONCAT(E4502,C4502,G4502,C4502,G4502)</f>
      </c>
    </row>
    <row r="4503" s="8" customFormat="1" ht="22.5" customHeight="1">
      <c r="C4503" t="s" s="11">
        <v>2</v>
      </c>
      <c r="E4503" s="19">
        <f>LEFT(A4503,FIND("-",A4503)-1)</f>
      </c>
      <c r="G4503" s="20">
        <f>RIGHT(A4503,LEN(A4503)-FIND("-",A4503))</f>
      </c>
      <c r="H4503" s="14"/>
      <c r="I4503" s="14"/>
      <c r="J4503" s="15"/>
      <c r="K4503" s="16"/>
      <c r="L4503" s="21"/>
      <c r="N4503" s="22">
        <f>_xlfn.CONCAT(E4503,C4503,G4503,C4503,G4503)</f>
      </c>
    </row>
    <row r="4504" s="8" customFormat="1" ht="22.5" customHeight="1">
      <c r="C4504" t="s" s="11">
        <v>2</v>
      </c>
      <c r="E4504" s="19">
        <f>LEFT(A4504,FIND("-",A4504)-1)</f>
      </c>
      <c r="G4504" s="20">
        <f>RIGHT(A4504,LEN(A4504)-FIND("-",A4504))</f>
      </c>
      <c r="H4504" s="14"/>
      <c r="I4504" s="14"/>
      <c r="J4504" s="15"/>
      <c r="K4504" s="16"/>
      <c r="L4504" s="21"/>
      <c r="N4504" s="22">
        <f>_xlfn.CONCAT(E4504,C4504,G4504,C4504,G4504)</f>
      </c>
    </row>
    <row r="4505" s="8" customFormat="1" ht="22.5" customHeight="1">
      <c r="C4505" t="s" s="11">
        <v>2</v>
      </c>
      <c r="E4505" s="19">
        <f>LEFT(A4505,FIND("-",A4505)-1)</f>
      </c>
      <c r="G4505" s="20">
        <f>RIGHT(A4505,LEN(A4505)-FIND("-",A4505))</f>
      </c>
      <c r="H4505" s="14"/>
      <c r="I4505" s="14"/>
      <c r="J4505" s="15"/>
      <c r="K4505" s="16"/>
      <c r="L4505" s="21"/>
      <c r="N4505" s="22">
        <f>_xlfn.CONCAT(E4505,C4505,G4505,C4505,G4505)</f>
      </c>
    </row>
    <row r="4506" s="8" customFormat="1" ht="22.5" customHeight="1">
      <c r="C4506" t="s" s="11">
        <v>2</v>
      </c>
      <c r="E4506" s="19">
        <f>LEFT(A4506,FIND("-",A4506)-1)</f>
      </c>
      <c r="G4506" s="20">
        <f>RIGHT(A4506,LEN(A4506)-FIND("-",A4506))</f>
      </c>
      <c r="H4506" s="14"/>
      <c r="I4506" s="14"/>
      <c r="J4506" s="15"/>
      <c r="K4506" s="16"/>
      <c r="L4506" s="21"/>
      <c r="N4506" s="22">
        <f>_xlfn.CONCAT(E4506,C4506,G4506,C4506,G4506)</f>
      </c>
    </row>
    <row r="4507" s="8" customFormat="1" ht="22.5" customHeight="1">
      <c r="C4507" t="s" s="11">
        <v>2</v>
      </c>
      <c r="E4507" s="19">
        <f>LEFT(A4507,FIND("-",A4507)-1)</f>
      </c>
      <c r="G4507" s="20">
        <f>RIGHT(A4507,LEN(A4507)-FIND("-",A4507))</f>
      </c>
      <c r="H4507" s="14"/>
      <c r="I4507" s="14"/>
      <c r="J4507" s="15"/>
      <c r="K4507" s="16"/>
      <c r="L4507" s="21"/>
      <c r="N4507" s="22">
        <f>_xlfn.CONCAT(E4507,C4507,G4507,C4507,G4507)</f>
      </c>
    </row>
    <row r="4508" s="8" customFormat="1" ht="22.5" customHeight="1">
      <c r="C4508" t="s" s="11">
        <v>2</v>
      </c>
      <c r="E4508" s="19">
        <f>LEFT(A4508,FIND("-",A4508)-1)</f>
      </c>
      <c r="G4508" s="20">
        <f>RIGHT(A4508,LEN(A4508)-FIND("-",A4508))</f>
      </c>
      <c r="H4508" s="14"/>
      <c r="I4508" s="14"/>
      <c r="J4508" s="15"/>
      <c r="K4508" s="16"/>
      <c r="L4508" s="21"/>
      <c r="N4508" s="22">
        <f>_xlfn.CONCAT(E4508,C4508,G4508,C4508,G4508)</f>
      </c>
    </row>
    <row r="4509" s="8" customFormat="1" ht="22.5" customHeight="1">
      <c r="C4509" t="s" s="11">
        <v>2</v>
      </c>
      <c r="E4509" s="19">
        <f>LEFT(A4509,FIND("-",A4509)-1)</f>
      </c>
      <c r="G4509" s="20">
        <f>RIGHT(A4509,LEN(A4509)-FIND("-",A4509))</f>
      </c>
      <c r="H4509" s="14"/>
      <c r="I4509" s="14"/>
      <c r="J4509" s="15"/>
      <c r="K4509" s="16"/>
      <c r="L4509" s="21"/>
      <c r="N4509" s="22">
        <f>_xlfn.CONCAT(E4509,C4509,G4509,C4509,G4509)</f>
      </c>
    </row>
    <row r="4510" s="8" customFormat="1" ht="22.5" customHeight="1">
      <c r="C4510" t="s" s="11">
        <v>2</v>
      </c>
      <c r="E4510" s="19">
        <f>LEFT(A4510,FIND("-",A4510)-1)</f>
      </c>
      <c r="G4510" s="20">
        <f>RIGHT(A4510,LEN(A4510)-FIND("-",A4510))</f>
      </c>
      <c r="H4510" s="14"/>
      <c r="I4510" s="14"/>
      <c r="J4510" s="15"/>
      <c r="K4510" s="16"/>
      <c r="L4510" s="21"/>
      <c r="N4510" s="22">
        <f>_xlfn.CONCAT(E4510,C4510,G4510,C4510,G4510)</f>
      </c>
    </row>
    <row r="4511" s="8" customFormat="1" ht="22.5" customHeight="1">
      <c r="C4511" t="s" s="11">
        <v>2</v>
      </c>
      <c r="E4511" s="19">
        <f>LEFT(A4511,FIND("-",A4511)-1)</f>
      </c>
      <c r="G4511" s="20">
        <f>RIGHT(A4511,LEN(A4511)-FIND("-",A4511))</f>
      </c>
      <c r="H4511" s="14"/>
      <c r="I4511" s="14"/>
      <c r="J4511" s="15"/>
      <c r="K4511" s="16"/>
      <c r="L4511" s="21"/>
      <c r="N4511" s="22">
        <f>_xlfn.CONCAT(E4511,C4511,G4511,C4511,G4511)</f>
      </c>
    </row>
    <row r="4512" s="8" customFormat="1" ht="22.5" customHeight="1">
      <c r="C4512" t="s" s="11">
        <v>2</v>
      </c>
      <c r="E4512" s="19">
        <f>LEFT(A4512,FIND("-",A4512)-1)</f>
      </c>
      <c r="G4512" s="20">
        <f>RIGHT(A4512,LEN(A4512)-FIND("-",A4512))</f>
      </c>
      <c r="H4512" s="14"/>
      <c r="I4512" s="14"/>
      <c r="J4512" s="15"/>
      <c r="K4512" s="16"/>
      <c r="L4512" s="21"/>
      <c r="N4512" s="22">
        <f>_xlfn.CONCAT(E4512,C4512,G4512,C4512,G4512)</f>
      </c>
    </row>
    <row r="4513" s="8" customFormat="1" ht="22.5" customHeight="1">
      <c r="C4513" t="s" s="11">
        <v>2</v>
      </c>
      <c r="E4513" s="19">
        <f>LEFT(A4513,FIND("-",A4513)-1)</f>
      </c>
      <c r="G4513" s="20">
        <f>RIGHT(A4513,LEN(A4513)-FIND("-",A4513))</f>
      </c>
      <c r="H4513" s="14"/>
      <c r="I4513" s="14"/>
      <c r="J4513" s="15"/>
      <c r="K4513" s="16"/>
      <c r="L4513" s="21"/>
      <c r="N4513" s="22">
        <f>_xlfn.CONCAT(E4513,C4513,G4513,C4513,G4513)</f>
      </c>
    </row>
    <row r="4514" s="8" customFormat="1" ht="22.5" customHeight="1">
      <c r="C4514" t="s" s="11">
        <v>2</v>
      </c>
      <c r="E4514" s="19">
        <f>LEFT(A4514,FIND("-",A4514)-1)</f>
      </c>
      <c r="G4514" s="20">
        <f>RIGHT(A4514,LEN(A4514)-FIND("-",A4514))</f>
      </c>
      <c r="H4514" s="14"/>
      <c r="I4514" s="14"/>
      <c r="J4514" s="15"/>
      <c r="K4514" s="16"/>
      <c r="L4514" s="21"/>
      <c r="N4514" s="22">
        <f>_xlfn.CONCAT(E4514,C4514,G4514,C4514,G4514)</f>
      </c>
    </row>
    <row r="4515" s="8" customFormat="1" ht="22.5" customHeight="1">
      <c r="C4515" t="s" s="11">
        <v>2</v>
      </c>
      <c r="E4515" s="19">
        <f>LEFT(A4515,FIND("-",A4515)-1)</f>
      </c>
      <c r="G4515" s="20">
        <f>RIGHT(A4515,LEN(A4515)-FIND("-",A4515))</f>
      </c>
      <c r="H4515" s="14"/>
      <c r="I4515" s="14"/>
      <c r="J4515" s="15"/>
      <c r="K4515" s="16"/>
      <c r="L4515" s="21"/>
      <c r="N4515" s="22">
        <f>_xlfn.CONCAT(E4515,C4515,G4515,C4515,G4515)</f>
      </c>
    </row>
    <row r="4516" s="8" customFormat="1" ht="22.5" customHeight="1">
      <c r="C4516" t="s" s="11">
        <v>2</v>
      </c>
      <c r="E4516" s="19">
        <f>LEFT(A4516,FIND("-",A4516)-1)</f>
      </c>
      <c r="G4516" s="20">
        <f>RIGHT(A4516,LEN(A4516)-FIND("-",A4516))</f>
      </c>
      <c r="H4516" s="14"/>
      <c r="I4516" s="14"/>
      <c r="J4516" s="15"/>
      <c r="K4516" s="16"/>
      <c r="L4516" s="21"/>
      <c r="N4516" s="22">
        <f>_xlfn.CONCAT(E4516,C4516,G4516,C4516,G4516)</f>
      </c>
    </row>
    <row r="4517" s="8" customFormat="1" ht="22.5" customHeight="1">
      <c r="C4517" t="s" s="11">
        <v>2</v>
      </c>
      <c r="E4517" s="19">
        <f>LEFT(A4517,FIND("-",A4517)-1)</f>
      </c>
      <c r="G4517" s="20">
        <f>RIGHT(A4517,LEN(A4517)-FIND("-",A4517))</f>
      </c>
      <c r="H4517" s="14"/>
      <c r="I4517" s="14"/>
      <c r="J4517" s="15"/>
      <c r="K4517" s="16"/>
      <c r="L4517" s="21"/>
      <c r="N4517" s="22">
        <f>_xlfn.CONCAT(E4517,C4517,G4517,C4517,G4517)</f>
      </c>
    </row>
    <row r="4518" s="8" customFormat="1" ht="22.5" customHeight="1">
      <c r="C4518" t="s" s="11">
        <v>2</v>
      </c>
      <c r="E4518" s="19">
        <f>LEFT(A4518,FIND("-",A4518)-1)</f>
      </c>
      <c r="G4518" s="20">
        <f>RIGHT(A4518,LEN(A4518)-FIND("-",A4518))</f>
      </c>
      <c r="H4518" s="14"/>
      <c r="I4518" s="14"/>
      <c r="J4518" s="15"/>
      <c r="K4518" s="16"/>
      <c r="L4518" s="21"/>
      <c r="N4518" s="22">
        <f>_xlfn.CONCAT(E4518,C4518,G4518,C4518,G4518)</f>
      </c>
    </row>
    <row r="4519" s="8" customFormat="1" ht="22.5" customHeight="1">
      <c r="C4519" t="s" s="11">
        <v>2</v>
      </c>
      <c r="E4519" s="19">
        <f>LEFT(A4519,FIND("-",A4519)-1)</f>
      </c>
      <c r="G4519" s="20">
        <f>RIGHT(A4519,LEN(A4519)-FIND("-",A4519))</f>
      </c>
      <c r="H4519" s="14"/>
      <c r="I4519" s="14"/>
      <c r="J4519" s="15"/>
      <c r="K4519" s="16"/>
      <c r="L4519" s="21"/>
      <c r="N4519" s="22">
        <f>_xlfn.CONCAT(E4519,C4519,G4519,C4519,G4519)</f>
      </c>
    </row>
    <row r="4520" s="8" customFormat="1" ht="22.5" customHeight="1">
      <c r="C4520" t="s" s="11">
        <v>2</v>
      </c>
      <c r="E4520" s="19">
        <f>LEFT(A4520,FIND("-",A4520)-1)</f>
      </c>
      <c r="G4520" s="20">
        <f>RIGHT(A4520,LEN(A4520)-FIND("-",A4520))</f>
      </c>
      <c r="H4520" s="14"/>
      <c r="I4520" s="14"/>
      <c r="J4520" s="15"/>
      <c r="K4520" s="16"/>
      <c r="L4520" s="21"/>
      <c r="N4520" s="22">
        <f>_xlfn.CONCAT(E4520,C4520,G4520,C4520,G4520)</f>
      </c>
    </row>
    <row r="4521" s="8" customFormat="1" ht="22.5" customHeight="1">
      <c r="C4521" t="s" s="11">
        <v>2</v>
      </c>
      <c r="E4521" s="19">
        <f>LEFT(A4521,FIND("-",A4521)-1)</f>
      </c>
      <c r="G4521" s="20">
        <f>RIGHT(A4521,LEN(A4521)-FIND("-",A4521))</f>
      </c>
      <c r="H4521" s="14"/>
      <c r="I4521" s="14"/>
      <c r="J4521" s="15"/>
      <c r="K4521" s="16"/>
      <c r="L4521" s="21"/>
      <c r="N4521" s="22">
        <f>_xlfn.CONCAT(E4521,C4521,G4521,C4521,G4521)</f>
      </c>
    </row>
    <row r="4522" s="8" customFormat="1" ht="22.5" customHeight="1">
      <c r="C4522" t="s" s="11">
        <v>2</v>
      </c>
      <c r="E4522" s="19">
        <f>LEFT(A4522,FIND("-",A4522)-1)</f>
      </c>
      <c r="G4522" s="20">
        <f>RIGHT(A4522,LEN(A4522)-FIND("-",A4522))</f>
      </c>
      <c r="H4522" s="14"/>
      <c r="I4522" s="14"/>
      <c r="J4522" s="15"/>
      <c r="K4522" s="16"/>
      <c r="L4522" s="21"/>
      <c r="N4522" s="22">
        <f>_xlfn.CONCAT(E4522,C4522,G4522,C4522,G4522)</f>
      </c>
    </row>
    <row r="4523" s="8" customFormat="1" ht="22.5" customHeight="1">
      <c r="C4523" t="s" s="11">
        <v>2</v>
      </c>
      <c r="E4523" s="19">
        <f>LEFT(A4523,FIND("-",A4523)-1)</f>
      </c>
      <c r="G4523" s="20">
        <f>RIGHT(A4523,LEN(A4523)-FIND("-",A4523))</f>
      </c>
      <c r="H4523" s="14"/>
      <c r="I4523" s="14"/>
      <c r="J4523" s="15"/>
      <c r="K4523" s="16"/>
      <c r="L4523" s="21"/>
      <c r="N4523" s="22">
        <f>_xlfn.CONCAT(E4523,C4523,G4523,C4523,G4523)</f>
      </c>
    </row>
    <row r="4524" s="8" customFormat="1" ht="22.5" customHeight="1">
      <c r="C4524" t="s" s="11">
        <v>2</v>
      </c>
      <c r="E4524" s="19">
        <f>LEFT(A4524,FIND("-",A4524)-1)</f>
      </c>
      <c r="G4524" s="20">
        <f>RIGHT(A4524,LEN(A4524)-FIND("-",A4524))</f>
      </c>
      <c r="H4524" s="14"/>
      <c r="I4524" s="14"/>
      <c r="J4524" s="15"/>
      <c r="K4524" s="16"/>
      <c r="L4524" s="21"/>
      <c r="N4524" s="22">
        <f>_xlfn.CONCAT(E4524,C4524,G4524,C4524,G4524)</f>
      </c>
    </row>
    <row r="4525" s="8" customFormat="1" ht="22.5" customHeight="1">
      <c r="C4525" t="s" s="11">
        <v>2</v>
      </c>
      <c r="E4525" s="19">
        <f>LEFT(A4525,FIND("-",A4525)-1)</f>
      </c>
      <c r="G4525" s="20">
        <f>RIGHT(A4525,LEN(A4525)-FIND("-",A4525))</f>
      </c>
      <c r="H4525" s="14"/>
      <c r="I4525" s="14"/>
      <c r="J4525" s="15"/>
      <c r="K4525" s="16"/>
      <c r="L4525" s="21"/>
      <c r="N4525" s="22">
        <f>_xlfn.CONCAT(E4525,C4525,G4525,C4525,G4525)</f>
      </c>
    </row>
    <row r="4526" s="8" customFormat="1" ht="22.5" customHeight="1">
      <c r="C4526" t="s" s="11">
        <v>2</v>
      </c>
      <c r="E4526" s="19">
        <f>LEFT(A4526,FIND("-",A4526)-1)</f>
      </c>
      <c r="G4526" s="20">
        <f>RIGHT(A4526,LEN(A4526)-FIND("-",A4526))</f>
      </c>
      <c r="H4526" s="14"/>
      <c r="I4526" s="14"/>
      <c r="J4526" s="15"/>
      <c r="K4526" s="16"/>
      <c r="L4526" s="21"/>
      <c r="N4526" s="22">
        <f>_xlfn.CONCAT(E4526,C4526,G4526,C4526,G4526)</f>
      </c>
    </row>
    <row r="4527" s="8" customFormat="1" ht="22.5" customHeight="1">
      <c r="C4527" t="s" s="11">
        <v>2</v>
      </c>
      <c r="E4527" s="19">
        <f>LEFT(A4527,FIND("-",A4527)-1)</f>
      </c>
      <c r="G4527" s="20">
        <f>RIGHT(A4527,LEN(A4527)-FIND("-",A4527))</f>
      </c>
      <c r="H4527" s="14"/>
      <c r="I4527" s="14"/>
      <c r="J4527" s="15"/>
      <c r="K4527" s="16"/>
      <c r="L4527" s="21"/>
      <c r="N4527" s="22">
        <f>_xlfn.CONCAT(E4527,C4527,G4527,C4527,G4527)</f>
      </c>
    </row>
    <row r="4528" s="8" customFormat="1" ht="22.5" customHeight="1">
      <c r="C4528" t="s" s="11">
        <v>2</v>
      </c>
      <c r="E4528" s="19">
        <f>LEFT(A4528,FIND("-",A4528)-1)</f>
      </c>
      <c r="G4528" s="20">
        <f>RIGHT(A4528,LEN(A4528)-FIND("-",A4528))</f>
      </c>
      <c r="H4528" s="14"/>
      <c r="I4528" s="14"/>
      <c r="J4528" s="15"/>
      <c r="K4528" s="16"/>
      <c r="L4528" s="21"/>
      <c r="N4528" s="22">
        <f>_xlfn.CONCAT(E4528,C4528,G4528,C4528,G4528)</f>
      </c>
    </row>
    <row r="4529" s="8" customFormat="1" ht="22.5" customHeight="1">
      <c r="C4529" t="s" s="11">
        <v>2</v>
      </c>
      <c r="E4529" s="19">
        <f>LEFT(A4529,FIND("-",A4529)-1)</f>
      </c>
      <c r="G4529" s="20">
        <f>RIGHT(A4529,LEN(A4529)-FIND("-",A4529))</f>
      </c>
      <c r="H4529" s="14"/>
      <c r="I4529" s="14"/>
      <c r="J4529" s="15"/>
      <c r="K4529" s="16"/>
      <c r="L4529" s="21"/>
      <c r="N4529" s="22">
        <f>_xlfn.CONCAT(E4529,C4529,G4529,C4529,G4529)</f>
      </c>
    </row>
    <row r="4530" s="8" customFormat="1" ht="22.5" customHeight="1">
      <c r="C4530" t="s" s="11">
        <v>2</v>
      </c>
      <c r="E4530" s="19">
        <f>LEFT(A4530,FIND("-",A4530)-1)</f>
      </c>
      <c r="G4530" s="20">
        <f>RIGHT(A4530,LEN(A4530)-FIND("-",A4530))</f>
      </c>
      <c r="H4530" s="14"/>
      <c r="I4530" s="14"/>
      <c r="J4530" s="15"/>
      <c r="K4530" s="16"/>
      <c r="L4530" s="21"/>
      <c r="N4530" s="22">
        <f>_xlfn.CONCAT(E4530,C4530,G4530,C4530,G4530)</f>
      </c>
    </row>
    <row r="4531" s="8" customFormat="1" ht="22.5" customHeight="1">
      <c r="C4531" t="s" s="11">
        <v>2</v>
      </c>
      <c r="E4531" s="19">
        <f>LEFT(A4531,FIND("-",A4531)-1)</f>
      </c>
      <c r="G4531" s="20">
        <f>RIGHT(A4531,LEN(A4531)-FIND("-",A4531))</f>
      </c>
      <c r="H4531" s="14"/>
      <c r="I4531" s="14"/>
      <c r="J4531" s="15"/>
      <c r="K4531" s="16"/>
      <c r="L4531" s="21"/>
      <c r="N4531" s="22">
        <f>_xlfn.CONCAT(E4531,C4531,G4531,C4531,G4531)</f>
      </c>
    </row>
    <row r="4532" s="8" customFormat="1" ht="22.5" customHeight="1">
      <c r="C4532" t="s" s="11">
        <v>2</v>
      </c>
      <c r="E4532" s="19">
        <f>LEFT(A4532,FIND("-",A4532)-1)</f>
      </c>
      <c r="G4532" s="20">
        <f>RIGHT(A4532,LEN(A4532)-FIND("-",A4532))</f>
      </c>
      <c r="H4532" s="14"/>
      <c r="I4532" s="14"/>
      <c r="J4532" s="15"/>
      <c r="K4532" s="16"/>
      <c r="L4532" s="21"/>
      <c r="N4532" s="22">
        <f>_xlfn.CONCAT(E4532,C4532,G4532,C4532,G4532)</f>
      </c>
    </row>
    <row r="4533" s="8" customFormat="1" ht="22.5" customHeight="1">
      <c r="C4533" t="s" s="11">
        <v>2</v>
      </c>
      <c r="E4533" s="19">
        <f>LEFT(A4533,FIND("-",A4533)-1)</f>
      </c>
      <c r="G4533" s="20">
        <f>RIGHT(A4533,LEN(A4533)-FIND("-",A4533))</f>
      </c>
      <c r="H4533" s="14"/>
      <c r="I4533" s="14"/>
      <c r="J4533" s="15"/>
      <c r="K4533" s="16"/>
      <c r="L4533" s="21"/>
      <c r="N4533" s="22">
        <f>_xlfn.CONCAT(E4533,C4533,G4533,C4533,G4533)</f>
      </c>
    </row>
    <row r="4534" s="8" customFormat="1" ht="22.5" customHeight="1">
      <c r="C4534" t="s" s="11">
        <v>2</v>
      </c>
      <c r="E4534" s="19">
        <f>LEFT(A4534,FIND("-",A4534)-1)</f>
      </c>
      <c r="G4534" s="20">
        <f>RIGHT(A4534,LEN(A4534)-FIND("-",A4534))</f>
      </c>
      <c r="H4534" s="14"/>
      <c r="I4534" s="14"/>
      <c r="J4534" s="15"/>
      <c r="K4534" s="16"/>
      <c r="L4534" s="21"/>
      <c r="N4534" s="22">
        <f>_xlfn.CONCAT(E4534,C4534,G4534,C4534,G4534)</f>
      </c>
    </row>
    <row r="4535" s="8" customFormat="1" ht="22.5" customHeight="1">
      <c r="C4535" t="s" s="11">
        <v>2</v>
      </c>
      <c r="E4535" s="19">
        <f>LEFT(A4535,FIND("-",A4535)-1)</f>
      </c>
      <c r="G4535" s="20">
        <f>RIGHT(A4535,LEN(A4535)-FIND("-",A4535))</f>
      </c>
      <c r="H4535" s="14"/>
      <c r="I4535" s="14"/>
      <c r="J4535" s="15"/>
      <c r="K4535" s="16"/>
      <c r="L4535" s="21"/>
      <c r="N4535" s="22">
        <f>_xlfn.CONCAT(E4535,C4535,G4535,C4535,G4535)</f>
      </c>
    </row>
    <row r="4536" s="8" customFormat="1" ht="22.5" customHeight="1">
      <c r="C4536" t="s" s="11">
        <v>2</v>
      </c>
      <c r="E4536" s="19">
        <f>LEFT(A4536,FIND("-",A4536)-1)</f>
      </c>
      <c r="G4536" s="20">
        <f>RIGHT(A4536,LEN(A4536)-FIND("-",A4536))</f>
      </c>
      <c r="H4536" s="14"/>
      <c r="I4536" s="14"/>
      <c r="J4536" s="15"/>
      <c r="K4536" s="16"/>
      <c r="L4536" s="21"/>
      <c r="N4536" s="22">
        <f>_xlfn.CONCAT(E4536,C4536,G4536,C4536,G4536)</f>
      </c>
    </row>
    <row r="4537" s="8" customFormat="1" ht="22.5" customHeight="1">
      <c r="C4537" t="s" s="11">
        <v>2</v>
      </c>
      <c r="E4537" s="19">
        <f>LEFT(A4537,FIND("-",A4537)-1)</f>
      </c>
      <c r="G4537" s="20">
        <f>RIGHT(A4537,LEN(A4537)-FIND("-",A4537))</f>
      </c>
      <c r="H4537" s="14"/>
      <c r="I4537" s="14"/>
      <c r="J4537" s="15"/>
      <c r="K4537" s="16"/>
      <c r="L4537" s="21"/>
      <c r="N4537" s="22">
        <f>_xlfn.CONCAT(E4537,C4537,G4537,C4537,G4537)</f>
      </c>
    </row>
    <row r="4538" s="8" customFormat="1" ht="22.5" customHeight="1">
      <c r="C4538" t="s" s="11">
        <v>2</v>
      </c>
      <c r="E4538" s="19">
        <f>LEFT(A4538,FIND("-",A4538)-1)</f>
      </c>
      <c r="G4538" s="20">
        <f>RIGHT(A4538,LEN(A4538)-FIND("-",A4538))</f>
      </c>
      <c r="H4538" s="14"/>
      <c r="I4538" s="14"/>
      <c r="J4538" s="15"/>
      <c r="K4538" s="16"/>
      <c r="L4538" s="21"/>
      <c r="N4538" s="22">
        <f>_xlfn.CONCAT(E4538,C4538,G4538,C4538,G4538)</f>
      </c>
    </row>
    <row r="4539" s="8" customFormat="1" ht="22.5" customHeight="1">
      <c r="C4539" t="s" s="11">
        <v>2</v>
      </c>
      <c r="E4539" s="19">
        <f>LEFT(A4539,FIND("-",A4539)-1)</f>
      </c>
      <c r="G4539" s="20">
        <f>RIGHT(A4539,LEN(A4539)-FIND("-",A4539))</f>
      </c>
      <c r="H4539" s="14"/>
      <c r="I4539" s="14"/>
      <c r="J4539" s="15"/>
      <c r="K4539" s="16"/>
      <c r="L4539" s="21"/>
      <c r="N4539" s="22">
        <f>_xlfn.CONCAT(E4539,C4539,G4539,C4539,G4539)</f>
      </c>
    </row>
    <row r="4540" s="8" customFormat="1" ht="22.5" customHeight="1">
      <c r="C4540" t="s" s="11">
        <v>2</v>
      </c>
      <c r="E4540" s="19">
        <f>LEFT(A4540,FIND("-",A4540)-1)</f>
      </c>
      <c r="G4540" s="20">
        <f>RIGHT(A4540,LEN(A4540)-FIND("-",A4540))</f>
      </c>
      <c r="H4540" s="14"/>
      <c r="I4540" s="14"/>
      <c r="J4540" s="15"/>
      <c r="K4540" s="16"/>
      <c r="L4540" s="21"/>
      <c r="N4540" s="22">
        <f>_xlfn.CONCAT(E4540,C4540,G4540,C4540,G4540)</f>
      </c>
    </row>
    <row r="4541" s="8" customFormat="1" ht="22.5" customHeight="1">
      <c r="C4541" t="s" s="11">
        <v>2</v>
      </c>
      <c r="E4541" s="19">
        <f>LEFT(A4541,FIND("-",A4541)-1)</f>
      </c>
      <c r="G4541" s="20">
        <f>RIGHT(A4541,LEN(A4541)-FIND("-",A4541))</f>
      </c>
      <c r="H4541" s="14"/>
      <c r="I4541" s="14"/>
      <c r="J4541" s="15"/>
      <c r="K4541" s="16"/>
      <c r="L4541" s="21"/>
      <c r="N4541" s="22">
        <f>_xlfn.CONCAT(E4541,C4541,G4541,C4541,G4541)</f>
      </c>
    </row>
    <row r="4542" s="8" customFormat="1" ht="22.5" customHeight="1">
      <c r="C4542" t="s" s="11">
        <v>2</v>
      </c>
      <c r="E4542" s="19">
        <f>LEFT(A4542,FIND("-",A4542)-1)</f>
      </c>
      <c r="G4542" s="20">
        <f>RIGHT(A4542,LEN(A4542)-FIND("-",A4542))</f>
      </c>
      <c r="H4542" s="14"/>
      <c r="I4542" s="14"/>
      <c r="J4542" s="15"/>
      <c r="K4542" s="16"/>
      <c r="L4542" s="21"/>
      <c r="N4542" s="22">
        <f>_xlfn.CONCAT(E4542,C4542,G4542,C4542,G4542)</f>
      </c>
    </row>
    <row r="4543" s="8" customFormat="1" ht="22.5" customHeight="1">
      <c r="C4543" t="s" s="11">
        <v>2</v>
      </c>
      <c r="E4543" s="19">
        <f>LEFT(A4543,FIND("-",A4543)-1)</f>
      </c>
      <c r="G4543" s="20">
        <f>RIGHT(A4543,LEN(A4543)-FIND("-",A4543))</f>
      </c>
      <c r="H4543" s="14"/>
      <c r="I4543" s="14"/>
      <c r="J4543" s="15"/>
      <c r="K4543" s="16"/>
      <c r="L4543" s="21"/>
      <c r="N4543" s="22">
        <f>_xlfn.CONCAT(E4543,C4543,G4543,C4543,G4543)</f>
      </c>
    </row>
    <row r="4544" s="8" customFormat="1" ht="22.5" customHeight="1">
      <c r="C4544" t="s" s="11">
        <v>2</v>
      </c>
      <c r="E4544" s="19">
        <f>LEFT(A4544,FIND("-",A4544)-1)</f>
      </c>
      <c r="G4544" s="20">
        <f>RIGHT(A4544,LEN(A4544)-FIND("-",A4544))</f>
      </c>
      <c r="H4544" s="14"/>
      <c r="I4544" s="14"/>
      <c r="J4544" s="15"/>
      <c r="K4544" s="16"/>
      <c r="L4544" s="21"/>
      <c r="N4544" s="22">
        <f>_xlfn.CONCAT(E4544,C4544,G4544,C4544,G4544)</f>
      </c>
    </row>
    <row r="4545" s="8" customFormat="1" ht="22.5" customHeight="1">
      <c r="C4545" t="s" s="11">
        <v>2</v>
      </c>
      <c r="E4545" s="19">
        <f>LEFT(A4545,FIND("-",A4545)-1)</f>
      </c>
      <c r="G4545" s="20">
        <f>RIGHT(A4545,LEN(A4545)-FIND("-",A4545))</f>
      </c>
      <c r="H4545" s="14"/>
      <c r="I4545" s="14"/>
      <c r="J4545" s="15"/>
      <c r="K4545" s="16"/>
      <c r="L4545" s="21"/>
      <c r="N4545" s="22">
        <f>_xlfn.CONCAT(E4545,C4545,G4545,C4545,G4545)</f>
      </c>
    </row>
    <row r="4546" s="8" customFormat="1" ht="22.5" customHeight="1">
      <c r="C4546" t="s" s="11">
        <v>2</v>
      </c>
      <c r="E4546" s="19">
        <f>LEFT(A4546,FIND("-",A4546)-1)</f>
      </c>
      <c r="G4546" s="20">
        <f>RIGHT(A4546,LEN(A4546)-FIND("-",A4546))</f>
      </c>
      <c r="H4546" s="14"/>
      <c r="I4546" s="14"/>
      <c r="J4546" s="15"/>
      <c r="K4546" s="16"/>
      <c r="L4546" s="21"/>
      <c r="N4546" s="22">
        <f>_xlfn.CONCAT(E4546,C4546,G4546,C4546,G4546)</f>
      </c>
    </row>
    <row r="4547" s="8" customFormat="1" ht="22.5" customHeight="1">
      <c r="C4547" t="s" s="11">
        <v>2</v>
      </c>
      <c r="E4547" s="19">
        <f>LEFT(A4547,FIND("-",A4547)-1)</f>
      </c>
      <c r="G4547" s="20">
        <f>RIGHT(A4547,LEN(A4547)-FIND("-",A4547))</f>
      </c>
      <c r="H4547" s="14"/>
      <c r="I4547" s="14"/>
      <c r="J4547" s="15"/>
      <c r="K4547" s="16"/>
      <c r="L4547" s="21"/>
      <c r="N4547" s="22">
        <f>_xlfn.CONCAT(E4547,C4547,G4547,C4547,G4547)</f>
      </c>
    </row>
    <row r="4548" s="8" customFormat="1" ht="22.5" customHeight="1">
      <c r="C4548" t="s" s="11">
        <v>2</v>
      </c>
      <c r="E4548" s="19">
        <f>LEFT(A4548,FIND("-",A4548)-1)</f>
      </c>
      <c r="G4548" s="20">
        <f>RIGHT(A4548,LEN(A4548)-FIND("-",A4548))</f>
      </c>
      <c r="H4548" s="14"/>
      <c r="I4548" s="14"/>
      <c r="J4548" s="15"/>
      <c r="K4548" s="16"/>
      <c r="L4548" s="21"/>
      <c r="N4548" s="22">
        <f>_xlfn.CONCAT(E4548,C4548,G4548,C4548,G4548)</f>
      </c>
    </row>
    <row r="4549" s="8" customFormat="1" ht="22.5" customHeight="1">
      <c r="C4549" t="s" s="11">
        <v>2</v>
      </c>
      <c r="E4549" s="19">
        <f>LEFT(A4549,FIND("-",A4549)-1)</f>
      </c>
      <c r="G4549" s="20">
        <f>RIGHT(A4549,LEN(A4549)-FIND("-",A4549))</f>
      </c>
      <c r="H4549" s="14"/>
      <c r="I4549" s="14"/>
      <c r="J4549" s="15"/>
      <c r="K4549" s="16"/>
      <c r="L4549" s="21"/>
      <c r="N4549" s="22">
        <f>_xlfn.CONCAT(E4549,C4549,G4549,C4549,G4549)</f>
      </c>
    </row>
    <row r="4550" s="8" customFormat="1" ht="22.5" customHeight="1">
      <c r="C4550" t="s" s="11">
        <v>2</v>
      </c>
      <c r="E4550" s="19">
        <f>LEFT(A4550,FIND("-",A4550)-1)</f>
      </c>
      <c r="G4550" s="20">
        <f>RIGHT(A4550,LEN(A4550)-FIND("-",A4550))</f>
      </c>
      <c r="H4550" s="14"/>
      <c r="I4550" s="14"/>
      <c r="J4550" s="15"/>
      <c r="K4550" s="16"/>
      <c r="L4550" s="21"/>
      <c r="N4550" s="22">
        <f>_xlfn.CONCAT(E4550,C4550,G4550,C4550,G4550)</f>
      </c>
    </row>
    <row r="4551" s="8" customFormat="1" ht="22.5" customHeight="1">
      <c r="C4551" t="s" s="11">
        <v>2</v>
      </c>
      <c r="E4551" s="19">
        <f>LEFT(A4551,FIND("-",A4551)-1)</f>
      </c>
      <c r="G4551" s="20">
        <f>RIGHT(A4551,LEN(A4551)-FIND("-",A4551))</f>
      </c>
      <c r="H4551" s="14"/>
      <c r="I4551" s="14"/>
      <c r="J4551" s="15"/>
      <c r="K4551" s="16"/>
      <c r="L4551" s="21"/>
      <c r="N4551" s="22">
        <f>_xlfn.CONCAT(E4551,C4551,G4551,C4551,G4551)</f>
      </c>
    </row>
    <row r="4552" s="8" customFormat="1" ht="22.5" customHeight="1">
      <c r="C4552" t="s" s="11">
        <v>2</v>
      </c>
      <c r="E4552" s="19">
        <f>LEFT(A4552,FIND("-",A4552)-1)</f>
      </c>
      <c r="G4552" s="20">
        <f>RIGHT(A4552,LEN(A4552)-FIND("-",A4552))</f>
      </c>
      <c r="H4552" s="14"/>
      <c r="I4552" s="14"/>
      <c r="J4552" s="15"/>
      <c r="K4552" s="16"/>
      <c r="L4552" s="21"/>
      <c r="N4552" s="22">
        <f>_xlfn.CONCAT(E4552,C4552,G4552,C4552,G4552)</f>
      </c>
    </row>
    <row r="4553" s="8" customFormat="1" ht="22.5" customHeight="1">
      <c r="C4553" t="s" s="11">
        <v>2</v>
      </c>
      <c r="E4553" s="19">
        <f>LEFT(A4553,FIND("-",A4553)-1)</f>
      </c>
      <c r="G4553" s="20">
        <f>RIGHT(A4553,LEN(A4553)-FIND("-",A4553))</f>
      </c>
      <c r="H4553" s="14"/>
      <c r="I4553" s="14"/>
      <c r="J4553" s="15"/>
      <c r="K4553" s="16"/>
      <c r="L4553" s="21"/>
      <c r="N4553" s="22">
        <f>_xlfn.CONCAT(E4553,C4553,G4553,C4553,G4553)</f>
      </c>
    </row>
    <row r="4554" s="8" customFormat="1" ht="22.5" customHeight="1">
      <c r="C4554" t="s" s="11">
        <v>2</v>
      </c>
      <c r="E4554" s="19">
        <f>LEFT(A4554,FIND("-",A4554)-1)</f>
      </c>
      <c r="G4554" s="20">
        <f>RIGHT(A4554,LEN(A4554)-FIND("-",A4554))</f>
      </c>
      <c r="H4554" s="14"/>
      <c r="I4554" s="14"/>
      <c r="J4554" s="15"/>
      <c r="K4554" s="16"/>
      <c r="L4554" s="21"/>
      <c r="N4554" s="22">
        <f>_xlfn.CONCAT(E4554,C4554,G4554,C4554,G4554)</f>
      </c>
    </row>
    <row r="4555" s="8" customFormat="1" ht="22.5" customHeight="1">
      <c r="C4555" t="s" s="11">
        <v>2</v>
      </c>
      <c r="E4555" s="19">
        <f>LEFT(A4555,FIND("-",A4555)-1)</f>
      </c>
      <c r="G4555" s="20">
        <f>RIGHT(A4555,LEN(A4555)-FIND("-",A4555))</f>
      </c>
      <c r="H4555" s="14"/>
      <c r="I4555" s="14"/>
      <c r="J4555" s="15"/>
      <c r="K4555" s="16"/>
      <c r="L4555" s="21"/>
      <c r="N4555" s="22">
        <f>_xlfn.CONCAT(E4555,C4555,G4555,C4555,G4555)</f>
      </c>
    </row>
    <row r="4556" s="8" customFormat="1" ht="22.5" customHeight="1">
      <c r="C4556" t="s" s="11">
        <v>2</v>
      </c>
      <c r="E4556" s="19">
        <f>LEFT(A4556,FIND("-",A4556)-1)</f>
      </c>
      <c r="G4556" s="20">
        <f>RIGHT(A4556,LEN(A4556)-FIND("-",A4556))</f>
      </c>
      <c r="H4556" s="14"/>
      <c r="I4556" s="14"/>
      <c r="J4556" s="15"/>
      <c r="K4556" s="16"/>
      <c r="L4556" s="21"/>
      <c r="N4556" s="22">
        <f>_xlfn.CONCAT(E4556,C4556,G4556,C4556,G4556)</f>
      </c>
    </row>
    <row r="4557" s="8" customFormat="1" ht="22.5" customHeight="1">
      <c r="C4557" t="s" s="11">
        <v>2</v>
      </c>
      <c r="E4557" s="19">
        <f>LEFT(A4557,FIND("-",A4557)-1)</f>
      </c>
      <c r="G4557" s="20">
        <f>RIGHT(A4557,LEN(A4557)-FIND("-",A4557))</f>
      </c>
      <c r="H4557" s="14"/>
      <c r="I4557" s="14"/>
      <c r="J4557" s="15"/>
      <c r="K4557" s="16"/>
      <c r="L4557" s="21"/>
      <c r="N4557" s="22">
        <f>_xlfn.CONCAT(E4557,C4557,G4557,C4557,G4557)</f>
      </c>
    </row>
    <row r="4558" s="8" customFormat="1" ht="22.5" customHeight="1">
      <c r="C4558" t="s" s="11">
        <v>2</v>
      </c>
      <c r="E4558" s="19">
        <f>LEFT(A4558,FIND("-",A4558)-1)</f>
      </c>
      <c r="G4558" s="20">
        <f>RIGHT(A4558,LEN(A4558)-FIND("-",A4558))</f>
      </c>
      <c r="H4558" s="14"/>
      <c r="I4558" s="14"/>
      <c r="J4558" s="15"/>
      <c r="K4558" s="16"/>
      <c r="L4558" s="21"/>
      <c r="N4558" s="22">
        <f>_xlfn.CONCAT(E4558,C4558,G4558,C4558,G4558)</f>
      </c>
    </row>
    <row r="4559" s="8" customFormat="1" ht="22.5" customHeight="1">
      <c r="C4559" t="s" s="11">
        <v>2</v>
      </c>
      <c r="E4559" s="19">
        <f>LEFT(A4559,FIND("-",A4559)-1)</f>
      </c>
      <c r="G4559" s="20">
        <f>RIGHT(A4559,LEN(A4559)-FIND("-",A4559))</f>
      </c>
      <c r="H4559" s="14"/>
      <c r="I4559" s="14"/>
      <c r="J4559" s="15"/>
      <c r="K4559" s="16"/>
      <c r="L4559" s="21"/>
      <c r="N4559" s="22">
        <f>_xlfn.CONCAT(E4559,C4559,G4559,C4559,G4559)</f>
      </c>
    </row>
    <row r="4560" s="8" customFormat="1" ht="22.5" customHeight="1">
      <c r="C4560" t="s" s="11">
        <v>2</v>
      </c>
      <c r="E4560" s="19">
        <f>LEFT(A4560,FIND("-",A4560)-1)</f>
      </c>
      <c r="G4560" s="20">
        <f>RIGHT(A4560,LEN(A4560)-FIND("-",A4560))</f>
      </c>
      <c r="H4560" s="14"/>
      <c r="I4560" s="14"/>
      <c r="J4560" s="15"/>
      <c r="K4560" s="16"/>
      <c r="L4560" s="21"/>
      <c r="N4560" s="22">
        <f>_xlfn.CONCAT(E4560,C4560,G4560,C4560,G4560)</f>
      </c>
    </row>
    <row r="4561" s="8" customFormat="1" ht="22.5" customHeight="1">
      <c r="C4561" t="s" s="11">
        <v>2</v>
      </c>
      <c r="E4561" s="19">
        <f>LEFT(A4561,FIND("-",A4561)-1)</f>
      </c>
      <c r="G4561" s="20">
        <f>RIGHT(A4561,LEN(A4561)-FIND("-",A4561))</f>
      </c>
      <c r="H4561" s="14"/>
      <c r="I4561" s="14"/>
      <c r="J4561" s="15"/>
      <c r="K4561" s="16"/>
      <c r="L4561" s="21"/>
      <c r="N4561" s="22">
        <f>_xlfn.CONCAT(E4561,C4561,G4561,C4561,G4561)</f>
      </c>
    </row>
    <row r="4562" s="8" customFormat="1" ht="22.5" customHeight="1">
      <c r="C4562" t="s" s="11">
        <v>2</v>
      </c>
      <c r="E4562" s="19">
        <f>LEFT(A4562,FIND("-",A4562)-1)</f>
      </c>
      <c r="G4562" s="20">
        <f>RIGHT(A4562,LEN(A4562)-FIND("-",A4562))</f>
      </c>
      <c r="H4562" s="14"/>
      <c r="I4562" s="14"/>
      <c r="J4562" s="15"/>
      <c r="K4562" s="16"/>
      <c r="L4562" s="21"/>
      <c r="N4562" s="22">
        <f>_xlfn.CONCAT(E4562,C4562,G4562,C4562,G4562)</f>
      </c>
    </row>
    <row r="4563" s="8" customFormat="1" ht="22.5" customHeight="1">
      <c r="C4563" t="s" s="11">
        <v>2</v>
      </c>
      <c r="E4563" s="19">
        <f>LEFT(A4563,FIND("-",A4563)-1)</f>
      </c>
      <c r="G4563" s="20">
        <f>RIGHT(A4563,LEN(A4563)-FIND("-",A4563))</f>
      </c>
      <c r="H4563" s="14"/>
      <c r="I4563" s="14"/>
      <c r="J4563" s="15"/>
      <c r="K4563" s="16"/>
      <c r="L4563" s="21"/>
      <c r="N4563" s="22">
        <f>_xlfn.CONCAT(E4563,C4563,G4563,C4563,G4563)</f>
      </c>
    </row>
    <row r="4564" s="8" customFormat="1" ht="22.5" customHeight="1">
      <c r="C4564" t="s" s="11">
        <v>2</v>
      </c>
      <c r="E4564" s="19">
        <f>LEFT(A4564,FIND("-",A4564)-1)</f>
      </c>
      <c r="G4564" s="20">
        <f>RIGHT(A4564,LEN(A4564)-FIND("-",A4564))</f>
      </c>
      <c r="H4564" s="14"/>
      <c r="I4564" s="14"/>
      <c r="J4564" s="15"/>
      <c r="K4564" s="16"/>
      <c r="L4564" s="21"/>
      <c r="N4564" s="22">
        <f>_xlfn.CONCAT(E4564,C4564,G4564,C4564,G4564)</f>
      </c>
    </row>
    <row r="4565" s="8" customFormat="1" ht="22.5" customHeight="1">
      <c r="C4565" t="s" s="11">
        <v>2</v>
      </c>
      <c r="E4565" s="19">
        <f>LEFT(A4565,FIND("-",A4565)-1)</f>
      </c>
      <c r="G4565" s="20">
        <f>RIGHT(A4565,LEN(A4565)-FIND("-",A4565))</f>
      </c>
      <c r="H4565" s="14"/>
      <c r="I4565" s="14"/>
      <c r="J4565" s="15"/>
      <c r="K4565" s="16"/>
      <c r="L4565" s="21"/>
      <c r="N4565" s="22">
        <f>_xlfn.CONCAT(E4565,C4565,G4565,C4565,G4565)</f>
      </c>
    </row>
    <row r="4566" s="8" customFormat="1" ht="22.5" customHeight="1">
      <c r="C4566" t="s" s="11">
        <v>2</v>
      </c>
      <c r="E4566" s="19">
        <f>LEFT(A4566,FIND("-",A4566)-1)</f>
      </c>
      <c r="G4566" s="20">
        <f>RIGHT(A4566,LEN(A4566)-FIND("-",A4566))</f>
      </c>
      <c r="H4566" s="14"/>
      <c r="I4566" s="14"/>
      <c r="J4566" s="15"/>
      <c r="K4566" s="16"/>
      <c r="L4566" s="21"/>
      <c r="N4566" s="22">
        <f>_xlfn.CONCAT(E4566,C4566,G4566,C4566,G4566)</f>
      </c>
    </row>
    <row r="4567" s="8" customFormat="1" ht="22.5" customHeight="1">
      <c r="C4567" t="s" s="11">
        <v>2</v>
      </c>
      <c r="E4567" s="19">
        <f>LEFT(A4567,FIND("-",A4567)-1)</f>
      </c>
      <c r="G4567" s="20">
        <f>RIGHT(A4567,LEN(A4567)-FIND("-",A4567))</f>
      </c>
      <c r="H4567" s="14"/>
      <c r="I4567" s="14"/>
      <c r="J4567" s="15"/>
      <c r="K4567" s="16"/>
      <c r="L4567" s="21"/>
      <c r="N4567" s="22">
        <f>_xlfn.CONCAT(E4567,C4567,G4567,C4567,G4567)</f>
      </c>
    </row>
    <row r="4568" s="8" customFormat="1" ht="22.5" customHeight="1">
      <c r="C4568" t="s" s="11">
        <v>2</v>
      </c>
      <c r="E4568" s="19">
        <f>LEFT(A4568,FIND("-",A4568)-1)</f>
      </c>
      <c r="G4568" s="20">
        <f>RIGHT(A4568,LEN(A4568)-FIND("-",A4568))</f>
      </c>
      <c r="H4568" s="14"/>
      <c r="I4568" s="14"/>
      <c r="J4568" s="15"/>
      <c r="K4568" s="16"/>
      <c r="L4568" s="21"/>
      <c r="N4568" s="22">
        <f>_xlfn.CONCAT(E4568,C4568,G4568,C4568,G4568)</f>
      </c>
    </row>
    <row r="4569" s="8" customFormat="1" ht="22.5" customHeight="1">
      <c r="C4569" t="s" s="11">
        <v>2</v>
      </c>
      <c r="E4569" s="19">
        <f>LEFT(A4569,FIND("-",A4569)-1)</f>
      </c>
      <c r="G4569" s="20">
        <f>RIGHT(A4569,LEN(A4569)-FIND("-",A4569))</f>
      </c>
      <c r="H4569" s="14"/>
      <c r="I4569" s="14"/>
      <c r="J4569" s="15"/>
      <c r="K4569" s="16"/>
      <c r="L4569" s="21"/>
      <c r="N4569" s="22">
        <f>_xlfn.CONCAT(E4569,C4569,G4569,C4569,G4569)</f>
      </c>
    </row>
    <row r="4570" s="8" customFormat="1" ht="22.5" customHeight="1">
      <c r="C4570" t="s" s="11">
        <v>2</v>
      </c>
      <c r="E4570" s="19">
        <f>LEFT(A4570,FIND("-",A4570)-1)</f>
      </c>
      <c r="G4570" s="20">
        <f>RIGHT(A4570,LEN(A4570)-FIND("-",A4570))</f>
      </c>
      <c r="H4570" s="14"/>
      <c r="I4570" s="14"/>
      <c r="J4570" s="15"/>
      <c r="K4570" s="16"/>
      <c r="L4570" s="21"/>
      <c r="N4570" s="22">
        <f>_xlfn.CONCAT(E4570,C4570,G4570,C4570,G4570)</f>
      </c>
    </row>
    <row r="4571" s="8" customFormat="1" ht="22.5" customHeight="1">
      <c r="C4571" t="s" s="11">
        <v>2</v>
      </c>
      <c r="E4571" s="19">
        <f>LEFT(A4571,FIND("-",A4571)-1)</f>
      </c>
      <c r="G4571" s="20">
        <f>RIGHT(A4571,LEN(A4571)-FIND("-",A4571))</f>
      </c>
      <c r="H4571" s="14"/>
      <c r="I4571" s="14"/>
      <c r="J4571" s="15"/>
      <c r="K4571" s="16"/>
      <c r="L4571" s="21"/>
      <c r="N4571" s="22">
        <f>_xlfn.CONCAT(E4571,C4571,G4571,C4571,G4571)</f>
      </c>
    </row>
    <row r="4572" s="8" customFormat="1" ht="22.5" customHeight="1">
      <c r="C4572" t="s" s="11">
        <v>2</v>
      </c>
      <c r="E4572" s="19">
        <f>LEFT(A4572,FIND("-",A4572)-1)</f>
      </c>
      <c r="G4572" s="20">
        <f>RIGHT(A4572,LEN(A4572)-FIND("-",A4572))</f>
      </c>
      <c r="H4572" s="14"/>
      <c r="I4572" s="14"/>
      <c r="J4572" s="15"/>
      <c r="K4572" s="16"/>
      <c r="L4572" s="21"/>
      <c r="N4572" s="22">
        <f>_xlfn.CONCAT(E4572,C4572,G4572,C4572,G4572)</f>
      </c>
    </row>
    <row r="4573" s="8" customFormat="1" ht="22.5" customHeight="1">
      <c r="C4573" t="s" s="11">
        <v>2</v>
      </c>
      <c r="E4573" s="19">
        <f>LEFT(A4573,FIND("-",A4573)-1)</f>
      </c>
      <c r="G4573" s="20">
        <f>RIGHT(A4573,LEN(A4573)-FIND("-",A4573))</f>
      </c>
      <c r="H4573" s="14"/>
      <c r="I4573" s="14"/>
      <c r="J4573" s="15"/>
      <c r="K4573" s="16"/>
      <c r="L4573" s="21"/>
      <c r="N4573" s="22">
        <f>_xlfn.CONCAT(E4573,C4573,G4573,C4573,G4573)</f>
      </c>
    </row>
    <row r="4574" s="8" customFormat="1" ht="22.5" customHeight="1">
      <c r="C4574" t="s" s="11">
        <v>2</v>
      </c>
      <c r="E4574" s="19">
        <f>LEFT(A4574,FIND("-",A4574)-1)</f>
      </c>
      <c r="G4574" s="20">
        <f>RIGHT(A4574,LEN(A4574)-FIND("-",A4574))</f>
      </c>
      <c r="H4574" s="14"/>
      <c r="I4574" s="14"/>
      <c r="J4574" s="15"/>
      <c r="K4574" s="16"/>
      <c r="L4574" s="21"/>
      <c r="N4574" s="22">
        <f>_xlfn.CONCAT(E4574,C4574,G4574,C4574,G4574)</f>
      </c>
    </row>
    <row r="4575" s="8" customFormat="1" ht="22.5" customHeight="1">
      <c r="C4575" t="s" s="11">
        <v>2</v>
      </c>
      <c r="E4575" s="19">
        <f>LEFT(A4575,FIND("-",A4575)-1)</f>
      </c>
      <c r="G4575" s="20">
        <f>RIGHT(A4575,LEN(A4575)-FIND("-",A4575))</f>
      </c>
      <c r="H4575" s="14"/>
      <c r="I4575" s="14"/>
      <c r="J4575" s="15"/>
      <c r="K4575" s="16"/>
      <c r="L4575" s="21"/>
      <c r="N4575" s="22">
        <f>_xlfn.CONCAT(E4575,C4575,G4575,C4575,G4575)</f>
      </c>
    </row>
    <row r="4576" s="8" customFormat="1" ht="22.5" customHeight="1">
      <c r="C4576" t="s" s="11">
        <v>2</v>
      </c>
      <c r="E4576" s="19">
        <f>LEFT(A4576,FIND("-",A4576)-1)</f>
      </c>
      <c r="G4576" s="20">
        <f>RIGHT(A4576,LEN(A4576)-FIND("-",A4576))</f>
      </c>
      <c r="H4576" s="14"/>
      <c r="I4576" s="14"/>
      <c r="J4576" s="15"/>
      <c r="K4576" s="16"/>
      <c r="L4576" s="21"/>
      <c r="N4576" s="22">
        <f>_xlfn.CONCAT(E4576,C4576,G4576,C4576,G4576)</f>
      </c>
    </row>
    <row r="4577" s="8" customFormat="1" ht="22.5" customHeight="1">
      <c r="C4577" t="s" s="11">
        <v>2</v>
      </c>
      <c r="E4577" s="19">
        <f>LEFT(A4577,FIND("-",A4577)-1)</f>
      </c>
      <c r="G4577" s="20">
        <f>RIGHT(A4577,LEN(A4577)-FIND("-",A4577))</f>
      </c>
      <c r="H4577" s="14"/>
      <c r="I4577" s="14"/>
      <c r="J4577" s="15"/>
      <c r="K4577" s="16"/>
      <c r="L4577" s="21"/>
      <c r="N4577" s="22">
        <f>_xlfn.CONCAT(E4577,C4577,G4577,C4577,G4577)</f>
      </c>
    </row>
    <row r="4578" s="8" customFormat="1" ht="22.5" customHeight="1">
      <c r="C4578" t="s" s="11">
        <v>2</v>
      </c>
      <c r="E4578" s="19">
        <f>LEFT(A4578,FIND("-",A4578)-1)</f>
      </c>
      <c r="G4578" s="20">
        <f>RIGHT(A4578,LEN(A4578)-FIND("-",A4578))</f>
      </c>
      <c r="H4578" s="14"/>
      <c r="I4578" s="14"/>
      <c r="J4578" s="15"/>
      <c r="K4578" s="16"/>
      <c r="L4578" s="21"/>
      <c r="N4578" s="22">
        <f>_xlfn.CONCAT(E4578,C4578,G4578,C4578,G4578)</f>
      </c>
    </row>
    <row r="4579" s="8" customFormat="1" ht="22.5" customHeight="1">
      <c r="C4579" t="s" s="11">
        <v>2</v>
      </c>
      <c r="E4579" s="19">
        <f>LEFT(A4579,FIND("-",A4579)-1)</f>
      </c>
      <c r="G4579" s="20">
        <f>RIGHT(A4579,LEN(A4579)-FIND("-",A4579))</f>
      </c>
      <c r="H4579" s="14"/>
      <c r="I4579" s="14"/>
      <c r="J4579" s="15"/>
      <c r="K4579" s="16"/>
      <c r="L4579" s="21"/>
      <c r="N4579" s="22">
        <f>_xlfn.CONCAT(E4579,C4579,G4579,C4579,G4579)</f>
      </c>
    </row>
    <row r="4580" s="8" customFormat="1" ht="22.5" customHeight="1">
      <c r="C4580" t="s" s="11">
        <v>2</v>
      </c>
      <c r="E4580" s="19">
        <f>LEFT(A4580,FIND("-",A4580)-1)</f>
      </c>
      <c r="G4580" s="20">
        <f>RIGHT(A4580,LEN(A4580)-FIND("-",A4580))</f>
      </c>
      <c r="H4580" s="14"/>
      <c r="I4580" s="14"/>
      <c r="J4580" s="15"/>
      <c r="K4580" s="16"/>
      <c r="L4580" s="21"/>
      <c r="N4580" s="22">
        <f>_xlfn.CONCAT(E4580,C4580,G4580,C4580,G4580)</f>
      </c>
    </row>
    <row r="4581" s="8" customFormat="1" ht="22.5" customHeight="1">
      <c r="C4581" t="s" s="11">
        <v>2</v>
      </c>
      <c r="E4581" s="19">
        <f>LEFT(A4581,FIND("-",A4581)-1)</f>
      </c>
      <c r="G4581" s="20">
        <f>RIGHT(A4581,LEN(A4581)-FIND("-",A4581))</f>
      </c>
      <c r="H4581" s="14"/>
      <c r="I4581" s="14"/>
      <c r="J4581" s="15"/>
      <c r="K4581" s="16"/>
      <c r="L4581" s="21"/>
      <c r="N4581" s="22">
        <f>_xlfn.CONCAT(E4581,C4581,G4581,C4581,G4581)</f>
      </c>
    </row>
    <row r="4582" s="8" customFormat="1" ht="22.5" customHeight="1">
      <c r="C4582" t="s" s="11">
        <v>2</v>
      </c>
      <c r="E4582" s="19">
        <f>LEFT(A4582,FIND("-",A4582)-1)</f>
      </c>
      <c r="G4582" s="20">
        <f>RIGHT(A4582,LEN(A4582)-FIND("-",A4582))</f>
      </c>
      <c r="H4582" s="14"/>
      <c r="I4582" s="14"/>
      <c r="J4582" s="15"/>
      <c r="K4582" s="16"/>
      <c r="L4582" s="21"/>
      <c r="N4582" s="22">
        <f>_xlfn.CONCAT(E4582,C4582,G4582,C4582,G4582)</f>
      </c>
    </row>
    <row r="4583" s="8" customFormat="1" ht="22.5" customHeight="1">
      <c r="C4583" t="s" s="11">
        <v>2</v>
      </c>
      <c r="E4583" s="19">
        <f>LEFT(A4583,FIND("-",A4583)-1)</f>
      </c>
      <c r="G4583" s="20">
        <f>RIGHT(A4583,LEN(A4583)-FIND("-",A4583))</f>
      </c>
      <c r="H4583" s="14"/>
      <c r="I4583" s="14"/>
      <c r="J4583" s="15"/>
      <c r="K4583" s="16"/>
      <c r="L4583" s="21"/>
      <c r="N4583" s="22">
        <f>_xlfn.CONCAT(E4583,C4583,G4583,C4583,G4583)</f>
      </c>
    </row>
    <row r="4584" s="8" customFormat="1" ht="22.5" customHeight="1">
      <c r="C4584" t="s" s="11">
        <v>2</v>
      </c>
      <c r="E4584" s="19">
        <f>LEFT(A4584,FIND("-",A4584)-1)</f>
      </c>
      <c r="G4584" s="20">
        <f>RIGHT(A4584,LEN(A4584)-FIND("-",A4584))</f>
      </c>
      <c r="H4584" s="14"/>
      <c r="I4584" s="14"/>
      <c r="J4584" s="15"/>
      <c r="K4584" s="16"/>
      <c r="L4584" s="21"/>
      <c r="N4584" s="22">
        <f>_xlfn.CONCAT(E4584,C4584,G4584,C4584,G4584)</f>
      </c>
    </row>
    <row r="4585" s="8" customFormat="1" ht="22.5" customHeight="1">
      <c r="C4585" t="s" s="11">
        <v>2</v>
      </c>
      <c r="E4585" s="19">
        <f>LEFT(A4585,FIND("-",A4585)-1)</f>
      </c>
      <c r="G4585" s="20">
        <f>RIGHT(A4585,LEN(A4585)-FIND("-",A4585))</f>
      </c>
      <c r="H4585" s="14"/>
      <c r="I4585" s="14"/>
      <c r="J4585" s="15"/>
      <c r="K4585" s="16"/>
      <c r="L4585" s="21"/>
      <c r="N4585" s="22">
        <f>_xlfn.CONCAT(E4585,C4585,G4585,C4585,G4585)</f>
      </c>
    </row>
    <row r="4586" s="8" customFormat="1" ht="22.5" customHeight="1">
      <c r="C4586" t="s" s="11">
        <v>2</v>
      </c>
      <c r="E4586" s="19">
        <f>LEFT(A4586,FIND("-",A4586)-1)</f>
      </c>
      <c r="G4586" s="20">
        <f>RIGHT(A4586,LEN(A4586)-FIND("-",A4586))</f>
      </c>
      <c r="H4586" s="14"/>
      <c r="I4586" s="14"/>
      <c r="J4586" s="15"/>
      <c r="K4586" s="16"/>
      <c r="L4586" s="21"/>
      <c r="N4586" s="22">
        <f>_xlfn.CONCAT(E4586,C4586,G4586,C4586,G4586)</f>
      </c>
    </row>
    <row r="4587" s="8" customFormat="1" ht="22.5" customHeight="1">
      <c r="C4587" t="s" s="11">
        <v>2</v>
      </c>
      <c r="E4587" s="19">
        <f>LEFT(A4587,FIND("-",A4587)-1)</f>
      </c>
      <c r="G4587" s="20">
        <f>RIGHT(A4587,LEN(A4587)-FIND("-",A4587))</f>
      </c>
      <c r="H4587" s="14"/>
      <c r="I4587" s="14"/>
      <c r="J4587" s="15"/>
      <c r="K4587" s="16"/>
      <c r="L4587" s="21"/>
      <c r="N4587" s="22">
        <f>_xlfn.CONCAT(E4587,C4587,G4587,C4587,G4587)</f>
      </c>
    </row>
    <row r="4588" s="8" customFormat="1" ht="22.5" customHeight="1">
      <c r="C4588" t="s" s="11">
        <v>2</v>
      </c>
      <c r="E4588" s="19">
        <f>LEFT(A4588,FIND("-",A4588)-1)</f>
      </c>
      <c r="G4588" s="20">
        <f>RIGHT(A4588,LEN(A4588)-FIND("-",A4588))</f>
      </c>
      <c r="H4588" s="14"/>
      <c r="I4588" s="14"/>
      <c r="J4588" s="15"/>
      <c r="K4588" s="16"/>
      <c r="L4588" s="21"/>
      <c r="N4588" s="22">
        <f>_xlfn.CONCAT(E4588,C4588,G4588,C4588,G4588)</f>
      </c>
    </row>
    <row r="4589" s="8" customFormat="1" ht="22.5" customHeight="1">
      <c r="C4589" t="s" s="11">
        <v>2</v>
      </c>
      <c r="E4589" s="19">
        <f>LEFT(A4589,FIND("-",A4589)-1)</f>
      </c>
      <c r="G4589" s="20">
        <f>RIGHT(A4589,LEN(A4589)-FIND("-",A4589))</f>
      </c>
      <c r="H4589" s="14"/>
      <c r="I4589" s="14"/>
      <c r="J4589" s="15"/>
      <c r="K4589" s="16"/>
      <c r="L4589" s="21"/>
      <c r="N4589" s="22">
        <f>_xlfn.CONCAT(E4589,C4589,G4589,C4589,G4589)</f>
      </c>
    </row>
    <row r="4590" s="8" customFormat="1" ht="22.5" customHeight="1">
      <c r="C4590" t="s" s="11">
        <v>2</v>
      </c>
      <c r="E4590" s="19">
        <f>LEFT(A4590,FIND("-",A4590)-1)</f>
      </c>
      <c r="G4590" s="20">
        <f>RIGHT(A4590,LEN(A4590)-FIND("-",A4590))</f>
      </c>
      <c r="H4590" s="14"/>
      <c r="I4590" s="14"/>
      <c r="J4590" s="15"/>
      <c r="K4590" s="16"/>
      <c r="L4590" s="21"/>
      <c r="N4590" s="22">
        <f>_xlfn.CONCAT(E4590,C4590,G4590,C4590,G4590)</f>
      </c>
    </row>
    <row r="4591" s="8" customFormat="1" ht="22.5" customHeight="1">
      <c r="C4591" t="s" s="11">
        <v>2</v>
      </c>
      <c r="E4591" s="19">
        <f>LEFT(A4591,FIND("-",A4591)-1)</f>
      </c>
      <c r="G4591" s="20">
        <f>RIGHT(A4591,LEN(A4591)-FIND("-",A4591))</f>
      </c>
      <c r="H4591" s="14"/>
      <c r="I4591" s="14"/>
      <c r="J4591" s="15"/>
      <c r="K4591" s="16"/>
      <c r="L4591" s="21"/>
      <c r="N4591" s="22">
        <f>_xlfn.CONCAT(E4591,C4591,G4591,C4591,G4591)</f>
      </c>
    </row>
    <row r="4592" s="8" customFormat="1" ht="22.5" customHeight="1">
      <c r="C4592" t="s" s="11">
        <v>2</v>
      </c>
      <c r="E4592" s="19">
        <f>LEFT(A4592,FIND("-",A4592)-1)</f>
      </c>
      <c r="G4592" s="20">
        <f>RIGHT(A4592,LEN(A4592)-FIND("-",A4592))</f>
      </c>
      <c r="H4592" s="14"/>
      <c r="I4592" s="14"/>
      <c r="J4592" s="15"/>
      <c r="K4592" s="16"/>
      <c r="L4592" s="21"/>
      <c r="N4592" s="22">
        <f>_xlfn.CONCAT(E4592,C4592,G4592,C4592,G4592)</f>
      </c>
    </row>
    <row r="4593" s="8" customFormat="1" ht="22.5" customHeight="1">
      <c r="C4593" t="s" s="11">
        <v>2</v>
      </c>
      <c r="E4593" s="19">
        <f>LEFT(A4593,FIND("-",A4593)-1)</f>
      </c>
      <c r="G4593" s="20">
        <f>RIGHT(A4593,LEN(A4593)-FIND("-",A4593))</f>
      </c>
      <c r="H4593" s="14"/>
      <c r="I4593" s="14"/>
      <c r="J4593" s="15"/>
      <c r="K4593" s="16"/>
      <c r="L4593" s="21"/>
      <c r="N4593" s="22">
        <f>_xlfn.CONCAT(E4593,C4593,G4593,C4593,G4593)</f>
      </c>
    </row>
    <row r="4594" s="8" customFormat="1" ht="22.5" customHeight="1">
      <c r="C4594" t="s" s="11">
        <v>2</v>
      </c>
      <c r="E4594" s="19">
        <f>LEFT(A4594,FIND("-",A4594)-1)</f>
      </c>
      <c r="G4594" s="20">
        <f>RIGHT(A4594,LEN(A4594)-FIND("-",A4594))</f>
      </c>
      <c r="H4594" s="14"/>
      <c r="I4594" s="14"/>
      <c r="J4594" s="15"/>
      <c r="K4594" s="16"/>
      <c r="L4594" s="21"/>
      <c r="N4594" s="22">
        <f>_xlfn.CONCAT(E4594,C4594,G4594,C4594,G4594)</f>
      </c>
    </row>
    <row r="4595" s="8" customFormat="1" ht="22.5" customHeight="1">
      <c r="C4595" t="s" s="11">
        <v>2</v>
      </c>
      <c r="E4595" s="19">
        <f>LEFT(A4595,FIND("-",A4595)-1)</f>
      </c>
      <c r="G4595" s="20">
        <f>RIGHT(A4595,LEN(A4595)-FIND("-",A4595))</f>
      </c>
      <c r="H4595" s="14"/>
      <c r="I4595" s="14"/>
      <c r="J4595" s="15"/>
      <c r="K4595" s="16"/>
      <c r="L4595" s="21"/>
      <c r="N4595" s="22">
        <f>_xlfn.CONCAT(E4595,C4595,G4595,C4595,G4595)</f>
      </c>
    </row>
    <row r="4596" s="8" customFormat="1" ht="22.5" customHeight="1">
      <c r="C4596" t="s" s="11">
        <v>2</v>
      </c>
      <c r="E4596" s="19">
        <f>LEFT(A4596,FIND("-",A4596)-1)</f>
      </c>
      <c r="G4596" s="20">
        <f>RIGHT(A4596,LEN(A4596)-FIND("-",A4596))</f>
      </c>
      <c r="H4596" s="14"/>
      <c r="I4596" s="14"/>
      <c r="J4596" s="15"/>
      <c r="K4596" s="16"/>
      <c r="L4596" s="21"/>
      <c r="N4596" s="22">
        <f>_xlfn.CONCAT(E4596,C4596,G4596,C4596,G4596)</f>
      </c>
    </row>
    <row r="4597" s="8" customFormat="1" ht="22.5" customHeight="1">
      <c r="C4597" t="s" s="11">
        <v>2</v>
      </c>
      <c r="E4597" s="19">
        <f>LEFT(A4597,FIND("-",A4597)-1)</f>
      </c>
      <c r="G4597" s="20">
        <f>RIGHT(A4597,LEN(A4597)-FIND("-",A4597))</f>
      </c>
      <c r="H4597" s="14"/>
      <c r="I4597" s="14"/>
      <c r="J4597" s="15"/>
      <c r="K4597" s="16"/>
      <c r="L4597" s="21"/>
      <c r="N4597" s="22">
        <f>_xlfn.CONCAT(E4597,C4597,G4597,C4597,G4597)</f>
      </c>
    </row>
    <row r="4598" s="8" customFormat="1" ht="22.5" customHeight="1">
      <c r="C4598" t="s" s="11">
        <v>2</v>
      </c>
      <c r="E4598" s="19">
        <f>LEFT(A4598,FIND("-",A4598)-1)</f>
      </c>
      <c r="G4598" s="20">
        <f>RIGHT(A4598,LEN(A4598)-FIND("-",A4598))</f>
      </c>
      <c r="H4598" s="14"/>
      <c r="I4598" s="14"/>
      <c r="J4598" s="15"/>
      <c r="K4598" s="16"/>
      <c r="L4598" s="21"/>
      <c r="N4598" s="22">
        <f>_xlfn.CONCAT(E4598,C4598,G4598,C4598,G4598)</f>
      </c>
    </row>
    <row r="4599" s="8" customFormat="1" ht="22.5" customHeight="1">
      <c r="C4599" t="s" s="11">
        <v>2</v>
      </c>
      <c r="E4599" s="19">
        <f>LEFT(A4599,FIND("-",A4599)-1)</f>
      </c>
      <c r="G4599" s="20">
        <f>RIGHT(A4599,LEN(A4599)-FIND("-",A4599))</f>
      </c>
      <c r="H4599" s="14"/>
      <c r="I4599" s="14"/>
      <c r="J4599" s="15"/>
      <c r="K4599" s="16"/>
      <c r="L4599" s="21"/>
      <c r="N4599" s="22">
        <f>_xlfn.CONCAT(E4599,C4599,G4599,C4599,G4599)</f>
      </c>
    </row>
    <row r="4600" s="8" customFormat="1" ht="22.5" customHeight="1">
      <c r="C4600" t="s" s="11">
        <v>2</v>
      </c>
      <c r="E4600" s="19">
        <f>LEFT(A4600,FIND("-",A4600)-1)</f>
      </c>
      <c r="G4600" s="20">
        <f>RIGHT(A4600,LEN(A4600)-FIND("-",A4600))</f>
      </c>
      <c r="H4600" s="14"/>
      <c r="I4600" s="14"/>
      <c r="J4600" s="15"/>
      <c r="K4600" s="16"/>
      <c r="L4600" s="21"/>
      <c r="N4600" s="22">
        <f>_xlfn.CONCAT(E4600,C4600,G4600,C4600,G4600)</f>
      </c>
    </row>
    <row r="4601" s="8" customFormat="1" ht="22.5" customHeight="1">
      <c r="C4601" t="s" s="11">
        <v>2</v>
      </c>
      <c r="E4601" s="19">
        <f>LEFT(A4601,FIND("-",A4601)-1)</f>
      </c>
      <c r="G4601" s="20">
        <f>RIGHT(A4601,LEN(A4601)-FIND("-",A4601))</f>
      </c>
      <c r="H4601" s="14"/>
      <c r="I4601" s="14"/>
      <c r="J4601" s="15"/>
      <c r="K4601" s="16"/>
      <c r="L4601" s="21"/>
      <c r="N4601" s="22">
        <f>_xlfn.CONCAT(E4601,C4601,G4601,C4601,G4601)</f>
      </c>
    </row>
    <row r="4602" s="8" customFormat="1" ht="22.5" customHeight="1">
      <c r="C4602" t="s" s="11">
        <v>2</v>
      </c>
      <c r="E4602" s="19">
        <f>LEFT(A4602,FIND("-",A4602)-1)</f>
      </c>
      <c r="G4602" s="20">
        <f>RIGHT(A4602,LEN(A4602)-FIND("-",A4602))</f>
      </c>
      <c r="H4602" s="14"/>
      <c r="I4602" s="14"/>
      <c r="J4602" s="15"/>
      <c r="K4602" s="16"/>
      <c r="L4602" s="21"/>
      <c r="N4602" s="22">
        <f>_xlfn.CONCAT(E4602,C4602,G4602,C4602,G4602)</f>
      </c>
    </row>
    <row r="4603" s="8" customFormat="1" ht="22.5" customHeight="1">
      <c r="C4603" t="s" s="11">
        <v>2</v>
      </c>
      <c r="E4603" s="19">
        <f>LEFT(A4603,FIND("-",A4603)-1)</f>
      </c>
      <c r="G4603" s="20">
        <f>RIGHT(A4603,LEN(A4603)-FIND("-",A4603))</f>
      </c>
      <c r="H4603" s="14"/>
      <c r="I4603" s="14"/>
      <c r="J4603" s="15"/>
      <c r="K4603" s="16"/>
      <c r="L4603" s="21"/>
      <c r="N4603" s="22">
        <f>_xlfn.CONCAT(E4603,C4603,G4603,C4603,G4603)</f>
      </c>
    </row>
    <row r="4604" s="8" customFormat="1" ht="22.5" customHeight="1">
      <c r="C4604" t="s" s="11">
        <v>2</v>
      </c>
      <c r="E4604" s="19">
        <f>LEFT(A4604,FIND("-",A4604)-1)</f>
      </c>
      <c r="G4604" s="20">
        <f>RIGHT(A4604,LEN(A4604)-FIND("-",A4604))</f>
      </c>
      <c r="H4604" s="14"/>
      <c r="I4604" s="14"/>
      <c r="J4604" s="15"/>
      <c r="K4604" s="16"/>
      <c r="L4604" s="21"/>
      <c r="N4604" s="22">
        <f>_xlfn.CONCAT(E4604,C4604,G4604,C4604,G4604)</f>
      </c>
    </row>
    <row r="4605" s="8" customFormat="1" ht="22.5" customHeight="1">
      <c r="C4605" t="s" s="11">
        <v>2</v>
      </c>
      <c r="E4605" s="19">
        <f>LEFT(A4605,FIND("-",A4605)-1)</f>
      </c>
      <c r="G4605" s="20">
        <f>RIGHT(A4605,LEN(A4605)-FIND("-",A4605))</f>
      </c>
      <c r="H4605" s="14"/>
      <c r="I4605" s="14"/>
      <c r="J4605" s="15"/>
      <c r="K4605" s="16"/>
      <c r="L4605" s="21"/>
      <c r="N4605" s="22">
        <f>_xlfn.CONCAT(E4605,C4605,G4605,C4605,G4605)</f>
      </c>
    </row>
    <row r="4606" s="8" customFormat="1" ht="22.5" customHeight="1">
      <c r="C4606" t="s" s="11">
        <v>2</v>
      </c>
      <c r="E4606" s="19">
        <f>LEFT(A4606,FIND("-",A4606)-1)</f>
      </c>
      <c r="G4606" s="20">
        <f>RIGHT(A4606,LEN(A4606)-FIND("-",A4606))</f>
      </c>
      <c r="H4606" s="14"/>
      <c r="I4606" s="14"/>
      <c r="J4606" s="15"/>
      <c r="K4606" s="16"/>
      <c r="L4606" s="21"/>
      <c r="N4606" s="22">
        <f>_xlfn.CONCAT(E4606,C4606,G4606,C4606,G4606)</f>
      </c>
    </row>
    <row r="4607" s="8" customFormat="1" ht="22.5" customHeight="1">
      <c r="C4607" t="s" s="11">
        <v>2</v>
      </c>
      <c r="E4607" s="19">
        <f>LEFT(A4607,FIND("-",A4607)-1)</f>
      </c>
      <c r="G4607" s="20">
        <f>RIGHT(A4607,LEN(A4607)-FIND("-",A4607))</f>
      </c>
      <c r="H4607" s="14"/>
      <c r="I4607" s="14"/>
      <c r="J4607" s="15"/>
      <c r="K4607" s="16"/>
      <c r="L4607" s="21"/>
      <c r="N4607" s="22">
        <f>_xlfn.CONCAT(E4607,C4607,G4607,C4607,G4607)</f>
      </c>
    </row>
    <row r="4608" s="8" customFormat="1" ht="22.5" customHeight="1">
      <c r="C4608" t="s" s="11">
        <v>2</v>
      </c>
      <c r="E4608" s="19">
        <f>LEFT(A4608,FIND("-",A4608)-1)</f>
      </c>
      <c r="G4608" s="20">
        <f>RIGHT(A4608,LEN(A4608)-FIND("-",A4608))</f>
      </c>
      <c r="H4608" s="14"/>
      <c r="I4608" s="14"/>
      <c r="J4608" s="15"/>
      <c r="K4608" s="16"/>
      <c r="L4608" s="21"/>
      <c r="N4608" s="22">
        <f>_xlfn.CONCAT(E4608,C4608,G4608,C4608,G4608)</f>
      </c>
    </row>
    <row r="4609" s="8" customFormat="1" ht="22.5" customHeight="1">
      <c r="C4609" t="s" s="11">
        <v>2</v>
      </c>
      <c r="E4609" s="19">
        <f>LEFT(A4609,FIND("-",A4609)-1)</f>
      </c>
      <c r="G4609" s="20">
        <f>RIGHT(A4609,LEN(A4609)-FIND("-",A4609))</f>
      </c>
      <c r="H4609" s="14"/>
      <c r="I4609" s="14"/>
      <c r="J4609" s="15"/>
      <c r="K4609" s="16"/>
      <c r="L4609" s="21"/>
      <c r="N4609" s="22">
        <f>_xlfn.CONCAT(E4609,C4609,G4609,C4609,G4609)</f>
      </c>
    </row>
    <row r="4610" s="8" customFormat="1" ht="22.5" customHeight="1">
      <c r="C4610" t="s" s="11">
        <v>2</v>
      </c>
      <c r="E4610" s="19">
        <f>LEFT(A4610,FIND("-",A4610)-1)</f>
      </c>
      <c r="G4610" s="20">
        <f>RIGHT(A4610,LEN(A4610)-FIND("-",A4610))</f>
      </c>
      <c r="H4610" s="14"/>
      <c r="I4610" s="14"/>
      <c r="J4610" s="15"/>
      <c r="K4610" s="16"/>
      <c r="L4610" s="21"/>
      <c r="N4610" s="22">
        <f>_xlfn.CONCAT(E4610,C4610,G4610,C4610,G4610)</f>
      </c>
    </row>
    <row r="4611" s="8" customFormat="1" ht="22.5" customHeight="1">
      <c r="C4611" t="s" s="11">
        <v>2</v>
      </c>
      <c r="E4611" s="19">
        <f>LEFT(A4611,FIND("-",A4611)-1)</f>
      </c>
      <c r="G4611" s="20">
        <f>RIGHT(A4611,LEN(A4611)-FIND("-",A4611))</f>
      </c>
      <c r="H4611" s="14"/>
      <c r="I4611" s="14"/>
      <c r="J4611" s="15"/>
      <c r="K4611" s="16"/>
      <c r="L4611" s="21"/>
      <c r="N4611" s="22">
        <f>_xlfn.CONCAT(E4611,C4611,G4611,C4611,G4611)</f>
      </c>
    </row>
    <row r="4612" s="8" customFormat="1" ht="22.5" customHeight="1">
      <c r="C4612" t="s" s="11">
        <v>2</v>
      </c>
      <c r="E4612" s="19">
        <f>LEFT(A4612,FIND("-",A4612)-1)</f>
      </c>
      <c r="G4612" s="20">
        <f>RIGHT(A4612,LEN(A4612)-FIND("-",A4612))</f>
      </c>
      <c r="H4612" s="14"/>
      <c r="I4612" s="14"/>
      <c r="J4612" s="15"/>
      <c r="K4612" s="16"/>
      <c r="L4612" s="21"/>
      <c r="N4612" s="22">
        <f>_xlfn.CONCAT(E4612,C4612,G4612,C4612,G4612)</f>
      </c>
    </row>
    <row r="4613" s="8" customFormat="1" ht="22.5" customHeight="1">
      <c r="C4613" t="s" s="11">
        <v>2</v>
      </c>
      <c r="E4613" s="19">
        <f>LEFT(A4613,FIND("-",A4613)-1)</f>
      </c>
      <c r="G4613" s="20">
        <f>RIGHT(A4613,LEN(A4613)-FIND("-",A4613))</f>
      </c>
      <c r="H4613" s="14"/>
      <c r="I4613" s="14"/>
      <c r="J4613" s="15"/>
      <c r="K4613" s="16"/>
      <c r="L4613" s="21"/>
      <c r="N4613" s="22">
        <f>_xlfn.CONCAT(E4613,C4613,G4613,C4613,G4613)</f>
      </c>
    </row>
    <row r="4614" s="8" customFormat="1" ht="22.5" customHeight="1">
      <c r="C4614" t="s" s="11">
        <v>2</v>
      </c>
      <c r="E4614" s="19">
        <f>LEFT(A4614,FIND("-",A4614)-1)</f>
      </c>
      <c r="G4614" s="20">
        <f>RIGHT(A4614,LEN(A4614)-FIND("-",A4614))</f>
      </c>
      <c r="H4614" s="14"/>
      <c r="I4614" s="14"/>
      <c r="J4614" s="15"/>
      <c r="K4614" s="16"/>
      <c r="L4614" s="21"/>
      <c r="N4614" s="22">
        <f>_xlfn.CONCAT(E4614,C4614,G4614,C4614,G4614)</f>
      </c>
    </row>
    <row r="4615" s="8" customFormat="1" ht="22.5" customHeight="1">
      <c r="C4615" t="s" s="11">
        <v>2</v>
      </c>
      <c r="E4615" s="19">
        <f>LEFT(A4615,FIND("-",A4615)-1)</f>
      </c>
      <c r="G4615" s="20">
        <f>RIGHT(A4615,LEN(A4615)-FIND("-",A4615))</f>
      </c>
      <c r="H4615" s="14"/>
      <c r="I4615" s="14"/>
      <c r="J4615" s="15"/>
      <c r="K4615" s="16"/>
      <c r="L4615" s="21"/>
      <c r="N4615" s="22">
        <f>_xlfn.CONCAT(E4615,C4615,G4615,C4615,G4615)</f>
      </c>
    </row>
    <row r="4616" s="8" customFormat="1" ht="22.5" customHeight="1">
      <c r="C4616" t="s" s="11">
        <v>2</v>
      </c>
      <c r="E4616" s="19">
        <f>LEFT(A4616,FIND("-",A4616)-1)</f>
      </c>
      <c r="G4616" s="20">
        <f>RIGHT(A4616,LEN(A4616)-FIND("-",A4616))</f>
      </c>
      <c r="H4616" s="14"/>
      <c r="I4616" s="14"/>
      <c r="J4616" s="15"/>
      <c r="K4616" s="16"/>
      <c r="L4616" s="21"/>
      <c r="N4616" s="22">
        <f>_xlfn.CONCAT(E4616,C4616,G4616,C4616,G4616)</f>
      </c>
    </row>
    <row r="4617" s="8" customFormat="1" ht="22.5" customHeight="1">
      <c r="C4617" t="s" s="11">
        <v>2</v>
      </c>
      <c r="E4617" s="19">
        <f>LEFT(A4617,FIND("-",A4617)-1)</f>
      </c>
      <c r="G4617" s="20">
        <f>RIGHT(A4617,LEN(A4617)-FIND("-",A4617))</f>
      </c>
      <c r="H4617" s="14"/>
      <c r="I4617" s="14"/>
      <c r="J4617" s="15"/>
      <c r="K4617" s="16"/>
      <c r="L4617" s="21"/>
      <c r="N4617" s="22">
        <f>_xlfn.CONCAT(E4617,C4617,G4617,C4617,G4617)</f>
      </c>
    </row>
    <row r="4618" s="8" customFormat="1" ht="22.5" customHeight="1">
      <c r="C4618" t="s" s="11">
        <v>2</v>
      </c>
      <c r="E4618" s="19">
        <f>LEFT(A4618,FIND("-",A4618)-1)</f>
      </c>
      <c r="G4618" s="20">
        <f>RIGHT(A4618,LEN(A4618)-FIND("-",A4618))</f>
      </c>
      <c r="H4618" s="14"/>
      <c r="I4618" s="14"/>
      <c r="J4618" s="15"/>
      <c r="K4618" s="16"/>
      <c r="L4618" s="21"/>
      <c r="N4618" s="22">
        <f>_xlfn.CONCAT(E4618,C4618,G4618,C4618,G4618)</f>
      </c>
    </row>
    <row r="4619" s="8" customFormat="1" ht="22.5" customHeight="1">
      <c r="C4619" t="s" s="11">
        <v>2</v>
      </c>
      <c r="E4619" s="19">
        <f>LEFT(A4619,FIND("-",A4619)-1)</f>
      </c>
      <c r="G4619" s="20">
        <f>RIGHT(A4619,LEN(A4619)-FIND("-",A4619))</f>
      </c>
      <c r="H4619" s="14"/>
      <c r="I4619" s="14"/>
      <c r="J4619" s="15"/>
      <c r="K4619" s="16"/>
      <c r="L4619" s="21"/>
      <c r="N4619" s="22">
        <f>_xlfn.CONCAT(E4619,C4619,G4619,C4619,G4619)</f>
      </c>
    </row>
    <row r="4620" s="8" customFormat="1" ht="22.5" customHeight="1">
      <c r="C4620" t="s" s="11">
        <v>2</v>
      </c>
      <c r="E4620" s="19">
        <f>LEFT(A4620,FIND("-",A4620)-1)</f>
      </c>
      <c r="G4620" s="20">
        <f>RIGHT(A4620,LEN(A4620)-FIND("-",A4620))</f>
      </c>
      <c r="H4620" s="14"/>
      <c r="I4620" s="14"/>
      <c r="J4620" s="15"/>
      <c r="K4620" s="16"/>
      <c r="L4620" s="21"/>
      <c r="N4620" s="22">
        <f>_xlfn.CONCAT(E4620,C4620,G4620,C4620,G4620)</f>
      </c>
    </row>
    <row r="4621" s="8" customFormat="1" ht="22.5" customHeight="1">
      <c r="C4621" t="s" s="11">
        <v>2</v>
      </c>
      <c r="E4621" s="19">
        <f>LEFT(A4621,FIND("-",A4621)-1)</f>
      </c>
      <c r="G4621" s="20">
        <f>RIGHT(A4621,LEN(A4621)-FIND("-",A4621))</f>
      </c>
      <c r="H4621" s="14"/>
      <c r="I4621" s="14"/>
      <c r="J4621" s="15"/>
      <c r="K4621" s="16"/>
      <c r="L4621" s="21"/>
      <c r="N4621" s="22">
        <f>_xlfn.CONCAT(E4621,C4621,G4621,C4621,G4621)</f>
      </c>
    </row>
    <row r="4622" s="8" customFormat="1" ht="22.5" customHeight="1">
      <c r="C4622" t="s" s="11">
        <v>2</v>
      </c>
      <c r="E4622" s="19">
        <f>LEFT(A4622,FIND("-",A4622)-1)</f>
      </c>
      <c r="G4622" s="20">
        <f>RIGHT(A4622,LEN(A4622)-FIND("-",A4622))</f>
      </c>
      <c r="H4622" s="14"/>
      <c r="I4622" s="14"/>
      <c r="J4622" s="15"/>
      <c r="K4622" s="16"/>
      <c r="L4622" s="21"/>
      <c r="N4622" s="22">
        <f>_xlfn.CONCAT(E4622,C4622,G4622,C4622,G4622)</f>
      </c>
    </row>
    <row r="4623" s="8" customFormat="1" ht="22.5" customHeight="1">
      <c r="C4623" t="s" s="11">
        <v>2</v>
      </c>
      <c r="E4623" s="19">
        <f>LEFT(A4623,FIND("-",A4623)-1)</f>
      </c>
      <c r="G4623" s="20">
        <f>RIGHT(A4623,LEN(A4623)-FIND("-",A4623))</f>
      </c>
      <c r="H4623" s="14"/>
      <c r="I4623" s="14"/>
      <c r="J4623" s="15"/>
      <c r="K4623" s="16"/>
      <c r="L4623" s="21"/>
      <c r="N4623" s="22">
        <f>_xlfn.CONCAT(E4623,C4623,G4623,C4623,G4623)</f>
      </c>
    </row>
    <row r="4624" s="8" customFormat="1" ht="22.5" customHeight="1">
      <c r="C4624" t="s" s="11">
        <v>2</v>
      </c>
      <c r="E4624" s="19">
        <f>LEFT(A4624,FIND("-",A4624)-1)</f>
      </c>
      <c r="G4624" s="20">
        <f>RIGHT(A4624,LEN(A4624)-FIND("-",A4624))</f>
      </c>
      <c r="H4624" s="14"/>
      <c r="I4624" s="14"/>
      <c r="J4624" s="15"/>
      <c r="K4624" s="16"/>
      <c r="L4624" s="21"/>
      <c r="N4624" s="22">
        <f>_xlfn.CONCAT(E4624,C4624,G4624,C4624,G4624)</f>
      </c>
    </row>
    <row r="4625" s="8" customFormat="1" ht="22.5" customHeight="1">
      <c r="C4625" t="s" s="11">
        <v>2</v>
      </c>
      <c r="E4625" s="19">
        <f>LEFT(A4625,FIND("-",A4625)-1)</f>
      </c>
      <c r="G4625" s="20">
        <f>RIGHT(A4625,LEN(A4625)-FIND("-",A4625))</f>
      </c>
      <c r="H4625" s="14"/>
      <c r="I4625" s="14"/>
      <c r="J4625" s="15"/>
      <c r="K4625" s="16"/>
      <c r="L4625" s="21"/>
      <c r="N4625" s="22">
        <f>_xlfn.CONCAT(E4625,C4625,G4625,C4625,G4625)</f>
      </c>
    </row>
    <row r="4626" s="8" customFormat="1" ht="22.5" customHeight="1">
      <c r="C4626" t="s" s="11">
        <v>2</v>
      </c>
      <c r="E4626" s="19">
        <f>LEFT(A4626,FIND("-",A4626)-1)</f>
      </c>
      <c r="G4626" s="20">
        <f>RIGHT(A4626,LEN(A4626)-FIND("-",A4626))</f>
      </c>
      <c r="H4626" s="14"/>
      <c r="I4626" s="14"/>
      <c r="J4626" s="15"/>
      <c r="K4626" s="16"/>
      <c r="L4626" s="21"/>
      <c r="N4626" s="22">
        <f>_xlfn.CONCAT(E4626,C4626,G4626,C4626,G4626)</f>
      </c>
    </row>
    <row r="4627" s="8" customFormat="1" ht="22.5" customHeight="1">
      <c r="C4627" t="s" s="11">
        <v>2</v>
      </c>
      <c r="E4627" s="19">
        <f>LEFT(A4627,FIND("-",A4627)-1)</f>
      </c>
      <c r="G4627" s="20">
        <f>RIGHT(A4627,LEN(A4627)-FIND("-",A4627))</f>
      </c>
      <c r="H4627" s="14"/>
      <c r="I4627" s="14"/>
      <c r="J4627" s="15"/>
      <c r="K4627" s="16"/>
      <c r="L4627" s="21"/>
      <c r="N4627" s="22">
        <f>_xlfn.CONCAT(E4627,C4627,G4627,C4627,G4627)</f>
      </c>
    </row>
    <row r="4628" s="8" customFormat="1" ht="22.5" customHeight="1">
      <c r="C4628" t="s" s="11">
        <v>2</v>
      </c>
      <c r="E4628" s="19">
        <f>LEFT(A4628,FIND("-",A4628)-1)</f>
      </c>
      <c r="G4628" s="20">
        <f>RIGHT(A4628,LEN(A4628)-FIND("-",A4628))</f>
      </c>
      <c r="H4628" s="14"/>
      <c r="I4628" s="14"/>
      <c r="J4628" s="15"/>
      <c r="K4628" s="16"/>
      <c r="L4628" s="21"/>
      <c r="N4628" s="22">
        <f>_xlfn.CONCAT(E4628,C4628,G4628,C4628,G4628)</f>
      </c>
    </row>
    <row r="4629" s="8" customFormat="1" ht="22.5" customHeight="1">
      <c r="C4629" t="s" s="11">
        <v>2</v>
      </c>
      <c r="E4629" s="19">
        <f>LEFT(A4629,FIND("-",A4629)-1)</f>
      </c>
      <c r="G4629" s="20">
        <f>RIGHT(A4629,LEN(A4629)-FIND("-",A4629))</f>
      </c>
      <c r="H4629" s="14"/>
      <c r="I4629" s="14"/>
      <c r="J4629" s="15"/>
      <c r="K4629" s="16"/>
      <c r="L4629" s="21"/>
      <c r="N4629" s="22">
        <f>_xlfn.CONCAT(E4629,C4629,G4629,C4629,G4629)</f>
      </c>
    </row>
    <row r="4630" s="8" customFormat="1" ht="22.5" customHeight="1">
      <c r="C4630" t="s" s="11">
        <v>2</v>
      </c>
      <c r="E4630" s="19">
        <f>LEFT(A4630,FIND("-",A4630)-1)</f>
      </c>
      <c r="G4630" s="20">
        <f>RIGHT(A4630,LEN(A4630)-FIND("-",A4630))</f>
      </c>
      <c r="H4630" s="14"/>
      <c r="I4630" s="14"/>
      <c r="J4630" s="15"/>
      <c r="K4630" s="16"/>
      <c r="L4630" s="21"/>
      <c r="N4630" s="22">
        <f>_xlfn.CONCAT(E4630,C4630,G4630,C4630,G4630)</f>
      </c>
    </row>
    <row r="4631" s="8" customFormat="1" ht="22.5" customHeight="1">
      <c r="C4631" t="s" s="11">
        <v>2</v>
      </c>
      <c r="E4631" s="19">
        <f>LEFT(A4631,FIND("-",A4631)-1)</f>
      </c>
      <c r="G4631" s="20">
        <f>RIGHT(A4631,LEN(A4631)-FIND("-",A4631))</f>
      </c>
      <c r="H4631" s="14"/>
      <c r="I4631" s="14"/>
      <c r="J4631" s="15"/>
      <c r="K4631" s="16"/>
      <c r="L4631" s="21"/>
      <c r="N4631" s="22">
        <f>_xlfn.CONCAT(E4631,C4631,G4631,C4631,G4631)</f>
      </c>
    </row>
    <row r="4632" s="8" customFormat="1" ht="22.5" customHeight="1">
      <c r="C4632" t="s" s="11">
        <v>2</v>
      </c>
      <c r="E4632" s="19">
        <f>LEFT(A4632,FIND("-",A4632)-1)</f>
      </c>
      <c r="G4632" s="20">
        <f>RIGHT(A4632,LEN(A4632)-FIND("-",A4632))</f>
      </c>
      <c r="H4632" s="14"/>
      <c r="I4632" s="14"/>
      <c r="J4632" s="15"/>
      <c r="K4632" s="16"/>
      <c r="L4632" s="21"/>
      <c r="N4632" s="22">
        <f>_xlfn.CONCAT(E4632,C4632,G4632,C4632,G4632)</f>
      </c>
    </row>
    <row r="4633" s="8" customFormat="1" ht="22.5" customHeight="1">
      <c r="C4633" t="s" s="11">
        <v>2</v>
      </c>
      <c r="E4633" s="19">
        <f>LEFT(A4633,FIND("-",A4633)-1)</f>
      </c>
      <c r="G4633" s="20">
        <f>RIGHT(A4633,LEN(A4633)-FIND("-",A4633))</f>
      </c>
      <c r="H4633" s="14"/>
      <c r="I4633" s="14"/>
      <c r="J4633" s="15"/>
      <c r="K4633" s="16"/>
      <c r="L4633" s="21"/>
      <c r="N4633" s="22">
        <f>_xlfn.CONCAT(E4633,C4633,G4633,C4633,G4633)</f>
      </c>
    </row>
    <row r="4634" s="8" customFormat="1" ht="22.5" customHeight="1">
      <c r="C4634" t="s" s="11">
        <v>2</v>
      </c>
      <c r="E4634" s="19">
        <f>LEFT(A4634,FIND("-",A4634)-1)</f>
      </c>
      <c r="G4634" s="20">
        <f>RIGHT(A4634,LEN(A4634)-FIND("-",A4634))</f>
      </c>
      <c r="H4634" s="14"/>
      <c r="I4634" s="14"/>
      <c r="J4634" s="15"/>
      <c r="K4634" s="16"/>
      <c r="L4634" s="21"/>
      <c r="N4634" s="22">
        <f>_xlfn.CONCAT(E4634,C4634,G4634,C4634,G4634)</f>
      </c>
    </row>
    <row r="4635" s="8" customFormat="1" ht="22.5" customHeight="1">
      <c r="C4635" t="s" s="11">
        <v>2</v>
      </c>
      <c r="E4635" s="19">
        <f>LEFT(A4635,FIND("-",A4635)-1)</f>
      </c>
      <c r="G4635" s="20">
        <f>RIGHT(A4635,LEN(A4635)-FIND("-",A4635))</f>
      </c>
      <c r="H4635" s="14"/>
      <c r="I4635" s="14"/>
      <c r="J4635" s="15"/>
      <c r="K4635" s="16"/>
      <c r="L4635" s="21"/>
      <c r="N4635" s="22">
        <f>_xlfn.CONCAT(E4635,C4635,G4635,C4635,G4635)</f>
      </c>
    </row>
    <row r="4636" s="8" customFormat="1" ht="22.5" customHeight="1">
      <c r="C4636" t="s" s="11">
        <v>2</v>
      </c>
      <c r="E4636" s="19">
        <f>LEFT(A4636,FIND("-",A4636)-1)</f>
      </c>
      <c r="G4636" s="20">
        <f>RIGHT(A4636,LEN(A4636)-FIND("-",A4636))</f>
      </c>
      <c r="H4636" s="14"/>
      <c r="I4636" s="14"/>
      <c r="J4636" s="15"/>
      <c r="K4636" s="16"/>
      <c r="L4636" s="21"/>
      <c r="N4636" s="22">
        <f>_xlfn.CONCAT(E4636,C4636,G4636,C4636,G4636)</f>
      </c>
    </row>
    <row r="4637" s="8" customFormat="1" ht="22.5" customHeight="1">
      <c r="C4637" t="s" s="11">
        <v>2</v>
      </c>
      <c r="E4637" s="19">
        <f>LEFT(A4637,FIND("-",A4637)-1)</f>
      </c>
      <c r="G4637" s="20">
        <f>RIGHT(A4637,LEN(A4637)-FIND("-",A4637))</f>
      </c>
      <c r="H4637" s="14"/>
      <c r="I4637" s="14"/>
      <c r="J4637" s="15"/>
      <c r="K4637" s="16"/>
      <c r="L4637" s="21"/>
      <c r="N4637" s="22">
        <f>_xlfn.CONCAT(E4637,C4637,G4637,C4637,G4637)</f>
      </c>
    </row>
    <row r="4638" s="8" customFormat="1" ht="22.5" customHeight="1">
      <c r="C4638" t="s" s="11">
        <v>2</v>
      </c>
      <c r="E4638" s="19">
        <f>LEFT(A4638,FIND("-",A4638)-1)</f>
      </c>
      <c r="G4638" s="20">
        <f>RIGHT(A4638,LEN(A4638)-FIND("-",A4638))</f>
      </c>
      <c r="H4638" s="14"/>
      <c r="I4638" s="14"/>
      <c r="J4638" s="15"/>
      <c r="K4638" s="16"/>
      <c r="L4638" s="21"/>
      <c r="N4638" s="22">
        <f>_xlfn.CONCAT(E4638,C4638,G4638,C4638,G4638)</f>
      </c>
    </row>
    <row r="4639" s="8" customFormat="1" ht="22.5" customHeight="1">
      <c r="C4639" t="s" s="11">
        <v>2</v>
      </c>
      <c r="E4639" s="19">
        <f>LEFT(A4639,FIND("-",A4639)-1)</f>
      </c>
      <c r="G4639" s="20">
        <f>RIGHT(A4639,LEN(A4639)-FIND("-",A4639))</f>
      </c>
      <c r="H4639" s="14"/>
      <c r="I4639" s="14"/>
      <c r="J4639" s="15"/>
      <c r="K4639" s="16"/>
      <c r="L4639" s="21"/>
      <c r="N4639" s="22">
        <f>_xlfn.CONCAT(E4639,C4639,G4639,C4639,G4639)</f>
      </c>
    </row>
    <row r="4640" s="8" customFormat="1" ht="22.5" customHeight="1">
      <c r="C4640" t="s" s="11">
        <v>2</v>
      </c>
      <c r="E4640" s="19">
        <f>LEFT(A4640,FIND("-",A4640)-1)</f>
      </c>
      <c r="G4640" s="20">
        <f>RIGHT(A4640,LEN(A4640)-FIND("-",A4640))</f>
      </c>
      <c r="H4640" s="14"/>
      <c r="I4640" s="14"/>
      <c r="J4640" s="15"/>
      <c r="K4640" s="16"/>
      <c r="L4640" s="21"/>
      <c r="N4640" s="22">
        <f>_xlfn.CONCAT(E4640,C4640,G4640,C4640,G4640)</f>
      </c>
    </row>
    <row r="4641" s="8" customFormat="1" ht="22.5" customHeight="1">
      <c r="C4641" t="s" s="11">
        <v>2</v>
      </c>
      <c r="E4641" s="19">
        <f>LEFT(A4641,FIND("-",A4641)-1)</f>
      </c>
      <c r="G4641" s="20">
        <f>RIGHT(A4641,LEN(A4641)-FIND("-",A4641))</f>
      </c>
      <c r="H4641" s="14"/>
      <c r="I4641" s="14"/>
      <c r="J4641" s="15"/>
      <c r="K4641" s="16"/>
      <c r="L4641" s="21"/>
      <c r="N4641" s="22">
        <f>_xlfn.CONCAT(E4641,C4641,G4641,C4641,G4641)</f>
      </c>
    </row>
    <row r="4642" s="8" customFormat="1" ht="22.5" customHeight="1">
      <c r="C4642" t="s" s="11">
        <v>2</v>
      </c>
      <c r="E4642" s="19">
        <f>LEFT(A4642,FIND("-",A4642)-1)</f>
      </c>
      <c r="G4642" s="20">
        <f>RIGHT(A4642,LEN(A4642)-FIND("-",A4642))</f>
      </c>
      <c r="H4642" s="14"/>
      <c r="I4642" s="14"/>
      <c r="J4642" s="15"/>
      <c r="K4642" s="16"/>
      <c r="L4642" s="21"/>
      <c r="N4642" s="22">
        <f>_xlfn.CONCAT(E4642,C4642,G4642,C4642,G4642)</f>
      </c>
    </row>
    <row r="4643" s="8" customFormat="1" ht="22.5" customHeight="1">
      <c r="C4643" t="s" s="11">
        <v>2</v>
      </c>
      <c r="E4643" s="19">
        <f>LEFT(A4643,FIND("-",A4643)-1)</f>
      </c>
      <c r="G4643" s="20">
        <f>RIGHT(A4643,LEN(A4643)-FIND("-",A4643))</f>
      </c>
      <c r="H4643" s="14"/>
      <c r="I4643" s="14"/>
      <c r="J4643" s="15"/>
      <c r="K4643" s="16"/>
      <c r="L4643" s="21"/>
      <c r="N4643" s="22">
        <f>_xlfn.CONCAT(E4643,C4643,G4643,C4643,G4643)</f>
      </c>
    </row>
    <row r="4644" s="8" customFormat="1" ht="22.5" customHeight="1">
      <c r="C4644" t="s" s="11">
        <v>2</v>
      </c>
      <c r="E4644" s="19">
        <f>LEFT(A4644,FIND("-",A4644)-1)</f>
      </c>
      <c r="G4644" s="20">
        <f>RIGHT(A4644,LEN(A4644)-FIND("-",A4644))</f>
      </c>
      <c r="H4644" s="14"/>
      <c r="I4644" s="14"/>
      <c r="J4644" s="15"/>
      <c r="K4644" s="16"/>
      <c r="L4644" s="21"/>
      <c r="N4644" s="22">
        <f>_xlfn.CONCAT(E4644,C4644,G4644,C4644,G4644)</f>
      </c>
    </row>
    <row r="4645" s="8" customFormat="1" ht="22.5" customHeight="1">
      <c r="C4645" t="s" s="11">
        <v>2</v>
      </c>
      <c r="E4645" s="19">
        <f>LEFT(A4645,FIND("-",A4645)-1)</f>
      </c>
      <c r="G4645" s="20">
        <f>RIGHT(A4645,LEN(A4645)-FIND("-",A4645))</f>
      </c>
      <c r="H4645" s="14"/>
      <c r="I4645" s="14"/>
      <c r="J4645" s="15"/>
      <c r="K4645" s="16"/>
      <c r="L4645" s="21"/>
      <c r="N4645" s="22">
        <f>_xlfn.CONCAT(E4645,C4645,G4645,C4645,G4645)</f>
      </c>
    </row>
    <row r="4646" s="8" customFormat="1" ht="22.5" customHeight="1">
      <c r="C4646" t="s" s="11">
        <v>2</v>
      </c>
      <c r="E4646" s="19">
        <f>LEFT(A4646,FIND("-",A4646)-1)</f>
      </c>
      <c r="G4646" s="20">
        <f>RIGHT(A4646,LEN(A4646)-FIND("-",A4646))</f>
      </c>
      <c r="H4646" s="14"/>
      <c r="I4646" s="14"/>
      <c r="J4646" s="15"/>
      <c r="K4646" s="16"/>
      <c r="L4646" s="21"/>
      <c r="N4646" s="22">
        <f>_xlfn.CONCAT(E4646,C4646,G4646,C4646,G4646)</f>
      </c>
    </row>
    <row r="4647" s="8" customFormat="1" ht="22.5" customHeight="1">
      <c r="C4647" t="s" s="11">
        <v>2</v>
      </c>
      <c r="E4647" s="19">
        <f>LEFT(A4647,FIND("-",A4647)-1)</f>
      </c>
      <c r="G4647" s="20">
        <f>RIGHT(A4647,LEN(A4647)-FIND("-",A4647))</f>
      </c>
      <c r="H4647" s="14"/>
      <c r="I4647" s="14"/>
      <c r="J4647" s="15"/>
      <c r="K4647" s="16"/>
      <c r="L4647" s="21"/>
      <c r="N4647" s="22">
        <f>_xlfn.CONCAT(E4647,C4647,G4647,C4647,G4647)</f>
      </c>
    </row>
    <row r="4648" s="8" customFormat="1" ht="22.5" customHeight="1">
      <c r="C4648" t="s" s="11">
        <v>2</v>
      </c>
      <c r="E4648" s="19">
        <f>LEFT(A4648,FIND("-",A4648)-1)</f>
      </c>
      <c r="G4648" s="20">
        <f>RIGHT(A4648,LEN(A4648)-FIND("-",A4648))</f>
      </c>
      <c r="H4648" s="14"/>
      <c r="I4648" s="14"/>
      <c r="J4648" s="15"/>
      <c r="K4648" s="16"/>
      <c r="L4648" s="21"/>
      <c r="N4648" s="22">
        <f>_xlfn.CONCAT(E4648,C4648,G4648,C4648,G4648)</f>
      </c>
    </row>
    <row r="4649" s="8" customFormat="1" ht="22.5" customHeight="1">
      <c r="C4649" t="s" s="11">
        <v>2</v>
      </c>
      <c r="E4649" s="19">
        <f>LEFT(A4649,FIND("-",A4649)-1)</f>
      </c>
      <c r="G4649" s="20">
        <f>RIGHT(A4649,LEN(A4649)-FIND("-",A4649))</f>
      </c>
      <c r="H4649" s="14"/>
      <c r="I4649" s="14"/>
      <c r="J4649" s="15"/>
      <c r="K4649" s="16"/>
      <c r="L4649" s="21"/>
      <c r="N4649" s="22">
        <f>_xlfn.CONCAT(E4649,C4649,G4649,C4649,G4649)</f>
      </c>
    </row>
    <row r="4650" s="8" customFormat="1" ht="22.5" customHeight="1">
      <c r="C4650" t="s" s="11">
        <v>2</v>
      </c>
      <c r="E4650" s="19">
        <f>LEFT(A4650,FIND("-",A4650)-1)</f>
      </c>
      <c r="G4650" s="20">
        <f>RIGHT(A4650,LEN(A4650)-FIND("-",A4650))</f>
      </c>
      <c r="H4650" s="14"/>
      <c r="I4650" s="14"/>
      <c r="J4650" s="15"/>
      <c r="K4650" s="16"/>
      <c r="L4650" s="21"/>
      <c r="N4650" s="22">
        <f>_xlfn.CONCAT(E4650,C4650,G4650,C4650,G4650)</f>
      </c>
    </row>
    <row r="4651" s="8" customFormat="1" ht="22.5" customHeight="1">
      <c r="C4651" t="s" s="11">
        <v>2</v>
      </c>
      <c r="E4651" s="19">
        <f>LEFT(A4651,FIND("-",A4651)-1)</f>
      </c>
      <c r="G4651" s="20">
        <f>RIGHT(A4651,LEN(A4651)-FIND("-",A4651))</f>
      </c>
      <c r="H4651" s="14"/>
      <c r="I4651" s="14"/>
      <c r="J4651" s="15"/>
      <c r="K4651" s="16"/>
      <c r="L4651" s="21"/>
      <c r="N4651" s="22">
        <f>_xlfn.CONCAT(E4651,C4651,G4651,C4651,G4651)</f>
      </c>
    </row>
    <row r="4652" s="8" customFormat="1" ht="22.5" customHeight="1">
      <c r="C4652" t="s" s="11">
        <v>2</v>
      </c>
      <c r="E4652" s="19">
        <f>LEFT(A4652,FIND("-",A4652)-1)</f>
      </c>
      <c r="G4652" s="20">
        <f>RIGHT(A4652,LEN(A4652)-FIND("-",A4652))</f>
      </c>
      <c r="H4652" s="14"/>
      <c r="I4652" s="14"/>
      <c r="J4652" s="15"/>
      <c r="K4652" s="16"/>
      <c r="L4652" s="21"/>
      <c r="N4652" s="22">
        <f>_xlfn.CONCAT(E4652,C4652,G4652,C4652,G4652)</f>
      </c>
    </row>
    <row r="4653" s="8" customFormat="1" ht="22.5" customHeight="1">
      <c r="C4653" t="s" s="11">
        <v>2</v>
      </c>
      <c r="E4653" s="19">
        <f>LEFT(A4653,FIND("-",A4653)-1)</f>
      </c>
      <c r="G4653" s="20">
        <f>RIGHT(A4653,LEN(A4653)-FIND("-",A4653))</f>
      </c>
      <c r="H4653" s="14"/>
      <c r="I4653" s="14"/>
      <c r="J4653" s="15"/>
      <c r="K4653" s="16"/>
      <c r="L4653" s="21"/>
      <c r="N4653" s="22">
        <f>_xlfn.CONCAT(E4653,C4653,G4653,C4653,G4653)</f>
      </c>
    </row>
    <row r="4654" s="8" customFormat="1" ht="22.5" customHeight="1">
      <c r="C4654" t="s" s="11">
        <v>2</v>
      </c>
      <c r="E4654" s="19">
        <f>LEFT(A4654,FIND("-",A4654)-1)</f>
      </c>
      <c r="G4654" s="20">
        <f>RIGHT(A4654,LEN(A4654)-FIND("-",A4654))</f>
      </c>
      <c r="H4654" s="14"/>
      <c r="I4654" s="14"/>
      <c r="J4654" s="15"/>
      <c r="K4654" s="16"/>
      <c r="L4654" s="21"/>
      <c r="N4654" s="22">
        <f>_xlfn.CONCAT(E4654,C4654,G4654,C4654,G4654)</f>
      </c>
    </row>
    <row r="4655" s="8" customFormat="1" ht="22.5" customHeight="1">
      <c r="C4655" t="s" s="11">
        <v>2</v>
      </c>
      <c r="E4655" s="19">
        <f>LEFT(A4655,FIND("-",A4655)-1)</f>
      </c>
      <c r="G4655" s="20">
        <f>RIGHT(A4655,LEN(A4655)-FIND("-",A4655))</f>
      </c>
      <c r="H4655" s="14"/>
      <c r="I4655" s="14"/>
      <c r="J4655" s="15"/>
      <c r="K4655" s="16"/>
      <c r="L4655" s="21"/>
      <c r="N4655" s="22">
        <f>_xlfn.CONCAT(E4655,C4655,G4655,C4655,G4655)</f>
      </c>
    </row>
    <row r="4656" s="8" customFormat="1" ht="22.5" customHeight="1">
      <c r="C4656" t="s" s="11">
        <v>2</v>
      </c>
      <c r="E4656" s="19">
        <f>LEFT(A4656,FIND("-",A4656)-1)</f>
      </c>
      <c r="G4656" s="20">
        <f>RIGHT(A4656,LEN(A4656)-FIND("-",A4656))</f>
      </c>
      <c r="H4656" s="14"/>
      <c r="I4656" s="14"/>
      <c r="J4656" s="15"/>
      <c r="K4656" s="16"/>
      <c r="L4656" s="21"/>
      <c r="N4656" s="22">
        <f>_xlfn.CONCAT(E4656,C4656,G4656,C4656,G4656)</f>
      </c>
    </row>
    <row r="4657" s="8" customFormat="1" ht="22.5" customHeight="1">
      <c r="C4657" t="s" s="11">
        <v>2</v>
      </c>
      <c r="E4657" s="19">
        <f>LEFT(A4657,FIND("-",A4657)-1)</f>
      </c>
      <c r="G4657" s="20">
        <f>RIGHT(A4657,LEN(A4657)-FIND("-",A4657))</f>
      </c>
      <c r="H4657" s="14"/>
      <c r="I4657" s="14"/>
      <c r="J4657" s="15"/>
      <c r="K4657" s="16"/>
      <c r="L4657" s="21"/>
      <c r="N4657" s="22">
        <f>_xlfn.CONCAT(E4657,C4657,G4657,C4657,G4657)</f>
      </c>
    </row>
    <row r="4658" s="8" customFormat="1" ht="22.5" customHeight="1">
      <c r="C4658" t="s" s="11">
        <v>2</v>
      </c>
      <c r="E4658" s="19">
        <f>LEFT(A4658,FIND("-",A4658)-1)</f>
      </c>
      <c r="G4658" s="20">
        <f>RIGHT(A4658,LEN(A4658)-FIND("-",A4658))</f>
      </c>
      <c r="H4658" s="14"/>
      <c r="I4658" s="14"/>
      <c r="J4658" s="15"/>
      <c r="K4658" s="16"/>
      <c r="L4658" s="21"/>
      <c r="N4658" s="22">
        <f>_xlfn.CONCAT(E4658,C4658,G4658,C4658,G4658)</f>
      </c>
    </row>
    <row r="4659" s="8" customFormat="1" ht="22.5" customHeight="1">
      <c r="C4659" t="s" s="11">
        <v>2</v>
      </c>
      <c r="E4659" s="19">
        <f>LEFT(A4659,FIND("-",A4659)-1)</f>
      </c>
      <c r="G4659" s="20">
        <f>RIGHT(A4659,LEN(A4659)-FIND("-",A4659))</f>
      </c>
      <c r="H4659" s="14"/>
      <c r="I4659" s="14"/>
      <c r="J4659" s="15"/>
      <c r="K4659" s="16"/>
      <c r="L4659" s="21"/>
      <c r="N4659" s="22">
        <f>_xlfn.CONCAT(E4659,C4659,G4659,C4659,G4659)</f>
      </c>
    </row>
    <row r="4660" s="8" customFormat="1" ht="22.5" customHeight="1">
      <c r="C4660" t="s" s="11">
        <v>2</v>
      </c>
      <c r="E4660" s="19">
        <f>LEFT(A4660,FIND("-",A4660)-1)</f>
      </c>
      <c r="G4660" s="20">
        <f>RIGHT(A4660,LEN(A4660)-FIND("-",A4660))</f>
      </c>
      <c r="H4660" s="14"/>
      <c r="I4660" s="14"/>
      <c r="J4660" s="15"/>
      <c r="K4660" s="16"/>
      <c r="L4660" s="21"/>
      <c r="N4660" s="22">
        <f>_xlfn.CONCAT(E4660,C4660,G4660,C4660,G4660)</f>
      </c>
    </row>
    <row r="4661" s="8" customFormat="1" ht="22.5" customHeight="1">
      <c r="C4661" t="s" s="11">
        <v>2</v>
      </c>
      <c r="E4661" s="19">
        <f>LEFT(A4661,FIND("-",A4661)-1)</f>
      </c>
      <c r="G4661" s="20">
        <f>RIGHT(A4661,LEN(A4661)-FIND("-",A4661))</f>
      </c>
      <c r="H4661" s="14"/>
      <c r="I4661" s="14"/>
      <c r="J4661" s="15"/>
      <c r="K4661" s="16"/>
      <c r="L4661" s="21"/>
      <c r="N4661" s="22">
        <f>_xlfn.CONCAT(E4661,C4661,G4661,C4661,G4661)</f>
      </c>
    </row>
    <row r="4662" s="8" customFormat="1" ht="22.5" customHeight="1">
      <c r="C4662" t="s" s="11">
        <v>2</v>
      </c>
      <c r="E4662" s="19">
        <f>LEFT(A4662,FIND("-",A4662)-1)</f>
      </c>
      <c r="G4662" s="20">
        <f>RIGHT(A4662,LEN(A4662)-FIND("-",A4662))</f>
      </c>
      <c r="H4662" s="14"/>
      <c r="I4662" s="14"/>
      <c r="J4662" s="15"/>
      <c r="K4662" s="16"/>
      <c r="L4662" s="21"/>
      <c r="N4662" s="22">
        <f>_xlfn.CONCAT(E4662,C4662,G4662,C4662,G4662)</f>
      </c>
    </row>
    <row r="4663" s="8" customFormat="1" ht="22.5" customHeight="1">
      <c r="C4663" t="s" s="11">
        <v>2</v>
      </c>
      <c r="E4663" s="19">
        <f>LEFT(A4663,FIND("-",A4663)-1)</f>
      </c>
      <c r="G4663" s="20">
        <f>RIGHT(A4663,LEN(A4663)-FIND("-",A4663))</f>
      </c>
      <c r="H4663" s="14"/>
      <c r="I4663" s="14"/>
      <c r="J4663" s="15"/>
      <c r="K4663" s="16"/>
      <c r="L4663" s="21"/>
      <c r="N4663" s="22">
        <f>_xlfn.CONCAT(E4663,C4663,G4663,C4663,G4663)</f>
      </c>
    </row>
    <row r="4664" s="8" customFormat="1" ht="22.5" customHeight="1">
      <c r="C4664" t="s" s="11">
        <v>2</v>
      </c>
      <c r="E4664" s="19">
        <f>LEFT(A4664,FIND("-",A4664)-1)</f>
      </c>
      <c r="G4664" s="20">
        <f>RIGHT(A4664,LEN(A4664)-FIND("-",A4664))</f>
      </c>
      <c r="H4664" s="14"/>
      <c r="I4664" s="14"/>
      <c r="J4664" s="15"/>
      <c r="K4664" s="16"/>
      <c r="L4664" s="21"/>
      <c r="N4664" s="22">
        <f>_xlfn.CONCAT(E4664,C4664,G4664,C4664,G4664)</f>
      </c>
    </row>
    <row r="4665" s="8" customFormat="1" ht="22.5" customHeight="1">
      <c r="C4665" t="s" s="11">
        <v>2</v>
      </c>
      <c r="E4665" s="19">
        <f>LEFT(A4665,FIND("-",A4665)-1)</f>
      </c>
      <c r="G4665" s="20">
        <f>RIGHT(A4665,LEN(A4665)-FIND("-",A4665))</f>
      </c>
      <c r="H4665" s="14"/>
      <c r="I4665" s="14"/>
      <c r="J4665" s="15"/>
      <c r="K4665" s="16"/>
      <c r="L4665" s="21"/>
      <c r="N4665" s="22">
        <f>_xlfn.CONCAT(E4665,C4665,G4665,C4665,G4665)</f>
      </c>
    </row>
    <row r="4666" s="8" customFormat="1" ht="22.5" customHeight="1">
      <c r="C4666" t="s" s="11">
        <v>2</v>
      </c>
      <c r="E4666" s="19">
        <f>LEFT(A4666,FIND("-",A4666)-1)</f>
      </c>
      <c r="G4666" s="20">
        <f>RIGHT(A4666,LEN(A4666)-FIND("-",A4666))</f>
      </c>
      <c r="H4666" s="14"/>
      <c r="I4666" s="14"/>
      <c r="J4666" s="15"/>
      <c r="K4666" s="16"/>
      <c r="L4666" s="21"/>
      <c r="N4666" s="22">
        <f>_xlfn.CONCAT(E4666,C4666,G4666,C4666,G4666)</f>
      </c>
    </row>
    <row r="4667" s="8" customFormat="1" ht="22.5" customHeight="1">
      <c r="C4667" t="s" s="11">
        <v>2</v>
      </c>
      <c r="E4667" s="19">
        <f>LEFT(A4667,FIND("-",A4667)-1)</f>
      </c>
      <c r="G4667" s="20">
        <f>RIGHT(A4667,LEN(A4667)-FIND("-",A4667))</f>
      </c>
      <c r="H4667" s="14"/>
      <c r="I4667" s="14"/>
      <c r="J4667" s="15"/>
      <c r="K4667" s="16"/>
      <c r="L4667" s="21"/>
      <c r="N4667" s="22">
        <f>_xlfn.CONCAT(E4667,C4667,G4667,C4667,G4667)</f>
      </c>
    </row>
    <row r="4668" s="8" customFormat="1" ht="22.5" customHeight="1">
      <c r="C4668" t="s" s="11">
        <v>2</v>
      </c>
      <c r="E4668" s="19">
        <f>LEFT(A4668,FIND("-",A4668)-1)</f>
      </c>
      <c r="G4668" s="20">
        <f>RIGHT(A4668,LEN(A4668)-FIND("-",A4668))</f>
      </c>
      <c r="H4668" s="14"/>
      <c r="I4668" s="14"/>
      <c r="J4668" s="15"/>
      <c r="K4668" s="16"/>
      <c r="L4668" s="21"/>
      <c r="N4668" s="22">
        <f>_xlfn.CONCAT(E4668,C4668,G4668,C4668,G4668)</f>
      </c>
    </row>
    <row r="4669" s="8" customFormat="1" ht="22.5" customHeight="1">
      <c r="C4669" t="s" s="11">
        <v>2</v>
      </c>
      <c r="E4669" s="19">
        <f>LEFT(A4669,FIND("-",A4669)-1)</f>
      </c>
      <c r="G4669" s="20">
        <f>RIGHT(A4669,LEN(A4669)-FIND("-",A4669))</f>
      </c>
      <c r="H4669" s="14"/>
      <c r="I4669" s="14"/>
      <c r="J4669" s="15"/>
      <c r="K4669" s="16"/>
      <c r="L4669" s="21"/>
      <c r="N4669" s="22">
        <f>_xlfn.CONCAT(E4669,C4669,G4669,C4669,G4669)</f>
      </c>
    </row>
    <row r="4670" s="8" customFormat="1" ht="22.5" customHeight="1">
      <c r="C4670" t="s" s="11">
        <v>2</v>
      </c>
      <c r="E4670" s="19">
        <f>LEFT(A4670,FIND("-",A4670)-1)</f>
      </c>
      <c r="G4670" s="20">
        <f>RIGHT(A4670,LEN(A4670)-FIND("-",A4670))</f>
      </c>
      <c r="H4670" s="14"/>
      <c r="I4670" s="14"/>
      <c r="J4670" s="15"/>
      <c r="K4670" s="16"/>
      <c r="L4670" s="21"/>
      <c r="N4670" s="22">
        <f>_xlfn.CONCAT(E4670,C4670,G4670,C4670,G4670)</f>
      </c>
    </row>
    <row r="4671" s="8" customFormat="1" ht="22.5" customHeight="1">
      <c r="C4671" t="s" s="11">
        <v>2</v>
      </c>
      <c r="E4671" s="19">
        <f>LEFT(A4671,FIND("-",A4671)-1)</f>
      </c>
      <c r="G4671" s="20">
        <f>RIGHT(A4671,LEN(A4671)-FIND("-",A4671))</f>
      </c>
      <c r="H4671" s="14"/>
      <c r="I4671" s="14"/>
      <c r="J4671" s="15"/>
      <c r="K4671" s="16"/>
      <c r="L4671" s="21"/>
      <c r="N4671" s="22">
        <f>_xlfn.CONCAT(E4671,C4671,G4671,C4671,G4671)</f>
      </c>
    </row>
    <row r="4672" s="8" customFormat="1" ht="22.5" customHeight="1">
      <c r="C4672" t="s" s="11">
        <v>2</v>
      </c>
      <c r="E4672" s="19">
        <f>LEFT(A4672,FIND("-",A4672)-1)</f>
      </c>
      <c r="G4672" s="20">
        <f>RIGHT(A4672,LEN(A4672)-FIND("-",A4672))</f>
      </c>
      <c r="H4672" s="14"/>
      <c r="I4672" s="14"/>
      <c r="J4672" s="15"/>
      <c r="K4672" s="16"/>
      <c r="L4672" s="21"/>
      <c r="N4672" s="22">
        <f>_xlfn.CONCAT(E4672,C4672,G4672,C4672,G4672)</f>
      </c>
    </row>
    <row r="4673" s="8" customFormat="1" ht="22.5" customHeight="1">
      <c r="C4673" t="s" s="11">
        <v>2</v>
      </c>
      <c r="E4673" s="19">
        <f>LEFT(A4673,FIND("-",A4673)-1)</f>
      </c>
      <c r="G4673" s="20">
        <f>RIGHT(A4673,LEN(A4673)-FIND("-",A4673))</f>
      </c>
      <c r="H4673" s="14"/>
      <c r="I4673" s="14"/>
      <c r="J4673" s="15"/>
      <c r="K4673" s="16"/>
      <c r="L4673" s="21"/>
      <c r="N4673" s="22">
        <f>_xlfn.CONCAT(E4673,C4673,G4673,C4673,G4673)</f>
      </c>
    </row>
    <row r="4674" s="8" customFormat="1" ht="22.5" customHeight="1">
      <c r="C4674" t="s" s="11">
        <v>2</v>
      </c>
      <c r="E4674" s="19">
        <f>LEFT(A4674,FIND("-",A4674)-1)</f>
      </c>
      <c r="G4674" s="20">
        <f>RIGHT(A4674,LEN(A4674)-FIND("-",A4674))</f>
      </c>
      <c r="H4674" s="14"/>
      <c r="I4674" s="14"/>
      <c r="J4674" s="15"/>
      <c r="K4674" s="16"/>
      <c r="L4674" s="21"/>
      <c r="N4674" s="22">
        <f>_xlfn.CONCAT(E4674,C4674,G4674,C4674,G4674)</f>
      </c>
    </row>
    <row r="4675" s="8" customFormat="1" ht="22.5" customHeight="1">
      <c r="C4675" t="s" s="11">
        <v>2</v>
      </c>
      <c r="E4675" s="19">
        <f>LEFT(A4675,FIND("-",A4675)-1)</f>
      </c>
      <c r="G4675" s="20">
        <f>RIGHT(A4675,LEN(A4675)-FIND("-",A4675))</f>
      </c>
      <c r="H4675" s="14"/>
      <c r="I4675" s="14"/>
      <c r="J4675" s="15"/>
      <c r="K4675" s="16"/>
      <c r="L4675" s="21"/>
      <c r="N4675" s="22">
        <f>_xlfn.CONCAT(E4675,C4675,G4675,C4675,G4675)</f>
      </c>
    </row>
    <row r="4676" s="8" customFormat="1" ht="22.5" customHeight="1">
      <c r="C4676" t="s" s="11">
        <v>2</v>
      </c>
      <c r="E4676" s="19">
        <f>LEFT(A4676,FIND("-",A4676)-1)</f>
      </c>
      <c r="G4676" s="20">
        <f>RIGHT(A4676,LEN(A4676)-FIND("-",A4676))</f>
      </c>
      <c r="H4676" s="14"/>
      <c r="I4676" s="14"/>
      <c r="J4676" s="15"/>
      <c r="K4676" s="16"/>
      <c r="L4676" s="21"/>
      <c r="N4676" s="22">
        <f>_xlfn.CONCAT(E4676,C4676,G4676,C4676,G4676)</f>
      </c>
    </row>
    <row r="4677" s="8" customFormat="1" ht="22.5" customHeight="1">
      <c r="C4677" t="s" s="11">
        <v>2</v>
      </c>
      <c r="E4677" s="19">
        <f>LEFT(A4677,FIND("-",A4677)-1)</f>
      </c>
      <c r="G4677" s="20">
        <f>RIGHT(A4677,LEN(A4677)-FIND("-",A4677))</f>
      </c>
      <c r="H4677" s="14"/>
      <c r="I4677" s="14"/>
      <c r="J4677" s="15"/>
      <c r="K4677" s="16"/>
      <c r="L4677" s="21"/>
      <c r="N4677" s="22">
        <f>_xlfn.CONCAT(E4677,C4677,G4677,C4677,G4677)</f>
      </c>
    </row>
    <row r="4678" s="8" customFormat="1" ht="22.5" customHeight="1">
      <c r="C4678" t="s" s="11">
        <v>2</v>
      </c>
      <c r="E4678" s="19">
        <f>LEFT(A4678,FIND("-",A4678)-1)</f>
      </c>
      <c r="G4678" s="20">
        <f>RIGHT(A4678,LEN(A4678)-FIND("-",A4678))</f>
      </c>
      <c r="H4678" s="14"/>
      <c r="I4678" s="14"/>
      <c r="J4678" s="15"/>
      <c r="K4678" s="16"/>
      <c r="L4678" s="21"/>
      <c r="N4678" s="22">
        <f>_xlfn.CONCAT(E4678,C4678,G4678,C4678,G4678)</f>
      </c>
    </row>
    <row r="4679" s="8" customFormat="1" ht="22.5" customHeight="1">
      <c r="C4679" t="s" s="11">
        <v>2</v>
      </c>
      <c r="E4679" s="19">
        <f>LEFT(A4679,FIND("-",A4679)-1)</f>
      </c>
      <c r="G4679" s="20">
        <f>RIGHT(A4679,LEN(A4679)-FIND("-",A4679))</f>
      </c>
      <c r="H4679" s="14"/>
      <c r="I4679" s="14"/>
      <c r="J4679" s="15"/>
      <c r="K4679" s="16"/>
      <c r="L4679" s="21"/>
      <c r="N4679" s="22">
        <f>_xlfn.CONCAT(E4679,C4679,G4679,C4679,G4679)</f>
      </c>
    </row>
    <row r="4680" s="8" customFormat="1" ht="22.5" customHeight="1">
      <c r="C4680" t="s" s="11">
        <v>2</v>
      </c>
      <c r="E4680" s="19">
        <f>LEFT(A4680,FIND("-",A4680)-1)</f>
      </c>
      <c r="G4680" s="20">
        <f>RIGHT(A4680,LEN(A4680)-FIND("-",A4680))</f>
      </c>
      <c r="H4680" s="14"/>
      <c r="I4680" s="14"/>
      <c r="J4680" s="15"/>
      <c r="K4680" s="16"/>
      <c r="L4680" s="21"/>
      <c r="N4680" s="22">
        <f>_xlfn.CONCAT(E4680,C4680,G4680,C4680,G4680)</f>
      </c>
    </row>
    <row r="4681" s="8" customFormat="1" ht="22.5" customHeight="1">
      <c r="C4681" t="s" s="11">
        <v>2</v>
      </c>
      <c r="E4681" s="19">
        <f>LEFT(A4681,FIND("-",A4681)-1)</f>
      </c>
      <c r="G4681" s="20">
        <f>RIGHT(A4681,LEN(A4681)-FIND("-",A4681))</f>
      </c>
      <c r="H4681" s="14"/>
      <c r="I4681" s="14"/>
      <c r="J4681" s="15"/>
      <c r="K4681" s="16"/>
      <c r="L4681" s="21"/>
      <c r="N4681" s="22">
        <f>_xlfn.CONCAT(E4681,C4681,G4681,C4681,G4681)</f>
      </c>
    </row>
    <row r="4682" s="8" customFormat="1" ht="22.5" customHeight="1">
      <c r="C4682" t="s" s="11">
        <v>2</v>
      </c>
      <c r="E4682" s="19">
        <f>LEFT(A4682,FIND("-",A4682)-1)</f>
      </c>
      <c r="G4682" s="20">
        <f>RIGHT(A4682,LEN(A4682)-FIND("-",A4682))</f>
      </c>
      <c r="H4682" s="14"/>
      <c r="I4682" s="14"/>
      <c r="J4682" s="15"/>
      <c r="K4682" s="16"/>
      <c r="L4682" s="21"/>
      <c r="N4682" s="22">
        <f>_xlfn.CONCAT(E4682,C4682,G4682,C4682,G4682)</f>
      </c>
    </row>
    <row r="4683" s="8" customFormat="1" ht="22.5" customHeight="1">
      <c r="C4683" t="s" s="11">
        <v>2</v>
      </c>
      <c r="E4683" s="19">
        <f>LEFT(A4683,FIND("-",A4683)-1)</f>
      </c>
      <c r="G4683" s="20">
        <f>RIGHT(A4683,LEN(A4683)-FIND("-",A4683))</f>
      </c>
      <c r="H4683" s="14"/>
      <c r="I4683" s="14"/>
      <c r="J4683" s="15"/>
      <c r="K4683" s="16"/>
      <c r="L4683" s="21"/>
      <c r="N4683" s="22">
        <f>_xlfn.CONCAT(E4683,C4683,G4683,C4683,G4683)</f>
      </c>
    </row>
    <row r="4684" s="8" customFormat="1" ht="22.5" customHeight="1">
      <c r="C4684" t="s" s="11">
        <v>2</v>
      </c>
      <c r="E4684" s="19">
        <f>LEFT(A4684,FIND("-",A4684)-1)</f>
      </c>
      <c r="G4684" s="20">
        <f>RIGHT(A4684,LEN(A4684)-FIND("-",A4684))</f>
      </c>
      <c r="H4684" s="14"/>
      <c r="I4684" s="14"/>
      <c r="J4684" s="15"/>
      <c r="K4684" s="16"/>
      <c r="L4684" s="21"/>
      <c r="N4684" s="22">
        <f>_xlfn.CONCAT(E4684,C4684,G4684,C4684,G4684)</f>
      </c>
    </row>
    <row r="4685" s="8" customFormat="1" ht="22.5" customHeight="1">
      <c r="C4685" t="s" s="11">
        <v>2</v>
      </c>
      <c r="E4685" s="19">
        <f>LEFT(A4685,FIND("-",A4685)-1)</f>
      </c>
      <c r="G4685" s="20">
        <f>RIGHT(A4685,LEN(A4685)-FIND("-",A4685))</f>
      </c>
      <c r="H4685" s="14"/>
      <c r="I4685" s="14"/>
      <c r="J4685" s="15"/>
      <c r="K4685" s="16"/>
      <c r="L4685" s="21"/>
      <c r="N4685" s="22">
        <f>_xlfn.CONCAT(E4685,C4685,G4685,C4685,G4685)</f>
      </c>
    </row>
    <row r="4686" s="8" customFormat="1" ht="22.5" customHeight="1">
      <c r="C4686" t="s" s="11">
        <v>2</v>
      </c>
      <c r="E4686" s="19">
        <f>LEFT(A4686,FIND("-",A4686)-1)</f>
      </c>
      <c r="G4686" s="20">
        <f>RIGHT(A4686,LEN(A4686)-FIND("-",A4686))</f>
      </c>
      <c r="H4686" s="14"/>
      <c r="I4686" s="14"/>
      <c r="J4686" s="15"/>
      <c r="K4686" s="16"/>
      <c r="L4686" s="21"/>
      <c r="N4686" s="22">
        <f>_xlfn.CONCAT(E4686,C4686,G4686,C4686,G4686)</f>
      </c>
    </row>
    <row r="4687" s="8" customFormat="1" ht="22.5" customHeight="1">
      <c r="C4687" t="s" s="11">
        <v>2</v>
      </c>
      <c r="E4687" s="19">
        <f>LEFT(A4687,FIND("-",A4687)-1)</f>
      </c>
      <c r="G4687" s="20">
        <f>RIGHT(A4687,LEN(A4687)-FIND("-",A4687))</f>
      </c>
      <c r="H4687" s="14"/>
      <c r="I4687" s="14"/>
      <c r="J4687" s="15"/>
      <c r="K4687" s="16"/>
      <c r="L4687" s="21"/>
      <c r="N4687" s="22">
        <f>_xlfn.CONCAT(E4687,C4687,G4687,C4687,G4687)</f>
      </c>
    </row>
    <row r="4688" s="8" customFormat="1" ht="22.5" customHeight="1">
      <c r="C4688" t="s" s="11">
        <v>2</v>
      </c>
      <c r="E4688" s="19">
        <f>LEFT(A4688,FIND("-",A4688)-1)</f>
      </c>
      <c r="G4688" s="20">
        <f>RIGHT(A4688,LEN(A4688)-FIND("-",A4688))</f>
      </c>
      <c r="H4688" s="14"/>
      <c r="I4688" s="14"/>
      <c r="J4688" s="15"/>
      <c r="K4688" s="16"/>
      <c r="L4688" s="21"/>
      <c r="N4688" s="22">
        <f>_xlfn.CONCAT(E4688,C4688,G4688,C4688,G4688)</f>
      </c>
    </row>
    <row r="4689" s="8" customFormat="1" ht="22.5" customHeight="1">
      <c r="C4689" t="s" s="11">
        <v>2</v>
      </c>
      <c r="E4689" s="19">
        <f>LEFT(A4689,FIND("-",A4689)-1)</f>
      </c>
      <c r="G4689" s="20">
        <f>RIGHT(A4689,LEN(A4689)-FIND("-",A4689))</f>
      </c>
      <c r="H4689" s="14"/>
      <c r="I4689" s="14"/>
      <c r="J4689" s="15"/>
      <c r="K4689" s="16"/>
      <c r="L4689" s="21"/>
      <c r="N4689" s="22">
        <f>_xlfn.CONCAT(E4689,C4689,G4689,C4689,G4689)</f>
      </c>
    </row>
    <row r="4690" s="8" customFormat="1" ht="22.5" customHeight="1">
      <c r="C4690" t="s" s="11">
        <v>2</v>
      </c>
      <c r="E4690" s="19">
        <f>LEFT(A4690,FIND("-",A4690)-1)</f>
      </c>
      <c r="G4690" s="20">
        <f>RIGHT(A4690,LEN(A4690)-FIND("-",A4690))</f>
      </c>
      <c r="H4690" s="14"/>
      <c r="I4690" s="14"/>
      <c r="J4690" s="15"/>
      <c r="K4690" s="16"/>
      <c r="L4690" s="21"/>
      <c r="N4690" s="22">
        <f>_xlfn.CONCAT(E4690,C4690,G4690,C4690,G4690)</f>
      </c>
    </row>
    <row r="4691" s="8" customFormat="1" ht="22.5" customHeight="1">
      <c r="C4691" t="s" s="11">
        <v>2</v>
      </c>
      <c r="E4691" s="19">
        <f>LEFT(A4691,FIND("-",A4691)-1)</f>
      </c>
      <c r="G4691" s="20">
        <f>RIGHT(A4691,LEN(A4691)-FIND("-",A4691))</f>
      </c>
      <c r="H4691" s="14"/>
      <c r="I4691" s="14"/>
      <c r="J4691" s="15"/>
      <c r="K4691" s="16"/>
      <c r="L4691" s="21"/>
      <c r="N4691" s="22">
        <f>_xlfn.CONCAT(E4691,C4691,G4691,C4691,G4691)</f>
      </c>
    </row>
    <row r="4692" s="8" customFormat="1" ht="22.5" customHeight="1">
      <c r="C4692" t="s" s="11">
        <v>2</v>
      </c>
      <c r="E4692" s="19">
        <f>LEFT(A4692,FIND("-",A4692)-1)</f>
      </c>
      <c r="G4692" s="20">
        <f>RIGHT(A4692,LEN(A4692)-FIND("-",A4692))</f>
      </c>
      <c r="H4692" s="14"/>
      <c r="I4692" s="14"/>
      <c r="J4692" s="15"/>
      <c r="K4692" s="16"/>
      <c r="L4692" s="21"/>
      <c r="N4692" s="22">
        <f>_xlfn.CONCAT(E4692,C4692,G4692,C4692,G4692)</f>
      </c>
    </row>
    <row r="4693" s="8" customFormat="1" ht="22.5" customHeight="1">
      <c r="C4693" t="s" s="11">
        <v>2</v>
      </c>
      <c r="E4693" s="19">
        <f>LEFT(A4693,FIND("-",A4693)-1)</f>
      </c>
      <c r="G4693" s="20">
        <f>RIGHT(A4693,LEN(A4693)-FIND("-",A4693))</f>
      </c>
      <c r="H4693" s="14"/>
      <c r="I4693" s="14"/>
      <c r="J4693" s="15"/>
      <c r="K4693" s="16"/>
      <c r="L4693" s="21"/>
      <c r="N4693" s="22">
        <f>_xlfn.CONCAT(E4693,C4693,G4693,C4693,G4693)</f>
      </c>
    </row>
    <row r="4694" s="8" customFormat="1" ht="22.5" customHeight="1">
      <c r="C4694" t="s" s="11">
        <v>2</v>
      </c>
      <c r="E4694" s="19">
        <f>LEFT(A4694,FIND("-",A4694)-1)</f>
      </c>
      <c r="G4694" s="20">
        <f>RIGHT(A4694,LEN(A4694)-FIND("-",A4694))</f>
      </c>
      <c r="H4694" s="14"/>
      <c r="I4694" s="14"/>
      <c r="J4694" s="15"/>
      <c r="K4694" s="16"/>
      <c r="L4694" s="21"/>
      <c r="N4694" s="22">
        <f>_xlfn.CONCAT(E4694,C4694,G4694,C4694,G4694)</f>
      </c>
    </row>
    <row r="4695" s="8" customFormat="1" ht="22.5" customHeight="1">
      <c r="C4695" t="s" s="11">
        <v>2</v>
      </c>
      <c r="E4695" s="19">
        <f>LEFT(A4695,FIND("-",A4695)-1)</f>
      </c>
      <c r="G4695" s="20">
        <f>RIGHT(A4695,LEN(A4695)-FIND("-",A4695))</f>
      </c>
      <c r="H4695" s="14"/>
      <c r="I4695" s="14"/>
      <c r="J4695" s="15"/>
      <c r="K4695" s="16"/>
      <c r="L4695" s="21"/>
      <c r="N4695" s="22">
        <f>_xlfn.CONCAT(E4695,C4695,G4695,C4695,G4695)</f>
      </c>
    </row>
    <row r="4696" s="8" customFormat="1" ht="22.5" customHeight="1">
      <c r="C4696" t="s" s="11">
        <v>2</v>
      </c>
      <c r="E4696" s="19">
        <f>LEFT(A4696,FIND("-",A4696)-1)</f>
      </c>
      <c r="G4696" s="20">
        <f>RIGHT(A4696,LEN(A4696)-FIND("-",A4696))</f>
      </c>
      <c r="H4696" s="14"/>
      <c r="I4696" s="14"/>
      <c r="J4696" s="15"/>
      <c r="K4696" s="16"/>
      <c r="L4696" s="21"/>
      <c r="N4696" s="22">
        <f>_xlfn.CONCAT(E4696,C4696,G4696,C4696,G4696)</f>
      </c>
    </row>
    <row r="4697" s="8" customFormat="1" ht="22.5" customHeight="1">
      <c r="C4697" t="s" s="11">
        <v>2</v>
      </c>
      <c r="E4697" s="19">
        <f>LEFT(A4697,FIND("-",A4697)-1)</f>
      </c>
      <c r="G4697" s="20">
        <f>RIGHT(A4697,LEN(A4697)-FIND("-",A4697))</f>
      </c>
      <c r="H4697" s="14"/>
      <c r="I4697" s="14"/>
      <c r="J4697" s="15"/>
      <c r="K4697" s="16"/>
      <c r="L4697" s="21"/>
      <c r="N4697" s="22">
        <f>_xlfn.CONCAT(E4697,C4697,G4697,C4697,G4697)</f>
      </c>
    </row>
    <row r="4698" s="8" customFormat="1" ht="22.5" customHeight="1">
      <c r="C4698" t="s" s="11">
        <v>2</v>
      </c>
      <c r="E4698" s="19">
        <f>LEFT(A4698,FIND("-",A4698)-1)</f>
      </c>
      <c r="G4698" s="20">
        <f>RIGHT(A4698,LEN(A4698)-FIND("-",A4698))</f>
      </c>
      <c r="H4698" s="14"/>
      <c r="I4698" s="14"/>
      <c r="J4698" s="15"/>
      <c r="K4698" s="16"/>
      <c r="L4698" s="21"/>
      <c r="N4698" s="22">
        <f>_xlfn.CONCAT(E4698,C4698,G4698,C4698,G4698)</f>
      </c>
    </row>
    <row r="4699" s="8" customFormat="1" ht="22.5" customHeight="1">
      <c r="C4699" t="s" s="11">
        <v>2</v>
      </c>
      <c r="E4699" s="19">
        <f>LEFT(A4699,FIND("-",A4699)-1)</f>
      </c>
      <c r="G4699" s="20">
        <f>RIGHT(A4699,LEN(A4699)-FIND("-",A4699))</f>
      </c>
      <c r="H4699" s="14"/>
      <c r="I4699" s="14"/>
      <c r="J4699" s="15"/>
      <c r="K4699" s="16"/>
      <c r="L4699" s="21"/>
      <c r="N4699" s="22">
        <f>_xlfn.CONCAT(E4699,C4699,G4699,C4699,G4699)</f>
      </c>
    </row>
    <row r="4700" s="8" customFormat="1" ht="22.5" customHeight="1">
      <c r="C4700" t="s" s="11">
        <v>2</v>
      </c>
      <c r="E4700" s="19">
        <f>LEFT(A4700,FIND("-",A4700)-1)</f>
      </c>
      <c r="G4700" s="20">
        <f>RIGHT(A4700,LEN(A4700)-FIND("-",A4700))</f>
      </c>
      <c r="H4700" s="14"/>
      <c r="I4700" s="14"/>
      <c r="J4700" s="15"/>
      <c r="K4700" s="16"/>
      <c r="L4700" s="21"/>
      <c r="N4700" s="22">
        <f>_xlfn.CONCAT(E4700,C4700,G4700,C4700,G4700)</f>
      </c>
    </row>
    <row r="4701" s="8" customFormat="1" ht="22.5" customHeight="1">
      <c r="C4701" t="s" s="11">
        <v>2</v>
      </c>
      <c r="E4701" s="19">
        <f>LEFT(A4701,FIND("-",A4701)-1)</f>
      </c>
      <c r="G4701" s="20">
        <f>RIGHT(A4701,LEN(A4701)-FIND("-",A4701))</f>
      </c>
      <c r="H4701" s="14"/>
      <c r="I4701" s="14"/>
      <c r="J4701" s="15"/>
      <c r="K4701" s="16"/>
      <c r="L4701" s="21"/>
      <c r="N4701" s="22">
        <f>_xlfn.CONCAT(E4701,C4701,G4701,C4701,G4701)</f>
      </c>
    </row>
    <row r="4702" s="8" customFormat="1" ht="22.5" customHeight="1">
      <c r="C4702" t="s" s="11">
        <v>2</v>
      </c>
      <c r="E4702" s="19">
        <f>LEFT(A4702,FIND("-",A4702)-1)</f>
      </c>
      <c r="G4702" s="20">
        <f>RIGHT(A4702,LEN(A4702)-FIND("-",A4702))</f>
      </c>
      <c r="H4702" s="14"/>
      <c r="I4702" s="14"/>
      <c r="J4702" s="15"/>
      <c r="K4702" s="16"/>
      <c r="L4702" s="21"/>
      <c r="N4702" s="22">
        <f>_xlfn.CONCAT(E4702,C4702,G4702,C4702,G4702)</f>
      </c>
    </row>
    <row r="4703" s="8" customFormat="1" ht="22.5" customHeight="1">
      <c r="C4703" t="s" s="11">
        <v>2</v>
      </c>
      <c r="E4703" s="19">
        <f>LEFT(A4703,FIND("-",A4703)-1)</f>
      </c>
      <c r="G4703" s="20">
        <f>RIGHT(A4703,LEN(A4703)-FIND("-",A4703))</f>
      </c>
      <c r="H4703" s="14"/>
      <c r="I4703" s="14"/>
      <c r="J4703" s="15"/>
      <c r="K4703" s="16"/>
      <c r="L4703" s="21"/>
      <c r="N4703" s="22">
        <f>_xlfn.CONCAT(E4703,C4703,G4703,C4703,G4703)</f>
      </c>
    </row>
    <row r="4704" s="8" customFormat="1" ht="22.5" customHeight="1">
      <c r="C4704" t="s" s="11">
        <v>2</v>
      </c>
      <c r="E4704" s="19">
        <f>LEFT(A4704,FIND("-",A4704)-1)</f>
      </c>
      <c r="G4704" s="20">
        <f>RIGHT(A4704,LEN(A4704)-FIND("-",A4704))</f>
      </c>
      <c r="H4704" s="14"/>
      <c r="I4704" s="14"/>
      <c r="J4704" s="15"/>
      <c r="K4704" s="16"/>
      <c r="L4704" s="21"/>
      <c r="N4704" s="22">
        <f>_xlfn.CONCAT(E4704,C4704,G4704,C4704,G4704)</f>
      </c>
    </row>
    <row r="4705" s="8" customFormat="1" ht="22.5" customHeight="1">
      <c r="C4705" t="s" s="11">
        <v>2</v>
      </c>
      <c r="E4705" s="19">
        <f>LEFT(A4705,FIND("-",A4705)-1)</f>
      </c>
      <c r="G4705" s="20">
        <f>RIGHT(A4705,LEN(A4705)-FIND("-",A4705))</f>
      </c>
      <c r="H4705" s="14"/>
      <c r="I4705" s="14"/>
      <c r="J4705" s="15"/>
      <c r="K4705" s="16"/>
      <c r="L4705" s="21"/>
      <c r="N4705" s="22">
        <f>_xlfn.CONCAT(E4705,C4705,G4705,C4705,G4705)</f>
      </c>
    </row>
    <row r="4706" s="8" customFormat="1" ht="22.5" customHeight="1">
      <c r="C4706" t="s" s="11">
        <v>2</v>
      </c>
      <c r="E4706" s="19">
        <f>LEFT(A4706,FIND("-",A4706)-1)</f>
      </c>
      <c r="G4706" s="20">
        <f>RIGHT(A4706,LEN(A4706)-FIND("-",A4706))</f>
      </c>
      <c r="H4706" s="14"/>
      <c r="I4706" s="14"/>
      <c r="J4706" s="15"/>
      <c r="K4706" s="16"/>
      <c r="L4706" s="21"/>
      <c r="N4706" s="22">
        <f>_xlfn.CONCAT(E4706,C4706,G4706,C4706,G4706)</f>
      </c>
    </row>
    <row r="4707" s="8" customFormat="1" ht="22.5" customHeight="1">
      <c r="C4707" t="s" s="11">
        <v>2</v>
      </c>
      <c r="E4707" s="19">
        <f>LEFT(A4707,FIND("-",A4707)-1)</f>
      </c>
      <c r="G4707" s="20">
        <f>RIGHT(A4707,LEN(A4707)-FIND("-",A4707))</f>
      </c>
      <c r="H4707" s="14"/>
      <c r="I4707" s="14"/>
      <c r="J4707" s="15"/>
      <c r="K4707" s="16"/>
      <c r="L4707" s="21"/>
      <c r="N4707" s="22">
        <f>_xlfn.CONCAT(E4707,C4707,G4707,C4707,G4707)</f>
      </c>
    </row>
    <row r="4708" s="8" customFormat="1" ht="22.5" customHeight="1">
      <c r="C4708" t="s" s="11">
        <v>2</v>
      </c>
      <c r="E4708" s="19">
        <f>LEFT(A4708,FIND("-",A4708)-1)</f>
      </c>
      <c r="G4708" s="20">
        <f>RIGHT(A4708,LEN(A4708)-FIND("-",A4708))</f>
      </c>
      <c r="H4708" s="14"/>
      <c r="I4708" s="14"/>
      <c r="J4708" s="15"/>
      <c r="K4708" s="16"/>
      <c r="L4708" s="21"/>
      <c r="N4708" s="22">
        <f>_xlfn.CONCAT(E4708,C4708,G4708,C4708,G4708)</f>
      </c>
    </row>
    <row r="4709" s="8" customFormat="1" ht="22.5" customHeight="1">
      <c r="C4709" t="s" s="11">
        <v>2</v>
      </c>
      <c r="E4709" s="19">
        <f>LEFT(A4709,FIND("-",A4709)-1)</f>
      </c>
      <c r="G4709" s="20">
        <f>RIGHT(A4709,LEN(A4709)-FIND("-",A4709))</f>
      </c>
      <c r="H4709" s="14"/>
      <c r="I4709" s="14"/>
      <c r="J4709" s="15"/>
      <c r="K4709" s="16"/>
      <c r="L4709" s="21"/>
      <c r="N4709" s="22">
        <f>_xlfn.CONCAT(E4709,C4709,G4709,C4709,G4709)</f>
      </c>
    </row>
    <row r="4710" s="8" customFormat="1" ht="22.5" customHeight="1">
      <c r="C4710" t="s" s="11">
        <v>2</v>
      </c>
      <c r="E4710" s="19">
        <f>LEFT(A4710,FIND("-",A4710)-1)</f>
      </c>
      <c r="G4710" s="20">
        <f>RIGHT(A4710,LEN(A4710)-FIND("-",A4710))</f>
      </c>
      <c r="H4710" s="14"/>
      <c r="I4710" s="14"/>
      <c r="J4710" s="15"/>
      <c r="K4710" s="16"/>
      <c r="L4710" s="21"/>
      <c r="N4710" s="22">
        <f>_xlfn.CONCAT(E4710,C4710,G4710,C4710,G4710)</f>
      </c>
    </row>
    <row r="4711" s="8" customFormat="1" ht="22.5" customHeight="1">
      <c r="C4711" t="s" s="11">
        <v>2</v>
      </c>
      <c r="E4711" s="19">
        <f>LEFT(A4711,FIND("-",A4711)-1)</f>
      </c>
      <c r="G4711" s="20">
        <f>RIGHT(A4711,LEN(A4711)-FIND("-",A4711))</f>
      </c>
      <c r="H4711" s="14"/>
      <c r="I4711" s="14"/>
      <c r="J4711" s="15"/>
      <c r="K4711" s="16"/>
      <c r="L4711" s="21"/>
      <c r="N4711" s="22">
        <f>_xlfn.CONCAT(E4711,C4711,G4711,C4711,G4711)</f>
      </c>
    </row>
    <row r="4712" s="8" customFormat="1" ht="22.5" customHeight="1">
      <c r="C4712" t="s" s="11">
        <v>2</v>
      </c>
      <c r="E4712" s="19">
        <f>LEFT(A4712,FIND("-",A4712)-1)</f>
      </c>
      <c r="G4712" s="20">
        <f>RIGHT(A4712,LEN(A4712)-FIND("-",A4712))</f>
      </c>
      <c r="H4712" s="14"/>
      <c r="I4712" s="14"/>
      <c r="J4712" s="15"/>
      <c r="K4712" s="16"/>
      <c r="L4712" s="21"/>
      <c r="N4712" s="22">
        <f>_xlfn.CONCAT(E4712,C4712,G4712,C4712,G4712)</f>
      </c>
    </row>
    <row r="4713" s="8" customFormat="1" ht="22.5" customHeight="1">
      <c r="C4713" t="s" s="11">
        <v>2</v>
      </c>
      <c r="E4713" s="19">
        <f>LEFT(A4713,FIND("-",A4713)-1)</f>
      </c>
      <c r="G4713" s="20">
        <f>RIGHT(A4713,LEN(A4713)-FIND("-",A4713))</f>
      </c>
      <c r="H4713" s="14"/>
      <c r="I4713" s="14"/>
      <c r="J4713" s="15"/>
      <c r="K4713" s="16"/>
      <c r="L4713" s="21"/>
      <c r="N4713" s="22">
        <f>_xlfn.CONCAT(E4713,C4713,G4713,C4713,G4713)</f>
      </c>
    </row>
    <row r="4714" s="8" customFormat="1" ht="22.5" customHeight="1">
      <c r="C4714" t="s" s="11">
        <v>2</v>
      </c>
      <c r="E4714" s="19">
        <f>LEFT(A4714,FIND("-",A4714)-1)</f>
      </c>
      <c r="G4714" s="20">
        <f>RIGHT(A4714,LEN(A4714)-FIND("-",A4714))</f>
      </c>
      <c r="H4714" s="14"/>
      <c r="I4714" s="14"/>
      <c r="J4714" s="15"/>
      <c r="K4714" s="16"/>
      <c r="L4714" s="21"/>
      <c r="N4714" s="22">
        <f>_xlfn.CONCAT(E4714,C4714,G4714,C4714,G4714)</f>
      </c>
    </row>
    <row r="4715" s="8" customFormat="1" ht="22.5" customHeight="1">
      <c r="C4715" t="s" s="11">
        <v>2</v>
      </c>
      <c r="E4715" s="19">
        <f>LEFT(A4715,FIND("-",A4715)-1)</f>
      </c>
      <c r="G4715" s="20">
        <f>RIGHT(A4715,LEN(A4715)-FIND("-",A4715))</f>
      </c>
      <c r="H4715" s="14"/>
      <c r="I4715" s="14"/>
      <c r="J4715" s="15"/>
      <c r="K4715" s="16"/>
      <c r="L4715" s="21"/>
      <c r="N4715" s="22">
        <f>_xlfn.CONCAT(E4715,C4715,G4715,C4715,G4715)</f>
      </c>
    </row>
    <row r="4716" s="8" customFormat="1" ht="22.5" customHeight="1">
      <c r="C4716" t="s" s="11">
        <v>2</v>
      </c>
      <c r="E4716" s="19">
        <f>LEFT(A4716,FIND("-",A4716)-1)</f>
      </c>
      <c r="G4716" s="20">
        <f>RIGHT(A4716,LEN(A4716)-FIND("-",A4716))</f>
      </c>
      <c r="H4716" s="14"/>
      <c r="I4716" s="14"/>
      <c r="J4716" s="15"/>
      <c r="K4716" s="16"/>
      <c r="L4716" s="21"/>
      <c r="N4716" s="22">
        <f>_xlfn.CONCAT(E4716,C4716,G4716,C4716,G4716)</f>
      </c>
    </row>
    <row r="4717" s="8" customFormat="1" ht="22.5" customHeight="1">
      <c r="C4717" t="s" s="11">
        <v>2</v>
      </c>
      <c r="E4717" s="19">
        <f>LEFT(A4717,FIND("-",A4717)-1)</f>
      </c>
      <c r="G4717" s="20">
        <f>RIGHT(A4717,LEN(A4717)-FIND("-",A4717))</f>
      </c>
      <c r="H4717" s="14"/>
      <c r="I4717" s="14"/>
      <c r="J4717" s="15"/>
      <c r="K4717" s="16"/>
      <c r="L4717" s="21"/>
      <c r="N4717" s="22">
        <f>_xlfn.CONCAT(E4717,C4717,G4717,C4717,G4717)</f>
      </c>
    </row>
    <row r="4718" s="8" customFormat="1" ht="22.5" customHeight="1">
      <c r="C4718" t="s" s="11">
        <v>2</v>
      </c>
      <c r="E4718" s="19">
        <f>LEFT(A4718,FIND("-",A4718)-1)</f>
      </c>
      <c r="G4718" s="20">
        <f>RIGHT(A4718,LEN(A4718)-FIND("-",A4718))</f>
      </c>
      <c r="H4718" s="14"/>
      <c r="I4718" s="14"/>
      <c r="J4718" s="15"/>
      <c r="K4718" s="16"/>
      <c r="L4718" s="21"/>
      <c r="N4718" s="22">
        <f>_xlfn.CONCAT(E4718,C4718,G4718,C4718,G4718)</f>
      </c>
    </row>
    <row r="4719" s="8" customFormat="1" ht="22.5" customHeight="1">
      <c r="C4719" t="s" s="11">
        <v>2</v>
      </c>
      <c r="E4719" s="19">
        <f>LEFT(A4719,FIND("-",A4719)-1)</f>
      </c>
      <c r="G4719" s="20">
        <f>RIGHT(A4719,LEN(A4719)-FIND("-",A4719))</f>
      </c>
      <c r="H4719" s="14"/>
      <c r="I4719" s="14"/>
      <c r="J4719" s="15"/>
      <c r="K4719" s="16"/>
      <c r="L4719" s="21"/>
      <c r="N4719" s="22">
        <f>_xlfn.CONCAT(E4719,C4719,G4719,C4719,G4719)</f>
      </c>
    </row>
    <row r="4720" s="8" customFormat="1" ht="22.5" customHeight="1">
      <c r="C4720" t="s" s="11">
        <v>2</v>
      </c>
      <c r="E4720" s="19">
        <f>LEFT(A4720,FIND("-",A4720)-1)</f>
      </c>
      <c r="G4720" s="20">
        <f>RIGHT(A4720,LEN(A4720)-FIND("-",A4720))</f>
      </c>
      <c r="H4720" s="14"/>
      <c r="I4720" s="14"/>
      <c r="J4720" s="15"/>
      <c r="K4720" s="16"/>
      <c r="L4720" s="21"/>
      <c r="N4720" s="22">
        <f>_xlfn.CONCAT(E4720,C4720,G4720,C4720,G4720)</f>
      </c>
    </row>
    <row r="4721" s="8" customFormat="1" ht="22.5" customHeight="1">
      <c r="C4721" t="s" s="11">
        <v>2</v>
      </c>
      <c r="E4721" s="19">
        <f>LEFT(A4721,FIND("-",A4721)-1)</f>
      </c>
      <c r="G4721" s="20">
        <f>RIGHT(A4721,LEN(A4721)-FIND("-",A4721))</f>
      </c>
      <c r="H4721" s="14"/>
      <c r="I4721" s="14"/>
      <c r="J4721" s="15"/>
      <c r="K4721" s="16"/>
      <c r="L4721" s="21"/>
      <c r="N4721" s="22">
        <f>_xlfn.CONCAT(E4721,C4721,G4721,C4721,G4721)</f>
      </c>
    </row>
    <row r="4722" s="8" customFormat="1" ht="22.5" customHeight="1">
      <c r="C4722" t="s" s="11">
        <v>2</v>
      </c>
      <c r="E4722" s="19">
        <f>LEFT(A4722,FIND("-",A4722)-1)</f>
      </c>
      <c r="G4722" s="20">
        <f>RIGHT(A4722,LEN(A4722)-FIND("-",A4722))</f>
      </c>
      <c r="H4722" s="14"/>
      <c r="I4722" s="14"/>
      <c r="J4722" s="15"/>
      <c r="K4722" s="16"/>
      <c r="L4722" s="21"/>
      <c r="N4722" s="22">
        <f>_xlfn.CONCAT(E4722,C4722,G4722,C4722,G4722)</f>
      </c>
    </row>
    <row r="4723" s="8" customFormat="1" ht="22.5" customHeight="1">
      <c r="C4723" t="s" s="11">
        <v>2</v>
      </c>
      <c r="E4723" s="19">
        <f>LEFT(A4723,FIND("-",A4723)-1)</f>
      </c>
      <c r="G4723" s="20">
        <f>RIGHT(A4723,LEN(A4723)-FIND("-",A4723))</f>
      </c>
      <c r="H4723" s="14"/>
      <c r="I4723" s="14"/>
      <c r="J4723" s="15"/>
      <c r="K4723" s="16"/>
      <c r="L4723" s="21"/>
      <c r="N4723" s="22">
        <f>_xlfn.CONCAT(E4723,C4723,G4723,C4723,G4723)</f>
      </c>
    </row>
    <row r="4724" s="8" customFormat="1" ht="22.5" customHeight="1">
      <c r="C4724" t="s" s="11">
        <v>2</v>
      </c>
      <c r="E4724" s="19">
        <f>LEFT(A4724,FIND("-",A4724)-1)</f>
      </c>
      <c r="G4724" s="20">
        <f>RIGHT(A4724,LEN(A4724)-FIND("-",A4724))</f>
      </c>
      <c r="H4724" s="14"/>
      <c r="I4724" s="14"/>
      <c r="J4724" s="15"/>
      <c r="K4724" s="16"/>
      <c r="L4724" s="21"/>
      <c r="N4724" s="22">
        <f>_xlfn.CONCAT(E4724,C4724,G4724,C4724,G4724)</f>
      </c>
    </row>
    <row r="4725" s="8" customFormat="1" ht="22.5" customHeight="1">
      <c r="C4725" t="s" s="11">
        <v>2</v>
      </c>
      <c r="E4725" s="19">
        <f>LEFT(A4725,FIND("-",A4725)-1)</f>
      </c>
      <c r="G4725" s="20">
        <f>RIGHT(A4725,LEN(A4725)-FIND("-",A4725))</f>
      </c>
      <c r="H4725" s="14"/>
      <c r="I4725" s="14"/>
      <c r="J4725" s="15"/>
      <c r="K4725" s="16"/>
      <c r="L4725" s="21"/>
      <c r="N4725" s="22">
        <f>_xlfn.CONCAT(E4725,C4725,G4725,C4725,G4725)</f>
      </c>
    </row>
    <row r="4726" s="8" customFormat="1" ht="22.5" customHeight="1">
      <c r="C4726" t="s" s="11">
        <v>2</v>
      </c>
      <c r="E4726" s="19">
        <f>LEFT(A4726,FIND("-",A4726)-1)</f>
      </c>
      <c r="G4726" s="20">
        <f>RIGHT(A4726,LEN(A4726)-FIND("-",A4726))</f>
      </c>
      <c r="H4726" s="14"/>
      <c r="I4726" s="14"/>
      <c r="J4726" s="15"/>
      <c r="K4726" s="16"/>
      <c r="L4726" s="21"/>
      <c r="N4726" s="22">
        <f>_xlfn.CONCAT(E4726,C4726,G4726,C4726,G4726)</f>
      </c>
    </row>
    <row r="4727" s="8" customFormat="1" ht="22.5" customHeight="1">
      <c r="C4727" t="s" s="11">
        <v>2</v>
      </c>
      <c r="E4727" s="19">
        <f>LEFT(A4727,FIND("-",A4727)-1)</f>
      </c>
      <c r="G4727" s="20">
        <f>RIGHT(A4727,LEN(A4727)-FIND("-",A4727))</f>
      </c>
      <c r="H4727" s="14"/>
      <c r="I4727" s="14"/>
      <c r="J4727" s="15"/>
      <c r="K4727" s="16"/>
      <c r="L4727" s="21"/>
      <c r="N4727" s="22">
        <f>_xlfn.CONCAT(E4727,C4727,G4727,C4727,G4727)</f>
      </c>
    </row>
    <row r="4728" s="8" customFormat="1" ht="22.5" customHeight="1">
      <c r="C4728" t="s" s="11">
        <v>2</v>
      </c>
      <c r="E4728" s="19">
        <f>LEFT(A4728,FIND("-",A4728)-1)</f>
      </c>
      <c r="G4728" s="20">
        <f>RIGHT(A4728,LEN(A4728)-FIND("-",A4728))</f>
      </c>
      <c r="H4728" s="14"/>
      <c r="I4728" s="14"/>
      <c r="J4728" s="15"/>
      <c r="K4728" s="16"/>
      <c r="L4728" s="21"/>
      <c r="N4728" s="22">
        <f>_xlfn.CONCAT(E4728,C4728,G4728,C4728,G4728)</f>
      </c>
    </row>
    <row r="4729" s="8" customFormat="1" ht="22.5" customHeight="1">
      <c r="C4729" t="s" s="11">
        <v>2</v>
      </c>
      <c r="E4729" s="19">
        <f>LEFT(A4729,FIND("-",A4729)-1)</f>
      </c>
      <c r="G4729" s="20">
        <f>RIGHT(A4729,LEN(A4729)-FIND("-",A4729))</f>
      </c>
      <c r="H4729" s="14"/>
      <c r="I4729" s="14"/>
      <c r="J4729" s="15"/>
      <c r="K4729" s="16"/>
      <c r="L4729" s="21"/>
      <c r="N4729" s="22">
        <f>_xlfn.CONCAT(E4729,C4729,G4729,C4729,G4729)</f>
      </c>
    </row>
    <row r="4730" s="8" customFormat="1" ht="22.5" customHeight="1">
      <c r="C4730" t="s" s="11">
        <v>2</v>
      </c>
      <c r="E4730" s="19">
        <f>LEFT(A4730,FIND("-",A4730)-1)</f>
      </c>
      <c r="G4730" s="20">
        <f>RIGHT(A4730,LEN(A4730)-FIND("-",A4730))</f>
      </c>
      <c r="H4730" s="14"/>
      <c r="I4730" s="14"/>
      <c r="J4730" s="15"/>
      <c r="K4730" s="16"/>
      <c r="L4730" s="21"/>
      <c r="N4730" s="22">
        <f>_xlfn.CONCAT(E4730,C4730,G4730,C4730,G4730)</f>
      </c>
    </row>
    <row r="4731" s="8" customFormat="1" ht="22.5" customHeight="1">
      <c r="C4731" t="s" s="11">
        <v>2</v>
      </c>
      <c r="E4731" s="19">
        <f>LEFT(A4731,FIND("-",A4731)-1)</f>
      </c>
      <c r="G4731" s="20">
        <f>RIGHT(A4731,LEN(A4731)-FIND("-",A4731))</f>
      </c>
      <c r="H4731" s="14"/>
      <c r="I4731" s="14"/>
      <c r="J4731" s="15"/>
      <c r="K4731" s="16"/>
      <c r="L4731" s="21"/>
      <c r="N4731" s="22">
        <f>_xlfn.CONCAT(E4731,C4731,G4731,C4731,G4731)</f>
      </c>
    </row>
    <row r="4732" s="8" customFormat="1" ht="22.5" customHeight="1">
      <c r="C4732" t="s" s="11">
        <v>2</v>
      </c>
      <c r="E4732" s="19">
        <f>LEFT(A4732,FIND("-",A4732)-1)</f>
      </c>
      <c r="G4732" s="20">
        <f>RIGHT(A4732,LEN(A4732)-FIND("-",A4732))</f>
      </c>
      <c r="H4732" s="14"/>
      <c r="I4732" s="14"/>
      <c r="J4732" s="15"/>
      <c r="K4732" s="16"/>
      <c r="L4732" s="21"/>
      <c r="N4732" s="22">
        <f>_xlfn.CONCAT(E4732,C4732,G4732,C4732,G4732)</f>
      </c>
    </row>
    <row r="4733" s="8" customFormat="1" ht="22.5" customHeight="1">
      <c r="C4733" t="s" s="11">
        <v>2</v>
      </c>
      <c r="E4733" s="19">
        <f>LEFT(A4733,FIND("-",A4733)-1)</f>
      </c>
      <c r="G4733" s="20">
        <f>RIGHT(A4733,LEN(A4733)-FIND("-",A4733))</f>
      </c>
      <c r="H4733" s="14"/>
      <c r="I4733" s="14"/>
      <c r="J4733" s="15"/>
      <c r="K4733" s="16"/>
      <c r="L4733" s="21"/>
      <c r="N4733" s="22">
        <f>_xlfn.CONCAT(E4733,C4733,G4733,C4733,G4733)</f>
      </c>
    </row>
    <row r="4734" s="8" customFormat="1" ht="22.5" customHeight="1">
      <c r="C4734" t="s" s="11">
        <v>2</v>
      </c>
      <c r="E4734" s="19">
        <f>LEFT(A4734,FIND("-",A4734)-1)</f>
      </c>
      <c r="G4734" s="20">
        <f>RIGHT(A4734,LEN(A4734)-FIND("-",A4734))</f>
      </c>
      <c r="H4734" s="14"/>
      <c r="I4734" s="14"/>
      <c r="J4734" s="15"/>
      <c r="K4734" s="16"/>
      <c r="L4734" s="21"/>
      <c r="N4734" s="22">
        <f>_xlfn.CONCAT(E4734,C4734,G4734,C4734,G4734)</f>
      </c>
    </row>
    <row r="4735" s="8" customFormat="1" ht="22.5" customHeight="1">
      <c r="C4735" t="s" s="11">
        <v>2</v>
      </c>
      <c r="E4735" s="19">
        <f>LEFT(A4735,FIND("-",A4735)-1)</f>
      </c>
      <c r="G4735" s="20">
        <f>RIGHT(A4735,LEN(A4735)-FIND("-",A4735))</f>
      </c>
      <c r="H4735" s="14"/>
      <c r="I4735" s="14"/>
      <c r="J4735" s="15"/>
      <c r="K4735" s="16"/>
      <c r="L4735" s="21"/>
      <c r="N4735" s="22">
        <f>_xlfn.CONCAT(E4735,C4735,G4735,C4735,G4735)</f>
      </c>
    </row>
    <row r="4736" s="8" customFormat="1" ht="22.5" customHeight="1">
      <c r="C4736" t="s" s="11">
        <v>2</v>
      </c>
      <c r="E4736" s="19">
        <f>LEFT(A4736,FIND("-",A4736)-1)</f>
      </c>
      <c r="G4736" s="20">
        <f>RIGHT(A4736,LEN(A4736)-FIND("-",A4736))</f>
      </c>
      <c r="H4736" s="14"/>
      <c r="I4736" s="14"/>
      <c r="J4736" s="15"/>
      <c r="K4736" s="16"/>
      <c r="L4736" s="21"/>
      <c r="N4736" s="22">
        <f>_xlfn.CONCAT(E4736,C4736,G4736,C4736,G4736)</f>
      </c>
    </row>
    <row r="4737" s="8" customFormat="1" ht="22.5" customHeight="1">
      <c r="C4737" t="s" s="11">
        <v>2</v>
      </c>
      <c r="E4737" s="19">
        <f>LEFT(A4737,FIND("-",A4737)-1)</f>
      </c>
      <c r="G4737" s="20">
        <f>RIGHT(A4737,LEN(A4737)-FIND("-",A4737))</f>
      </c>
      <c r="H4737" s="14"/>
      <c r="I4737" s="14"/>
      <c r="J4737" s="15"/>
      <c r="K4737" s="16"/>
      <c r="L4737" s="21"/>
      <c r="N4737" s="22">
        <f>_xlfn.CONCAT(E4737,C4737,G4737,C4737,G4737)</f>
      </c>
    </row>
    <row r="4738" s="8" customFormat="1" ht="22.5" customHeight="1">
      <c r="C4738" t="s" s="11">
        <v>2</v>
      </c>
      <c r="E4738" s="19">
        <f>LEFT(A4738,FIND("-",A4738)-1)</f>
      </c>
      <c r="G4738" s="20">
        <f>RIGHT(A4738,LEN(A4738)-FIND("-",A4738))</f>
      </c>
      <c r="H4738" s="14"/>
      <c r="I4738" s="14"/>
      <c r="J4738" s="15"/>
      <c r="K4738" s="16"/>
      <c r="L4738" s="21"/>
      <c r="N4738" s="22">
        <f>_xlfn.CONCAT(E4738,C4738,G4738,C4738,G4738)</f>
      </c>
    </row>
    <row r="4739" s="8" customFormat="1" ht="22.5" customHeight="1">
      <c r="C4739" t="s" s="11">
        <v>2</v>
      </c>
      <c r="E4739" s="19">
        <f>LEFT(A4739,FIND("-",A4739)-1)</f>
      </c>
      <c r="G4739" s="20">
        <f>RIGHT(A4739,LEN(A4739)-FIND("-",A4739))</f>
      </c>
      <c r="H4739" s="14"/>
      <c r="I4739" s="14"/>
      <c r="J4739" s="15"/>
      <c r="K4739" s="16"/>
      <c r="L4739" s="21"/>
      <c r="N4739" s="22">
        <f>_xlfn.CONCAT(E4739,C4739,G4739,C4739,G4739)</f>
      </c>
    </row>
    <row r="4740" s="8" customFormat="1" ht="22.5" customHeight="1">
      <c r="C4740" t="s" s="11">
        <v>2</v>
      </c>
      <c r="E4740" s="19">
        <f>LEFT(A4740,FIND("-",A4740)-1)</f>
      </c>
      <c r="G4740" s="20">
        <f>RIGHT(A4740,LEN(A4740)-FIND("-",A4740))</f>
      </c>
      <c r="H4740" s="14"/>
      <c r="I4740" s="14"/>
      <c r="J4740" s="15"/>
      <c r="K4740" s="16"/>
      <c r="L4740" s="21"/>
      <c r="N4740" s="22">
        <f>_xlfn.CONCAT(E4740,C4740,G4740,C4740,G4740)</f>
      </c>
    </row>
    <row r="4741" s="8" customFormat="1" ht="22.5" customHeight="1">
      <c r="C4741" t="s" s="11">
        <v>2</v>
      </c>
      <c r="E4741" s="19">
        <f>LEFT(A4741,FIND("-",A4741)-1)</f>
      </c>
      <c r="G4741" s="20">
        <f>RIGHT(A4741,LEN(A4741)-FIND("-",A4741))</f>
      </c>
      <c r="H4741" s="14"/>
      <c r="I4741" s="14"/>
      <c r="J4741" s="15"/>
      <c r="K4741" s="16"/>
      <c r="L4741" s="21"/>
      <c r="N4741" s="22">
        <f>_xlfn.CONCAT(E4741,C4741,G4741,C4741,G4741)</f>
      </c>
    </row>
    <row r="4742" s="8" customFormat="1" ht="22.5" customHeight="1">
      <c r="C4742" t="s" s="11">
        <v>2</v>
      </c>
      <c r="E4742" s="19">
        <f>LEFT(A4742,FIND("-",A4742)-1)</f>
      </c>
      <c r="G4742" s="20">
        <f>RIGHT(A4742,LEN(A4742)-FIND("-",A4742))</f>
      </c>
      <c r="H4742" s="14"/>
      <c r="I4742" s="14"/>
      <c r="J4742" s="15"/>
      <c r="K4742" s="16"/>
      <c r="L4742" s="21"/>
      <c r="N4742" s="22">
        <f>_xlfn.CONCAT(E4742,C4742,G4742,C4742,G4742)</f>
      </c>
    </row>
    <row r="4743" s="8" customFormat="1" ht="22.5" customHeight="1">
      <c r="C4743" t="s" s="11">
        <v>2</v>
      </c>
      <c r="E4743" s="19">
        <f>LEFT(A4743,FIND("-",A4743)-1)</f>
      </c>
      <c r="G4743" s="20">
        <f>RIGHT(A4743,LEN(A4743)-FIND("-",A4743))</f>
      </c>
      <c r="H4743" s="14"/>
      <c r="I4743" s="14"/>
      <c r="J4743" s="15"/>
      <c r="K4743" s="16"/>
      <c r="L4743" s="21"/>
      <c r="N4743" s="22">
        <f>_xlfn.CONCAT(E4743,C4743,G4743,C4743,G4743)</f>
      </c>
    </row>
    <row r="4744" s="8" customFormat="1" ht="22.5" customHeight="1">
      <c r="C4744" t="s" s="11">
        <v>2</v>
      </c>
      <c r="E4744" s="19">
        <f>LEFT(A4744,FIND("-",A4744)-1)</f>
      </c>
      <c r="G4744" s="20">
        <f>RIGHT(A4744,LEN(A4744)-FIND("-",A4744))</f>
      </c>
      <c r="H4744" s="14"/>
      <c r="I4744" s="14"/>
      <c r="J4744" s="15"/>
      <c r="K4744" s="16"/>
      <c r="L4744" s="21"/>
      <c r="N4744" s="22">
        <f>_xlfn.CONCAT(E4744,C4744,G4744,C4744,G4744)</f>
      </c>
    </row>
    <row r="4745" s="8" customFormat="1" ht="22.5" customHeight="1">
      <c r="C4745" t="s" s="11">
        <v>2</v>
      </c>
      <c r="E4745" s="19">
        <f>LEFT(A4745,FIND("-",A4745)-1)</f>
      </c>
      <c r="G4745" s="20">
        <f>RIGHT(A4745,LEN(A4745)-FIND("-",A4745))</f>
      </c>
      <c r="H4745" s="14"/>
      <c r="I4745" s="14"/>
      <c r="J4745" s="15"/>
      <c r="K4745" s="16"/>
      <c r="L4745" s="21"/>
      <c r="N4745" s="22">
        <f>_xlfn.CONCAT(E4745,C4745,G4745,C4745,G4745)</f>
      </c>
    </row>
    <row r="4746" s="8" customFormat="1" ht="22.5" customHeight="1">
      <c r="C4746" t="s" s="11">
        <v>2</v>
      </c>
      <c r="E4746" s="19">
        <f>LEFT(A4746,FIND("-",A4746)-1)</f>
      </c>
      <c r="G4746" s="20">
        <f>RIGHT(A4746,LEN(A4746)-FIND("-",A4746))</f>
      </c>
      <c r="H4746" s="14"/>
      <c r="I4746" s="14"/>
      <c r="J4746" s="15"/>
      <c r="K4746" s="16"/>
      <c r="L4746" s="21"/>
      <c r="N4746" s="22">
        <f>_xlfn.CONCAT(E4746,C4746,G4746,C4746,G4746)</f>
      </c>
    </row>
    <row r="4747" s="8" customFormat="1" ht="22.5" customHeight="1">
      <c r="C4747" t="s" s="11">
        <v>2</v>
      </c>
      <c r="E4747" s="19">
        <f>LEFT(A4747,FIND("-",A4747)-1)</f>
      </c>
      <c r="G4747" s="20">
        <f>RIGHT(A4747,LEN(A4747)-FIND("-",A4747))</f>
      </c>
      <c r="H4747" s="14"/>
      <c r="I4747" s="14"/>
      <c r="J4747" s="15"/>
      <c r="K4747" s="16"/>
      <c r="L4747" s="21"/>
      <c r="N4747" s="22">
        <f>_xlfn.CONCAT(E4747,C4747,G4747,C4747,G4747)</f>
      </c>
    </row>
    <row r="4748" s="8" customFormat="1" ht="22.5" customHeight="1">
      <c r="C4748" t="s" s="11">
        <v>2</v>
      </c>
      <c r="E4748" s="19">
        <f>LEFT(A4748,FIND("-",A4748)-1)</f>
      </c>
      <c r="G4748" s="20">
        <f>RIGHT(A4748,LEN(A4748)-FIND("-",A4748))</f>
      </c>
      <c r="H4748" s="14"/>
      <c r="I4748" s="14"/>
      <c r="J4748" s="15"/>
      <c r="K4748" s="16"/>
      <c r="L4748" s="21"/>
      <c r="N4748" s="22">
        <f>_xlfn.CONCAT(E4748,C4748,G4748,C4748,G4748)</f>
      </c>
    </row>
    <row r="4749" s="8" customFormat="1" ht="22.5" customHeight="1">
      <c r="C4749" t="s" s="11">
        <v>2</v>
      </c>
      <c r="E4749" s="19">
        <f>LEFT(A4749,FIND("-",A4749)-1)</f>
      </c>
      <c r="G4749" s="20">
        <f>RIGHT(A4749,LEN(A4749)-FIND("-",A4749))</f>
      </c>
      <c r="H4749" s="14"/>
      <c r="I4749" s="14"/>
      <c r="J4749" s="15"/>
      <c r="K4749" s="16"/>
      <c r="L4749" s="21"/>
      <c r="N4749" s="22">
        <f>_xlfn.CONCAT(E4749,C4749,G4749,C4749,G4749)</f>
      </c>
    </row>
    <row r="4750" s="8" customFormat="1" ht="22.5" customHeight="1">
      <c r="C4750" t="s" s="11">
        <v>2</v>
      </c>
      <c r="E4750" s="19">
        <f>LEFT(A4750,FIND("-",A4750)-1)</f>
      </c>
      <c r="G4750" s="20">
        <f>RIGHT(A4750,LEN(A4750)-FIND("-",A4750))</f>
      </c>
      <c r="H4750" s="14"/>
      <c r="I4750" s="14"/>
      <c r="J4750" s="15"/>
      <c r="K4750" s="16"/>
      <c r="L4750" s="21"/>
      <c r="N4750" s="22">
        <f>_xlfn.CONCAT(E4750,C4750,G4750,C4750,G4750)</f>
      </c>
    </row>
    <row r="4751" s="8" customFormat="1" ht="22.5" customHeight="1">
      <c r="C4751" t="s" s="11">
        <v>2</v>
      </c>
      <c r="E4751" s="19">
        <f>LEFT(A4751,FIND("-",A4751)-1)</f>
      </c>
      <c r="G4751" s="20">
        <f>RIGHT(A4751,LEN(A4751)-FIND("-",A4751))</f>
      </c>
      <c r="H4751" s="14"/>
      <c r="I4751" s="14"/>
      <c r="J4751" s="15"/>
      <c r="K4751" s="16"/>
      <c r="L4751" s="21"/>
      <c r="N4751" s="22">
        <f>_xlfn.CONCAT(E4751,C4751,G4751,C4751,G4751)</f>
      </c>
    </row>
    <row r="4752" s="8" customFormat="1" ht="22.5" customHeight="1">
      <c r="C4752" t="s" s="11">
        <v>2</v>
      </c>
      <c r="E4752" s="19">
        <f>LEFT(A4752,FIND("-",A4752)-1)</f>
      </c>
      <c r="G4752" s="20">
        <f>RIGHT(A4752,LEN(A4752)-FIND("-",A4752))</f>
      </c>
      <c r="H4752" s="14"/>
      <c r="I4752" s="14"/>
      <c r="J4752" s="15"/>
      <c r="K4752" s="16"/>
      <c r="L4752" s="21"/>
      <c r="N4752" s="22">
        <f>_xlfn.CONCAT(E4752,C4752,G4752,C4752,G4752)</f>
      </c>
    </row>
    <row r="4753" s="8" customFormat="1" ht="22.5" customHeight="1">
      <c r="C4753" t="s" s="11">
        <v>2</v>
      </c>
      <c r="E4753" s="19">
        <f>LEFT(A4753,FIND("-",A4753)-1)</f>
      </c>
      <c r="G4753" s="20">
        <f>RIGHT(A4753,LEN(A4753)-FIND("-",A4753))</f>
      </c>
      <c r="H4753" s="14"/>
      <c r="I4753" s="14"/>
      <c r="J4753" s="15"/>
      <c r="K4753" s="16"/>
      <c r="L4753" s="21"/>
      <c r="N4753" s="22">
        <f>_xlfn.CONCAT(E4753,C4753,G4753,C4753,G4753)</f>
      </c>
    </row>
    <row r="4754" s="8" customFormat="1" ht="22.5" customHeight="1">
      <c r="C4754" t="s" s="11">
        <v>2</v>
      </c>
      <c r="E4754" s="19">
        <f>LEFT(A4754,FIND("-",A4754)-1)</f>
      </c>
      <c r="G4754" s="20">
        <f>RIGHT(A4754,LEN(A4754)-FIND("-",A4754))</f>
      </c>
      <c r="H4754" s="14"/>
      <c r="I4754" s="14"/>
      <c r="J4754" s="15"/>
      <c r="K4754" s="16"/>
      <c r="L4754" s="21"/>
      <c r="N4754" s="22">
        <f>_xlfn.CONCAT(E4754,C4754,G4754,C4754,G4754)</f>
      </c>
    </row>
    <row r="4755" s="8" customFormat="1" ht="22.5" customHeight="1">
      <c r="C4755" t="s" s="11">
        <v>2</v>
      </c>
      <c r="E4755" s="19">
        <f>LEFT(A4755,FIND("-",A4755)-1)</f>
      </c>
      <c r="G4755" s="20">
        <f>RIGHT(A4755,LEN(A4755)-FIND("-",A4755))</f>
      </c>
      <c r="H4755" s="14"/>
      <c r="I4755" s="14"/>
      <c r="J4755" s="15"/>
      <c r="K4755" s="16"/>
      <c r="L4755" s="21"/>
      <c r="N4755" s="22">
        <f>_xlfn.CONCAT(E4755,C4755,G4755,C4755,G4755)</f>
      </c>
    </row>
    <row r="4756" s="8" customFormat="1" ht="22.5" customHeight="1">
      <c r="C4756" t="s" s="11">
        <v>2</v>
      </c>
      <c r="E4756" s="19">
        <f>LEFT(A4756,FIND("-",A4756)-1)</f>
      </c>
      <c r="G4756" s="20">
        <f>RIGHT(A4756,LEN(A4756)-FIND("-",A4756))</f>
      </c>
      <c r="H4756" s="14"/>
      <c r="I4756" s="14"/>
      <c r="J4756" s="15"/>
      <c r="K4756" s="16"/>
      <c r="L4756" s="21"/>
      <c r="N4756" s="22">
        <f>_xlfn.CONCAT(E4756,C4756,G4756,C4756,G4756)</f>
      </c>
    </row>
    <row r="4757" s="8" customFormat="1" ht="22.5" customHeight="1">
      <c r="C4757" t="s" s="11">
        <v>2</v>
      </c>
      <c r="E4757" s="19">
        <f>LEFT(A4757,FIND("-",A4757)-1)</f>
      </c>
      <c r="G4757" s="20">
        <f>RIGHT(A4757,LEN(A4757)-FIND("-",A4757))</f>
      </c>
      <c r="H4757" s="14"/>
      <c r="I4757" s="14"/>
      <c r="J4757" s="15"/>
      <c r="K4757" s="16"/>
      <c r="L4757" s="21"/>
      <c r="N4757" s="22">
        <f>_xlfn.CONCAT(E4757,C4757,G4757,C4757,G4757)</f>
      </c>
    </row>
    <row r="4758" s="8" customFormat="1" ht="22.5" customHeight="1">
      <c r="C4758" t="s" s="11">
        <v>2</v>
      </c>
      <c r="E4758" s="19">
        <f>LEFT(A4758,FIND("-",A4758)-1)</f>
      </c>
      <c r="G4758" s="20">
        <f>RIGHT(A4758,LEN(A4758)-FIND("-",A4758))</f>
      </c>
      <c r="H4758" s="14"/>
      <c r="I4758" s="14"/>
      <c r="J4758" s="15"/>
      <c r="K4758" s="16"/>
      <c r="L4758" s="21"/>
      <c r="N4758" s="22">
        <f>_xlfn.CONCAT(E4758,C4758,G4758,C4758,G4758)</f>
      </c>
    </row>
    <row r="4759" s="8" customFormat="1" ht="22.5" customHeight="1">
      <c r="C4759" t="s" s="11">
        <v>2</v>
      </c>
      <c r="E4759" s="19">
        <f>LEFT(A4759,FIND("-",A4759)-1)</f>
      </c>
      <c r="G4759" s="20">
        <f>RIGHT(A4759,LEN(A4759)-FIND("-",A4759))</f>
      </c>
      <c r="H4759" s="14"/>
      <c r="I4759" s="14"/>
      <c r="J4759" s="15"/>
      <c r="K4759" s="16"/>
      <c r="L4759" s="21"/>
      <c r="N4759" s="22">
        <f>_xlfn.CONCAT(E4759,C4759,G4759,C4759,G4759)</f>
      </c>
    </row>
    <row r="4760" s="8" customFormat="1" ht="22.5" customHeight="1">
      <c r="C4760" t="s" s="11">
        <v>2</v>
      </c>
      <c r="E4760" s="19">
        <f>LEFT(A4760,FIND("-",A4760)-1)</f>
      </c>
      <c r="G4760" s="20">
        <f>RIGHT(A4760,LEN(A4760)-FIND("-",A4760))</f>
      </c>
      <c r="H4760" s="14"/>
      <c r="I4760" s="14"/>
      <c r="J4760" s="15"/>
      <c r="K4760" s="16"/>
      <c r="L4760" s="21"/>
      <c r="N4760" s="22">
        <f>_xlfn.CONCAT(E4760,C4760,G4760,C4760,G4760)</f>
      </c>
    </row>
    <row r="4761" s="8" customFormat="1" ht="22.5" customHeight="1">
      <c r="C4761" t="s" s="11">
        <v>2</v>
      </c>
      <c r="E4761" s="19">
        <f>LEFT(A4761,FIND("-",A4761)-1)</f>
      </c>
      <c r="G4761" s="20">
        <f>RIGHT(A4761,LEN(A4761)-FIND("-",A4761))</f>
      </c>
      <c r="H4761" s="14"/>
      <c r="I4761" s="14"/>
      <c r="J4761" s="15"/>
      <c r="K4761" s="16"/>
      <c r="L4761" s="21"/>
      <c r="N4761" s="22">
        <f>_xlfn.CONCAT(E4761,C4761,G4761,C4761,G4761)</f>
      </c>
    </row>
    <row r="4762" s="8" customFormat="1" ht="22.5" customHeight="1">
      <c r="C4762" t="s" s="11">
        <v>2</v>
      </c>
      <c r="E4762" s="19">
        <f>LEFT(A4762,FIND("-",A4762)-1)</f>
      </c>
      <c r="G4762" s="20">
        <f>RIGHT(A4762,LEN(A4762)-FIND("-",A4762))</f>
      </c>
      <c r="H4762" s="14"/>
      <c r="I4762" s="14"/>
      <c r="J4762" s="15"/>
      <c r="K4762" s="16"/>
      <c r="L4762" s="21"/>
      <c r="N4762" s="22">
        <f>_xlfn.CONCAT(E4762,C4762,G4762,C4762,G4762)</f>
      </c>
    </row>
    <row r="4763" s="8" customFormat="1" ht="22.5" customHeight="1">
      <c r="C4763" t="s" s="11">
        <v>2</v>
      </c>
      <c r="E4763" s="19">
        <f>LEFT(A4763,FIND("-",A4763)-1)</f>
      </c>
      <c r="G4763" s="20">
        <f>RIGHT(A4763,LEN(A4763)-FIND("-",A4763))</f>
      </c>
      <c r="H4763" s="14"/>
      <c r="I4763" s="14"/>
      <c r="J4763" s="15"/>
      <c r="K4763" s="16"/>
      <c r="L4763" s="21"/>
      <c r="N4763" s="22">
        <f>_xlfn.CONCAT(E4763,C4763,G4763,C4763,G4763)</f>
      </c>
    </row>
    <row r="4764" s="8" customFormat="1" ht="22.5" customHeight="1">
      <c r="C4764" t="s" s="11">
        <v>2</v>
      </c>
      <c r="E4764" s="19">
        <f>LEFT(A4764,FIND("-",A4764)-1)</f>
      </c>
      <c r="G4764" s="20">
        <f>RIGHT(A4764,LEN(A4764)-FIND("-",A4764))</f>
      </c>
      <c r="H4764" s="14"/>
      <c r="I4764" s="14"/>
      <c r="J4764" s="15"/>
      <c r="K4764" s="16"/>
      <c r="L4764" s="21"/>
      <c r="N4764" s="22">
        <f>_xlfn.CONCAT(E4764,C4764,G4764,C4764,G4764)</f>
      </c>
    </row>
    <row r="4765" s="8" customFormat="1" ht="22.5" customHeight="1">
      <c r="C4765" t="s" s="11">
        <v>2</v>
      </c>
      <c r="E4765" s="19">
        <f>LEFT(A4765,FIND("-",A4765)-1)</f>
      </c>
      <c r="G4765" s="20">
        <f>RIGHT(A4765,LEN(A4765)-FIND("-",A4765))</f>
      </c>
      <c r="H4765" s="14"/>
      <c r="I4765" s="14"/>
      <c r="J4765" s="15"/>
      <c r="K4765" s="16"/>
      <c r="L4765" s="21"/>
      <c r="N4765" s="22">
        <f>_xlfn.CONCAT(E4765,C4765,G4765,C4765,G4765)</f>
      </c>
    </row>
    <row r="4766" s="8" customFormat="1" ht="22.5" customHeight="1">
      <c r="C4766" t="s" s="11">
        <v>2</v>
      </c>
      <c r="E4766" s="19">
        <f>LEFT(A4766,FIND("-",A4766)-1)</f>
      </c>
      <c r="G4766" s="20">
        <f>RIGHT(A4766,LEN(A4766)-FIND("-",A4766))</f>
      </c>
      <c r="H4766" s="14"/>
      <c r="I4766" s="14"/>
      <c r="J4766" s="15"/>
      <c r="K4766" s="16"/>
      <c r="L4766" s="21"/>
      <c r="N4766" s="22">
        <f>_xlfn.CONCAT(E4766,C4766,G4766,C4766,G4766)</f>
      </c>
    </row>
    <row r="4767" s="8" customFormat="1" ht="22.5" customHeight="1">
      <c r="C4767" t="s" s="11">
        <v>2</v>
      </c>
      <c r="E4767" s="19">
        <f>LEFT(A4767,FIND("-",A4767)-1)</f>
      </c>
      <c r="G4767" s="20">
        <f>RIGHT(A4767,LEN(A4767)-FIND("-",A4767))</f>
      </c>
      <c r="H4767" s="14"/>
      <c r="I4767" s="14"/>
      <c r="J4767" s="15"/>
      <c r="K4767" s="16"/>
      <c r="L4767" s="21"/>
      <c r="N4767" s="22">
        <f>_xlfn.CONCAT(E4767,C4767,G4767,C4767,G4767)</f>
      </c>
    </row>
    <row r="4768" s="8" customFormat="1" ht="22.5" customHeight="1">
      <c r="C4768" t="s" s="11">
        <v>2</v>
      </c>
      <c r="E4768" s="19">
        <f>LEFT(A4768,FIND("-",A4768)-1)</f>
      </c>
      <c r="G4768" s="20">
        <f>RIGHT(A4768,LEN(A4768)-FIND("-",A4768))</f>
      </c>
      <c r="H4768" s="14"/>
      <c r="I4768" s="14"/>
      <c r="J4768" s="15"/>
      <c r="K4768" s="16"/>
      <c r="L4768" s="21"/>
      <c r="N4768" s="22">
        <f>_xlfn.CONCAT(E4768,C4768,G4768,C4768,G4768)</f>
      </c>
    </row>
    <row r="4769" s="8" customFormat="1" ht="22.5" customHeight="1">
      <c r="C4769" t="s" s="11">
        <v>2</v>
      </c>
      <c r="E4769" s="19">
        <f>LEFT(A4769,FIND("-",A4769)-1)</f>
      </c>
      <c r="G4769" s="20">
        <f>RIGHT(A4769,LEN(A4769)-FIND("-",A4769))</f>
      </c>
      <c r="H4769" s="14"/>
      <c r="I4769" s="14"/>
      <c r="J4769" s="15"/>
      <c r="K4769" s="16"/>
      <c r="L4769" s="21"/>
      <c r="N4769" s="22">
        <f>_xlfn.CONCAT(E4769,C4769,G4769,C4769,G4769)</f>
      </c>
    </row>
    <row r="4770" s="8" customFormat="1" ht="22.5" customHeight="1">
      <c r="C4770" t="s" s="11">
        <v>2</v>
      </c>
      <c r="E4770" s="19">
        <f>LEFT(A4770,FIND("-",A4770)-1)</f>
      </c>
      <c r="G4770" s="20">
        <f>RIGHT(A4770,LEN(A4770)-FIND("-",A4770))</f>
      </c>
      <c r="H4770" s="14"/>
      <c r="I4770" s="14"/>
      <c r="J4770" s="15"/>
      <c r="K4770" s="16"/>
      <c r="L4770" s="21"/>
      <c r="N4770" s="22">
        <f>_xlfn.CONCAT(E4770,C4770,G4770,C4770,G4770)</f>
      </c>
    </row>
    <row r="4771" s="8" customFormat="1" ht="22.5" customHeight="1">
      <c r="C4771" t="s" s="11">
        <v>2</v>
      </c>
      <c r="E4771" s="19">
        <f>LEFT(A4771,FIND("-",A4771)-1)</f>
      </c>
      <c r="G4771" s="20">
        <f>RIGHT(A4771,LEN(A4771)-FIND("-",A4771))</f>
      </c>
      <c r="H4771" s="14"/>
      <c r="I4771" s="14"/>
      <c r="J4771" s="15"/>
      <c r="K4771" s="16"/>
      <c r="L4771" s="21"/>
      <c r="N4771" s="22">
        <f>_xlfn.CONCAT(E4771,C4771,G4771,C4771,G4771)</f>
      </c>
    </row>
    <row r="4772" s="8" customFormat="1" ht="22.5" customHeight="1">
      <c r="C4772" t="s" s="11">
        <v>2</v>
      </c>
      <c r="E4772" s="19">
        <f>LEFT(A4772,FIND("-",A4772)-1)</f>
      </c>
      <c r="G4772" s="20">
        <f>RIGHT(A4772,LEN(A4772)-FIND("-",A4772))</f>
      </c>
      <c r="H4772" s="14"/>
      <c r="I4772" s="14"/>
      <c r="J4772" s="15"/>
      <c r="K4772" s="16"/>
      <c r="L4772" s="21"/>
      <c r="N4772" s="22">
        <f>_xlfn.CONCAT(E4772,C4772,G4772,C4772,G4772)</f>
      </c>
    </row>
    <row r="4773" s="8" customFormat="1" ht="22.5" customHeight="1">
      <c r="C4773" t="s" s="11">
        <v>2</v>
      </c>
      <c r="E4773" s="19">
        <f>LEFT(A4773,FIND("-",A4773)-1)</f>
      </c>
      <c r="G4773" s="20">
        <f>RIGHT(A4773,LEN(A4773)-FIND("-",A4773))</f>
      </c>
      <c r="H4773" s="14"/>
      <c r="I4773" s="14"/>
      <c r="J4773" s="15"/>
      <c r="K4773" s="16"/>
      <c r="L4773" s="21"/>
      <c r="N4773" s="22">
        <f>_xlfn.CONCAT(E4773,C4773,G4773,C4773,G4773)</f>
      </c>
    </row>
    <row r="4774" s="8" customFormat="1" ht="22.5" customHeight="1">
      <c r="C4774" t="s" s="11">
        <v>2</v>
      </c>
      <c r="E4774" s="19">
        <f>LEFT(A4774,FIND("-",A4774)-1)</f>
      </c>
      <c r="G4774" s="20">
        <f>RIGHT(A4774,LEN(A4774)-FIND("-",A4774))</f>
      </c>
      <c r="H4774" s="14"/>
      <c r="I4774" s="14"/>
      <c r="J4774" s="15"/>
      <c r="K4774" s="16"/>
      <c r="L4774" s="21"/>
      <c r="N4774" s="22">
        <f>_xlfn.CONCAT(E4774,C4774,G4774,C4774,G4774)</f>
      </c>
    </row>
    <row r="4775" s="8" customFormat="1" ht="22.5" customHeight="1">
      <c r="C4775" t="s" s="11">
        <v>2</v>
      </c>
      <c r="E4775" s="19">
        <f>LEFT(A4775,FIND("-",A4775)-1)</f>
      </c>
      <c r="G4775" s="20">
        <f>RIGHT(A4775,LEN(A4775)-FIND("-",A4775))</f>
      </c>
      <c r="H4775" s="14"/>
      <c r="I4775" s="14"/>
      <c r="J4775" s="15"/>
      <c r="K4775" s="16"/>
      <c r="L4775" s="21"/>
      <c r="N4775" s="22">
        <f>_xlfn.CONCAT(E4775,C4775,G4775,C4775,G4775)</f>
      </c>
    </row>
    <row r="4776" s="8" customFormat="1" ht="22.5" customHeight="1">
      <c r="C4776" t="s" s="11">
        <v>2</v>
      </c>
      <c r="E4776" s="19">
        <f>LEFT(A4776,FIND("-",A4776)-1)</f>
      </c>
      <c r="G4776" s="20">
        <f>RIGHT(A4776,LEN(A4776)-FIND("-",A4776))</f>
      </c>
      <c r="H4776" s="14"/>
      <c r="I4776" s="14"/>
      <c r="J4776" s="15"/>
      <c r="K4776" s="16"/>
      <c r="L4776" s="21"/>
      <c r="N4776" s="22">
        <f>_xlfn.CONCAT(E4776,C4776,G4776,C4776,G4776)</f>
      </c>
    </row>
    <row r="4777" s="8" customFormat="1" ht="22.5" customHeight="1">
      <c r="C4777" t="s" s="11">
        <v>2</v>
      </c>
      <c r="E4777" s="19">
        <f>LEFT(A4777,FIND("-",A4777)-1)</f>
      </c>
      <c r="G4777" s="20">
        <f>RIGHT(A4777,LEN(A4777)-FIND("-",A4777))</f>
      </c>
      <c r="H4777" s="14"/>
      <c r="I4777" s="14"/>
      <c r="J4777" s="15"/>
      <c r="K4777" s="16"/>
      <c r="L4777" s="21"/>
      <c r="N4777" s="22">
        <f>_xlfn.CONCAT(E4777,C4777,G4777,C4777,G4777)</f>
      </c>
    </row>
    <row r="4778" s="8" customFormat="1" ht="22.5" customHeight="1">
      <c r="C4778" t="s" s="11">
        <v>2</v>
      </c>
      <c r="E4778" s="19">
        <f>LEFT(A4778,FIND("-",A4778)-1)</f>
      </c>
      <c r="G4778" s="20">
        <f>RIGHT(A4778,LEN(A4778)-FIND("-",A4778))</f>
      </c>
      <c r="H4778" s="14"/>
      <c r="I4778" s="14"/>
      <c r="J4778" s="15"/>
      <c r="K4778" s="16"/>
      <c r="L4778" s="21"/>
      <c r="N4778" s="22">
        <f>_xlfn.CONCAT(E4778,C4778,G4778,C4778,G4778)</f>
      </c>
    </row>
    <row r="4779" s="8" customFormat="1" ht="22.5" customHeight="1">
      <c r="C4779" t="s" s="11">
        <v>2</v>
      </c>
      <c r="E4779" s="19">
        <f>LEFT(A4779,FIND("-",A4779)-1)</f>
      </c>
      <c r="G4779" s="20">
        <f>RIGHT(A4779,LEN(A4779)-FIND("-",A4779))</f>
      </c>
      <c r="H4779" s="14"/>
      <c r="I4779" s="14"/>
      <c r="J4779" s="15"/>
      <c r="K4779" s="16"/>
      <c r="L4779" s="21"/>
      <c r="N4779" s="22">
        <f>_xlfn.CONCAT(E4779,C4779,G4779,C4779,G4779)</f>
      </c>
    </row>
    <row r="4780" s="8" customFormat="1" ht="22.5" customHeight="1">
      <c r="C4780" t="s" s="11">
        <v>2</v>
      </c>
      <c r="E4780" s="19">
        <f>LEFT(A4780,FIND("-",A4780)-1)</f>
      </c>
      <c r="G4780" s="20">
        <f>RIGHT(A4780,LEN(A4780)-FIND("-",A4780))</f>
      </c>
      <c r="H4780" s="14"/>
      <c r="I4780" s="14"/>
      <c r="J4780" s="15"/>
      <c r="K4780" s="16"/>
      <c r="L4780" s="21"/>
      <c r="N4780" s="22">
        <f>_xlfn.CONCAT(E4780,C4780,G4780,C4780,G4780)</f>
      </c>
    </row>
    <row r="4781" s="8" customFormat="1" ht="22.5" customHeight="1">
      <c r="C4781" t="s" s="11">
        <v>2</v>
      </c>
      <c r="E4781" s="19">
        <f>LEFT(A4781,FIND("-",A4781)-1)</f>
      </c>
      <c r="G4781" s="20">
        <f>RIGHT(A4781,LEN(A4781)-FIND("-",A4781))</f>
      </c>
      <c r="H4781" s="14"/>
      <c r="I4781" s="14"/>
      <c r="J4781" s="15"/>
      <c r="K4781" s="16"/>
      <c r="L4781" s="21"/>
      <c r="N4781" s="22">
        <f>_xlfn.CONCAT(E4781,C4781,G4781,C4781,G4781)</f>
      </c>
    </row>
    <row r="4782" s="8" customFormat="1" ht="22.5" customHeight="1">
      <c r="C4782" t="s" s="11">
        <v>2</v>
      </c>
      <c r="E4782" s="19">
        <f>LEFT(A4782,FIND("-",A4782)-1)</f>
      </c>
      <c r="G4782" s="20">
        <f>RIGHT(A4782,LEN(A4782)-FIND("-",A4782))</f>
      </c>
      <c r="H4782" s="14"/>
      <c r="I4782" s="14"/>
      <c r="J4782" s="15"/>
      <c r="K4782" s="16"/>
      <c r="L4782" s="21"/>
      <c r="N4782" s="22">
        <f>_xlfn.CONCAT(E4782,C4782,G4782,C4782,G4782)</f>
      </c>
    </row>
    <row r="4783" s="8" customFormat="1" ht="22.5" customHeight="1">
      <c r="C4783" t="s" s="11">
        <v>2</v>
      </c>
      <c r="E4783" s="19">
        <f>LEFT(A4783,FIND("-",A4783)-1)</f>
      </c>
      <c r="G4783" s="20">
        <f>RIGHT(A4783,LEN(A4783)-FIND("-",A4783))</f>
      </c>
      <c r="H4783" s="14"/>
      <c r="I4783" s="14"/>
      <c r="J4783" s="15"/>
      <c r="K4783" s="16"/>
      <c r="L4783" s="21"/>
      <c r="N4783" s="22">
        <f>_xlfn.CONCAT(E4783,C4783,G4783,C4783,G4783)</f>
      </c>
    </row>
    <row r="4784" s="8" customFormat="1" ht="22.5" customHeight="1">
      <c r="C4784" t="s" s="11">
        <v>2</v>
      </c>
      <c r="E4784" s="19">
        <f>LEFT(A4784,FIND("-",A4784)-1)</f>
      </c>
      <c r="G4784" s="20">
        <f>RIGHT(A4784,LEN(A4784)-FIND("-",A4784))</f>
      </c>
      <c r="H4784" s="14"/>
      <c r="I4784" s="14"/>
      <c r="J4784" s="15"/>
      <c r="K4784" s="16"/>
      <c r="L4784" s="21"/>
      <c r="N4784" s="22">
        <f>_xlfn.CONCAT(E4784,C4784,G4784,C4784,G4784)</f>
      </c>
    </row>
    <row r="4785" s="8" customFormat="1" ht="22.5" customHeight="1">
      <c r="C4785" t="s" s="11">
        <v>2</v>
      </c>
      <c r="E4785" s="19">
        <f>LEFT(A4785,FIND("-",A4785)-1)</f>
      </c>
      <c r="G4785" s="20">
        <f>RIGHT(A4785,LEN(A4785)-FIND("-",A4785))</f>
      </c>
      <c r="H4785" s="14"/>
      <c r="I4785" s="14"/>
      <c r="J4785" s="15"/>
      <c r="K4785" s="16"/>
      <c r="L4785" s="21"/>
      <c r="N4785" s="22">
        <f>_xlfn.CONCAT(E4785,C4785,G4785,C4785,G4785)</f>
      </c>
    </row>
    <row r="4786" s="8" customFormat="1" ht="22.5" customHeight="1">
      <c r="C4786" t="s" s="11">
        <v>2</v>
      </c>
      <c r="E4786" s="19">
        <f>LEFT(A4786,FIND("-",A4786)-1)</f>
      </c>
      <c r="G4786" s="20">
        <f>RIGHT(A4786,LEN(A4786)-FIND("-",A4786))</f>
      </c>
      <c r="H4786" s="14"/>
      <c r="I4786" s="14"/>
      <c r="J4786" s="15"/>
      <c r="K4786" s="16"/>
      <c r="L4786" s="21"/>
      <c r="N4786" s="22">
        <f>_xlfn.CONCAT(E4786,C4786,G4786,C4786,G4786)</f>
      </c>
    </row>
    <row r="4787" s="8" customFormat="1" ht="22.5" customHeight="1">
      <c r="C4787" t="s" s="11">
        <v>2</v>
      </c>
      <c r="E4787" s="19">
        <f>LEFT(A4787,FIND("-",A4787)-1)</f>
      </c>
      <c r="G4787" s="20">
        <f>RIGHT(A4787,LEN(A4787)-FIND("-",A4787))</f>
      </c>
      <c r="H4787" s="14"/>
      <c r="I4787" s="14"/>
      <c r="J4787" s="15"/>
      <c r="K4787" s="16"/>
      <c r="L4787" s="21"/>
      <c r="N4787" s="22">
        <f>_xlfn.CONCAT(E4787,C4787,G4787,C4787,G4787)</f>
      </c>
    </row>
    <row r="4788" s="8" customFormat="1" ht="22.5" customHeight="1">
      <c r="C4788" t="s" s="11">
        <v>2</v>
      </c>
      <c r="E4788" s="19">
        <f>LEFT(A4788,FIND("-",A4788)-1)</f>
      </c>
      <c r="G4788" s="20">
        <f>RIGHT(A4788,LEN(A4788)-FIND("-",A4788))</f>
      </c>
      <c r="H4788" s="14"/>
      <c r="I4788" s="14"/>
      <c r="J4788" s="15"/>
      <c r="K4788" s="16"/>
      <c r="L4788" s="21"/>
      <c r="N4788" s="22">
        <f>_xlfn.CONCAT(E4788,C4788,G4788,C4788,G4788)</f>
      </c>
    </row>
    <row r="4789" s="8" customFormat="1" ht="22.5" customHeight="1">
      <c r="C4789" t="s" s="11">
        <v>2</v>
      </c>
      <c r="E4789" s="19">
        <f>LEFT(A4789,FIND("-",A4789)-1)</f>
      </c>
      <c r="G4789" s="20">
        <f>RIGHT(A4789,LEN(A4789)-FIND("-",A4789))</f>
      </c>
      <c r="H4789" s="14"/>
      <c r="I4789" s="14"/>
      <c r="J4789" s="15"/>
      <c r="K4789" s="16"/>
      <c r="L4789" s="21"/>
      <c r="N4789" s="22">
        <f>_xlfn.CONCAT(E4789,C4789,G4789,C4789,G4789)</f>
      </c>
    </row>
    <row r="4790" s="8" customFormat="1" ht="22.5" customHeight="1">
      <c r="C4790" t="s" s="11">
        <v>2</v>
      </c>
      <c r="E4790" s="19">
        <f>LEFT(A4790,FIND("-",A4790)-1)</f>
      </c>
      <c r="G4790" s="20">
        <f>RIGHT(A4790,LEN(A4790)-FIND("-",A4790))</f>
      </c>
      <c r="H4790" s="14"/>
      <c r="I4790" s="14"/>
      <c r="J4790" s="15"/>
      <c r="K4790" s="16"/>
      <c r="L4790" s="21"/>
      <c r="N4790" s="22">
        <f>_xlfn.CONCAT(E4790,C4790,G4790,C4790,G4790)</f>
      </c>
    </row>
    <row r="4791" s="8" customFormat="1" ht="22.5" customHeight="1">
      <c r="C4791" t="s" s="11">
        <v>2</v>
      </c>
      <c r="E4791" s="19">
        <f>LEFT(A4791,FIND("-",A4791)-1)</f>
      </c>
      <c r="G4791" s="20">
        <f>RIGHT(A4791,LEN(A4791)-FIND("-",A4791))</f>
      </c>
      <c r="H4791" s="14"/>
      <c r="I4791" s="14"/>
      <c r="J4791" s="15"/>
      <c r="K4791" s="16"/>
      <c r="L4791" s="21"/>
      <c r="N4791" s="22">
        <f>_xlfn.CONCAT(E4791,C4791,G4791,C4791,G4791)</f>
      </c>
    </row>
    <row r="4792" s="8" customFormat="1" ht="22.5" customHeight="1">
      <c r="C4792" t="s" s="11">
        <v>2</v>
      </c>
      <c r="E4792" s="19">
        <f>LEFT(A4792,FIND("-",A4792)-1)</f>
      </c>
      <c r="G4792" s="20">
        <f>RIGHT(A4792,LEN(A4792)-FIND("-",A4792))</f>
      </c>
      <c r="H4792" s="14"/>
      <c r="I4792" s="14"/>
      <c r="J4792" s="15"/>
      <c r="K4792" s="16"/>
      <c r="L4792" s="21"/>
      <c r="N4792" s="22">
        <f>_xlfn.CONCAT(E4792,C4792,G4792,C4792,G4792)</f>
      </c>
    </row>
    <row r="4793" s="8" customFormat="1" ht="22.5" customHeight="1">
      <c r="C4793" t="s" s="11">
        <v>2</v>
      </c>
      <c r="E4793" s="19">
        <f>LEFT(A4793,FIND("-",A4793)-1)</f>
      </c>
      <c r="G4793" s="20">
        <f>RIGHT(A4793,LEN(A4793)-FIND("-",A4793))</f>
      </c>
      <c r="H4793" s="14"/>
      <c r="I4793" s="14"/>
      <c r="J4793" s="15"/>
      <c r="K4793" s="16"/>
      <c r="L4793" s="21"/>
      <c r="N4793" s="22">
        <f>_xlfn.CONCAT(E4793,C4793,G4793,C4793,G4793)</f>
      </c>
    </row>
    <row r="4794" s="8" customFormat="1" ht="22.5" customHeight="1">
      <c r="C4794" t="s" s="11">
        <v>2</v>
      </c>
      <c r="E4794" s="19">
        <f>LEFT(A4794,FIND("-",A4794)-1)</f>
      </c>
      <c r="G4794" s="20">
        <f>RIGHT(A4794,LEN(A4794)-FIND("-",A4794))</f>
      </c>
      <c r="H4794" s="14"/>
      <c r="I4794" s="14"/>
      <c r="J4794" s="15"/>
      <c r="K4794" s="16"/>
      <c r="L4794" s="21"/>
      <c r="N4794" s="22">
        <f>_xlfn.CONCAT(E4794,C4794,G4794,C4794,G4794)</f>
      </c>
    </row>
    <row r="4795" s="8" customFormat="1" ht="22.5" customHeight="1">
      <c r="C4795" t="s" s="11">
        <v>2</v>
      </c>
      <c r="E4795" s="19">
        <f>LEFT(A4795,FIND("-",A4795)-1)</f>
      </c>
      <c r="G4795" s="20">
        <f>RIGHT(A4795,LEN(A4795)-FIND("-",A4795))</f>
      </c>
      <c r="H4795" s="14"/>
      <c r="I4795" s="14"/>
      <c r="J4795" s="15"/>
      <c r="K4795" s="16"/>
      <c r="L4795" s="21"/>
      <c r="N4795" s="22">
        <f>_xlfn.CONCAT(E4795,C4795,G4795,C4795,G4795)</f>
      </c>
    </row>
    <row r="4796" s="8" customFormat="1" ht="22.5" customHeight="1">
      <c r="C4796" t="s" s="11">
        <v>2</v>
      </c>
      <c r="E4796" s="19">
        <f>LEFT(A4796,FIND("-",A4796)-1)</f>
      </c>
      <c r="G4796" s="20">
        <f>RIGHT(A4796,LEN(A4796)-FIND("-",A4796))</f>
      </c>
      <c r="H4796" s="14"/>
      <c r="I4796" s="14"/>
      <c r="J4796" s="15"/>
      <c r="K4796" s="16"/>
      <c r="L4796" s="21"/>
      <c r="N4796" s="22">
        <f>_xlfn.CONCAT(E4796,C4796,G4796,C4796,G4796)</f>
      </c>
    </row>
    <row r="4797" s="8" customFormat="1" ht="22.5" customHeight="1">
      <c r="C4797" t="s" s="11">
        <v>2</v>
      </c>
      <c r="E4797" s="19">
        <f>LEFT(A4797,FIND("-",A4797)-1)</f>
      </c>
      <c r="G4797" s="20">
        <f>RIGHT(A4797,LEN(A4797)-FIND("-",A4797))</f>
      </c>
      <c r="H4797" s="14"/>
      <c r="I4797" s="14"/>
      <c r="J4797" s="15"/>
      <c r="K4797" s="16"/>
      <c r="L4797" s="21"/>
      <c r="N4797" s="22">
        <f>_xlfn.CONCAT(E4797,C4797,G4797,C4797,G4797)</f>
      </c>
    </row>
    <row r="4798" s="8" customFormat="1" ht="22.5" customHeight="1">
      <c r="C4798" t="s" s="11">
        <v>2</v>
      </c>
      <c r="E4798" s="19">
        <f>LEFT(A4798,FIND("-",A4798)-1)</f>
      </c>
      <c r="G4798" s="20">
        <f>RIGHT(A4798,LEN(A4798)-FIND("-",A4798))</f>
      </c>
      <c r="H4798" s="14"/>
      <c r="I4798" s="14"/>
      <c r="J4798" s="15"/>
      <c r="K4798" s="16"/>
      <c r="L4798" s="21"/>
      <c r="N4798" s="22">
        <f>_xlfn.CONCAT(E4798,C4798,G4798,C4798,G4798)</f>
      </c>
    </row>
    <row r="4799" s="8" customFormat="1" ht="22.5" customHeight="1">
      <c r="C4799" t="s" s="11">
        <v>2</v>
      </c>
      <c r="E4799" s="19">
        <f>LEFT(A4799,FIND("-",A4799)-1)</f>
      </c>
      <c r="G4799" s="20">
        <f>RIGHT(A4799,LEN(A4799)-FIND("-",A4799))</f>
      </c>
      <c r="H4799" s="14"/>
      <c r="I4799" s="14"/>
      <c r="J4799" s="15"/>
      <c r="K4799" s="16"/>
      <c r="L4799" s="21"/>
      <c r="N4799" s="22">
        <f>_xlfn.CONCAT(E4799,C4799,G4799,C4799,G4799)</f>
      </c>
    </row>
    <row r="4800" s="8" customFormat="1" ht="22.5" customHeight="1">
      <c r="C4800" t="s" s="11">
        <v>2</v>
      </c>
      <c r="E4800" s="19">
        <f>LEFT(A4800,FIND("-",A4800)-1)</f>
      </c>
      <c r="G4800" s="20">
        <f>RIGHT(A4800,LEN(A4800)-FIND("-",A4800))</f>
      </c>
      <c r="H4800" s="14"/>
      <c r="I4800" s="14"/>
      <c r="J4800" s="15"/>
      <c r="K4800" s="16"/>
      <c r="L4800" s="21"/>
      <c r="N4800" s="22">
        <f>_xlfn.CONCAT(E4800,C4800,G4800,C4800,G4800)</f>
      </c>
    </row>
    <row r="4801" s="8" customFormat="1" ht="22.5" customHeight="1">
      <c r="C4801" t="s" s="11">
        <v>2</v>
      </c>
      <c r="E4801" s="19">
        <f>LEFT(A4801,FIND("-",A4801)-1)</f>
      </c>
      <c r="G4801" s="20">
        <f>RIGHT(A4801,LEN(A4801)-FIND("-",A4801))</f>
      </c>
      <c r="H4801" s="14"/>
      <c r="I4801" s="14"/>
      <c r="J4801" s="15"/>
      <c r="K4801" s="16"/>
      <c r="L4801" s="21"/>
      <c r="N4801" s="22">
        <f>_xlfn.CONCAT(E4801,C4801,G4801,C4801,G4801)</f>
      </c>
    </row>
    <row r="4802" s="8" customFormat="1" ht="22.5" customHeight="1">
      <c r="C4802" t="s" s="11">
        <v>2</v>
      </c>
      <c r="E4802" s="19">
        <f>LEFT(A4802,FIND("-",A4802)-1)</f>
      </c>
      <c r="G4802" s="20">
        <f>RIGHT(A4802,LEN(A4802)-FIND("-",A4802))</f>
      </c>
      <c r="H4802" s="14"/>
      <c r="I4802" s="14"/>
      <c r="J4802" s="15"/>
      <c r="K4802" s="16"/>
      <c r="L4802" s="21"/>
      <c r="N4802" s="22">
        <f>_xlfn.CONCAT(E4802,C4802,G4802,C4802,G4802)</f>
      </c>
    </row>
    <row r="4803" s="8" customFormat="1" ht="22.5" customHeight="1">
      <c r="C4803" t="s" s="11">
        <v>2</v>
      </c>
      <c r="E4803" s="19">
        <f>LEFT(A4803,FIND("-",A4803)-1)</f>
      </c>
      <c r="G4803" s="20">
        <f>RIGHT(A4803,LEN(A4803)-FIND("-",A4803))</f>
      </c>
      <c r="H4803" s="14"/>
      <c r="I4803" s="14"/>
      <c r="J4803" s="15"/>
      <c r="K4803" s="16"/>
      <c r="L4803" s="21"/>
      <c r="N4803" s="22">
        <f>_xlfn.CONCAT(E4803,C4803,G4803,C4803,G4803)</f>
      </c>
    </row>
    <row r="4804" s="8" customFormat="1" ht="22.5" customHeight="1">
      <c r="C4804" t="s" s="11">
        <v>2</v>
      </c>
      <c r="E4804" s="19">
        <f>LEFT(A4804,FIND("-",A4804)-1)</f>
      </c>
      <c r="G4804" s="20">
        <f>RIGHT(A4804,LEN(A4804)-FIND("-",A4804))</f>
      </c>
      <c r="H4804" s="14"/>
      <c r="I4804" s="14"/>
      <c r="J4804" s="15"/>
      <c r="K4804" s="16"/>
      <c r="L4804" s="21"/>
      <c r="N4804" s="22">
        <f>_xlfn.CONCAT(E4804,C4804,G4804,C4804,G4804)</f>
      </c>
    </row>
    <row r="4805" s="8" customFormat="1" ht="22.5" customHeight="1">
      <c r="C4805" t="s" s="11">
        <v>2</v>
      </c>
      <c r="E4805" s="19">
        <f>LEFT(A4805,FIND("-",A4805)-1)</f>
      </c>
      <c r="G4805" s="20">
        <f>RIGHT(A4805,LEN(A4805)-FIND("-",A4805))</f>
      </c>
      <c r="H4805" s="14"/>
      <c r="I4805" s="14"/>
      <c r="J4805" s="15"/>
      <c r="K4805" s="16"/>
      <c r="L4805" s="21"/>
      <c r="N4805" s="22">
        <f>_xlfn.CONCAT(E4805,C4805,G4805,C4805,G4805)</f>
      </c>
    </row>
    <row r="4806" s="8" customFormat="1" ht="22.5" customHeight="1">
      <c r="C4806" t="s" s="11">
        <v>2</v>
      </c>
      <c r="E4806" s="19">
        <f>LEFT(A4806,FIND("-",A4806)-1)</f>
      </c>
      <c r="G4806" s="20">
        <f>RIGHT(A4806,LEN(A4806)-FIND("-",A4806))</f>
      </c>
      <c r="H4806" s="14"/>
      <c r="I4806" s="14"/>
      <c r="J4806" s="15"/>
      <c r="K4806" s="16"/>
      <c r="L4806" s="21"/>
      <c r="N4806" s="22">
        <f>_xlfn.CONCAT(E4806,C4806,G4806,C4806,G4806)</f>
      </c>
    </row>
    <row r="4807" s="8" customFormat="1" ht="22.5" customHeight="1">
      <c r="C4807" t="s" s="11">
        <v>2</v>
      </c>
      <c r="E4807" s="19">
        <f>LEFT(A4807,FIND("-",A4807)-1)</f>
      </c>
      <c r="G4807" s="20">
        <f>RIGHT(A4807,LEN(A4807)-FIND("-",A4807))</f>
      </c>
      <c r="H4807" s="14"/>
      <c r="I4807" s="14"/>
      <c r="J4807" s="15"/>
      <c r="K4807" s="16"/>
      <c r="L4807" s="21"/>
      <c r="N4807" s="22">
        <f>_xlfn.CONCAT(E4807,C4807,G4807,C4807,G4807)</f>
      </c>
    </row>
    <row r="4808" s="8" customFormat="1" ht="22.5" customHeight="1">
      <c r="C4808" t="s" s="11">
        <v>2</v>
      </c>
      <c r="E4808" s="19">
        <f>LEFT(A4808,FIND("-",A4808)-1)</f>
      </c>
      <c r="G4808" s="20">
        <f>RIGHT(A4808,LEN(A4808)-FIND("-",A4808))</f>
      </c>
      <c r="H4808" s="14"/>
      <c r="I4808" s="14"/>
      <c r="J4808" s="15"/>
      <c r="K4808" s="16"/>
      <c r="L4808" s="21"/>
      <c r="N4808" s="22">
        <f>_xlfn.CONCAT(E4808,C4808,G4808,C4808,G4808)</f>
      </c>
    </row>
    <row r="4809" s="8" customFormat="1" ht="22.5" customHeight="1">
      <c r="C4809" t="s" s="11">
        <v>2</v>
      </c>
      <c r="E4809" s="19">
        <f>LEFT(A4809,FIND("-",A4809)-1)</f>
      </c>
      <c r="G4809" s="20">
        <f>RIGHT(A4809,LEN(A4809)-FIND("-",A4809))</f>
      </c>
      <c r="H4809" s="14"/>
      <c r="I4809" s="14"/>
      <c r="J4809" s="15"/>
      <c r="K4809" s="16"/>
      <c r="L4809" s="21"/>
      <c r="N4809" s="22">
        <f>_xlfn.CONCAT(E4809,C4809,G4809,C4809,G4809)</f>
      </c>
    </row>
    <row r="4810" s="8" customFormat="1" ht="22.5" customHeight="1">
      <c r="C4810" t="s" s="11">
        <v>2</v>
      </c>
      <c r="E4810" s="19">
        <f>LEFT(A4810,FIND("-",A4810)-1)</f>
      </c>
      <c r="G4810" s="20">
        <f>RIGHT(A4810,LEN(A4810)-FIND("-",A4810))</f>
      </c>
      <c r="H4810" s="14"/>
      <c r="I4810" s="14"/>
      <c r="J4810" s="15"/>
      <c r="K4810" s="16"/>
      <c r="L4810" s="21"/>
      <c r="N4810" s="22">
        <f>_xlfn.CONCAT(E4810,C4810,G4810,C4810,G4810)</f>
      </c>
    </row>
    <row r="4811" s="8" customFormat="1" ht="22.5" customHeight="1">
      <c r="C4811" t="s" s="11">
        <v>2</v>
      </c>
      <c r="E4811" s="19">
        <f>LEFT(A4811,FIND("-",A4811)-1)</f>
      </c>
      <c r="G4811" s="20">
        <f>RIGHT(A4811,LEN(A4811)-FIND("-",A4811))</f>
      </c>
      <c r="H4811" s="14"/>
      <c r="I4811" s="14"/>
      <c r="J4811" s="15"/>
      <c r="K4811" s="16"/>
      <c r="L4811" s="21"/>
      <c r="N4811" s="22">
        <f>_xlfn.CONCAT(E4811,C4811,G4811,C4811,G4811)</f>
      </c>
    </row>
    <row r="4812" s="8" customFormat="1" ht="22.5" customHeight="1">
      <c r="C4812" t="s" s="11">
        <v>2</v>
      </c>
      <c r="E4812" s="19">
        <f>LEFT(A4812,FIND("-",A4812)-1)</f>
      </c>
      <c r="G4812" s="20">
        <f>RIGHT(A4812,LEN(A4812)-FIND("-",A4812))</f>
      </c>
      <c r="H4812" s="14"/>
      <c r="I4812" s="14"/>
      <c r="J4812" s="15"/>
      <c r="K4812" s="16"/>
      <c r="L4812" s="21"/>
      <c r="N4812" s="22">
        <f>_xlfn.CONCAT(E4812,C4812,G4812,C4812,G4812)</f>
      </c>
    </row>
    <row r="4813" s="8" customFormat="1" ht="22.5" customHeight="1">
      <c r="C4813" t="s" s="11">
        <v>2</v>
      </c>
      <c r="E4813" s="19">
        <f>LEFT(A4813,FIND("-",A4813)-1)</f>
      </c>
      <c r="G4813" s="20">
        <f>RIGHT(A4813,LEN(A4813)-FIND("-",A4813))</f>
      </c>
      <c r="H4813" s="14"/>
      <c r="I4813" s="14"/>
      <c r="J4813" s="15"/>
      <c r="K4813" s="16"/>
      <c r="L4813" s="21"/>
      <c r="N4813" s="22">
        <f>_xlfn.CONCAT(E4813,C4813,G4813,C4813,G4813)</f>
      </c>
    </row>
    <row r="4814" s="8" customFormat="1" ht="22.5" customHeight="1">
      <c r="C4814" t="s" s="11">
        <v>2</v>
      </c>
      <c r="E4814" s="19">
        <f>LEFT(A4814,FIND("-",A4814)-1)</f>
      </c>
      <c r="G4814" s="20">
        <f>RIGHT(A4814,LEN(A4814)-FIND("-",A4814))</f>
      </c>
      <c r="H4814" s="14"/>
      <c r="I4814" s="14"/>
      <c r="J4814" s="15"/>
      <c r="K4814" s="16"/>
      <c r="L4814" s="21"/>
      <c r="N4814" s="22">
        <f>_xlfn.CONCAT(E4814,C4814,G4814,C4814,G4814)</f>
      </c>
    </row>
    <row r="4815" s="8" customFormat="1" ht="22.5" customHeight="1">
      <c r="C4815" t="s" s="11">
        <v>2</v>
      </c>
      <c r="E4815" s="19">
        <f>LEFT(A4815,FIND("-",A4815)-1)</f>
      </c>
      <c r="G4815" s="20">
        <f>RIGHT(A4815,LEN(A4815)-FIND("-",A4815))</f>
      </c>
      <c r="H4815" s="14"/>
      <c r="I4815" s="14"/>
      <c r="J4815" s="15"/>
      <c r="K4815" s="16"/>
      <c r="L4815" s="21"/>
      <c r="N4815" s="22">
        <f>_xlfn.CONCAT(E4815,C4815,G4815,C4815,G4815)</f>
      </c>
    </row>
    <row r="4816" s="8" customFormat="1" ht="22.5" customHeight="1">
      <c r="C4816" t="s" s="11">
        <v>2</v>
      </c>
      <c r="E4816" s="19">
        <f>LEFT(A4816,FIND("-",A4816)-1)</f>
      </c>
      <c r="G4816" s="20">
        <f>RIGHT(A4816,LEN(A4816)-FIND("-",A4816))</f>
      </c>
      <c r="H4816" s="14"/>
      <c r="I4816" s="14"/>
      <c r="J4816" s="15"/>
      <c r="K4816" s="16"/>
      <c r="L4816" s="21"/>
      <c r="N4816" s="22">
        <f>_xlfn.CONCAT(E4816,C4816,G4816,C4816,G4816)</f>
      </c>
    </row>
    <row r="4817" s="8" customFormat="1" ht="22.5" customHeight="1">
      <c r="C4817" t="s" s="11">
        <v>2</v>
      </c>
      <c r="E4817" s="19">
        <f>LEFT(A4817,FIND("-",A4817)-1)</f>
      </c>
      <c r="G4817" s="20">
        <f>RIGHT(A4817,LEN(A4817)-FIND("-",A4817))</f>
      </c>
      <c r="H4817" s="14"/>
      <c r="I4817" s="14"/>
      <c r="J4817" s="15"/>
      <c r="K4817" s="16"/>
      <c r="L4817" s="21"/>
      <c r="N4817" s="22">
        <f>_xlfn.CONCAT(E4817,C4817,G4817,C4817,G4817)</f>
      </c>
    </row>
    <row r="4818" s="8" customFormat="1" ht="22.5" customHeight="1">
      <c r="C4818" t="s" s="11">
        <v>2</v>
      </c>
      <c r="E4818" s="19">
        <f>LEFT(A4818,FIND("-",A4818)-1)</f>
      </c>
      <c r="G4818" s="20">
        <f>RIGHT(A4818,LEN(A4818)-FIND("-",A4818))</f>
      </c>
      <c r="H4818" s="14"/>
      <c r="I4818" s="14"/>
      <c r="J4818" s="15"/>
      <c r="K4818" s="16"/>
      <c r="L4818" s="21"/>
      <c r="N4818" s="22">
        <f>_xlfn.CONCAT(E4818,C4818,G4818,C4818,G4818)</f>
      </c>
    </row>
    <row r="4819" s="8" customFormat="1" ht="22.5" customHeight="1">
      <c r="C4819" t="s" s="11">
        <v>2</v>
      </c>
      <c r="E4819" s="19">
        <f>LEFT(A4819,FIND("-",A4819)-1)</f>
      </c>
      <c r="G4819" s="20">
        <f>RIGHT(A4819,LEN(A4819)-FIND("-",A4819))</f>
      </c>
      <c r="H4819" s="14"/>
      <c r="I4819" s="14"/>
      <c r="J4819" s="15"/>
      <c r="K4819" s="16"/>
      <c r="L4819" s="21"/>
      <c r="N4819" s="22">
        <f>_xlfn.CONCAT(E4819,C4819,G4819,C4819,G4819)</f>
      </c>
    </row>
    <row r="4820" s="8" customFormat="1" ht="22.5" customHeight="1">
      <c r="C4820" t="s" s="11">
        <v>2</v>
      </c>
      <c r="E4820" s="19">
        <f>LEFT(A4820,FIND("-",A4820)-1)</f>
      </c>
      <c r="G4820" s="20">
        <f>RIGHT(A4820,LEN(A4820)-FIND("-",A4820))</f>
      </c>
      <c r="H4820" s="14"/>
      <c r="I4820" s="14"/>
      <c r="J4820" s="15"/>
      <c r="K4820" s="16"/>
      <c r="L4820" s="21"/>
      <c r="N4820" s="22">
        <f>_xlfn.CONCAT(E4820,C4820,G4820,C4820,G4820)</f>
      </c>
    </row>
    <row r="4821" s="8" customFormat="1" ht="22.5" customHeight="1">
      <c r="C4821" t="s" s="11">
        <v>2</v>
      </c>
      <c r="E4821" s="19">
        <f>LEFT(A4821,FIND("-",A4821)-1)</f>
      </c>
      <c r="G4821" s="20">
        <f>RIGHT(A4821,LEN(A4821)-FIND("-",A4821))</f>
      </c>
      <c r="H4821" s="14"/>
      <c r="I4821" s="14"/>
      <c r="J4821" s="15"/>
      <c r="K4821" s="16"/>
      <c r="L4821" s="21"/>
      <c r="N4821" s="22">
        <f>_xlfn.CONCAT(E4821,C4821,G4821,C4821,G4821)</f>
      </c>
    </row>
    <row r="4822" s="8" customFormat="1" ht="22.5" customHeight="1">
      <c r="C4822" t="s" s="11">
        <v>2</v>
      </c>
      <c r="E4822" s="19">
        <f>LEFT(A4822,FIND("-",A4822)-1)</f>
      </c>
      <c r="G4822" s="20">
        <f>RIGHT(A4822,LEN(A4822)-FIND("-",A4822))</f>
      </c>
      <c r="H4822" s="14"/>
      <c r="I4822" s="14"/>
      <c r="J4822" s="15"/>
      <c r="K4822" s="16"/>
      <c r="L4822" s="21"/>
      <c r="N4822" s="22">
        <f>_xlfn.CONCAT(E4822,C4822,G4822,C4822,G4822)</f>
      </c>
    </row>
    <row r="4823" s="8" customFormat="1" ht="22.5" customHeight="1">
      <c r="C4823" t="s" s="11">
        <v>2</v>
      </c>
      <c r="E4823" s="19">
        <f>LEFT(A4823,FIND("-",A4823)-1)</f>
      </c>
      <c r="G4823" s="20">
        <f>RIGHT(A4823,LEN(A4823)-FIND("-",A4823))</f>
      </c>
      <c r="H4823" s="14"/>
      <c r="I4823" s="14"/>
      <c r="J4823" s="15"/>
      <c r="K4823" s="16"/>
      <c r="L4823" s="21"/>
      <c r="N4823" s="22">
        <f>_xlfn.CONCAT(E4823,C4823,G4823,C4823,G4823)</f>
      </c>
    </row>
    <row r="4824" s="8" customFormat="1" ht="22.5" customHeight="1">
      <c r="C4824" t="s" s="11">
        <v>2</v>
      </c>
      <c r="E4824" s="19">
        <f>LEFT(A4824,FIND("-",A4824)-1)</f>
      </c>
      <c r="G4824" s="20">
        <f>RIGHT(A4824,LEN(A4824)-FIND("-",A4824))</f>
      </c>
      <c r="H4824" s="14"/>
      <c r="I4824" s="14"/>
      <c r="J4824" s="15"/>
      <c r="K4824" s="16"/>
      <c r="L4824" s="21"/>
      <c r="N4824" s="22">
        <f>_xlfn.CONCAT(E4824,C4824,G4824,C4824,G4824)</f>
      </c>
    </row>
    <row r="4825" s="8" customFormat="1" ht="22.5" customHeight="1">
      <c r="C4825" t="s" s="11">
        <v>2</v>
      </c>
      <c r="E4825" s="19">
        <f>LEFT(A4825,FIND("-",A4825)-1)</f>
      </c>
      <c r="G4825" s="20">
        <f>RIGHT(A4825,LEN(A4825)-FIND("-",A4825))</f>
      </c>
      <c r="H4825" s="14"/>
      <c r="I4825" s="14"/>
      <c r="J4825" s="15"/>
      <c r="K4825" s="16"/>
      <c r="L4825" s="21"/>
      <c r="N4825" s="22">
        <f>_xlfn.CONCAT(E4825,C4825,G4825,C4825,G4825)</f>
      </c>
    </row>
    <row r="4826" s="8" customFormat="1" ht="22.5" customHeight="1">
      <c r="C4826" t="s" s="11">
        <v>2</v>
      </c>
      <c r="E4826" s="19">
        <f>LEFT(A4826,FIND("-",A4826)-1)</f>
      </c>
      <c r="G4826" s="20">
        <f>RIGHT(A4826,LEN(A4826)-FIND("-",A4826))</f>
      </c>
      <c r="H4826" s="14"/>
      <c r="I4826" s="14"/>
      <c r="J4826" s="15"/>
      <c r="K4826" s="16"/>
      <c r="L4826" s="21"/>
      <c r="N4826" s="22">
        <f>_xlfn.CONCAT(E4826,C4826,G4826,C4826,G4826)</f>
      </c>
    </row>
    <row r="4827" s="8" customFormat="1" ht="22.5" customHeight="1">
      <c r="C4827" t="s" s="11">
        <v>2</v>
      </c>
      <c r="E4827" s="19">
        <f>LEFT(A4827,FIND("-",A4827)-1)</f>
      </c>
      <c r="G4827" s="20">
        <f>RIGHT(A4827,LEN(A4827)-FIND("-",A4827))</f>
      </c>
      <c r="H4827" s="14"/>
      <c r="I4827" s="14"/>
      <c r="J4827" s="15"/>
      <c r="K4827" s="16"/>
      <c r="L4827" s="21"/>
      <c r="N4827" s="22">
        <f>_xlfn.CONCAT(E4827,C4827,G4827,C4827,G4827)</f>
      </c>
    </row>
    <row r="4828" s="8" customFormat="1" ht="22.5" customHeight="1">
      <c r="C4828" t="s" s="11">
        <v>2</v>
      </c>
      <c r="E4828" s="19">
        <f>LEFT(A4828,FIND("-",A4828)-1)</f>
      </c>
      <c r="G4828" s="20">
        <f>RIGHT(A4828,LEN(A4828)-FIND("-",A4828))</f>
      </c>
      <c r="H4828" s="14"/>
      <c r="I4828" s="14"/>
      <c r="J4828" s="15"/>
      <c r="K4828" s="16"/>
      <c r="L4828" s="21"/>
      <c r="N4828" s="22">
        <f>_xlfn.CONCAT(E4828,C4828,G4828,C4828,G4828)</f>
      </c>
    </row>
    <row r="4829" s="8" customFormat="1" ht="22.5" customHeight="1">
      <c r="C4829" t="s" s="11">
        <v>2</v>
      </c>
      <c r="E4829" s="19">
        <f>LEFT(A4829,FIND("-",A4829)-1)</f>
      </c>
      <c r="G4829" s="20">
        <f>RIGHT(A4829,LEN(A4829)-FIND("-",A4829))</f>
      </c>
      <c r="H4829" s="14"/>
      <c r="I4829" s="14"/>
      <c r="J4829" s="15"/>
      <c r="K4829" s="16"/>
      <c r="L4829" s="21"/>
      <c r="N4829" s="22">
        <f>_xlfn.CONCAT(E4829,C4829,G4829,C4829,G4829)</f>
      </c>
    </row>
    <row r="4830" s="8" customFormat="1" ht="22.5" customHeight="1">
      <c r="C4830" t="s" s="11">
        <v>2</v>
      </c>
      <c r="E4830" s="19">
        <f>LEFT(A4830,FIND("-",A4830)-1)</f>
      </c>
      <c r="G4830" s="20">
        <f>RIGHT(A4830,LEN(A4830)-FIND("-",A4830))</f>
      </c>
      <c r="H4830" s="14"/>
      <c r="I4830" s="14"/>
      <c r="J4830" s="15"/>
      <c r="K4830" s="16"/>
      <c r="L4830" s="21"/>
      <c r="N4830" s="22">
        <f>_xlfn.CONCAT(E4830,C4830,G4830,C4830,G4830)</f>
      </c>
    </row>
    <row r="4831" s="8" customFormat="1" ht="22.5" customHeight="1">
      <c r="C4831" t="s" s="11">
        <v>2</v>
      </c>
      <c r="E4831" s="19">
        <f>LEFT(A4831,FIND("-",A4831)-1)</f>
      </c>
      <c r="G4831" s="20">
        <f>RIGHT(A4831,LEN(A4831)-FIND("-",A4831))</f>
      </c>
      <c r="H4831" s="14"/>
      <c r="I4831" s="14"/>
      <c r="J4831" s="15"/>
      <c r="K4831" s="16"/>
      <c r="L4831" s="21"/>
      <c r="N4831" s="22">
        <f>_xlfn.CONCAT(E4831,C4831,G4831,C4831,G4831)</f>
      </c>
    </row>
    <row r="4832" s="8" customFormat="1" ht="22.5" customHeight="1">
      <c r="C4832" t="s" s="11">
        <v>2</v>
      </c>
      <c r="E4832" s="19">
        <f>LEFT(A4832,FIND("-",A4832)-1)</f>
      </c>
      <c r="G4832" s="20">
        <f>RIGHT(A4832,LEN(A4832)-FIND("-",A4832))</f>
      </c>
      <c r="H4832" s="14"/>
      <c r="I4832" s="14"/>
      <c r="J4832" s="15"/>
      <c r="K4832" s="16"/>
      <c r="L4832" s="21"/>
      <c r="N4832" s="22">
        <f>_xlfn.CONCAT(E4832,C4832,G4832,C4832,G4832)</f>
      </c>
    </row>
    <row r="4833" s="8" customFormat="1" ht="22.5" customHeight="1">
      <c r="C4833" t="s" s="11">
        <v>2</v>
      </c>
      <c r="E4833" s="19">
        <f>LEFT(A4833,FIND("-",A4833)-1)</f>
      </c>
      <c r="G4833" s="20">
        <f>RIGHT(A4833,LEN(A4833)-FIND("-",A4833))</f>
      </c>
      <c r="H4833" s="14"/>
      <c r="I4833" s="14"/>
      <c r="J4833" s="15"/>
      <c r="K4833" s="16"/>
      <c r="L4833" s="21"/>
      <c r="N4833" s="22">
        <f>_xlfn.CONCAT(E4833,C4833,G4833,C4833,G4833)</f>
      </c>
    </row>
    <row r="4834" s="8" customFormat="1" ht="22.5" customHeight="1">
      <c r="C4834" t="s" s="11">
        <v>2</v>
      </c>
      <c r="E4834" s="19">
        <f>LEFT(A4834,FIND("-",A4834)-1)</f>
      </c>
      <c r="G4834" s="20">
        <f>RIGHT(A4834,LEN(A4834)-FIND("-",A4834))</f>
      </c>
      <c r="H4834" s="14"/>
      <c r="I4834" s="14"/>
      <c r="J4834" s="15"/>
      <c r="K4834" s="16"/>
      <c r="L4834" s="21"/>
      <c r="N4834" s="22">
        <f>_xlfn.CONCAT(E4834,C4834,G4834,C4834,G4834)</f>
      </c>
    </row>
    <row r="4835" s="8" customFormat="1" ht="22.5" customHeight="1">
      <c r="C4835" t="s" s="11">
        <v>2</v>
      </c>
      <c r="E4835" s="19">
        <f>LEFT(A4835,FIND("-",A4835)-1)</f>
      </c>
      <c r="G4835" s="20">
        <f>RIGHT(A4835,LEN(A4835)-FIND("-",A4835))</f>
      </c>
      <c r="H4835" s="14"/>
      <c r="I4835" s="14"/>
      <c r="J4835" s="15"/>
      <c r="K4835" s="16"/>
      <c r="L4835" s="21"/>
      <c r="N4835" s="22">
        <f>_xlfn.CONCAT(E4835,C4835,G4835,C4835,G4835)</f>
      </c>
    </row>
    <row r="4836" s="8" customFormat="1" ht="22.5" customHeight="1">
      <c r="C4836" t="s" s="11">
        <v>2</v>
      </c>
      <c r="E4836" s="19">
        <f>LEFT(A4836,FIND("-",A4836)-1)</f>
      </c>
      <c r="G4836" s="20">
        <f>RIGHT(A4836,LEN(A4836)-FIND("-",A4836))</f>
      </c>
      <c r="H4836" s="14"/>
      <c r="I4836" s="14"/>
      <c r="J4836" s="15"/>
      <c r="K4836" s="16"/>
      <c r="L4836" s="21"/>
      <c r="N4836" s="22">
        <f>_xlfn.CONCAT(E4836,C4836,G4836,C4836,G4836)</f>
      </c>
    </row>
    <row r="4837" s="8" customFormat="1" ht="22.5" customHeight="1">
      <c r="C4837" t="s" s="11">
        <v>2</v>
      </c>
      <c r="E4837" s="19">
        <f>LEFT(A4837,FIND("-",A4837)-1)</f>
      </c>
      <c r="G4837" s="20">
        <f>RIGHT(A4837,LEN(A4837)-FIND("-",A4837))</f>
      </c>
      <c r="H4837" s="14"/>
      <c r="I4837" s="14"/>
      <c r="J4837" s="15"/>
      <c r="K4837" s="16"/>
      <c r="L4837" s="21"/>
      <c r="N4837" s="22">
        <f>_xlfn.CONCAT(E4837,C4837,G4837,C4837,G4837)</f>
      </c>
    </row>
    <row r="4838" s="8" customFormat="1" ht="22.5" customHeight="1">
      <c r="C4838" t="s" s="11">
        <v>2</v>
      </c>
      <c r="E4838" s="19">
        <f>LEFT(A4838,FIND("-",A4838)-1)</f>
      </c>
      <c r="G4838" s="20">
        <f>RIGHT(A4838,LEN(A4838)-FIND("-",A4838))</f>
      </c>
      <c r="H4838" s="14"/>
      <c r="I4838" s="14"/>
      <c r="J4838" s="15"/>
      <c r="K4838" s="16"/>
      <c r="L4838" s="21"/>
      <c r="N4838" s="22">
        <f>_xlfn.CONCAT(E4838,C4838,G4838,C4838,G4838)</f>
      </c>
    </row>
    <row r="4839" s="8" customFormat="1" ht="22.5" customHeight="1">
      <c r="C4839" t="s" s="11">
        <v>2</v>
      </c>
      <c r="E4839" s="19">
        <f>LEFT(A4839,FIND("-",A4839)-1)</f>
      </c>
      <c r="G4839" s="20">
        <f>RIGHT(A4839,LEN(A4839)-FIND("-",A4839))</f>
      </c>
      <c r="H4839" s="14"/>
      <c r="I4839" s="14"/>
      <c r="J4839" s="15"/>
      <c r="K4839" s="16"/>
      <c r="L4839" s="21"/>
      <c r="N4839" s="22">
        <f>_xlfn.CONCAT(E4839,C4839,G4839,C4839,G4839)</f>
      </c>
    </row>
    <row r="4840" s="8" customFormat="1" ht="22.5" customHeight="1">
      <c r="C4840" t="s" s="11">
        <v>2</v>
      </c>
      <c r="E4840" s="19">
        <f>LEFT(A4840,FIND("-",A4840)-1)</f>
      </c>
      <c r="G4840" s="20">
        <f>RIGHT(A4840,LEN(A4840)-FIND("-",A4840))</f>
      </c>
      <c r="H4840" s="14"/>
      <c r="I4840" s="14"/>
      <c r="J4840" s="15"/>
      <c r="K4840" s="16"/>
      <c r="L4840" s="21"/>
      <c r="N4840" s="22">
        <f>_xlfn.CONCAT(E4840,C4840,G4840,C4840,G4840)</f>
      </c>
    </row>
    <row r="4841" s="8" customFormat="1" ht="22.5" customHeight="1">
      <c r="C4841" t="s" s="11">
        <v>2</v>
      </c>
      <c r="E4841" s="19">
        <f>LEFT(A4841,FIND("-",A4841)-1)</f>
      </c>
      <c r="G4841" s="20">
        <f>RIGHT(A4841,LEN(A4841)-FIND("-",A4841))</f>
      </c>
      <c r="H4841" s="14"/>
      <c r="I4841" s="14"/>
      <c r="J4841" s="15"/>
      <c r="K4841" s="16"/>
      <c r="L4841" s="21"/>
      <c r="N4841" s="22">
        <f>_xlfn.CONCAT(E4841,C4841,G4841,C4841,G4841)</f>
      </c>
    </row>
    <row r="4842" s="8" customFormat="1" ht="22.5" customHeight="1">
      <c r="C4842" t="s" s="11">
        <v>2</v>
      </c>
      <c r="E4842" s="19">
        <f>LEFT(A4842,FIND("-",A4842)-1)</f>
      </c>
      <c r="G4842" s="20">
        <f>RIGHT(A4842,LEN(A4842)-FIND("-",A4842))</f>
      </c>
      <c r="H4842" s="14"/>
      <c r="I4842" s="14"/>
      <c r="J4842" s="15"/>
      <c r="K4842" s="16"/>
      <c r="L4842" s="21"/>
      <c r="N4842" s="22">
        <f>_xlfn.CONCAT(E4842,C4842,G4842,C4842,G4842)</f>
      </c>
    </row>
    <row r="4843" s="8" customFormat="1" ht="22.5" customHeight="1">
      <c r="C4843" t="s" s="11">
        <v>2</v>
      </c>
      <c r="E4843" s="19">
        <f>LEFT(A4843,FIND("-",A4843)-1)</f>
      </c>
      <c r="G4843" s="20">
        <f>RIGHT(A4843,LEN(A4843)-FIND("-",A4843))</f>
      </c>
      <c r="H4843" s="14"/>
      <c r="I4843" s="14"/>
      <c r="J4843" s="15"/>
      <c r="K4843" s="16"/>
      <c r="L4843" s="21"/>
      <c r="N4843" s="22">
        <f>_xlfn.CONCAT(E4843,C4843,G4843,C4843,G4843)</f>
      </c>
    </row>
    <row r="4844" s="8" customFormat="1" ht="22.5" customHeight="1">
      <c r="C4844" t="s" s="11">
        <v>2</v>
      </c>
      <c r="E4844" s="19">
        <f>LEFT(A4844,FIND("-",A4844)-1)</f>
      </c>
      <c r="G4844" s="20">
        <f>RIGHT(A4844,LEN(A4844)-FIND("-",A4844))</f>
      </c>
      <c r="H4844" s="14"/>
      <c r="I4844" s="14"/>
      <c r="J4844" s="15"/>
      <c r="K4844" s="16"/>
      <c r="L4844" s="21"/>
      <c r="N4844" s="22">
        <f>_xlfn.CONCAT(E4844,C4844,G4844,C4844,G4844)</f>
      </c>
    </row>
    <row r="4845" s="8" customFormat="1" ht="22.5" customHeight="1">
      <c r="C4845" t="s" s="11">
        <v>2</v>
      </c>
      <c r="E4845" s="19">
        <f>LEFT(A4845,FIND("-",A4845)-1)</f>
      </c>
      <c r="G4845" s="20">
        <f>RIGHT(A4845,LEN(A4845)-FIND("-",A4845))</f>
      </c>
      <c r="H4845" s="14"/>
      <c r="I4845" s="14"/>
      <c r="J4845" s="15"/>
      <c r="K4845" s="16"/>
      <c r="L4845" s="21"/>
      <c r="N4845" s="22">
        <f>_xlfn.CONCAT(E4845,C4845,G4845,C4845,G4845)</f>
      </c>
    </row>
    <row r="4846" s="8" customFormat="1" ht="22.5" customHeight="1">
      <c r="C4846" t="s" s="11">
        <v>2</v>
      </c>
      <c r="E4846" s="19">
        <f>LEFT(A4846,FIND("-",A4846)-1)</f>
      </c>
      <c r="G4846" s="20">
        <f>RIGHT(A4846,LEN(A4846)-FIND("-",A4846))</f>
      </c>
      <c r="H4846" s="14"/>
      <c r="I4846" s="14"/>
      <c r="J4846" s="15"/>
      <c r="K4846" s="16"/>
      <c r="L4846" s="21"/>
      <c r="N4846" s="22">
        <f>_xlfn.CONCAT(E4846,C4846,G4846,C4846,G4846)</f>
      </c>
    </row>
    <row r="4847" s="8" customFormat="1" ht="22.5" customHeight="1">
      <c r="C4847" t="s" s="11">
        <v>2</v>
      </c>
      <c r="E4847" s="19">
        <f>LEFT(A4847,FIND("-",A4847)-1)</f>
      </c>
      <c r="G4847" s="20">
        <f>RIGHT(A4847,LEN(A4847)-FIND("-",A4847))</f>
      </c>
      <c r="H4847" s="14"/>
      <c r="I4847" s="14"/>
      <c r="J4847" s="15"/>
      <c r="K4847" s="16"/>
      <c r="L4847" s="21"/>
      <c r="N4847" s="22">
        <f>_xlfn.CONCAT(E4847,C4847,G4847,C4847,G4847)</f>
      </c>
    </row>
    <row r="4848" s="8" customFormat="1" ht="22.5" customHeight="1">
      <c r="C4848" t="s" s="11">
        <v>2</v>
      </c>
      <c r="E4848" s="19">
        <f>LEFT(A4848,FIND("-",A4848)-1)</f>
      </c>
      <c r="G4848" s="20">
        <f>RIGHT(A4848,LEN(A4848)-FIND("-",A4848))</f>
      </c>
      <c r="H4848" s="14"/>
      <c r="I4848" s="14"/>
      <c r="J4848" s="15"/>
      <c r="K4848" s="16"/>
      <c r="L4848" s="21"/>
      <c r="N4848" s="22">
        <f>_xlfn.CONCAT(E4848,C4848,G4848,C4848,G4848)</f>
      </c>
    </row>
    <row r="4849" s="8" customFormat="1" ht="22.5" customHeight="1">
      <c r="C4849" t="s" s="11">
        <v>2</v>
      </c>
      <c r="E4849" s="19">
        <f>LEFT(A4849,FIND("-",A4849)-1)</f>
      </c>
      <c r="G4849" s="20">
        <f>RIGHT(A4849,LEN(A4849)-FIND("-",A4849))</f>
      </c>
      <c r="H4849" s="14"/>
      <c r="I4849" s="14"/>
      <c r="J4849" s="15"/>
      <c r="K4849" s="16"/>
      <c r="L4849" s="21"/>
      <c r="N4849" s="22">
        <f>_xlfn.CONCAT(E4849,C4849,G4849,C4849,G4849)</f>
      </c>
    </row>
    <row r="4850" s="8" customFormat="1" ht="22.5" customHeight="1">
      <c r="C4850" t="s" s="11">
        <v>2</v>
      </c>
      <c r="E4850" s="19">
        <f>LEFT(A4850,FIND("-",A4850)-1)</f>
      </c>
      <c r="G4850" s="20">
        <f>RIGHT(A4850,LEN(A4850)-FIND("-",A4850))</f>
      </c>
      <c r="H4850" s="14"/>
      <c r="I4850" s="14"/>
      <c r="J4850" s="15"/>
      <c r="K4850" s="16"/>
      <c r="L4850" s="21"/>
      <c r="N4850" s="22">
        <f>_xlfn.CONCAT(E4850,C4850,G4850,C4850,G4850)</f>
      </c>
    </row>
    <row r="4851" s="8" customFormat="1" ht="22.5" customHeight="1">
      <c r="C4851" t="s" s="11">
        <v>2</v>
      </c>
      <c r="E4851" s="19">
        <f>LEFT(A4851,FIND("-",A4851)-1)</f>
      </c>
      <c r="G4851" s="20">
        <f>RIGHT(A4851,LEN(A4851)-FIND("-",A4851))</f>
      </c>
      <c r="H4851" s="14"/>
      <c r="I4851" s="14"/>
      <c r="J4851" s="15"/>
      <c r="K4851" s="16"/>
      <c r="L4851" s="21"/>
      <c r="N4851" s="22">
        <f>_xlfn.CONCAT(E4851,C4851,G4851,C4851,G4851)</f>
      </c>
    </row>
    <row r="4852" s="8" customFormat="1" ht="22.5" customHeight="1">
      <c r="C4852" t="s" s="11">
        <v>2</v>
      </c>
      <c r="E4852" s="19">
        <f>LEFT(A4852,FIND("-",A4852)-1)</f>
      </c>
      <c r="G4852" s="20">
        <f>RIGHT(A4852,LEN(A4852)-FIND("-",A4852))</f>
      </c>
      <c r="H4852" s="14"/>
      <c r="I4852" s="14"/>
      <c r="J4852" s="15"/>
      <c r="K4852" s="16"/>
      <c r="L4852" s="21"/>
      <c r="N4852" s="22">
        <f>_xlfn.CONCAT(E4852,C4852,G4852,C4852,G4852)</f>
      </c>
    </row>
    <row r="4853" s="8" customFormat="1" ht="22.5" customHeight="1">
      <c r="C4853" t="s" s="11">
        <v>2</v>
      </c>
      <c r="E4853" s="19">
        <f>LEFT(A4853,FIND("-",A4853)-1)</f>
      </c>
      <c r="G4853" s="20">
        <f>RIGHT(A4853,LEN(A4853)-FIND("-",A4853))</f>
      </c>
      <c r="H4853" s="14"/>
      <c r="I4853" s="14"/>
      <c r="J4853" s="15"/>
      <c r="K4853" s="16"/>
      <c r="L4853" s="21"/>
      <c r="N4853" s="22">
        <f>_xlfn.CONCAT(E4853,C4853,G4853,C4853,G4853)</f>
      </c>
    </row>
    <row r="4854" s="8" customFormat="1" ht="22.5" customHeight="1">
      <c r="C4854" t="s" s="11">
        <v>2</v>
      </c>
      <c r="E4854" s="19">
        <f>LEFT(A4854,FIND("-",A4854)-1)</f>
      </c>
      <c r="G4854" s="20">
        <f>RIGHT(A4854,LEN(A4854)-FIND("-",A4854))</f>
      </c>
      <c r="H4854" s="14"/>
      <c r="I4854" s="14"/>
      <c r="J4854" s="15"/>
      <c r="K4854" s="16"/>
      <c r="L4854" s="21"/>
      <c r="N4854" s="22">
        <f>_xlfn.CONCAT(E4854,C4854,G4854,C4854,G4854)</f>
      </c>
    </row>
    <row r="4855" s="8" customFormat="1" ht="22.5" customHeight="1">
      <c r="C4855" t="s" s="11">
        <v>2</v>
      </c>
      <c r="E4855" s="19">
        <f>LEFT(A4855,FIND("-",A4855)-1)</f>
      </c>
      <c r="G4855" s="20">
        <f>RIGHT(A4855,LEN(A4855)-FIND("-",A4855))</f>
      </c>
      <c r="H4855" s="14"/>
      <c r="I4855" s="14"/>
      <c r="J4855" s="15"/>
      <c r="K4855" s="16"/>
      <c r="L4855" s="21"/>
      <c r="N4855" s="22">
        <f>_xlfn.CONCAT(E4855,C4855,G4855,C4855,G4855)</f>
      </c>
    </row>
    <row r="4856" s="8" customFormat="1" ht="22.5" customHeight="1">
      <c r="C4856" t="s" s="11">
        <v>2</v>
      </c>
      <c r="E4856" s="19">
        <f>LEFT(A4856,FIND("-",A4856)-1)</f>
      </c>
      <c r="G4856" s="20">
        <f>RIGHT(A4856,LEN(A4856)-FIND("-",A4856))</f>
      </c>
      <c r="H4856" s="14"/>
      <c r="I4856" s="14"/>
      <c r="J4856" s="15"/>
      <c r="K4856" s="16"/>
      <c r="L4856" s="21"/>
      <c r="N4856" s="22">
        <f>_xlfn.CONCAT(E4856,C4856,G4856,C4856,G4856)</f>
      </c>
    </row>
    <row r="4857" s="8" customFormat="1" ht="22.5" customHeight="1">
      <c r="C4857" t="s" s="11">
        <v>2</v>
      </c>
      <c r="E4857" s="19">
        <f>LEFT(A4857,FIND("-",A4857)-1)</f>
      </c>
      <c r="G4857" s="20">
        <f>RIGHT(A4857,LEN(A4857)-FIND("-",A4857))</f>
      </c>
      <c r="H4857" s="14"/>
      <c r="I4857" s="14"/>
      <c r="J4857" s="15"/>
      <c r="K4857" s="16"/>
      <c r="L4857" s="21"/>
      <c r="N4857" s="22">
        <f>_xlfn.CONCAT(E4857,C4857,G4857,C4857,G4857)</f>
      </c>
    </row>
    <row r="4858" s="8" customFormat="1" ht="22.5" customHeight="1">
      <c r="C4858" t="s" s="11">
        <v>2</v>
      </c>
      <c r="E4858" s="19">
        <f>LEFT(A4858,FIND("-",A4858)-1)</f>
      </c>
      <c r="G4858" s="20">
        <f>RIGHT(A4858,LEN(A4858)-FIND("-",A4858))</f>
      </c>
      <c r="H4858" s="14"/>
      <c r="I4858" s="14"/>
      <c r="J4858" s="15"/>
      <c r="K4858" s="16"/>
      <c r="L4858" s="21"/>
      <c r="N4858" s="22">
        <f>_xlfn.CONCAT(E4858,C4858,G4858,C4858,G4858)</f>
      </c>
    </row>
    <row r="4859" s="8" customFormat="1" ht="22.5" customHeight="1">
      <c r="C4859" t="s" s="11">
        <v>2</v>
      </c>
      <c r="E4859" s="19">
        <f>LEFT(A4859,FIND("-",A4859)-1)</f>
      </c>
      <c r="G4859" s="20">
        <f>RIGHT(A4859,LEN(A4859)-FIND("-",A4859))</f>
      </c>
      <c r="H4859" s="14"/>
      <c r="I4859" s="14"/>
      <c r="J4859" s="15"/>
      <c r="K4859" s="16"/>
      <c r="L4859" s="21"/>
      <c r="N4859" s="22">
        <f>_xlfn.CONCAT(E4859,C4859,G4859,C4859,G4859)</f>
      </c>
    </row>
    <row r="4860" s="8" customFormat="1" ht="22.5" customHeight="1">
      <c r="C4860" t="s" s="11">
        <v>2</v>
      </c>
      <c r="E4860" s="19">
        <f>LEFT(A4860,FIND("-",A4860)-1)</f>
      </c>
      <c r="G4860" s="20">
        <f>RIGHT(A4860,LEN(A4860)-FIND("-",A4860))</f>
      </c>
      <c r="H4860" s="14"/>
      <c r="I4860" s="14"/>
      <c r="J4860" s="15"/>
      <c r="K4860" s="16"/>
      <c r="L4860" s="21"/>
      <c r="N4860" s="22">
        <f>_xlfn.CONCAT(E4860,C4860,G4860,C4860,G4860)</f>
      </c>
    </row>
    <row r="4861" s="8" customFormat="1" ht="22.5" customHeight="1">
      <c r="C4861" t="s" s="11">
        <v>2</v>
      </c>
      <c r="E4861" s="19">
        <f>LEFT(A4861,FIND("-",A4861)-1)</f>
      </c>
      <c r="G4861" s="20">
        <f>RIGHT(A4861,LEN(A4861)-FIND("-",A4861))</f>
      </c>
      <c r="H4861" s="14"/>
      <c r="I4861" s="14"/>
      <c r="J4861" s="15"/>
      <c r="K4861" s="16"/>
      <c r="L4861" s="21"/>
      <c r="N4861" s="22">
        <f>_xlfn.CONCAT(E4861,C4861,G4861,C4861,G4861)</f>
      </c>
    </row>
    <row r="4862" s="8" customFormat="1" ht="22.5" customHeight="1">
      <c r="C4862" t="s" s="11">
        <v>2</v>
      </c>
      <c r="E4862" s="19">
        <f>LEFT(A4862,FIND("-",A4862)-1)</f>
      </c>
      <c r="G4862" s="20">
        <f>RIGHT(A4862,LEN(A4862)-FIND("-",A4862))</f>
      </c>
      <c r="H4862" s="14"/>
      <c r="I4862" s="14"/>
      <c r="J4862" s="15"/>
      <c r="K4862" s="16"/>
      <c r="L4862" s="21"/>
      <c r="N4862" s="22">
        <f>_xlfn.CONCAT(E4862,C4862,G4862,C4862,G4862)</f>
      </c>
    </row>
    <row r="4863" s="8" customFormat="1" ht="22.5" customHeight="1">
      <c r="C4863" t="s" s="11">
        <v>2</v>
      </c>
      <c r="E4863" s="19">
        <f>LEFT(A4863,FIND("-",A4863)-1)</f>
      </c>
      <c r="G4863" s="20">
        <f>RIGHT(A4863,LEN(A4863)-FIND("-",A4863))</f>
      </c>
      <c r="H4863" s="14"/>
      <c r="I4863" s="14"/>
      <c r="J4863" s="15"/>
      <c r="K4863" s="16"/>
      <c r="L4863" s="21"/>
      <c r="N4863" s="22">
        <f>_xlfn.CONCAT(E4863,C4863,G4863,C4863,G4863)</f>
      </c>
    </row>
    <row r="4864" s="8" customFormat="1" ht="22.5" customHeight="1">
      <c r="C4864" t="s" s="11">
        <v>2</v>
      </c>
      <c r="E4864" s="19">
        <f>LEFT(A4864,FIND("-",A4864)-1)</f>
      </c>
      <c r="G4864" s="20">
        <f>RIGHT(A4864,LEN(A4864)-FIND("-",A4864))</f>
      </c>
      <c r="H4864" s="14"/>
      <c r="I4864" s="14"/>
      <c r="J4864" s="15"/>
      <c r="K4864" s="16"/>
      <c r="L4864" s="21"/>
      <c r="N4864" s="22">
        <f>_xlfn.CONCAT(E4864,C4864,G4864,C4864,G4864)</f>
      </c>
    </row>
    <row r="4865" s="8" customFormat="1" ht="22.5" customHeight="1">
      <c r="C4865" t="s" s="11">
        <v>2</v>
      </c>
      <c r="E4865" s="19">
        <f>LEFT(A4865,FIND("-",A4865)-1)</f>
      </c>
      <c r="G4865" s="20">
        <f>RIGHT(A4865,LEN(A4865)-FIND("-",A4865))</f>
      </c>
      <c r="H4865" s="14"/>
      <c r="I4865" s="14"/>
      <c r="J4865" s="15"/>
      <c r="K4865" s="16"/>
      <c r="L4865" s="21"/>
      <c r="N4865" s="22">
        <f>_xlfn.CONCAT(E4865,C4865,G4865,C4865,G4865)</f>
      </c>
    </row>
    <row r="4866" s="8" customFormat="1" ht="22.5" customHeight="1">
      <c r="C4866" t="s" s="11">
        <v>2</v>
      </c>
      <c r="E4866" s="19">
        <f>LEFT(A4866,FIND("-",A4866)-1)</f>
      </c>
      <c r="G4866" s="20">
        <f>RIGHT(A4866,LEN(A4866)-FIND("-",A4866))</f>
      </c>
      <c r="H4866" s="14"/>
      <c r="I4866" s="14"/>
      <c r="J4866" s="15"/>
      <c r="K4866" s="16"/>
      <c r="L4866" s="21"/>
      <c r="N4866" s="22">
        <f>_xlfn.CONCAT(E4866,C4866,G4866,C4866,G4866)</f>
      </c>
    </row>
    <row r="4867" s="8" customFormat="1" ht="22.5" customHeight="1">
      <c r="C4867" t="s" s="11">
        <v>2</v>
      </c>
      <c r="E4867" s="19">
        <f>LEFT(A4867,FIND("-",A4867)-1)</f>
      </c>
      <c r="G4867" s="20">
        <f>RIGHT(A4867,LEN(A4867)-FIND("-",A4867))</f>
      </c>
      <c r="H4867" s="14"/>
      <c r="I4867" s="14"/>
      <c r="J4867" s="15"/>
      <c r="K4867" s="16"/>
      <c r="L4867" s="21"/>
      <c r="N4867" s="22">
        <f>_xlfn.CONCAT(E4867,C4867,G4867,C4867,G4867)</f>
      </c>
    </row>
    <row r="4868" s="8" customFormat="1" ht="22.5" customHeight="1">
      <c r="C4868" t="s" s="11">
        <v>2</v>
      </c>
      <c r="E4868" s="19">
        <f>LEFT(A4868,FIND("-",A4868)-1)</f>
      </c>
      <c r="G4868" s="20">
        <f>RIGHT(A4868,LEN(A4868)-FIND("-",A4868))</f>
      </c>
      <c r="H4868" s="14"/>
      <c r="I4868" s="14"/>
      <c r="J4868" s="15"/>
      <c r="K4868" s="16"/>
      <c r="L4868" s="21"/>
      <c r="N4868" s="22">
        <f>_xlfn.CONCAT(E4868,C4868,G4868,C4868,G4868)</f>
      </c>
    </row>
    <row r="4869" s="8" customFormat="1" ht="22.5" customHeight="1">
      <c r="C4869" t="s" s="11">
        <v>2</v>
      </c>
      <c r="E4869" s="19">
        <f>LEFT(A4869,FIND("-",A4869)-1)</f>
      </c>
      <c r="G4869" s="20">
        <f>RIGHT(A4869,LEN(A4869)-FIND("-",A4869))</f>
      </c>
      <c r="H4869" s="14"/>
      <c r="I4869" s="14"/>
      <c r="J4869" s="15"/>
      <c r="K4869" s="16"/>
      <c r="L4869" s="21"/>
      <c r="N4869" s="22">
        <f>_xlfn.CONCAT(E4869,C4869,G4869,C4869,G4869)</f>
      </c>
    </row>
    <row r="4870" s="8" customFormat="1" ht="22.5" customHeight="1">
      <c r="C4870" t="s" s="11">
        <v>2</v>
      </c>
      <c r="E4870" s="19">
        <f>LEFT(A4870,FIND("-",A4870)-1)</f>
      </c>
      <c r="G4870" s="20">
        <f>RIGHT(A4870,LEN(A4870)-FIND("-",A4870))</f>
      </c>
      <c r="H4870" s="14"/>
      <c r="I4870" s="14"/>
      <c r="J4870" s="15"/>
      <c r="K4870" s="16"/>
      <c r="L4870" s="21"/>
      <c r="N4870" s="22">
        <f>_xlfn.CONCAT(E4870,C4870,G4870,C4870,G4870)</f>
      </c>
    </row>
    <row r="4871" s="8" customFormat="1" ht="22.5" customHeight="1">
      <c r="C4871" t="s" s="11">
        <v>2</v>
      </c>
      <c r="E4871" s="19">
        <f>LEFT(A4871,FIND("-",A4871)-1)</f>
      </c>
      <c r="G4871" s="20">
        <f>RIGHT(A4871,LEN(A4871)-FIND("-",A4871))</f>
      </c>
      <c r="H4871" s="14"/>
      <c r="I4871" s="14"/>
      <c r="J4871" s="15"/>
      <c r="K4871" s="16"/>
      <c r="L4871" s="21"/>
      <c r="N4871" s="22">
        <f>_xlfn.CONCAT(E4871,C4871,G4871,C4871,G4871)</f>
      </c>
    </row>
    <row r="4872" s="8" customFormat="1" ht="22.5" customHeight="1">
      <c r="C4872" t="s" s="11">
        <v>2</v>
      </c>
      <c r="E4872" s="19">
        <f>LEFT(A4872,FIND("-",A4872)-1)</f>
      </c>
      <c r="G4872" s="20">
        <f>RIGHT(A4872,LEN(A4872)-FIND("-",A4872))</f>
      </c>
      <c r="H4872" s="14"/>
      <c r="I4872" s="14"/>
      <c r="J4872" s="15"/>
      <c r="K4872" s="16"/>
      <c r="L4872" s="21"/>
      <c r="N4872" s="22">
        <f>_xlfn.CONCAT(E4872,C4872,G4872,C4872,G4872)</f>
      </c>
    </row>
    <row r="4873" s="8" customFormat="1" ht="22.5" customHeight="1">
      <c r="C4873" t="s" s="11">
        <v>2</v>
      </c>
      <c r="E4873" s="19">
        <f>LEFT(A4873,FIND("-",A4873)-1)</f>
      </c>
      <c r="G4873" s="20">
        <f>RIGHT(A4873,LEN(A4873)-FIND("-",A4873))</f>
      </c>
      <c r="H4873" s="14"/>
      <c r="I4873" s="14"/>
      <c r="J4873" s="15"/>
      <c r="K4873" s="16"/>
      <c r="L4873" s="21"/>
      <c r="N4873" s="22">
        <f>_xlfn.CONCAT(E4873,C4873,G4873,C4873,G4873)</f>
      </c>
    </row>
    <row r="4874" s="8" customFormat="1" ht="22.5" customHeight="1">
      <c r="C4874" t="s" s="11">
        <v>2</v>
      </c>
      <c r="E4874" s="19">
        <f>LEFT(A4874,FIND("-",A4874)-1)</f>
      </c>
      <c r="G4874" s="20">
        <f>RIGHT(A4874,LEN(A4874)-FIND("-",A4874))</f>
      </c>
      <c r="H4874" s="14"/>
      <c r="I4874" s="14"/>
      <c r="J4874" s="15"/>
      <c r="K4874" s="16"/>
      <c r="L4874" s="21"/>
      <c r="N4874" s="22">
        <f>_xlfn.CONCAT(E4874,C4874,G4874,C4874,G4874)</f>
      </c>
    </row>
    <row r="4875" s="8" customFormat="1" ht="22.5" customHeight="1">
      <c r="C4875" t="s" s="11">
        <v>2</v>
      </c>
      <c r="E4875" s="19">
        <f>LEFT(A4875,FIND("-",A4875)-1)</f>
      </c>
      <c r="G4875" s="20">
        <f>RIGHT(A4875,LEN(A4875)-FIND("-",A4875))</f>
      </c>
      <c r="H4875" s="14"/>
      <c r="I4875" s="14"/>
      <c r="J4875" s="15"/>
      <c r="K4875" s="16"/>
      <c r="L4875" s="21"/>
      <c r="N4875" s="22">
        <f>_xlfn.CONCAT(E4875,C4875,G4875,C4875,G4875)</f>
      </c>
    </row>
    <row r="4876" s="8" customFormat="1" ht="22.5" customHeight="1">
      <c r="C4876" t="s" s="11">
        <v>2</v>
      </c>
      <c r="E4876" s="19">
        <f>LEFT(A4876,FIND("-",A4876)-1)</f>
      </c>
      <c r="G4876" s="20">
        <f>RIGHT(A4876,LEN(A4876)-FIND("-",A4876))</f>
      </c>
      <c r="H4876" s="14"/>
      <c r="I4876" s="14"/>
      <c r="J4876" s="15"/>
      <c r="K4876" s="16"/>
      <c r="L4876" s="21"/>
      <c r="N4876" s="22">
        <f>_xlfn.CONCAT(E4876,C4876,G4876,C4876,G4876)</f>
      </c>
    </row>
    <row r="4877" s="8" customFormat="1" ht="22.5" customHeight="1">
      <c r="C4877" t="s" s="11">
        <v>2</v>
      </c>
      <c r="E4877" s="19">
        <f>LEFT(A4877,FIND("-",A4877)-1)</f>
      </c>
      <c r="G4877" s="20">
        <f>RIGHT(A4877,LEN(A4877)-FIND("-",A4877))</f>
      </c>
      <c r="H4877" s="14"/>
      <c r="I4877" s="14"/>
      <c r="J4877" s="15"/>
      <c r="K4877" s="16"/>
      <c r="L4877" s="21"/>
      <c r="N4877" s="22">
        <f>_xlfn.CONCAT(E4877,C4877,G4877,C4877,G4877)</f>
      </c>
    </row>
    <row r="4878" s="8" customFormat="1" ht="22.5" customHeight="1">
      <c r="C4878" t="s" s="11">
        <v>2</v>
      </c>
      <c r="E4878" s="19">
        <f>LEFT(A4878,FIND("-",A4878)-1)</f>
      </c>
      <c r="G4878" s="20">
        <f>RIGHT(A4878,LEN(A4878)-FIND("-",A4878))</f>
      </c>
      <c r="H4878" s="14"/>
      <c r="I4878" s="14"/>
      <c r="J4878" s="15"/>
      <c r="K4878" s="16"/>
      <c r="L4878" s="21"/>
      <c r="N4878" s="22">
        <f>_xlfn.CONCAT(E4878,C4878,G4878,C4878,G4878)</f>
      </c>
    </row>
    <row r="4879" s="8" customFormat="1" ht="22.5" customHeight="1">
      <c r="C4879" t="s" s="11">
        <v>2</v>
      </c>
      <c r="E4879" s="19">
        <f>LEFT(A4879,FIND("-",A4879)-1)</f>
      </c>
      <c r="G4879" s="20">
        <f>RIGHT(A4879,LEN(A4879)-FIND("-",A4879))</f>
      </c>
      <c r="H4879" s="14"/>
      <c r="I4879" s="14"/>
      <c r="J4879" s="15"/>
      <c r="K4879" s="16"/>
      <c r="L4879" s="21"/>
      <c r="N4879" s="22">
        <f>_xlfn.CONCAT(E4879,C4879,G4879,C4879,G4879)</f>
      </c>
    </row>
    <row r="4880" s="8" customFormat="1" ht="22.5" customHeight="1">
      <c r="C4880" t="s" s="11">
        <v>2</v>
      </c>
      <c r="E4880" s="19">
        <f>LEFT(A4880,FIND("-",A4880)-1)</f>
      </c>
      <c r="G4880" s="20">
        <f>RIGHT(A4880,LEN(A4880)-FIND("-",A4880))</f>
      </c>
      <c r="H4880" s="14"/>
      <c r="I4880" s="14"/>
      <c r="J4880" s="15"/>
      <c r="K4880" s="16"/>
      <c r="L4880" s="21"/>
      <c r="N4880" s="22">
        <f>_xlfn.CONCAT(E4880,C4880,G4880,C4880,G4880)</f>
      </c>
    </row>
    <row r="4881" s="8" customFormat="1" ht="22.5" customHeight="1">
      <c r="C4881" t="s" s="11">
        <v>2</v>
      </c>
      <c r="E4881" s="19">
        <f>LEFT(A4881,FIND("-",A4881)-1)</f>
      </c>
      <c r="G4881" s="20">
        <f>RIGHT(A4881,LEN(A4881)-FIND("-",A4881))</f>
      </c>
      <c r="H4881" s="14"/>
      <c r="I4881" s="14"/>
      <c r="J4881" s="15"/>
      <c r="K4881" s="16"/>
      <c r="L4881" s="21"/>
      <c r="N4881" s="22">
        <f>_xlfn.CONCAT(E4881,C4881,G4881,C4881,G4881)</f>
      </c>
    </row>
    <row r="4882" s="8" customFormat="1" ht="22.5" customHeight="1">
      <c r="C4882" t="s" s="11">
        <v>2</v>
      </c>
      <c r="E4882" s="19">
        <f>LEFT(A4882,FIND("-",A4882)-1)</f>
      </c>
      <c r="G4882" s="20">
        <f>RIGHT(A4882,LEN(A4882)-FIND("-",A4882))</f>
      </c>
      <c r="H4882" s="14"/>
      <c r="I4882" s="14"/>
      <c r="J4882" s="15"/>
      <c r="K4882" s="16"/>
      <c r="L4882" s="21"/>
      <c r="N4882" s="22">
        <f>_xlfn.CONCAT(E4882,C4882,G4882,C4882,G4882)</f>
      </c>
    </row>
    <row r="4883" s="8" customFormat="1" ht="22.5" customHeight="1">
      <c r="C4883" t="s" s="11">
        <v>2</v>
      </c>
      <c r="E4883" s="19">
        <f>LEFT(A4883,FIND("-",A4883)-1)</f>
      </c>
      <c r="G4883" s="20">
        <f>RIGHT(A4883,LEN(A4883)-FIND("-",A4883))</f>
      </c>
      <c r="H4883" s="14"/>
      <c r="I4883" s="14"/>
      <c r="J4883" s="15"/>
      <c r="K4883" s="16"/>
      <c r="L4883" s="21"/>
      <c r="N4883" s="22">
        <f>_xlfn.CONCAT(E4883,C4883,G4883,C4883,G4883)</f>
      </c>
    </row>
    <row r="4884" s="8" customFormat="1" ht="22.5" customHeight="1">
      <c r="C4884" t="s" s="11">
        <v>2</v>
      </c>
      <c r="E4884" s="19">
        <f>LEFT(A4884,FIND("-",A4884)-1)</f>
      </c>
      <c r="G4884" s="20">
        <f>RIGHT(A4884,LEN(A4884)-FIND("-",A4884))</f>
      </c>
      <c r="H4884" s="14"/>
      <c r="I4884" s="14"/>
      <c r="J4884" s="15"/>
      <c r="K4884" s="16"/>
      <c r="L4884" s="21"/>
      <c r="N4884" s="22">
        <f>_xlfn.CONCAT(E4884,C4884,G4884,C4884,G4884)</f>
      </c>
    </row>
    <row r="4885" s="8" customFormat="1" ht="22.5" customHeight="1">
      <c r="C4885" t="s" s="11">
        <v>2</v>
      </c>
      <c r="E4885" s="19">
        <f>LEFT(A4885,FIND("-",A4885)-1)</f>
      </c>
      <c r="G4885" s="20">
        <f>RIGHT(A4885,LEN(A4885)-FIND("-",A4885))</f>
      </c>
      <c r="H4885" s="14"/>
      <c r="I4885" s="14"/>
      <c r="J4885" s="15"/>
      <c r="K4885" s="16"/>
      <c r="L4885" s="21"/>
      <c r="N4885" s="22">
        <f>_xlfn.CONCAT(E4885,C4885,G4885,C4885,G4885)</f>
      </c>
    </row>
    <row r="4886" s="8" customFormat="1" ht="22.5" customHeight="1">
      <c r="C4886" t="s" s="11">
        <v>2</v>
      </c>
      <c r="E4886" s="19">
        <f>LEFT(A4886,FIND("-",A4886)-1)</f>
      </c>
      <c r="G4886" s="20">
        <f>RIGHT(A4886,LEN(A4886)-FIND("-",A4886))</f>
      </c>
      <c r="H4886" s="14"/>
      <c r="I4886" s="14"/>
      <c r="J4886" s="15"/>
      <c r="K4886" s="16"/>
      <c r="L4886" s="21"/>
      <c r="N4886" s="22">
        <f>_xlfn.CONCAT(E4886,C4886,G4886,C4886,G4886)</f>
      </c>
    </row>
    <row r="4887" s="8" customFormat="1" ht="22.5" customHeight="1">
      <c r="C4887" t="s" s="11">
        <v>2</v>
      </c>
      <c r="E4887" s="19">
        <f>LEFT(A4887,FIND("-",A4887)-1)</f>
      </c>
      <c r="G4887" s="20">
        <f>RIGHT(A4887,LEN(A4887)-FIND("-",A4887))</f>
      </c>
      <c r="H4887" s="14"/>
      <c r="I4887" s="14"/>
      <c r="J4887" s="15"/>
      <c r="K4887" s="16"/>
      <c r="L4887" s="21"/>
      <c r="N4887" s="22">
        <f>_xlfn.CONCAT(E4887,C4887,G4887,C4887,G4887)</f>
      </c>
    </row>
    <row r="4888" s="8" customFormat="1" ht="22.5" customHeight="1">
      <c r="C4888" t="s" s="11">
        <v>2</v>
      </c>
      <c r="E4888" s="19">
        <f>LEFT(A4888,FIND("-",A4888)-1)</f>
      </c>
      <c r="G4888" s="20">
        <f>RIGHT(A4888,LEN(A4888)-FIND("-",A4888))</f>
      </c>
      <c r="H4888" s="14"/>
      <c r="I4888" s="14"/>
      <c r="J4888" s="15"/>
      <c r="K4888" s="16"/>
      <c r="L4888" s="21"/>
      <c r="N4888" s="22">
        <f>_xlfn.CONCAT(E4888,C4888,G4888,C4888,G4888)</f>
      </c>
    </row>
    <row r="4889" s="8" customFormat="1" ht="22.5" customHeight="1">
      <c r="C4889" t="s" s="11">
        <v>2</v>
      </c>
      <c r="E4889" s="19">
        <f>LEFT(A4889,FIND("-",A4889)-1)</f>
      </c>
      <c r="G4889" s="20">
        <f>RIGHT(A4889,LEN(A4889)-FIND("-",A4889))</f>
      </c>
      <c r="H4889" s="14"/>
      <c r="I4889" s="14"/>
      <c r="J4889" s="15"/>
      <c r="K4889" s="16"/>
      <c r="L4889" s="21"/>
      <c r="N4889" s="22">
        <f>_xlfn.CONCAT(E4889,C4889,G4889,C4889,G4889)</f>
      </c>
    </row>
    <row r="4890" s="8" customFormat="1" ht="22.5" customHeight="1">
      <c r="C4890" t="s" s="11">
        <v>2</v>
      </c>
      <c r="E4890" s="19">
        <f>LEFT(A4890,FIND("-",A4890)-1)</f>
      </c>
      <c r="G4890" s="20">
        <f>RIGHT(A4890,LEN(A4890)-FIND("-",A4890))</f>
      </c>
      <c r="H4890" s="14"/>
      <c r="I4890" s="14"/>
      <c r="J4890" s="15"/>
      <c r="K4890" s="16"/>
      <c r="L4890" s="21"/>
      <c r="N4890" s="22">
        <f>_xlfn.CONCAT(E4890,C4890,G4890,C4890,G4890)</f>
      </c>
    </row>
    <row r="4891" s="8" customFormat="1" ht="22.5" customHeight="1">
      <c r="C4891" t="s" s="11">
        <v>2</v>
      </c>
      <c r="E4891" s="19">
        <f>LEFT(A4891,FIND("-",A4891)-1)</f>
      </c>
      <c r="G4891" s="20">
        <f>RIGHT(A4891,LEN(A4891)-FIND("-",A4891))</f>
      </c>
      <c r="H4891" s="14"/>
      <c r="I4891" s="14"/>
      <c r="J4891" s="15"/>
      <c r="K4891" s="16"/>
      <c r="L4891" s="21"/>
      <c r="N4891" s="22">
        <f>_xlfn.CONCAT(E4891,C4891,G4891,C4891,G4891)</f>
      </c>
    </row>
    <row r="4892" s="8" customFormat="1" ht="22.5" customHeight="1">
      <c r="C4892" t="s" s="11">
        <v>2</v>
      </c>
      <c r="E4892" s="19">
        <f>LEFT(A4892,FIND("-",A4892)-1)</f>
      </c>
      <c r="G4892" s="20">
        <f>RIGHT(A4892,LEN(A4892)-FIND("-",A4892))</f>
      </c>
      <c r="H4892" s="14"/>
      <c r="I4892" s="14"/>
      <c r="J4892" s="15"/>
      <c r="K4892" s="16"/>
      <c r="L4892" s="21"/>
      <c r="N4892" s="22">
        <f>_xlfn.CONCAT(E4892,C4892,G4892,C4892,G4892)</f>
      </c>
    </row>
    <row r="4893" s="8" customFormat="1" ht="22.5" customHeight="1">
      <c r="C4893" t="s" s="11">
        <v>2</v>
      </c>
      <c r="E4893" s="19">
        <f>LEFT(A4893,FIND("-",A4893)-1)</f>
      </c>
      <c r="G4893" s="20">
        <f>RIGHT(A4893,LEN(A4893)-FIND("-",A4893))</f>
      </c>
      <c r="H4893" s="14"/>
      <c r="I4893" s="14"/>
      <c r="J4893" s="15"/>
      <c r="K4893" s="16"/>
      <c r="L4893" s="21"/>
      <c r="N4893" s="22">
        <f>_xlfn.CONCAT(E4893,C4893,G4893,C4893,G4893)</f>
      </c>
    </row>
    <row r="4894" s="8" customFormat="1" ht="22.5" customHeight="1">
      <c r="C4894" t="s" s="11">
        <v>2</v>
      </c>
      <c r="E4894" s="19">
        <f>LEFT(A4894,FIND("-",A4894)-1)</f>
      </c>
      <c r="G4894" s="20">
        <f>RIGHT(A4894,LEN(A4894)-FIND("-",A4894))</f>
      </c>
      <c r="H4894" s="14"/>
      <c r="I4894" s="14"/>
      <c r="J4894" s="15"/>
      <c r="K4894" s="16"/>
      <c r="L4894" s="21"/>
      <c r="N4894" s="22">
        <f>_xlfn.CONCAT(E4894,C4894,G4894,C4894,G4894)</f>
      </c>
    </row>
    <row r="4895" s="8" customFormat="1" ht="22.5" customHeight="1">
      <c r="C4895" t="s" s="11">
        <v>2</v>
      </c>
      <c r="E4895" s="19">
        <f>LEFT(A4895,FIND("-",A4895)-1)</f>
      </c>
      <c r="G4895" s="20">
        <f>RIGHT(A4895,LEN(A4895)-FIND("-",A4895))</f>
      </c>
      <c r="H4895" s="14"/>
      <c r="I4895" s="14"/>
      <c r="J4895" s="15"/>
      <c r="K4895" s="16"/>
      <c r="L4895" s="21"/>
      <c r="N4895" s="22">
        <f>_xlfn.CONCAT(E4895,C4895,G4895,C4895,G4895)</f>
      </c>
    </row>
    <row r="4896" s="8" customFormat="1" ht="22.5" customHeight="1">
      <c r="C4896" t="s" s="11">
        <v>2</v>
      </c>
      <c r="E4896" s="19">
        <f>LEFT(A4896,FIND("-",A4896)-1)</f>
      </c>
      <c r="G4896" s="20">
        <f>RIGHT(A4896,LEN(A4896)-FIND("-",A4896))</f>
      </c>
      <c r="H4896" s="14"/>
      <c r="I4896" s="14"/>
      <c r="J4896" s="15"/>
      <c r="K4896" s="16"/>
      <c r="L4896" s="21"/>
      <c r="N4896" s="22">
        <f>_xlfn.CONCAT(E4896,C4896,G4896,C4896,G4896)</f>
      </c>
    </row>
    <row r="4897" s="8" customFormat="1" ht="22.5" customHeight="1">
      <c r="C4897" t="s" s="11">
        <v>2</v>
      </c>
      <c r="E4897" s="19">
        <f>LEFT(A4897,FIND("-",A4897)-1)</f>
      </c>
      <c r="G4897" s="20">
        <f>RIGHT(A4897,LEN(A4897)-FIND("-",A4897))</f>
      </c>
      <c r="H4897" s="14"/>
      <c r="I4897" s="14"/>
      <c r="J4897" s="15"/>
      <c r="K4897" s="16"/>
      <c r="L4897" s="21"/>
      <c r="N4897" s="22">
        <f>_xlfn.CONCAT(E4897,C4897,G4897,C4897,G4897)</f>
      </c>
    </row>
    <row r="4898" s="8" customFormat="1" ht="22.5" customHeight="1">
      <c r="C4898" t="s" s="11">
        <v>2</v>
      </c>
      <c r="E4898" s="19">
        <f>LEFT(A4898,FIND("-",A4898)-1)</f>
      </c>
      <c r="G4898" s="20">
        <f>RIGHT(A4898,LEN(A4898)-FIND("-",A4898))</f>
      </c>
      <c r="H4898" s="14"/>
      <c r="I4898" s="14"/>
      <c r="J4898" s="15"/>
      <c r="K4898" s="16"/>
      <c r="L4898" s="21"/>
      <c r="N4898" s="22">
        <f>_xlfn.CONCAT(E4898,C4898,G4898,C4898,G4898)</f>
      </c>
    </row>
    <row r="4899" s="8" customFormat="1" ht="22.5" customHeight="1">
      <c r="C4899" t="s" s="11">
        <v>2</v>
      </c>
      <c r="E4899" s="19">
        <f>LEFT(A4899,FIND("-",A4899)-1)</f>
      </c>
      <c r="G4899" s="20">
        <f>RIGHT(A4899,LEN(A4899)-FIND("-",A4899))</f>
      </c>
      <c r="H4899" s="14"/>
      <c r="I4899" s="14"/>
      <c r="J4899" s="15"/>
      <c r="K4899" s="16"/>
      <c r="L4899" s="21"/>
      <c r="N4899" s="22">
        <f>_xlfn.CONCAT(E4899,C4899,G4899,C4899,G4899)</f>
      </c>
    </row>
    <row r="4900" s="8" customFormat="1" ht="22.5" customHeight="1">
      <c r="C4900" t="s" s="11">
        <v>2</v>
      </c>
      <c r="E4900" s="19">
        <f>LEFT(A4900,FIND("-",A4900)-1)</f>
      </c>
      <c r="G4900" s="20">
        <f>RIGHT(A4900,LEN(A4900)-FIND("-",A4900))</f>
      </c>
      <c r="H4900" s="14"/>
      <c r="I4900" s="14"/>
      <c r="J4900" s="15"/>
      <c r="K4900" s="16"/>
      <c r="L4900" s="21"/>
      <c r="N4900" s="22">
        <f>_xlfn.CONCAT(E4900,C4900,G4900,C4900,G4900)</f>
      </c>
    </row>
    <row r="4901" s="8" customFormat="1" ht="22.5" customHeight="1">
      <c r="C4901" t="s" s="11">
        <v>2</v>
      </c>
      <c r="E4901" s="19">
        <f>LEFT(A4901,FIND("-",A4901)-1)</f>
      </c>
      <c r="G4901" s="20">
        <f>RIGHT(A4901,LEN(A4901)-FIND("-",A4901))</f>
      </c>
      <c r="H4901" s="14"/>
      <c r="I4901" s="14"/>
      <c r="J4901" s="15"/>
      <c r="K4901" s="16"/>
      <c r="L4901" s="21"/>
      <c r="N4901" s="22">
        <f>_xlfn.CONCAT(E4901,C4901,G4901,C4901,G4901)</f>
      </c>
    </row>
    <row r="4902" s="8" customFormat="1" ht="22.5" customHeight="1">
      <c r="C4902" t="s" s="11">
        <v>2</v>
      </c>
      <c r="E4902" s="19">
        <f>LEFT(A4902,FIND("-",A4902)-1)</f>
      </c>
      <c r="G4902" s="20">
        <f>RIGHT(A4902,LEN(A4902)-FIND("-",A4902))</f>
      </c>
      <c r="H4902" s="14"/>
      <c r="I4902" s="14"/>
      <c r="J4902" s="15"/>
      <c r="K4902" s="16"/>
      <c r="L4902" s="21"/>
      <c r="N4902" s="22">
        <f>_xlfn.CONCAT(E4902,C4902,G4902,C4902,G4902)</f>
      </c>
    </row>
    <row r="4903" s="8" customFormat="1" ht="22.5" customHeight="1">
      <c r="C4903" t="s" s="11">
        <v>2</v>
      </c>
      <c r="E4903" s="19">
        <f>LEFT(A4903,FIND("-",A4903)-1)</f>
      </c>
      <c r="G4903" s="20">
        <f>RIGHT(A4903,LEN(A4903)-FIND("-",A4903))</f>
      </c>
      <c r="H4903" s="14"/>
      <c r="I4903" s="14"/>
      <c r="J4903" s="15"/>
      <c r="K4903" s="16"/>
      <c r="L4903" s="21"/>
      <c r="N4903" s="22">
        <f>_xlfn.CONCAT(E4903,C4903,G4903,C4903,G4903)</f>
      </c>
    </row>
    <row r="4904" s="8" customFormat="1" ht="22.5" customHeight="1">
      <c r="C4904" t="s" s="11">
        <v>2</v>
      </c>
      <c r="E4904" s="19">
        <f>LEFT(A4904,FIND("-",A4904)-1)</f>
      </c>
      <c r="G4904" s="20">
        <f>RIGHT(A4904,LEN(A4904)-FIND("-",A4904))</f>
      </c>
      <c r="H4904" s="14"/>
      <c r="I4904" s="14"/>
      <c r="J4904" s="15"/>
      <c r="K4904" s="16"/>
      <c r="L4904" s="21"/>
      <c r="N4904" s="22">
        <f>_xlfn.CONCAT(E4904,C4904,G4904,C4904,G4904)</f>
      </c>
    </row>
    <row r="4905" s="8" customFormat="1" ht="22.5" customHeight="1">
      <c r="C4905" t="s" s="11">
        <v>2</v>
      </c>
      <c r="E4905" s="19">
        <f>LEFT(A4905,FIND("-",A4905)-1)</f>
      </c>
      <c r="G4905" s="20">
        <f>RIGHT(A4905,LEN(A4905)-FIND("-",A4905))</f>
      </c>
      <c r="H4905" s="14"/>
      <c r="I4905" s="14"/>
      <c r="J4905" s="15"/>
      <c r="K4905" s="16"/>
      <c r="L4905" s="21"/>
      <c r="N4905" s="22">
        <f>_xlfn.CONCAT(E4905,C4905,G4905,C4905,G4905)</f>
      </c>
    </row>
    <row r="4906" s="8" customFormat="1" ht="22.5" customHeight="1">
      <c r="C4906" t="s" s="11">
        <v>2</v>
      </c>
      <c r="E4906" s="19">
        <f>LEFT(A4906,FIND("-",A4906)-1)</f>
      </c>
      <c r="G4906" s="20">
        <f>RIGHT(A4906,LEN(A4906)-FIND("-",A4906))</f>
      </c>
      <c r="H4906" s="14"/>
      <c r="I4906" s="14"/>
      <c r="J4906" s="15"/>
      <c r="K4906" s="16"/>
      <c r="L4906" s="21"/>
      <c r="N4906" s="22">
        <f>_xlfn.CONCAT(E4906,C4906,G4906,C4906,G4906)</f>
      </c>
    </row>
    <row r="4907" s="8" customFormat="1" ht="22.5" customHeight="1">
      <c r="C4907" t="s" s="11">
        <v>2</v>
      </c>
      <c r="E4907" s="19">
        <f>LEFT(A4907,FIND("-",A4907)-1)</f>
      </c>
      <c r="G4907" s="20">
        <f>RIGHT(A4907,LEN(A4907)-FIND("-",A4907))</f>
      </c>
      <c r="H4907" s="14"/>
      <c r="I4907" s="14"/>
      <c r="J4907" s="15"/>
      <c r="K4907" s="16"/>
      <c r="L4907" s="21"/>
      <c r="N4907" s="22">
        <f>_xlfn.CONCAT(E4907,C4907,G4907,C4907,G4907)</f>
      </c>
    </row>
    <row r="4908" s="8" customFormat="1" ht="22.5" customHeight="1">
      <c r="C4908" t="s" s="11">
        <v>2</v>
      </c>
      <c r="E4908" s="19">
        <f>LEFT(A4908,FIND("-",A4908)-1)</f>
      </c>
      <c r="G4908" s="20">
        <f>RIGHT(A4908,LEN(A4908)-FIND("-",A4908))</f>
      </c>
      <c r="H4908" s="14"/>
      <c r="I4908" s="14"/>
      <c r="J4908" s="15"/>
      <c r="K4908" s="16"/>
      <c r="L4908" s="21"/>
      <c r="N4908" s="22">
        <f>_xlfn.CONCAT(E4908,C4908,G4908,C4908,G4908)</f>
      </c>
    </row>
    <row r="4909" s="8" customFormat="1" ht="22.5" customHeight="1">
      <c r="C4909" t="s" s="11">
        <v>2</v>
      </c>
      <c r="E4909" s="19">
        <f>LEFT(A4909,FIND("-",A4909)-1)</f>
      </c>
      <c r="G4909" s="20">
        <f>RIGHT(A4909,LEN(A4909)-FIND("-",A4909))</f>
      </c>
      <c r="H4909" s="14"/>
      <c r="I4909" s="14"/>
      <c r="J4909" s="15"/>
      <c r="K4909" s="16"/>
      <c r="L4909" s="21"/>
      <c r="N4909" s="22">
        <f>_xlfn.CONCAT(E4909,C4909,G4909,C4909,G4909)</f>
      </c>
    </row>
    <row r="4910" s="8" customFormat="1" ht="22.5" customHeight="1">
      <c r="C4910" t="s" s="11">
        <v>2</v>
      </c>
      <c r="E4910" s="19">
        <f>LEFT(A4910,FIND("-",A4910)-1)</f>
      </c>
      <c r="G4910" s="20">
        <f>RIGHT(A4910,LEN(A4910)-FIND("-",A4910))</f>
      </c>
      <c r="H4910" s="14"/>
      <c r="I4910" s="14"/>
      <c r="J4910" s="15"/>
      <c r="K4910" s="16"/>
      <c r="L4910" s="21"/>
      <c r="N4910" s="22">
        <f>_xlfn.CONCAT(E4910,C4910,G4910,C4910,G4910)</f>
      </c>
    </row>
    <row r="4911" s="8" customFormat="1" ht="22.5" customHeight="1">
      <c r="C4911" t="s" s="11">
        <v>2</v>
      </c>
      <c r="E4911" s="19">
        <f>LEFT(A4911,FIND("-",A4911)-1)</f>
      </c>
      <c r="G4911" s="20">
        <f>RIGHT(A4911,LEN(A4911)-FIND("-",A4911))</f>
      </c>
      <c r="H4911" s="14"/>
      <c r="I4911" s="14"/>
      <c r="J4911" s="15"/>
      <c r="K4911" s="16"/>
      <c r="L4911" s="21"/>
      <c r="N4911" s="22">
        <f>_xlfn.CONCAT(E4911,C4911,G4911,C4911,G4911)</f>
      </c>
    </row>
    <row r="4912" s="8" customFormat="1" ht="22.5" customHeight="1">
      <c r="C4912" t="s" s="11">
        <v>2</v>
      </c>
      <c r="E4912" s="19">
        <f>LEFT(A4912,FIND("-",A4912)-1)</f>
      </c>
      <c r="G4912" s="20">
        <f>RIGHT(A4912,LEN(A4912)-FIND("-",A4912))</f>
      </c>
      <c r="H4912" s="14"/>
      <c r="I4912" s="14"/>
      <c r="J4912" s="15"/>
      <c r="K4912" s="16"/>
      <c r="L4912" s="21"/>
      <c r="N4912" s="22">
        <f>_xlfn.CONCAT(E4912,C4912,G4912,C4912,G4912)</f>
      </c>
    </row>
    <row r="4913" s="8" customFormat="1" ht="22.5" customHeight="1">
      <c r="C4913" t="s" s="11">
        <v>2</v>
      </c>
      <c r="E4913" s="19">
        <f>LEFT(A4913,FIND("-",A4913)-1)</f>
      </c>
      <c r="G4913" s="20">
        <f>RIGHT(A4913,LEN(A4913)-FIND("-",A4913))</f>
      </c>
      <c r="H4913" s="14"/>
      <c r="I4913" s="14"/>
      <c r="J4913" s="15"/>
      <c r="K4913" s="16"/>
      <c r="L4913" s="21"/>
      <c r="N4913" s="22">
        <f>_xlfn.CONCAT(E4913,C4913,G4913,C4913,G4913)</f>
      </c>
    </row>
    <row r="4914" s="8" customFormat="1" ht="22.5" customHeight="1">
      <c r="C4914" t="s" s="11">
        <v>2</v>
      </c>
      <c r="E4914" s="19">
        <f>LEFT(A4914,FIND("-",A4914)-1)</f>
      </c>
      <c r="G4914" s="20">
        <f>RIGHT(A4914,LEN(A4914)-FIND("-",A4914))</f>
      </c>
      <c r="H4914" s="14"/>
      <c r="I4914" s="14"/>
      <c r="J4914" s="15"/>
      <c r="K4914" s="16"/>
      <c r="L4914" s="21"/>
      <c r="N4914" s="22">
        <f>_xlfn.CONCAT(E4914,C4914,G4914,C4914,G4914)</f>
      </c>
    </row>
    <row r="4915" s="8" customFormat="1" ht="22.5" customHeight="1">
      <c r="C4915" t="s" s="11">
        <v>2</v>
      </c>
      <c r="E4915" s="19">
        <f>LEFT(A4915,FIND("-",A4915)-1)</f>
      </c>
      <c r="G4915" s="20">
        <f>RIGHT(A4915,LEN(A4915)-FIND("-",A4915))</f>
      </c>
      <c r="H4915" s="14"/>
      <c r="I4915" s="14"/>
      <c r="J4915" s="15"/>
      <c r="K4915" s="16"/>
      <c r="L4915" s="21"/>
      <c r="N4915" s="22">
        <f>_xlfn.CONCAT(E4915,C4915,G4915,C4915,G4915)</f>
      </c>
    </row>
    <row r="4916" s="8" customFormat="1" ht="22.5" customHeight="1">
      <c r="C4916" t="s" s="11">
        <v>2</v>
      </c>
      <c r="E4916" s="19">
        <f>LEFT(A4916,FIND("-",A4916)-1)</f>
      </c>
      <c r="G4916" s="20">
        <f>RIGHT(A4916,LEN(A4916)-FIND("-",A4916))</f>
      </c>
      <c r="H4916" s="14"/>
      <c r="I4916" s="14"/>
      <c r="J4916" s="15"/>
      <c r="K4916" s="16"/>
      <c r="L4916" s="21"/>
      <c r="N4916" s="22">
        <f>_xlfn.CONCAT(E4916,C4916,G4916,C4916,G4916)</f>
      </c>
    </row>
    <row r="4917" s="8" customFormat="1" ht="22.5" customHeight="1">
      <c r="C4917" t="s" s="11">
        <v>2</v>
      </c>
      <c r="E4917" s="19">
        <f>LEFT(A4917,FIND("-",A4917)-1)</f>
      </c>
      <c r="G4917" s="20">
        <f>RIGHT(A4917,LEN(A4917)-FIND("-",A4917))</f>
      </c>
      <c r="H4917" s="14"/>
      <c r="I4917" s="14"/>
      <c r="J4917" s="15"/>
      <c r="K4917" s="16"/>
      <c r="L4917" s="21"/>
      <c r="N4917" s="22">
        <f>_xlfn.CONCAT(E4917,C4917,G4917,C4917,G4917)</f>
      </c>
    </row>
    <row r="4918" s="8" customFormat="1" ht="22.5" customHeight="1">
      <c r="C4918" t="s" s="11">
        <v>2</v>
      </c>
      <c r="E4918" s="19">
        <f>LEFT(A4918,FIND("-",A4918)-1)</f>
      </c>
      <c r="G4918" s="20">
        <f>RIGHT(A4918,LEN(A4918)-FIND("-",A4918))</f>
      </c>
      <c r="H4918" s="14"/>
      <c r="I4918" s="14"/>
      <c r="J4918" s="15"/>
      <c r="K4918" s="16"/>
      <c r="L4918" s="21"/>
      <c r="N4918" s="22">
        <f>_xlfn.CONCAT(E4918,C4918,G4918,C4918,G4918)</f>
      </c>
    </row>
    <row r="4919" s="8" customFormat="1" ht="22.5" customHeight="1">
      <c r="C4919" t="s" s="11">
        <v>2</v>
      </c>
      <c r="E4919" s="19">
        <f>LEFT(A4919,FIND("-",A4919)-1)</f>
      </c>
      <c r="G4919" s="20">
        <f>RIGHT(A4919,LEN(A4919)-FIND("-",A4919))</f>
      </c>
      <c r="H4919" s="14"/>
      <c r="I4919" s="14"/>
      <c r="J4919" s="15"/>
      <c r="K4919" s="16"/>
      <c r="L4919" s="21"/>
      <c r="N4919" s="22">
        <f>_xlfn.CONCAT(E4919,C4919,G4919,C4919,G4919)</f>
      </c>
    </row>
    <row r="4920" s="8" customFormat="1" ht="22.5" customHeight="1">
      <c r="C4920" t="s" s="11">
        <v>2</v>
      </c>
      <c r="E4920" s="19">
        <f>LEFT(A4920,FIND("-",A4920)-1)</f>
      </c>
      <c r="G4920" s="20">
        <f>RIGHT(A4920,LEN(A4920)-FIND("-",A4920))</f>
      </c>
      <c r="H4920" s="14"/>
      <c r="I4920" s="14"/>
      <c r="J4920" s="15"/>
      <c r="K4920" s="16"/>
      <c r="L4920" s="21"/>
      <c r="N4920" s="22">
        <f>_xlfn.CONCAT(E4920,C4920,G4920,C4920,G4920)</f>
      </c>
    </row>
    <row r="4921" s="8" customFormat="1" ht="22.5" customHeight="1">
      <c r="C4921" t="s" s="11">
        <v>2</v>
      </c>
      <c r="E4921" s="19">
        <f>LEFT(A4921,FIND("-",A4921)-1)</f>
      </c>
      <c r="G4921" s="20">
        <f>RIGHT(A4921,LEN(A4921)-FIND("-",A4921))</f>
      </c>
      <c r="H4921" s="14"/>
      <c r="I4921" s="14"/>
      <c r="J4921" s="15"/>
      <c r="K4921" s="16"/>
      <c r="L4921" s="21"/>
      <c r="N4921" s="22">
        <f>_xlfn.CONCAT(E4921,C4921,G4921,C4921,G4921)</f>
      </c>
    </row>
    <row r="4922" s="8" customFormat="1" ht="22.5" customHeight="1">
      <c r="C4922" t="s" s="11">
        <v>2</v>
      </c>
      <c r="E4922" s="19">
        <f>LEFT(A4922,FIND("-",A4922)-1)</f>
      </c>
      <c r="G4922" s="20">
        <f>RIGHT(A4922,LEN(A4922)-FIND("-",A4922))</f>
      </c>
      <c r="H4922" s="14"/>
      <c r="I4922" s="14"/>
      <c r="J4922" s="15"/>
      <c r="K4922" s="16"/>
      <c r="L4922" s="21"/>
      <c r="N4922" s="22">
        <f>_xlfn.CONCAT(E4922,C4922,G4922,C4922,G4922)</f>
      </c>
    </row>
    <row r="4923" s="8" customFormat="1" ht="22.5" customHeight="1">
      <c r="C4923" t="s" s="11">
        <v>2</v>
      </c>
      <c r="E4923" s="19">
        <f>LEFT(A4923,FIND("-",A4923)-1)</f>
      </c>
      <c r="G4923" s="20">
        <f>RIGHT(A4923,LEN(A4923)-FIND("-",A4923))</f>
      </c>
      <c r="H4923" s="14"/>
      <c r="I4923" s="14"/>
      <c r="J4923" s="15"/>
      <c r="K4923" s="16"/>
      <c r="L4923" s="21"/>
      <c r="N4923" s="22">
        <f>_xlfn.CONCAT(E4923,C4923,G4923,C4923,G4923)</f>
      </c>
    </row>
    <row r="4924" s="8" customFormat="1" ht="22.5" customHeight="1">
      <c r="C4924" t="s" s="11">
        <v>2</v>
      </c>
      <c r="E4924" s="19">
        <f>LEFT(A4924,FIND("-",A4924)-1)</f>
      </c>
      <c r="G4924" s="20">
        <f>RIGHT(A4924,LEN(A4924)-FIND("-",A4924))</f>
      </c>
      <c r="H4924" s="14"/>
      <c r="I4924" s="14"/>
      <c r="J4924" s="15"/>
      <c r="K4924" s="16"/>
      <c r="L4924" s="21"/>
      <c r="N4924" s="22">
        <f>_xlfn.CONCAT(E4924,C4924,G4924,C4924,G4924)</f>
      </c>
    </row>
    <row r="4925" s="8" customFormat="1" ht="22.5" customHeight="1">
      <c r="C4925" t="s" s="11">
        <v>2</v>
      </c>
      <c r="E4925" s="19">
        <f>LEFT(A4925,FIND("-",A4925)-1)</f>
      </c>
      <c r="G4925" s="20">
        <f>RIGHT(A4925,LEN(A4925)-FIND("-",A4925))</f>
      </c>
      <c r="H4925" s="14"/>
      <c r="I4925" s="14"/>
      <c r="J4925" s="15"/>
      <c r="K4925" s="16"/>
      <c r="L4925" s="21"/>
      <c r="N4925" s="22">
        <f>_xlfn.CONCAT(E4925,C4925,G4925,C4925,G4925)</f>
      </c>
    </row>
    <row r="4926" s="8" customFormat="1" ht="22.5" customHeight="1">
      <c r="C4926" t="s" s="11">
        <v>2</v>
      </c>
      <c r="E4926" s="19">
        <f>LEFT(A4926,FIND("-",A4926)-1)</f>
      </c>
      <c r="G4926" s="20">
        <f>RIGHT(A4926,LEN(A4926)-FIND("-",A4926))</f>
      </c>
      <c r="H4926" s="14"/>
      <c r="I4926" s="14"/>
      <c r="J4926" s="15"/>
      <c r="K4926" s="16"/>
      <c r="L4926" s="21"/>
      <c r="N4926" s="22">
        <f>_xlfn.CONCAT(E4926,C4926,G4926,C4926,G4926)</f>
      </c>
    </row>
    <row r="4927" s="8" customFormat="1" ht="22.5" customHeight="1">
      <c r="C4927" t="s" s="11">
        <v>2</v>
      </c>
      <c r="E4927" s="19">
        <f>LEFT(A4927,FIND("-",A4927)-1)</f>
      </c>
      <c r="G4927" s="20">
        <f>RIGHT(A4927,LEN(A4927)-FIND("-",A4927))</f>
      </c>
      <c r="H4927" s="14"/>
      <c r="I4927" s="14"/>
      <c r="J4927" s="15"/>
      <c r="K4927" s="16"/>
      <c r="L4927" s="21"/>
      <c r="N4927" s="22">
        <f>_xlfn.CONCAT(E4927,C4927,G4927,C4927,G4927)</f>
      </c>
    </row>
    <row r="4928" s="8" customFormat="1" ht="22.5" customHeight="1">
      <c r="C4928" t="s" s="11">
        <v>2</v>
      </c>
      <c r="E4928" s="19">
        <f>LEFT(A4928,FIND("-",A4928)-1)</f>
      </c>
      <c r="G4928" s="20">
        <f>RIGHT(A4928,LEN(A4928)-FIND("-",A4928))</f>
      </c>
      <c r="H4928" s="14"/>
      <c r="I4928" s="14"/>
      <c r="J4928" s="15"/>
      <c r="K4928" s="16"/>
      <c r="L4928" s="21"/>
      <c r="N4928" s="22">
        <f>_xlfn.CONCAT(E4928,C4928,G4928,C4928,G4928)</f>
      </c>
    </row>
    <row r="4929" s="8" customFormat="1" ht="22.5" customHeight="1">
      <c r="C4929" t="s" s="11">
        <v>2</v>
      </c>
      <c r="E4929" s="19">
        <f>LEFT(A4929,FIND("-",A4929)-1)</f>
      </c>
      <c r="G4929" s="20">
        <f>RIGHT(A4929,LEN(A4929)-FIND("-",A4929))</f>
      </c>
      <c r="H4929" s="14"/>
      <c r="I4929" s="14"/>
      <c r="J4929" s="15"/>
      <c r="K4929" s="16"/>
      <c r="L4929" s="21"/>
      <c r="N4929" s="22">
        <f>_xlfn.CONCAT(E4929,C4929,G4929,C4929,G4929)</f>
      </c>
    </row>
    <row r="4930" s="8" customFormat="1" ht="22.5" customHeight="1">
      <c r="C4930" t="s" s="11">
        <v>2</v>
      </c>
      <c r="E4930" s="19">
        <f>LEFT(A4930,FIND("-",A4930)-1)</f>
      </c>
      <c r="G4930" s="20">
        <f>RIGHT(A4930,LEN(A4930)-FIND("-",A4930))</f>
      </c>
      <c r="H4930" s="14"/>
      <c r="I4930" s="14"/>
      <c r="J4930" s="15"/>
      <c r="K4930" s="16"/>
      <c r="L4930" s="21"/>
      <c r="N4930" s="22">
        <f>_xlfn.CONCAT(E4930,C4930,G4930,C4930,G4930)</f>
      </c>
    </row>
    <row r="4931" s="8" customFormat="1" ht="22.5" customHeight="1">
      <c r="C4931" t="s" s="11">
        <v>2</v>
      </c>
      <c r="E4931" s="19">
        <f>LEFT(A4931,FIND("-",A4931)-1)</f>
      </c>
      <c r="G4931" s="20">
        <f>RIGHT(A4931,LEN(A4931)-FIND("-",A4931))</f>
      </c>
      <c r="H4931" s="14"/>
      <c r="I4931" s="14"/>
      <c r="J4931" s="15"/>
      <c r="K4931" s="16"/>
      <c r="L4931" s="21"/>
      <c r="N4931" s="22">
        <f>_xlfn.CONCAT(E4931,C4931,G4931,C4931,G4931)</f>
      </c>
    </row>
    <row r="4932" s="8" customFormat="1" ht="22.5" customHeight="1">
      <c r="C4932" t="s" s="11">
        <v>2</v>
      </c>
      <c r="E4932" s="19">
        <f>LEFT(A4932,FIND("-",A4932)-1)</f>
      </c>
      <c r="G4932" s="20">
        <f>RIGHT(A4932,LEN(A4932)-FIND("-",A4932))</f>
      </c>
      <c r="H4932" s="14"/>
      <c r="I4932" s="14"/>
      <c r="J4932" s="15"/>
      <c r="K4932" s="16"/>
      <c r="L4932" s="21"/>
      <c r="N4932" s="22">
        <f>_xlfn.CONCAT(E4932,C4932,G4932,C4932,G4932)</f>
      </c>
    </row>
    <row r="4933" s="8" customFormat="1" ht="22.5" customHeight="1">
      <c r="C4933" t="s" s="11">
        <v>2</v>
      </c>
      <c r="E4933" s="19">
        <f>LEFT(A4933,FIND("-",A4933)-1)</f>
      </c>
      <c r="G4933" s="20">
        <f>RIGHT(A4933,LEN(A4933)-FIND("-",A4933))</f>
      </c>
      <c r="H4933" s="14"/>
      <c r="I4933" s="14"/>
      <c r="J4933" s="15"/>
      <c r="K4933" s="16"/>
      <c r="L4933" s="21"/>
      <c r="N4933" s="22">
        <f>_xlfn.CONCAT(E4933,C4933,G4933,C4933,G4933)</f>
      </c>
    </row>
    <row r="4934" s="8" customFormat="1" ht="22.5" customHeight="1">
      <c r="C4934" t="s" s="11">
        <v>2</v>
      </c>
      <c r="E4934" s="19">
        <f>LEFT(A4934,FIND("-",A4934)-1)</f>
      </c>
      <c r="G4934" s="20">
        <f>RIGHT(A4934,LEN(A4934)-FIND("-",A4934))</f>
      </c>
      <c r="H4934" s="14"/>
      <c r="I4934" s="14"/>
      <c r="J4934" s="15"/>
      <c r="K4934" s="16"/>
      <c r="L4934" s="21"/>
      <c r="N4934" s="22">
        <f>_xlfn.CONCAT(E4934,C4934,G4934,C4934,G4934)</f>
      </c>
    </row>
    <row r="4935" s="8" customFormat="1" ht="22.5" customHeight="1">
      <c r="C4935" t="s" s="11">
        <v>2</v>
      </c>
      <c r="E4935" s="19">
        <f>LEFT(A4935,FIND("-",A4935)-1)</f>
      </c>
      <c r="G4935" s="20">
        <f>RIGHT(A4935,LEN(A4935)-FIND("-",A4935))</f>
      </c>
      <c r="H4935" s="14"/>
      <c r="I4935" s="14"/>
      <c r="J4935" s="15"/>
      <c r="K4935" s="16"/>
      <c r="L4935" s="21"/>
      <c r="N4935" s="22">
        <f>_xlfn.CONCAT(E4935,C4935,G4935,C4935,G4935)</f>
      </c>
    </row>
    <row r="4936" s="8" customFormat="1" ht="22.5" customHeight="1">
      <c r="C4936" t="s" s="11">
        <v>2</v>
      </c>
      <c r="E4936" s="19">
        <f>LEFT(A4936,FIND("-",A4936)-1)</f>
      </c>
      <c r="G4936" s="20">
        <f>RIGHT(A4936,LEN(A4936)-FIND("-",A4936))</f>
      </c>
      <c r="H4936" s="14"/>
      <c r="I4936" s="14"/>
      <c r="J4936" s="15"/>
      <c r="K4936" s="16"/>
      <c r="L4936" s="21"/>
      <c r="N4936" s="22">
        <f>_xlfn.CONCAT(E4936,C4936,G4936,C4936,G4936)</f>
      </c>
    </row>
    <row r="4937" s="8" customFormat="1" ht="22.5" customHeight="1">
      <c r="C4937" t="s" s="11">
        <v>2</v>
      </c>
      <c r="E4937" s="19">
        <f>LEFT(A4937,FIND("-",A4937)-1)</f>
      </c>
      <c r="G4937" s="20">
        <f>RIGHT(A4937,LEN(A4937)-FIND("-",A4937))</f>
      </c>
      <c r="H4937" s="14"/>
      <c r="I4937" s="14"/>
      <c r="J4937" s="15"/>
      <c r="K4937" s="16"/>
      <c r="L4937" s="21"/>
      <c r="N4937" s="22">
        <f>_xlfn.CONCAT(E4937,C4937,G4937,C4937,G4937)</f>
      </c>
    </row>
    <row r="4938" s="8" customFormat="1" ht="22.5" customHeight="1">
      <c r="C4938" t="s" s="11">
        <v>2</v>
      </c>
      <c r="E4938" s="19">
        <f>LEFT(A4938,FIND("-",A4938)-1)</f>
      </c>
      <c r="G4938" s="20">
        <f>RIGHT(A4938,LEN(A4938)-FIND("-",A4938))</f>
      </c>
      <c r="H4938" s="14"/>
      <c r="I4938" s="14"/>
      <c r="J4938" s="15"/>
      <c r="K4938" s="16"/>
      <c r="L4938" s="21"/>
      <c r="N4938" s="22">
        <f>_xlfn.CONCAT(E4938,C4938,G4938,C4938,G4938)</f>
      </c>
    </row>
    <row r="4939" s="8" customFormat="1" ht="22.5" customHeight="1">
      <c r="C4939" t="s" s="11">
        <v>2</v>
      </c>
      <c r="E4939" s="19">
        <f>LEFT(A4939,FIND("-",A4939)-1)</f>
      </c>
      <c r="G4939" s="20">
        <f>RIGHT(A4939,LEN(A4939)-FIND("-",A4939))</f>
      </c>
      <c r="H4939" s="14"/>
      <c r="I4939" s="14"/>
      <c r="J4939" s="15"/>
      <c r="K4939" s="16"/>
      <c r="L4939" s="21"/>
      <c r="N4939" s="22">
        <f>_xlfn.CONCAT(E4939,C4939,G4939,C4939,G4939)</f>
      </c>
    </row>
    <row r="4940" s="8" customFormat="1" ht="22.5" customHeight="1">
      <c r="C4940" t="s" s="11">
        <v>2</v>
      </c>
      <c r="E4940" s="19">
        <f>LEFT(A4940,FIND("-",A4940)-1)</f>
      </c>
      <c r="G4940" s="20">
        <f>RIGHT(A4940,LEN(A4940)-FIND("-",A4940))</f>
      </c>
      <c r="H4940" s="14"/>
      <c r="I4940" s="14"/>
      <c r="J4940" s="15"/>
      <c r="K4940" s="16"/>
      <c r="L4940" s="21"/>
      <c r="N4940" s="22">
        <f>_xlfn.CONCAT(E4940,C4940,G4940,C4940,G4940)</f>
      </c>
    </row>
    <row r="4941" s="8" customFormat="1" ht="22.5" customHeight="1">
      <c r="C4941" t="s" s="11">
        <v>2</v>
      </c>
      <c r="E4941" s="19">
        <f>LEFT(A4941,FIND("-",A4941)-1)</f>
      </c>
      <c r="G4941" s="20">
        <f>RIGHT(A4941,LEN(A4941)-FIND("-",A4941))</f>
      </c>
      <c r="H4941" s="14"/>
      <c r="I4941" s="14"/>
      <c r="J4941" s="15"/>
      <c r="K4941" s="16"/>
      <c r="L4941" s="21"/>
      <c r="N4941" s="22">
        <f>_xlfn.CONCAT(E4941,C4941,G4941,C4941,G4941)</f>
      </c>
    </row>
    <row r="4942" s="8" customFormat="1" ht="22.5" customHeight="1">
      <c r="C4942" t="s" s="11">
        <v>2</v>
      </c>
      <c r="E4942" s="19">
        <f>LEFT(A4942,FIND("-",A4942)-1)</f>
      </c>
      <c r="G4942" s="20">
        <f>RIGHT(A4942,LEN(A4942)-FIND("-",A4942))</f>
      </c>
      <c r="H4942" s="14"/>
      <c r="I4942" s="14"/>
      <c r="J4942" s="15"/>
      <c r="K4942" s="16"/>
      <c r="L4942" s="21"/>
      <c r="N4942" s="22">
        <f>_xlfn.CONCAT(E4942,C4942,G4942,C4942,G4942)</f>
      </c>
    </row>
    <row r="4943" s="8" customFormat="1" ht="22.5" customHeight="1">
      <c r="C4943" t="s" s="11">
        <v>2</v>
      </c>
      <c r="E4943" s="19">
        <f>LEFT(A4943,FIND("-",A4943)-1)</f>
      </c>
      <c r="G4943" s="20">
        <f>RIGHT(A4943,LEN(A4943)-FIND("-",A4943))</f>
      </c>
      <c r="H4943" s="14"/>
      <c r="I4943" s="14"/>
      <c r="J4943" s="15"/>
      <c r="K4943" s="16"/>
      <c r="L4943" s="21"/>
      <c r="N4943" s="22">
        <f>_xlfn.CONCAT(E4943,C4943,G4943,C4943,G4943)</f>
      </c>
    </row>
    <row r="4944" s="8" customFormat="1" ht="22.5" customHeight="1">
      <c r="C4944" t="s" s="11">
        <v>2</v>
      </c>
      <c r="E4944" s="19">
        <f>LEFT(A4944,FIND("-",A4944)-1)</f>
      </c>
      <c r="G4944" s="20">
        <f>RIGHT(A4944,LEN(A4944)-FIND("-",A4944))</f>
      </c>
      <c r="H4944" s="14"/>
      <c r="I4944" s="14"/>
      <c r="J4944" s="15"/>
      <c r="K4944" s="16"/>
      <c r="L4944" s="21"/>
      <c r="N4944" s="22">
        <f>_xlfn.CONCAT(E4944,C4944,G4944,C4944,G4944)</f>
      </c>
    </row>
    <row r="4945" s="8" customFormat="1" ht="22.5" customHeight="1">
      <c r="C4945" t="s" s="11">
        <v>2</v>
      </c>
      <c r="E4945" s="19">
        <f>LEFT(A4945,FIND("-",A4945)-1)</f>
      </c>
      <c r="G4945" s="20">
        <f>RIGHT(A4945,LEN(A4945)-FIND("-",A4945))</f>
      </c>
      <c r="H4945" s="14"/>
      <c r="I4945" s="14"/>
      <c r="J4945" s="15"/>
      <c r="K4945" s="16"/>
      <c r="L4945" s="21"/>
      <c r="N4945" s="22">
        <f>_xlfn.CONCAT(E4945,C4945,G4945,C4945,G4945)</f>
      </c>
    </row>
    <row r="4946" s="8" customFormat="1" ht="22.5" customHeight="1">
      <c r="C4946" t="s" s="11">
        <v>2</v>
      </c>
      <c r="E4946" s="19">
        <f>LEFT(A4946,FIND("-",A4946)-1)</f>
      </c>
      <c r="G4946" s="20">
        <f>RIGHT(A4946,LEN(A4946)-FIND("-",A4946))</f>
      </c>
      <c r="H4946" s="14"/>
      <c r="I4946" s="14"/>
      <c r="J4946" s="15"/>
      <c r="K4946" s="16"/>
      <c r="L4946" s="21"/>
      <c r="N4946" s="22">
        <f>_xlfn.CONCAT(E4946,C4946,G4946,C4946,G4946)</f>
      </c>
    </row>
    <row r="4947" s="8" customFormat="1" ht="22.5" customHeight="1">
      <c r="C4947" t="s" s="11">
        <v>2</v>
      </c>
      <c r="E4947" s="19">
        <f>LEFT(A4947,FIND("-",A4947)-1)</f>
      </c>
      <c r="G4947" s="20">
        <f>RIGHT(A4947,LEN(A4947)-FIND("-",A4947))</f>
      </c>
      <c r="H4947" s="14"/>
      <c r="I4947" s="14"/>
      <c r="J4947" s="15"/>
      <c r="K4947" s="16"/>
      <c r="L4947" s="21"/>
      <c r="N4947" s="22">
        <f>_xlfn.CONCAT(E4947,C4947,G4947,C4947,G4947)</f>
      </c>
    </row>
    <row r="4948" s="8" customFormat="1" ht="22.5" customHeight="1">
      <c r="C4948" t="s" s="11">
        <v>2</v>
      </c>
      <c r="E4948" s="19">
        <f>LEFT(A4948,FIND("-",A4948)-1)</f>
      </c>
      <c r="G4948" s="20">
        <f>RIGHT(A4948,LEN(A4948)-FIND("-",A4948))</f>
      </c>
      <c r="H4948" s="14"/>
      <c r="I4948" s="14"/>
      <c r="J4948" s="15"/>
      <c r="K4948" s="16"/>
      <c r="L4948" s="21"/>
      <c r="N4948" s="22">
        <f>_xlfn.CONCAT(E4948,C4948,G4948,C4948,G4948)</f>
      </c>
    </row>
    <row r="4949" s="8" customFormat="1" ht="22.5" customHeight="1">
      <c r="C4949" t="s" s="11">
        <v>2</v>
      </c>
      <c r="E4949" s="19">
        <f>LEFT(A4949,FIND("-",A4949)-1)</f>
      </c>
      <c r="G4949" s="20">
        <f>RIGHT(A4949,LEN(A4949)-FIND("-",A4949))</f>
      </c>
      <c r="H4949" s="14"/>
      <c r="I4949" s="14"/>
      <c r="J4949" s="15"/>
      <c r="K4949" s="16"/>
      <c r="L4949" s="21"/>
      <c r="N4949" s="22">
        <f>_xlfn.CONCAT(E4949,C4949,G4949,C4949,G4949)</f>
      </c>
    </row>
    <row r="4950" s="8" customFormat="1" ht="22.5" customHeight="1">
      <c r="C4950" t="s" s="11">
        <v>2</v>
      </c>
      <c r="E4950" s="19">
        <f>LEFT(A4950,FIND("-",A4950)-1)</f>
      </c>
      <c r="G4950" s="20">
        <f>RIGHT(A4950,LEN(A4950)-FIND("-",A4950))</f>
      </c>
      <c r="H4950" s="14"/>
      <c r="I4950" s="14"/>
      <c r="J4950" s="15"/>
      <c r="K4950" s="16"/>
      <c r="L4950" s="21"/>
      <c r="N4950" s="22">
        <f>_xlfn.CONCAT(E4950,C4950,G4950,C4950,G4950)</f>
      </c>
    </row>
    <row r="4951" s="8" customFormat="1" ht="22.5" customHeight="1">
      <c r="C4951" t="s" s="11">
        <v>2</v>
      </c>
      <c r="E4951" s="19">
        <f>LEFT(A4951,FIND("-",A4951)-1)</f>
      </c>
      <c r="G4951" s="20">
        <f>RIGHT(A4951,LEN(A4951)-FIND("-",A4951))</f>
      </c>
      <c r="H4951" s="14"/>
      <c r="I4951" s="14"/>
      <c r="J4951" s="15"/>
      <c r="K4951" s="16"/>
      <c r="L4951" s="21"/>
      <c r="N4951" s="22">
        <f>_xlfn.CONCAT(E4951,C4951,G4951,C4951,G4951)</f>
      </c>
    </row>
    <row r="4952" s="8" customFormat="1" ht="22.5" customHeight="1">
      <c r="C4952" t="s" s="11">
        <v>2</v>
      </c>
      <c r="E4952" s="19">
        <f>LEFT(A4952,FIND("-",A4952)-1)</f>
      </c>
      <c r="G4952" s="20">
        <f>RIGHT(A4952,LEN(A4952)-FIND("-",A4952))</f>
      </c>
      <c r="H4952" s="14"/>
      <c r="I4952" s="14"/>
      <c r="J4952" s="15"/>
      <c r="K4952" s="16"/>
      <c r="L4952" s="21"/>
      <c r="N4952" s="22">
        <f>_xlfn.CONCAT(E4952,C4952,G4952,C4952,G4952)</f>
      </c>
    </row>
    <row r="4953" s="8" customFormat="1" ht="22.5" customHeight="1">
      <c r="C4953" t="s" s="11">
        <v>2</v>
      </c>
      <c r="E4953" s="19">
        <f>LEFT(A4953,FIND("-",A4953)-1)</f>
      </c>
      <c r="G4953" s="20">
        <f>RIGHT(A4953,LEN(A4953)-FIND("-",A4953))</f>
      </c>
      <c r="H4953" s="14"/>
      <c r="I4953" s="14"/>
      <c r="J4953" s="15"/>
      <c r="K4953" s="16"/>
      <c r="L4953" s="21"/>
      <c r="N4953" s="22">
        <f>_xlfn.CONCAT(E4953,C4953,G4953,C4953,G4953)</f>
      </c>
    </row>
    <row r="4954" s="8" customFormat="1" ht="22.5" customHeight="1">
      <c r="C4954" t="s" s="11">
        <v>2</v>
      </c>
      <c r="E4954" s="19">
        <f>LEFT(A4954,FIND("-",A4954)-1)</f>
      </c>
      <c r="G4954" s="20">
        <f>RIGHT(A4954,LEN(A4954)-FIND("-",A4954))</f>
      </c>
      <c r="H4954" s="14"/>
      <c r="I4954" s="14"/>
      <c r="J4954" s="15"/>
      <c r="K4954" s="16"/>
      <c r="L4954" s="21"/>
      <c r="N4954" s="22">
        <f>_xlfn.CONCAT(E4954,C4954,G4954,C4954,G4954)</f>
      </c>
    </row>
    <row r="4955" s="8" customFormat="1" ht="22.5" customHeight="1">
      <c r="C4955" t="s" s="11">
        <v>2</v>
      </c>
      <c r="E4955" s="19">
        <f>LEFT(A4955,FIND("-",A4955)-1)</f>
      </c>
      <c r="G4955" s="20">
        <f>RIGHT(A4955,LEN(A4955)-FIND("-",A4955))</f>
      </c>
      <c r="H4955" s="14"/>
      <c r="I4955" s="14"/>
      <c r="J4955" s="15"/>
      <c r="K4955" s="16"/>
      <c r="L4955" s="21"/>
      <c r="N4955" s="22">
        <f>_xlfn.CONCAT(E4955,C4955,G4955,C4955,G4955)</f>
      </c>
    </row>
    <row r="4956" s="8" customFormat="1" ht="22.5" customHeight="1">
      <c r="C4956" t="s" s="11">
        <v>2</v>
      </c>
      <c r="E4956" s="19">
        <f>LEFT(A4956,FIND("-",A4956)-1)</f>
      </c>
      <c r="G4956" s="20">
        <f>RIGHT(A4956,LEN(A4956)-FIND("-",A4956))</f>
      </c>
      <c r="H4956" s="14"/>
      <c r="I4956" s="14"/>
      <c r="J4956" s="15"/>
      <c r="K4956" s="16"/>
      <c r="L4956" s="21"/>
      <c r="N4956" s="22">
        <f>_xlfn.CONCAT(E4956,C4956,G4956,C4956,G4956)</f>
      </c>
    </row>
    <row r="4957" s="8" customFormat="1" ht="22.5" customHeight="1">
      <c r="C4957" t="s" s="11">
        <v>2</v>
      </c>
      <c r="E4957" s="19">
        <f>LEFT(A4957,FIND("-",A4957)-1)</f>
      </c>
      <c r="G4957" s="20">
        <f>RIGHT(A4957,LEN(A4957)-FIND("-",A4957))</f>
      </c>
      <c r="H4957" s="14"/>
      <c r="I4957" s="14"/>
      <c r="J4957" s="15"/>
      <c r="K4957" s="16"/>
      <c r="L4957" s="21"/>
      <c r="N4957" s="22">
        <f>_xlfn.CONCAT(E4957,C4957,G4957,C4957,G4957)</f>
      </c>
    </row>
    <row r="4958" s="8" customFormat="1" ht="22.5" customHeight="1">
      <c r="C4958" t="s" s="11">
        <v>2</v>
      </c>
      <c r="E4958" s="19">
        <f>LEFT(A4958,FIND("-",A4958)-1)</f>
      </c>
      <c r="G4958" s="20">
        <f>RIGHT(A4958,LEN(A4958)-FIND("-",A4958))</f>
      </c>
      <c r="H4958" s="14"/>
      <c r="I4958" s="14"/>
      <c r="J4958" s="15"/>
      <c r="K4958" s="16"/>
      <c r="L4958" s="21"/>
      <c r="N4958" s="22">
        <f>_xlfn.CONCAT(E4958,C4958,G4958,C4958,G4958)</f>
      </c>
    </row>
    <row r="4959" s="8" customFormat="1" ht="22.5" customHeight="1">
      <c r="C4959" t="s" s="11">
        <v>2</v>
      </c>
      <c r="E4959" s="19">
        <f>LEFT(A4959,FIND("-",A4959)-1)</f>
      </c>
      <c r="G4959" s="20">
        <f>RIGHT(A4959,LEN(A4959)-FIND("-",A4959))</f>
      </c>
      <c r="H4959" s="14"/>
      <c r="I4959" s="14"/>
      <c r="J4959" s="15"/>
      <c r="K4959" s="16"/>
      <c r="L4959" s="21"/>
      <c r="N4959" s="22">
        <f>_xlfn.CONCAT(E4959,C4959,G4959,C4959,G4959)</f>
      </c>
    </row>
    <row r="4960" s="8" customFormat="1" ht="22.5" customHeight="1">
      <c r="C4960" t="s" s="11">
        <v>2</v>
      </c>
      <c r="E4960" s="19">
        <f>LEFT(A4960,FIND("-",A4960)-1)</f>
      </c>
      <c r="G4960" s="20">
        <f>RIGHT(A4960,LEN(A4960)-FIND("-",A4960))</f>
      </c>
      <c r="H4960" s="14"/>
      <c r="I4960" s="14"/>
      <c r="J4960" s="15"/>
      <c r="K4960" s="16"/>
      <c r="L4960" s="21"/>
      <c r="N4960" s="22">
        <f>_xlfn.CONCAT(E4960,C4960,G4960,C4960,G4960)</f>
      </c>
    </row>
    <row r="4961" s="8" customFormat="1" ht="22.5" customHeight="1">
      <c r="C4961" t="s" s="11">
        <v>2</v>
      </c>
      <c r="E4961" s="19">
        <f>LEFT(A4961,FIND("-",A4961)-1)</f>
      </c>
      <c r="G4961" s="20">
        <f>RIGHT(A4961,LEN(A4961)-FIND("-",A4961))</f>
      </c>
      <c r="H4961" s="14"/>
      <c r="I4961" s="14"/>
      <c r="J4961" s="15"/>
      <c r="K4961" s="16"/>
      <c r="L4961" s="21"/>
      <c r="N4961" s="22">
        <f>_xlfn.CONCAT(E4961,C4961,G4961,C4961,G4961)</f>
      </c>
    </row>
    <row r="4962" s="8" customFormat="1" ht="22.5" customHeight="1">
      <c r="C4962" t="s" s="11">
        <v>2</v>
      </c>
      <c r="E4962" s="19">
        <f>LEFT(A4962,FIND("-",A4962)-1)</f>
      </c>
      <c r="G4962" s="20">
        <f>RIGHT(A4962,LEN(A4962)-FIND("-",A4962))</f>
      </c>
      <c r="H4962" s="14"/>
      <c r="I4962" s="14"/>
      <c r="J4962" s="15"/>
      <c r="K4962" s="16"/>
      <c r="L4962" s="21"/>
      <c r="N4962" s="22">
        <f>_xlfn.CONCAT(E4962,C4962,G4962,C4962,G4962)</f>
      </c>
    </row>
    <row r="4963" s="8" customFormat="1" ht="22.5" customHeight="1">
      <c r="C4963" t="s" s="11">
        <v>2</v>
      </c>
      <c r="E4963" s="19">
        <f>LEFT(A4963,FIND("-",A4963)-1)</f>
      </c>
      <c r="G4963" s="20">
        <f>RIGHT(A4963,LEN(A4963)-FIND("-",A4963))</f>
      </c>
      <c r="H4963" s="14"/>
      <c r="I4963" s="14"/>
      <c r="J4963" s="15"/>
      <c r="K4963" s="16"/>
      <c r="L4963" s="21"/>
      <c r="N4963" s="22">
        <f>_xlfn.CONCAT(E4963,C4963,G4963,C4963,G4963)</f>
      </c>
    </row>
    <row r="4964" s="8" customFormat="1" ht="22.5" customHeight="1">
      <c r="C4964" t="s" s="11">
        <v>2</v>
      </c>
      <c r="E4964" s="19">
        <f>LEFT(A4964,FIND("-",A4964)-1)</f>
      </c>
      <c r="G4964" s="20">
        <f>RIGHT(A4964,LEN(A4964)-FIND("-",A4964))</f>
      </c>
      <c r="H4964" s="14"/>
      <c r="I4964" s="14"/>
      <c r="J4964" s="15"/>
      <c r="K4964" s="16"/>
      <c r="L4964" s="21"/>
      <c r="N4964" s="22">
        <f>_xlfn.CONCAT(E4964,C4964,G4964,C4964,G4964)</f>
      </c>
    </row>
    <row r="4965" s="8" customFormat="1" ht="22.5" customHeight="1">
      <c r="C4965" t="s" s="11">
        <v>2</v>
      </c>
      <c r="E4965" s="19">
        <f>LEFT(A4965,FIND("-",A4965)-1)</f>
      </c>
      <c r="G4965" s="20">
        <f>RIGHT(A4965,LEN(A4965)-FIND("-",A4965))</f>
      </c>
      <c r="H4965" s="14"/>
      <c r="I4965" s="14"/>
      <c r="J4965" s="15"/>
      <c r="K4965" s="16"/>
      <c r="L4965" s="21"/>
      <c r="N4965" s="22">
        <f>_xlfn.CONCAT(E4965,C4965,G4965,C4965,G4965)</f>
      </c>
    </row>
    <row r="4966" s="8" customFormat="1" ht="22.5" customHeight="1">
      <c r="C4966" t="s" s="11">
        <v>2</v>
      </c>
      <c r="E4966" s="19">
        <f>LEFT(A4966,FIND("-",A4966)-1)</f>
      </c>
      <c r="G4966" s="20">
        <f>RIGHT(A4966,LEN(A4966)-FIND("-",A4966))</f>
      </c>
      <c r="H4966" s="14"/>
      <c r="I4966" s="14"/>
      <c r="J4966" s="15"/>
      <c r="K4966" s="16"/>
      <c r="L4966" s="21"/>
      <c r="N4966" s="22">
        <f>_xlfn.CONCAT(E4966,C4966,G4966,C4966,G4966)</f>
      </c>
    </row>
    <row r="4967" s="8" customFormat="1" ht="22.5" customHeight="1">
      <c r="C4967" t="s" s="11">
        <v>2</v>
      </c>
      <c r="E4967" s="19">
        <f>LEFT(A4967,FIND("-",A4967)-1)</f>
      </c>
      <c r="G4967" s="20">
        <f>RIGHT(A4967,LEN(A4967)-FIND("-",A4967))</f>
      </c>
      <c r="H4967" s="14"/>
      <c r="I4967" s="14"/>
      <c r="J4967" s="15"/>
      <c r="K4967" s="16"/>
      <c r="L4967" s="21"/>
      <c r="N4967" s="22">
        <f>_xlfn.CONCAT(E4967,C4967,G4967,C4967,G4967)</f>
      </c>
    </row>
    <row r="4968" s="8" customFormat="1" ht="22.5" customHeight="1">
      <c r="C4968" t="s" s="11">
        <v>2</v>
      </c>
      <c r="E4968" s="19">
        <f>LEFT(A4968,FIND("-",A4968)-1)</f>
      </c>
      <c r="G4968" s="20">
        <f>RIGHT(A4968,LEN(A4968)-FIND("-",A4968))</f>
      </c>
      <c r="H4968" s="14"/>
      <c r="I4968" s="14"/>
      <c r="J4968" s="15"/>
      <c r="K4968" s="16"/>
      <c r="L4968" s="21"/>
      <c r="N4968" s="22">
        <f>_xlfn.CONCAT(E4968,C4968,G4968,C4968,G4968)</f>
      </c>
    </row>
    <row r="4969" s="8" customFormat="1" ht="22.5" customHeight="1">
      <c r="C4969" t="s" s="11">
        <v>2</v>
      </c>
      <c r="E4969" s="19">
        <f>LEFT(A4969,FIND("-",A4969)-1)</f>
      </c>
      <c r="G4969" s="20">
        <f>RIGHT(A4969,LEN(A4969)-FIND("-",A4969))</f>
      </c>
      <c r="H4969" s="14"/>
      <c r="I4969" s="14"/>
      <c r="J4969" s="15"/>
      <c r="K4969" s="16"/>
      <c r="L4969" s="21"/>
      <c r="N4969" s="22">
        <f>_xlfn.CONCAT(E4969,C4969,G4969,C4969,G4969)</f>
      </c>
    </row>
    <row r="4970" s="8" customFormat="1" ht="22.5" customHeight="1">
      <c r="C4970" t="s" s="11">
        <v>2</v>
      </c>
      <c r="E4970" s="19">
        <f>LEFT(A4970,FIND("-",A4970)-1)</f>
      </c>
      <c r="G4970" s="20">
        <f>RIGHT(A4970,LEN(A4970)-FIND("-",A4970))</f>
      </c>
      <c r="H4970" s="14"/>
      <c r="I4970" s="14"/>
      <c r="J4970" s="15"/>
      <c r="K4970" s="16"/>
      <c r="L4970" s="21"/>
      <c r="N4970" s="22">
        <f>_xlfn.CONCAT(E4970,C4970,G4970,C4970,G4970)</f>
      </c>
    </row>
    <row r="4971" s="8" customFormat="1" ht="22.5" customHeight="1">
      <c r="C4971" t="s" s="11">
        <v>2</v>
      </c>
      <c r="E4971" s="19">
        <f>LEFT(A4971,FIND("-",A4971)-1)</f>
      </c>
      <c r="G4971" s="20">
        <f>RIGHT(A4971,LEN(A4971)-FIND("-",A4971))</f>
      </c>
      <c r="H4971" s="14"/>
      <c r="I4971" s="14"/>
      <c r="J4971" s="15"/>
      <c r="K4971" s="16"/>
      <c r="L4971" s="21"/>
      <c r="N4971" s="22">
        <f>_xlfn.CONCAT(E4971,C4971,G4971,C4971,G4971)</f>
      </c>
    </row>
    <row r="4972" s="8" customFormat="1" ht="22.5" customHeight="1">
      <c r="C4972" t="s" s="11">
        <v>2</v>
      </c>
      <c r="E4972" s="19">
        <f>LEFT(A4972,FIND("-",A4972)-1)</f>
      </c>
      <c r="G4972" s="20">
        <f>RIGHT(A4972,LEN(A4972)-FIND("-",A4972))</f>
      </c>
      <c r="H4972" s="14"/>
      <c r="I4972" s="14"/>
      <c r="J4972" s="15"/>
      <c r="K4972" s="16"/>
      <c r="L4972" s="21"/>
      <c r="N4972" s="22">
        <f>_xlfn.CONCAT(E4972,C4972,G4972,C4972,G4972)</f>
      </c>
    </row>
    <row r="4973" s="8" customFormat="1" ht="22.5" customHeight="1">
      <c r="C4973" t="s" s="11">
        <v>2</v>
      </c>
      <c r="E4973" s="19">
        <f>LEFT(A4973,FIND("-",A4973)-1)</f>
      </c>
      <c r="G4973" s="20">
        <f>RIGHT(A4973,LEN(A4973)-FIND("-",A4973))</f>
      </c>
      <c r="H4973" s="14"/>
      <c r="I4973" s="14"/>
      <c r="J4973" s="15"/>
      <c r="K4973" s="16"/>
      <c r="L4973" s="21"/>
      <c r="N4973" s="22">
        <f>_xlfn.CONCAT(E4973,C4973,G4973,C4973,G4973)</f>
      </c>
    </row>
    <row r="4974" s="8" customFormat="1" ht="22.5" customHeight="1">
      <c r="C4974" t="s" s="11">
        <v>2</v>
      </c>
      <c r="E4974" s="19">
        <f>LEFT(A4974,FIND("-",A4974)-1)</f>
      </c>
      <c r="G4974" s="20">
        <f>RIGHT(A4974,LEN(A4974)-FIND("-",A4974))</f>
      </c>
      <c r="H4974" s="14"/>
      <c r="I4974" s="14"/>
      <c r="J4974" s="15"/>
      <c r="K4974" s="16"/>
      <c r="L4974" s="21"/>
      <c r="N4974" s="22">
        <f>_xlfn.CONCAT(E4974,C4974,G4974,C4974,G4974)</f>
      </c>
    </row>
    <row r="4975" s="8" customFormat="1" ht="22.5" customHeight="1">
      <c r="C4975" t="s" s="11">
        <v>2</v>
      </c>
      <c r="E4975" s="19">
        <f>LEFT(A4975,FIND("-",A4975)-1)</f>
      </c>
      <c r="G4975" s="20">
        <f>RIGHT(A4975,LEN(A4975)-FIND("-",A4975))</f>
      </c>
      <c r="H4975" s="14"/>
      <c r="I4975" s="14"/>
      <c r="J4975" s="15"/>
      <c r="K4975" s="16"/>
      <c r="L4975" s="21"/>
      <c r="N4975" s="22">
        <f>_xlfn.CONCAT(E4975,C4975,G4975,C4975,G4975)</f>
      </c>
    </row>
    <row r="4976" s="8" customFormat="1" ht="22.5" customHeight="1">
      <c r="C4976" t="s" s="11">
        <v>2</v>
      </c>
      <c r="E4976" s="19">
        <f>LEFT(A4976,FIND("-",A4976)-1)</f>
      </c>
      <c r="G4976" s="20">
        <f>RIGHT(A4976,LEN(A4976)-FIND("-",A4976))</f>
      </c>
      <c r="H4976" s="14"/>
      <c r="I4976" s="14"/>
      <c r="J4976" s="15"/>
      <c r="K4976" s="16"/>
      <c r="L4976" s="21"/>
      <c r="N4976" s="22">
        <f>_xlfn.CONCAT(E4976,C4976,G4976,C4976,G4976)</f>
      </c>
    </row>
    <row r="4977" s="8" customFormat="1" ht="22.5" customHeight="1">
      <c r="C4977" t="s" s="11">
        <v>2</v>
      </c>
      <c r="E4977" s="19">
        <f>LEFT(A4977,FIND("-",A4977)-1)</f>
      </c>
      <c r="G4977" s="20">
        <f>RIGHT(A4977,LEN(A4977)-FIND("-",A4977))</f>
      </c>
      <c r="H4977" s="14"/>
      <c r="I4977" s="14"/>
      <c r="J4977" s="15"/>
      <c r="K4977" s="16"/>
      <c r="L4977" s="21"/>
      <c r="N4977" s="22">
        <f>_xlfn.CONCAT(E4977,C4977,G4977,C4977,G4977)</f>
      </c>
    </row>
    <row r="4978" s="8" customFormat="1" ht="22.5" customHeight="1">
      <c r="C4978" t="s" s="11">
        <v>2</v>
      </c>
      <c r="E4978" s="19">
        <f>LEFT(A4978,FIND("-",A4978)-1)</f>
      </c>
      <c r="G4978" s="20">
        <f>RIGHT(A4978,LEN(A4978)-FIND("-",A4978))</f>
      </c>
      <c r="H4978" s="14"/>
      <c r="I4978" s="14"/>
      <c r="J4978" s="15"/>
      <c r="K4978" s="16"/>
      <c r="L4978" s="21"/>
      <c r="N4978" s="22">
        <f>_xlfn.CONCAT(E4978,C4978,G4978,C4978,G4978)</f>
      </c>
    </row>
    <row r="4979" s="8" customFormat="1" ht="22.5" customHeight="1">
      <c r="C4979" t="s" s="11">
        <v>2</v>
      </c>
      <c r="E4979" s="19">
        <f>LEFT(A4979,FIND("-",A4979)-1)</f>
      </c>
      <c r="G4979" s="20">
        <f>RIGHT(A4979,LEN(A4979)-FIND("-",A4979))</f>
      </c>
      <c r="H4979" s="14"/>
      <c r="I4979" s="14"/>
      <c r="J4979" s="15"/>
      <c r="K4979" s="16"/>
      <c r="L4979" s="21"/>
      <c r="N4979" s="22">
        <f>_xlfn.CONCAT(E4979,C4979,G4979,C4979,G4979)</f>
      </c>
    </row>
    <row r="4980" s="8" customFormat="1" ht="22.5" customHeight="1">
      <c r="C4980" t="s" s="11">
        <v>2</v>
      </c>
      <c r="E4980" s="19">
        <f>LEFT(A4980,FIND("-",A4980)-1)</f>
      </c>
      <c r="G4980" s="20">
        <f>RIGHT(A4980,LEN(A4980)-FIND("-",A4980))</f>
      </c>
      <c r="H4980" s="14"/>
      <c r="I4980" s="14"/>
      <c r="J4980" s="15"/>
      <c r="K4980" s="16"/>
      <c r="L4980" s="21"/>
      <c r="N4980" s="22">
        <f>_xlfn.CONCAT(E4980,C4980,G4980,C4980,G4980)</f>
      </c>
    </row>
    <row r="4981" s="8" customFormat="1" ht="22.5" customHeight="1">
      <c r="C4981" t="s" s="11">
        <v>2</v>
      </c>
      <c r="E4981" s="19">
        <f>LEFT(A4981,FIND("-",A4981)-1)</f>
      </c>
      <c r="G4981" s="20">
        <f>RIGHT(A4981,LEN(A4981)-FIND("-",A4981))</f>
      </c>
      <c r="H4981" s="14"/>
      <c r="I4981" s="14"/>
      <c r="J4981" s="15"/>
      <c r="K4981" s="16"/>
      <c r="L4981" s="21"/>
      <c r="N4981" s="22">
        <f>_xlfn.CONCAT(E4981,C4981,G4981,C4981,G4981)</f>
      </c>
    </row>
    <row r="4982" s="8" customFormat="1" ht="22.5" customHeight="1">
      <c r="C4982" t="s" s="11">
        <v>2</v>
      </c>
      <c r="E4982" s="19">
        <f>LEFT(A4982,FIND("-",A4982)-1)</f>
      </c>
      <c r="G4982" s="20">
        <f>RIGHT(A4982,LEN(A4982)-FIND("-",A4982))</f>
      </c>
      <c r="H4982" s="14"/>
      <c r="I4982" s="14"/>
      <c r="J4982" s="15"/>
      <c r="K4982" s="16"/>
      <c r="L4982" s="21"/>
      <c r="N4982" s="22">
        <f>_xlfn.CONCAT(E4982,C4982,G4982,C4982,G4982)</f>
      </c>
    </row>
    <row r="4983" s="8" customFormat="1" ht="22.5" customHeight="1">
      <c r="C4983" t="s" s="11">
        <v>2</v>
      </c>
      <c r="E4983" s="19">
        <f>LEFT(A4983,FIND("-",A4983)-1)</f>
      </c>
      <c r="G4983" s="20">
        <f>RIGHT(A4983,LEN(A4983)-FIND("-",A4983))</f>
      </c>
      <c r="H4983" s="14"/>
      <c r="I4983" s="14"/>
      <c r="J4983" s="15"/>
      <c r="K4983" s="16"/>
      <c r="L4983" s="21"/>
      <c r="N4983" s="22">
        <f>_xlfn.CONCAT(E4983,C4983,G4983,C4983,G4983)</f>
      </c>
    </row>
    <row r="4984" s="8" customFormat="1" ht="22.5" customHeight="1">
      <c r="C4984" t="s" s="11">
        <v>2</v>
      </c>
      <c r="E4984" s="19">
        <f>LEFT(A4984,FIND("-",A4984)-1)</f>
      </c>
      <c r="G4984" s="20">
        <f>RIGHT(A4984,LEN(A4984)-FIND("-",A4984))</f>
      </c>
      <c r="H4984" s="14"/>
      <c r="I4984" s="14"/>
      <c r="J4984" s="15"/>
      <c r="K4984" s="16"/>
      <c r="L4984" s="21"/>
      <c r="N4984" s="22">
        <f>_xlfn.CONCAT(E4984,C4984,G4984,C4984,G4984)</f>
      </c>
    </row>
    <row r="4985" s="8" customFormat="1" ht="22.5" customHeight="1">
      <c r="C4985" t="s" s="11">
        <v>2</v>
      </c>
      <c r="E4985" s="19">
        <f>LEFT(A4985,FIND("-",A4985)-1)</f>
      </c>
      <c r="G4985" s="20">
        <f>RIGHT(A4985,LEN(A4985)-FIND("-",A4985))</f>
      </c>
      <c r="H4985" s="14"/>
      <c r="I4985" s="14"/>
      <c r="J4985" s="15"/>
      <c r="K4985" s="16"/>
      <c r="L4985" s="21"/>
      <c r="N4985" s="22">
        <f>_xlfn.CONCAT(E4985,C4985,G4985,C4985,G4985)</f>
      </c>
    </row>
    <row r="4986" s="8" customFormat="1" ht="22.5" customHeight="1">
      <c r="C4986" t="s" s="11">
        <v>2</v>
      </c>
      <c r="E4986" s="19">
        <f>LEFT(A4986,FIND("-",A4986)-1)</f>
      </c>
      <c r="G4986" s="20">
        <f>RIGHT(A4986,LEN(A4986)-FIND("-",A4986))</f>
      </c>
      <c r="H4986" s="14"/>
      <c r="I4986" s="14"/>
      <c r="J4986" s="15"/>
      <c r="K4986" s="16"/>
      <c r="L4986" s="21"/>
      <c r="N4986" s="22">
        <f>_xlfn.CONCAT(E4986,C4986,G4986,C4986,G4986)</f>
      </c>
    </row>
    <row r="4987" s="8" customFormat="1" ht="22.5" customHeight="1">
      <c r="C4987" t="s" s="11">
        <v>2</v>
      </c>
      <c r="E4987" s="19">
        <f>LEFT(A4987,FIND("-",A4987)-1)</f>
      </c>
      <c r="G4987" s="20">
        <f>RIGHT(A4987,LEN(A4987)-FIND("-",A4987))</f>
      </c>
      <c r="H4987" s="14"/>
      <c r="I4987" s="14"/>
      <c r="J4987" s="15"/>
      <c r="K4987" s="16"/>
      <c r="L4987" s="21"/>
      <c r="N4987" s="22">
        <f>_xlfn.CONCAT(E4987,C4987,G4987,C4987,G4987)</f>
      </c>
    </row>
    <row r="4988" s="8" customFormat="1" ht="22.5" customHeight="1">
      <c r="C4988" t="s" s="11">
        <v>2</v>
      </c>
      <c r="E4988" s="19">
        <f>LEFT(A4988,FIND("-",A4988)-1)</f>
      </c>
      <c r="G4988" s="20">
        <f>RIGHT(A4988,LEN(A4988)-FIND("-",A4988))</f>
      </c>
      <c r="H4988" s="14"/>
      <c r="I4988" s="14"/>
      <c r="J4988" s="15"/>
      <c r="K4988" s="16"/>
      <c r="L4988" s="21"/>
      <c r="N4988" s="22">
        <f>_xlfn.CONCAT(E4988,C4988,G4988,C4988,G4988)</f>
      </c>
    </row>
    <row r="4989" s="8" customFormat="1" ht="22.5" customHeight="1">
      <c r="C4989" t="s" s="11">
        <v>2</v>
      </c>
      <c r="E4989" s="19">
        <f>LEFT(A4989,FIND("-",A4989)-1)</f>
      </c>
      <c r="G4989" s="20">
        <f>RIGHT(A4989,LEN(A4989)-FIND("-",A4989))</f>
      </c>
      <c r="H4989" s="14"/>
      <c r="I4989" s="14"/>
      <c r="J4989" s="15"/>
      <c r="K4989" s="16"/>
      <c r="L4989" s="21"/>
      <c r="N4989" s="22">
        <f>_xlfn.CONCAT(E4989,C4989,G4989,C4989,G4989)</f>
      </c>
    </row>
    <row r="4990" s="8" customFormat="1" ht="22.5" customHeight="1">
      <c r="C4990" t="s" s="11">
        <v>2</v>
      </c>
      <c r="E4990" s="19">
        <f>LEFT(A4990,FIND("-",A4990)-1)</f>
      </c>
      <c r="G4990" s="20">
        <f>RIGHT(A4990,LEN(A4990)-FIND("-",A4990))</f>
      </c>
      <c r="H4990" s="14"/>
      <c r="I4990" s="14"/>
      <c r="J4990" s="15"/>
      <c r="K4990" s="16"/>
      <c r="L4990" s="21"/>
      <c r="N4990" s="22">
        <f>_xlfn.CONCAT(E4990,C4990,G4990,C4990,G4990)</f>
      </c>
    </row>
    <row r="4991" s="8" customFormat="1" ht="22.5" customHeight="1">
      <c r="C4991" t="s" s="11">
        <v>2</v>
      </c>
      <c r="E4991" s="19">
        <f>LEFT(A4991,FIND("-",A4991)-1)</f>
      </c>
      <c r="G4991" s="20">
        <f>RIGHT(A4991,LEN(A4991)-FIND("-",A4991))</f>
      </c>
      <c r="H4991" s="14"/>
      <c r="I4991" s="14"/>
      <c r="J4991" s="15"/>
      <c r="K4991" s="16"/>
      <c r="L4991" s="21"/>
      <c r="N4991" s="22">
        <f>_xlfn.CONCAT(E4991,C4991,G4991,C4991,G4991)</f>
      </c>
    </row>
    <row r="4992" s="8" customFormat="1" ht="22.5" customHeight="1">
      <c r="C4992" t="s" s="11">
        <v>2</v>
      </c>
      <c r="E4992" s="19">
        <f>LEFT(A4992,FIND("-",A4992)-1)</f>
      </c>
      <c r="G4992" s="20">
        <f>RIGHT(A4992,LEN(A4992)-FIND("-",A4992))</f>
      </c>
      <c r="H4992" s="14"/>
      <c r="I4992" s="14"/>
      <c r="J4992" s="15"/>
      <c r="K4992" s="16"/>
      <c r="L4992" s="21"/>
      <c r="N4992" s="22">
        <f>_xlfn.CONCAT(E4992,C4992,G4992,C4992,G4992)</f>
      </c>
    </row>
    <row r="4993" s="8" customFormat="1" ht="22.5" customHeight="1">
      <c r="C4993" t="s" s="11">
        <v>2</v>
      </c>
      <c r="E4993" s="19">
        <f>LEFT(A4993,FIND("-",A4993)-1)</f>
      </c>
      <c r="G4993" s="20">
        <f>RIGHT(A4993,LEN(A4993)-FIND("-",A4993))</f>
      </c>
      <c r="H4993" s="14"/>
      <c r="I4993" s="14"/>
      <c r="J4993" s="15"/>
      <c r="K4993" s="16"/>
      <c r="L4993" s="21"/>
      <c r="N4993" s="22">
        <f>_xlfn.CONCAT(E4993,C4993,G4993,C4993,G4993)</f>
      </c>
    </row>
    <row r="4994" s="8" customFormat="1" ht="22.5" customHeight="1">
      <c r="C4994" t="s" s="11">
        <v>2</v>
      </c>
      <c r="E4994" s="19">
        <f>LEFT(A4994,FIND("-",A4994)-1)</f>
      </c>
      <c r="G4994" s="20">
        <f>RIGHT(A4994,LEN(A4994)-FIND("-",A4994))</f>
      </c>
      <c r="H4994" s="14"/>
      <c r="I4994" s="14"/>
      <c r="J4994" s="15"/>
      <c r="K4994" s="16"/>
      <c r="L4994" s="21"/>
      <c r="N4994" s="22">
        <f>_xlfn.CONCAT(E4994,C4994,G4994,C4994,G4994)</f>
      </c>
    </row>
    <row r="4995" s="8" customFormat="1" ht="22.5" customHeight="1">
      <c r="C4995" t="s" s="11">
        <v>2</v>
      </c>
      <c r="E4995" s="19">
        <f>LEFT(A4995,FIND("-",A4995)-1)</f>
      </c>
      <c r="G4995" s="20">
        <f>RIGHT(A4995,LEN(A4995)-FIND("-",A4995))</f>
      </c>
      <c r="H4995" s="14"/>
      <c r="I4995" s="14"/>
      <c r="J4995" s="15"/>
      <c r="K4995" s="16"/>
      <c r="L4995" s="21"/>
      <c r="N4995" s="22">
        <f>_xlfn.CONCAT(E4995,C4995,G4995,C4995,G4995)</f>
      </c>
    </row>
    <row r="4996" s="8" customFormat="1" ht="22.5" customHeight="1">
      <c r="C4996" t="s" s="11">
        <v>2</v>
      </c>
      <c r="E4996" s="19">
        <f>LEFT(A4996,FIND("-",A4996)-1)</f>
      </c>
      <c r="G4996" s="20">
        <f>RIGHT(A4996,LEN(A4996)-FIND("-",A4996))</f>
      </c>
      <c r="H4996" s="14"/>
      <c r="I4996" s="14"/>
      <c r="J4996" s="15"/>
      <c r="K4996" s="16"/>
      <c r="L4996" s="21"/>
      <c r="N4996" s="22">
        <f>_xlfn.CONCAT(E4996,C4996,G4996,C4996,G4996)</f>
      </c>
    </row>
    <row r="4997" s="8" customFormat="1" ht="22.5" customHeight="1">
      <c r="C4997" t="s" s="11">
        <v>2</v>
      </c>
      <c r="E4997" s="19">
        <f>LEFT(A4997,FIND("-",A4997)-1)</f>
      </c>
      <c r="G4997" s="20">
        <f>RIGHT(A4997,LEN(A4997)-FIND("-",A4997))</f>
      </c>
      <c r="H4997" s="14"/>
      <c r="I4997" s="14"/>
      <c r="J4997" s="15"/>
      <c r="K4997" s="16"/>
      <c r="L4997" s="21"/>
      <c r="N4997" s="22">
        <f>_xlfn.CONCAT(E4997,C4997,G4997,C4997,G4997)</f>
      </c>
    </row>
    <row r="4998" s="8" customFormat="1" ht="22.5" customHeight="1">
      <c r="C4998" t="s" s="11">
        <v>2</v>
      </c>
      <c r="E4998" s="19">
        <f>LEFT(A4998,FIND("-",A4998)-1)</f>
      </c>
      <c r="G4998" s="20">
        <f>RIGHT(A4998,LEN(A4998)-FIND("-",A4998))</f>
      </c>
      <c r="H4998" s="14"/>
      <c r="I4998" s="14"/>
      <c r="J4998" s="15"/>
      <c r="K4998" s="16"/>
      <c r="L4998" s="21"/>
      <c r="N4998" s="22">
        <f>_xlfn.CONCAT(E4998,C4998,G4998,C4998,G4998)</f>
      </c>
    </row>
    <row r="4999" s="8" customFormat="1" ht="22.5" customHeight="1">
      <c r="C4999" t="s" s="11">
        <v>2</v>
      </c>
      <c r="E4999" s="19">
        <f>LEFT(A4999,FIND("-",A4999)-1)</f>
      </c>
      <c r="G4999" s="20">
        <f>RIGHT(A4999,LEN(A4999)-FIND("-",A4999))</f>
      </c>
      <c r="H4999" s="14"/>
      <c r="I4999" s="14"/>
      <c r="J4999" s="15"/>
      <c r="K4999" s="16"/>
      <c r="L4999" s="21"/>
      <c r="N4999" s="22">
        <f>_xlfn.CONCAT(E4999,C4999,G4999,C4999,G4999)</f>
      </c>
    </row>
    <row r="5000" s="8" customFormat="1" ht="22.5" customHeight="1">
      <c r="C5000" t="s" s="11">
        <v>2</v>
      </c>
      <c r="E5000" s="19">
        <f>LEFT(A5000,FIND("-",A5000)-1)</f>
      </c>
      <c r="G5000" s="20">
        <f>RIGHT(A5000,LEN(A5000)-FIND("-",A5000))</f>
      </c>
      <c r="H5000" s="14"/>
      <c r="I5000" s="14"/>
      <c r="J5000" s="15"/>
      <c r="K5000" s="16"/>
      <c r="L5000" s="21"/>
      <c r="N5000" s="22">
        <f>_xlfn.CONCAT(E5000,C5000,G5000,C5000,G5000)</f>
      </c>
    </row>
    <row r="5001" s="8" customFormat="1" ht="22.5" customHeight="1">
      <c r="C5001" t="s" s="11">
        <v>2</v>
      </c>
      <c r="E5001" s="19">
        <f>LEFT(A5001,FIND("-",A5001)-1)</f>
      </c>
      <c r="G5001" s="20">
        <f>RIGHT(A5001,LEN(A5001)-FIND("-",A5001))</f>
      </c>
      <c r="H5001" s="14"/>
      <c r="I5001" s="14"/>
      <c r="J5001" s="15"/>
      <c r="K5001" s="16"/>
      <c r="L5001" s="21"/>
      <c r="N5001" s="22">
        <f>_xlfn.CONCAT(E5001,C5001,G5001,C5001,G5001)</f>
      </c>
    </row>
    <row r="5002" s="8" customFormat="1" ht="22.5" customHeight="1">
      <c r="C5002" t="s" s="11">
        <v>2</v>
      </c>
      <c r="E5002" s="19">
        <f>LEFT(A5002,FIND("-",A5002)-1)</f>
      </c>
      <c r="G5002" s="20">
        <f>RIGHT(A5002,LEN(A5002)-FIND("-",A5002))</f>
      </c>
      <c r="H5002" s="14"/>
      <c r="I5002" s="14"/>
      <c r="J5002" s="15"/>
      <c r="K5002" s="16"/>
      <c r="L5002" s="21"/>
      <c r="N5002" s="22">
        <f>_xlfn.CONCAT(E5002,C5002,G5002,C5002,G5002)</f>
      </c>
    </row>
    <row r="5003" s="8" customFormat="1" ht="22.5" customHeight="1">
      <c r="C5003" t="s" s="11">
        <v>2</v>
      </c>
      <c r="E5003" s="19">
        <f>LEFT(A5003,FIND("-",A5003)-1)</f>
      </c>
      <c r="G5003" s="20">
        <f>RIGHT(A5003,LEN(A5003)-FIND("-",A5003))</f>
      </c>
      <c r="H5003" s="14"/>
      <c r="I5003" s="14"/>
      <c r="J5003" s="15"/>
      <c r="K5003" s="16"/>
      <c r="L5003" s="21"/>
      <c r="N5003" s="22">
        <f>_xlfn.CONCAT(E5003,C5003,G5003,C5003,G5003)</f>
      </c>
    </row>
    <row r="5004" s="8" customFormat="1" ht="22.5" customHeight="1">
      <c r="C5004" t="s" s="11">
        <v>2</v>
      </c>
      <c r="E5004" s="19">
        <f>LEFT(A5004,FIND("-",A5004)-1)</f>
      </c>
      <c r="G5004" s="20">
        <f>RIGHT(A5004,LEN(A5004)-FIND("-",A5004))</f>
      </c>
      <c r="H5004" s="14"/>
      <c r="I5004" s="14"/>
      <c r="J5004" s="15"/>
      <c r="K5004" s="16"/>
      <c r="L5004" s="21"/>
      <c r="N5004" s="22">
        <f>_xlfn.CONCAT(E5004,C5004,G5004,C5004,G5004)</f>
      </c>
    </row>
    <row r="5005" s="8" customFormat="1" ht="22.5" customHeight="1">
      <c r="C5005" t="s" s="11">
        <v>2</v>
      </c>
      <c r="E5005" s="19">
        <f>LEFT(A5005,FIND("-",A5005)-1)</f>
      </c>
      <c r="G5005" s="20">
        <f>RIGHT(A5005,LEN(A5005)-FIND("-",A5005))</f>
      </c>
      <c r="H5005" s="14"/>
      <c r="I5005" s="14"/>
      <c r="J5005" s="15"/>
      <c r="K5005" s="16"/>
      <c r="L5005" s="21"/>
      <c r="N5005" s="22">
        <f>_xlfn.CONCAT(E5005,C5005,G5005,C5005,G5005)</f>
      </c>
    </row>
    <row r="5006" s="8" customFormat="1" ht="22.5" customHeight="1">
      <c r="C5006" t="s" s="11">
        <v>2</v>
      </c>
      <c r="E5006" s="19">
        <f>LEFT(A5006,FIND("-",A5006)-1)</f>
      </c>
      <c r="G5006" s="20">
        <f>RIGHT(A5006,LEN(A5006)-FIND("-",A5006))</f>
      </c>
      <c r="H5006" s="14"/>
      <c r="I5006" s="14"/>
      <c r="J5006" s="15"/>
      <c r="K5006" s="16"/>
      <c r="L5006" s="21"/>
      <c r="N5006" s="22">
        <f>_xlfn.CONCAT(E5006,C5006,G5006,C5006,G5006)</f>
      </c>
    </row>
    <row r="5007" s="8" customFormat="1" ht="22.5" customHeight="1">
      <c r="C5007" t="s" s="11">
        <v>2</v>
      </c>
      <c r="E5007" s="19">
        <f>LEFT(A5007,FIND("-",A5007)-1)</f>
      </c>
      <c r="G5007" s="20">
        <f>RIGHT(A5007,LEN(A5007)-FIND("-",A5007))</f>
      </c>
      <c r="H5007" s="14"/>
      <c r="I5007" s="14"/>
      <c r="J5007" s="15"/>
      <c r="K5007" s="16"/>
      <c r="L5007" s="21"/>
      <c r="N5007" s="22">
        <f>_xlfn.CONCAT(E5007,C5007,G5007,C5007,G5007)</f>
      </c>
    </row>
    <row r="5008" s="8" customFormat="1" ht="22.5" customHeight="1">
      <c r="C5008" t="s" s="11">
        <v>2</v>
      </c>
      <c r="E5008" s="19">
        <f>LEFT(A5008,FIND("-",A5008)-1)</f>
      </c>
      <c r="G5008" s="20">
        <f>RIGHT(A5008,LEN(A5008)-FIND("-",A5008))</f>
      </c>
      <c r="H5008" s="14"/>
      <c r="I5008" s="14"/>
      <c r="J5008" s="15"/>
      <c r="K5008" s="16"/>
      <c r="L5008" s="21"/>
      <c r="N5008" s="22">
        <f>_xlfn.CONCAT(E5008,C5008,G5008,C5008,G5008)</f>
      </c>
    </row>
    <row r="5009" s="8" customFormat="1" ht="22.5" customHeight="1">
      <c r="C5009" t="s" s="11">
        <v>2</v>
      </c>
      <c r="E5009" s="19">
        <f>LEFT(A5009,FIND("-",A5009)-1)</f>
      </c>
      <c r="G5009" s="20">
        <f>RIGHT(A5009,LEN(A5009)-FIND("-",A5009))</f>
      </c>
      <c r="H5009" s="14"/>
      <c r="I5009" s="14"/>
      <c r="J5009" s="15"/>
      <c r="K5009" s="16"/>
      <c r="L5009" s="21"/>
      <c r="N5009" s="22">
        <f>_xlfn.CONCAT(E5009,C5009,G5009,C5009,G5009)</f>
      </c>
    </row>
    <row r="5010" s="8" customFormat="1" ht="22.5" customHeight="1">
      <c r="C5010" t="s" s="11">
        <v>2</v>
      </c>
      <c r="E5010" s="19">
        <f>LEFT(A5010,FIND("-",A5010)-1)</f>
      </c>
      <c r="G5010" s="20">
        <f>RIGHT(A5010,LEN(A5010)-FIND("-",A5010))</f>
      </c>
      <c r="H5010" s="14"/>
      <c r="I5010" s="14"/>
      <c r="J5010" s="15"/>
      <c r="K5010" s="16"/>
      <c r="L5010" s="21"/>
      <c r="N5010" s="22">
        <f>_xlfn.CONCAT(E5010,C5010,G5010,C5010,G5010)</f>
      </c>
    </row>
    <row r="5011" s="8" customFormat="1" ht="22.5" customHeight="1">
      <c r="C5011" t="s" s="11">
        <v>2</v>
      </c>
      <c r="E5011" s="19">
        <f>LEFT(A5011,FIND("-",A5011)-1)</f>
      </c>
      <c r="G5011" s="20">
        <f>RIGHT(A5011,LEN(A5011)-FIND("-",A5011))</f>
      </c>
      <c r="H5011" s="14"/>
      <c r="I5011" s="14"/>
      <c r="J5011" s="15"/>
      <c r="K5011" s="16"/>
      <c r="L5011" s="21"/>
      <c r="N5011" s="22">
        <f>_xlfn.CONCAT(E5011,C5011,G5011,C5011,G5011)</f>
      </c>
    </row>
    <row r="5012" s="8" customFormat="1" ht="22.5" customHeight="1">
      <c r="C5012" t="s" s="11">
        <v>2</v>
      </c>
      <c r="E5012" s="19">
        <f>LEFT(A5012,FIND("-",A5012)-1)</f>
      </c>
      <c r="G5012" s="20">
        <f>RIGHT(A5012,LEN(A5012)-FIND("-",A5012))</f>
      </c>
      <c r="H5012" s="14"/>
      <c r="I5012" s="14"/>
      <c r="J5012" s="15"/>
      <c r="K5012" s="16"/>
      <c r="L5012" s="21"/>
      <c r="N5012" s="22">
        <f>_xlfn.CONCAT(E5012,C5012,G5012,C5012,G5012)</f>
      </c>
    </row>
    <row r="5013" s="8" customFormat="1" ht="22.5" customHeight="1">
      <c r="C5013" t="s" s="11">
        <v>2</v>
      </c>
      <c r="E5013" s="19">
        <f>LEFT(A5013,FIND("-",A5013)-1)</f>
      </c>
      <c r="G5013" s="20">
        <f>RIGHT(A5013,LEN(A5013)-FIND("-",A5013))</f>
      </c>
      <c r="H5013" s="14"/>
      <c r="I5013" s="14"/>
      <c r="J5013" s="15"/>
      <c r="K5013" s="16"/>
      <c r="L5013" s="21"/>
      <c r="N5013" s="22">
        <f>_xlfn.CONCAT(E5013,C5013,G5013,C5013,G5013)</f>
      </c>
    </row>
    <row r="5014" s="8" customFormat="1" ht="22.5" customHeight="1">
      <c r="C5014" t="s" s="11">
        <v>2</v>
      </c>
      <c r="E5014" s="19">
        <f>LEFT(A5014,FIND("-",A5014)-1)</f>
      </c>
      <c r="G5014" s="20">
        <f>RIGHT(A5014,LEN(A5014)-FIND("-",A5014))</f>
      </c>
      <c r="H5014" s="14"/>
      <c r="I5014" s="14"/>
      <c r="J5014" s="15"/>
      <c r="K5014" s="16"/>
      <c r="L5014" s="21"/>
      <c r="N5014" s="22">
        <f>_xlfn.CONCAT(E5014,C5014,G5014,C5014,G5014)</f>
      </c>
    </row>
    <row r="5015" s="8" customFormat="1" ht="22.5" customHeight="1">
      <c r="C5015" t="s" s="11">
        <v>2</v>
      </c>
      <c r="E5015" s="19">
        <f>LEFT(A5015,FIND("-",A5015)-1)</f>
      </c>
      <c r="G5015" s="20">
        <f>RIGHT(A5015,LEN(A5015)-FIND("-",A5015))</f>
      </c>
      <c r="H5015" s="14"/>
      <c r="I5015" s="14"/>
      <c r="J5015" s="15"/>
      <c r="K5015" s="16"/>
      <c r="L5015" s="21"/>
      <c r="N5015" s="22">
        <f>_xlfn.CONCAT(E5015,C5015,G5015,C5015,G5015)</f>
      </c>
    </row>
    <row r="5016" s="8" customFormat="1" ht="22.5" customHeight="1">
      <c r="C5016" t="s" s="11">
        <v>2</v>
      </c>
      <c r="E5016" s="19">
        <f>LEFT(A5016,FIND("-",A5016)-1)</f>
      </c>
      <c r="G5016" s="20">
        <f>RIGHT(A5016,LEN(A5016)-FIND("-",A5016))</f>
      </c>
      <c r="H5016" s="14"/>
      <c r="I5016" s="14"/>
      <c r="J5016" s="15"/>
      <c r="K5016" s="16"/>
      <c r="L5016" s="21"/>
      <c r="N5016" s="22">
        <f>_xlfn.CONCAT(E5016,C5016,G5016,C5016,G5016)</f>
      </c>
    </row>
    <row r="5017" s="8" customFormat="1" ht="22.5" customHeight="1">
      <c r="C5017" t="s" s="11">
        <v>2</v>
      </c>
      <c r="E5017" s="19">
        <f>LEFT(A5017,FIND("-",A5017)-1)</f>
      </c>
      <c r="G5017" s="20">
        <f>RIGHT(A5017,LEN(A5017)-FIND("-",A5017))</f>
      </c>
      <c r="H5017" s="14"/>
      <c r="I5017" s="14"/>
      <c r="J5017" s="15"/>
      <c r="K5017" s="16"/>
      <c r="L5017" s="21"/>
      <c r="N5017" s="22">
        <f>_xlfn.CONCAT(E5017,C5017,G5017,C5017,G5017)</f>
      </c>
    </row>
    <row r="5018" s="8" customFormat="1" ht="22.5" customHeight="1">
      <c r="C5018" t="s" s="11">
        <v>2</v>
      </c>
      <c r="E5018" s="19">
        <f>LEFT(A5018,FIND("-",A5018)-1)</f>
      </c>
      <c r="G5018" s="20">
        <f>RIGHT(A5018,LEN(A5018)-FIND("-",A5018))</f>
      </c>
      <c r="H5018" s="14"/>
      <c r="I5018" s="14"/>
      <c r="J5018" s="15"/>
      <c r="K5018" s="16"/>
      <c r="L5018" s="21"/>
      <c r="N5018" s="22">
        <f>_xlfn.CONCAT(E5018,C5018,G5018,C5018,G5018)</f>
      </c>
    </row>
    <row r="5019" s="8" customFormat="1" ht="22.5" customHeight="1">
      <c r="C5019" t="s" s="11">
        <v>2</v>
      </c>
      <c r="E5019" s="19">
        <f>LEFT(A5019,FIND("-",A5019)-1)</f>
      </c>
      <c r="G5019" s="20">
        <f>RIGHT(A5019,LEN(A5019)-FIND("-",A5019))</f>
      </c>
      <c r="H5019" s="14"/>
      <c r="I5019" s="14"/>
      <c r="J5019" s="15"/>
      <c r="K5019" s="16"/>
      <c r="L5019" s="21"/>
      <c r="N5019" s="22">
        <f>_xlfn.CONCAT(E5019,C5019,G5019,C5019,G5019)</f>
      </c>
    </row>
    <row r="5020" s="8" customFormat="1" ht="22.5" customHeight="1">
      <c r="C5020" t="s" s="11">
        <v>2</v>
      </c>
      <c r="E5020" s="19">
        <f>LEFT(A5020,FIND("-",A5020)-1)</f>
      </c>
      <c r="G5020" s="20">
        <f>RIGHT(A5020,LEN(A5020)-FIND("-",A5020))</f>
      </c>
      <c r="H5020" s="14"/>
      <c r="I5020" s="14"/>
      <c r="J5020" s="15"/>
      <c r="K5020" s="16"/>
      <c r="L5020" s="21"/>
      <c r="N5020" s="22">
        <f>_xlfn.CONCAT(E5020,C5020,G5020,C5020,G5020)</f>
      </c>
    </row>
    <row r="5021" s="8" customFormat="1" ht="22.5" customHeight="1">
      <c r="C5021" t="s" s="11">
        <v>2</v>
      </c>
      <c r="E5021" s="19">
        <f>LEFT(A5021,FIND("-",A5021)-1)</f>
      </c>
      <c r="G5021" s="20">
        <f>RIGHT(A5021,LEN(A5021)-FIND("-",A5021))</f>
      </c>
      <c r="H5021" s="14"/>
      <c r="I5021" s="14"/>
      <c r="J5021" s="15"/>
      <c r="K5021" s="16"/>
      <c r="L5021" s="21"/>
      <c r="N5021" s="22">
        <f>_xlfn.CONCAT(E5021,C5021,G5021,C5021,G5021)</f>
      </c>
    </row>
    <row r="5022" s="8" customFormat="1" ht="22.5" customHeight="1">
      <c r="C5022" t="s" s="11">
        <v>2</v>
      </c>
      <c r="E5022" s="19">
        <f>LEFT(A5022,FIND("-",A5022)-1)</f>
      </c>
      <c r="G5022" s="20">
        <f>RIGHT(A5022,LEN(A5022)-FIND("-",A5022))</f>
      </c>
      <c r="H5022" s="14"/>
      <c r="I5022" s="14"/>
      <c r="J5022" s="15"/>
      <c r="K5022" s="16"/>
      <c r="L5022" s="21"/>
      <c r="N5022" s="22">
        <f>_xlfn.CONCAT(E5022,C5022,G5022,C5022,G5022)</f>
      </c>
    </row>
    <row r="5023" s="8" customFormat="1" ht="22.5" customHeight="1">
      <c r="C5023" t="s" s="11">
        <v>2</v>
      </c>
      <c r="E5023" s="19">
        <f>LEFT(A5023,FIND("-",A5023)-1)</f>
      </c>
      <c r="G5023" s="20">
        <f>RIGHT(A5023,LEN(A5023)-FIND("-",A5023))</f>
      </c>
      <c r="H5023" s="14"/>
      <c r="I5023" s="14"/>
      <c r="J5023" s="15"/>
      <c r="K5023" s="16"/>
      <c r="L5023" s="21"/>
      <c r="N5023" s="22">
        <f>_xlfn.CONCAT(E5023,C5023,G5023,C5023,G5023)</f>
      </c>
    </row>
    <row r="5024" s="8" customFormat="1" ht="22.5" customHeight="1">
      <c r="C5024" t="s" s="11">
        <v>2</v>
      </c>
      <c r="E5024" s="19">
        <f>LEFT(A5024,FIND("-",A5024)-1)</f>
      </c>
      <c r="G5024" s="20">
        <f>RIGHT(A5024,LEN(A5024)-FIND("-",A5024))</f>
      </c>
      <c r="H5024" s="14"/>
      <c r="I5024" s="14"/>
      <c r="J5024" s="15"/>
      <c r="K5024" s="16"/>
      <c r="L5024" s="21"/>
      <c r="N5024" s="22">
        <f>_xlfn.CONCAT(E5024,C5024,G5024,C5024,G5024)</f>
      </c>
    </row>
    <row r="5025" s="8" customFormat="1" ht="22.5" customHeight="1">
      <c r="C5025" t="s" s="11">
        <v>2</v>
      </c>
      <c r="E5025" s="19">
        <f>LEFT(A5025,FIND("-",A5025)-1)</f>
      </c>
      <c r="G5025" s="20">
        <f>RIGHT(A5025,LEN(A5025)-FIND("-",A5025))</f>
      </c>
      <c r="H5025" s="14"/>
      <c r="I5025" s="14"/>
      <c r="J5025" s="15"/>
      <c r="K5025" s="16"/>
      <c r="L5025" s="21"/>
      <c r="N5025" s="22">
        <f>_xlfn.CONCAT(E5025,C5025,G5025,C5025,G5025)</f>
      </c>
    </row>
    <row r="5026" s="8" customFormat="1" ht="22.5" customHeight="1">
      <c r="C5026" t="s" s="11">
        <v>2</v>
      </c>
      <c r="E5026" s="19">
        <f>LEFT(A5026,FIND("-",A5026)-1)</f>
      </c>
      <c r="G5026" s="20">
        <f>RIGHT(A5026,LEN(A5026)-FIND("-",A5026))</f>
      </c>
      <c r="H5026" s="14"/>
      <c r="I5026" s="14"/>
      <c r="J5026" s="15"/>
      <c r="K5026" s="16"/>
      <c r="L5026" s="21"/>
      <c r="N5026" s="22">
        <f>_xlfn.CONCAT(E5026,C5026,G5026,C5026,G5026)</f>
      </c>
    </row>
    <row r="5027" s="8" customFormat="1" ht="22.5" customHeight="1">
      <c r="C5027" t="s" s="11">
        <v>2</v>
      </c>
      <c r="E5027" s="19">
        <f>LEFT(A5027,FIND("-",A5027)-1)</f>
      </c>
      <c r="G5027" s="20">
        <f>RIGHT(A5027,LEN(A5027)-FIND("-",A5027))</f>
      </c>
      <c r="H5027" s="14"/>
      <c r="I5027" s="14"/>
      <c r="J5027" s="15"/>
      <c r="K5027" s="16"/>
      <c r="L5027" s="21"/>
      <c r="N5027" s="22">
        <f>_xlfn.CONCAT(E5027,C5027,G5027,C5027,G5027)</f>
      </c>
    </row>
    <row r="5028" s="8" customFormat="1" ht="22.5" customHeight="1">
      <c r="C5028" t="s" s="11">
        <v>2</v>
      </c>
      <c r="E5028" s="19">
        <f>LEFT(A5028,FIND("-",A5028)-1)</f>
      </c>
      <c r="G5028" s="20">
        <f>RIGHT(A5028,LEN(A5028)-FIND("-",A5028))</f>
      </c>
      <c r="H5028" s="14"/>
      <c r="I5028" s="14"/>
      <c r="J5028" s="15"/>
      <c r="K5028" s="16"/>
      <c r="L5028" s="21"/>
      <c r="N5028" s="22">
        <f>_xlfn.CONCAT(E5028,C5028,G5028,C5028,G5028)</f>
      </c>
    </row>
    <row r="5029" s="8" customFormat="1" ht="22.5" customHeight="1">
      <c r="C5029" t="s" s="11">
        <v>2</v>
      </c>
      <c r="E5029" s="19">
        <f>LEFT(A5029,FIND("-",A5029)-1)</f>
      </c>
      <c r="G5029" s="20">
        <f>RIGHT(A5029,LEN(A5029)-FIND("-",A5029))</f>
      </c>
      <c r="H5029" s="14"/>
      <c r="I5029" s="14"/>
      <c r="J5029" s="15"/>
      <c r="K5029" s="16"/>
      <c r="L5029" s="21"/>
      <c r="N5029" s="22">
        <f>_xlfn.CONCAT(E5029,C5029,G5029,C5029,G5029)</f>
      </c>
    </row>
    <row r="5030" s="8" customFormat="1" ht="22.5" customHeight="1">
      <c r="C5030" t="s" s="11">
        <v>2</v>
      </c>
      <c r="E5030" s="19">
        <f>LEFT(A5030,FIND("-",A5030)-1)</f>
      </c>
      <c r="G5030" s="20">
        <f>RIGHT(A5030,LEN(A5030)-FIND("-",A5030))</f>
      </c>
      <c r="H5030" s="14"/>
      <c r="I5030" s="14"/>
      <c r="J5030" s="15"/>
      <c r="K5030" s="16"/>
      <c r="L5030" s="21"/>
      <c r="N5030" s="22">
        <f>_xlfn.CONCAT(E5030,C5030,G5030,C5030,G5030)</f>
      </c>
    </row>
    <row r="5031" s="8" customFormat="1" ht="22.5" customHeight="1">
      <c r="C5031" t="s" s="11">
        <v>2</v>
      </c>
      <c r="E5031" s="19">
        <f>LEFT(A5031,FIND("-",A5031)-1)</f>
      </c>
      <c r="G5031" s="20">
        <f>RIGHT(A5031,LEN(A5031)-FIND("-",A5031))</f>
      </c>
      <c r="H5031" s="14"/>
      <c r="I5031" s="14"/>
      <c r="J5031" s="15"/>
      <c r="K5031" s="16"/>
      <c r="L5031" s="21"/>
      <c r="N5031" s="22">
        <f>_xlfn.CONCAT(E5031,C5031,G5031,C5031,G5031)</f>
      </c>
    </row>
    <row r="5032" s="8" customFormat="1" ht="22.5" customHeight="1">
      <c r="C5032" t="s" s="11">
        <v>2</v>
      </c>
      <c r="E5032" s="19">
        <f>LEFT(A5032,FIND("-",A5032)-1)</f>
      </c>
      <c r="G5032" s="20">
        <f>RIGHT(A5032,LEN(A5032)-FIND("-",A5032))</f>
      </c>
      <c r="H5032" s="14"/>
      <c r="I5032" s="14"/>
      <c r="J5032" s="15"/>
      <c r="K5032" s="16"/>
      <c r="L5032" s="21"/>
      <c r="N5032" s="22">
        <f>_xlfn.CONCAT(E5032,C5032,G5032,C5032,G5032)</f>
      </c>
    </row>
    <row r="5033" s="8" customFormat="1" ht="22.5" customHeight="1">
      <c r="C5033" t="s" s="11">
        <v>2</v>
      </c>
      <c r="E5033" s="19">
        <f>LEFT(A5033,FIND("-",A5033)-1)</f>
      </c>
      <c r="G5033" s="20">
        <f>RIGHT(A5033,LEN(A5033)-FIND("-",A5033))</f>
      </c>
      <c r="H5033" s="14"/>
      <c r="I5033" s="14"/>
      <c r="J5033" s="15"/>
      <c r="K5033" s="16"/>
      <c r="L5033" s="21"/>
      <c r="N5033" s="22">
        <f>_xlfn.CONCAT(E5033,C5033,G5033,C5033,G5033)</f>
      </c>
    </row>
    <row r="5034" s="8" customFormat="1" ht="22.5" customHeight="1">
      <c r="C5034" t="s" s="11">
        <v>2</v>
      </c>
      <c r="E5034" s="19">
        <f>LEFT(A5034,FIND("-",A5034)-1)</f>
      </c>
      <c r="G5034" s="20">
        <f>RIGHT(A5034,LEN(A5034)-FIND("-",A5034))</f>
      </c>
      <c r="H5034" s="14"/>
      <c r="I5034" s="14"/>
      <c r="J5034" s="15"/>
      <c r="K5034" s="16"/>
      <c r="L5034" s="21"/>
      <c r="N5034" s="22">
        <f>_xlfn.CONCAT(E5034,C5034,G5034,C5034,G5034)</f>
      </c>
    </row>
    <row r="5035" s="8" customFormat="1" ht="22.5" customHeight="1">
      <c r="C5035" t="s" s="11">
        <v>2</v>
      </c>
      <c r="E5035" s="19">
        <f>LEFT(A5035,FIND("-",A5035)-1)</f>
      </c>
      <c r="G5035" s="20">
        <f>RIGHT(A5035,LEN(A5035)-FIND("-",A5035))</f>
      </c>
      <c r="H5035" s="14"/>
      <c r="I5035" s="14"/>
      <c r="J5035" s="15"/>
      <c r="K5035" s="16"/>
      <c r="L5035" s="21"/>
      <c r="N5035" s="22">
        <f>_xlfn.CONCAT(E5035,C5035,G5035,C5035,G5035)</f>
      </c>
    </row>
    <row r="5036" s="8" customFormat="1" ht="22.5" customHeight="1">
      <c r="C5036" t="s" s="11">
        <v>2</v>
      </c>
      <c r="E5036" s="19">
        <f>LEFT(A5036,FIND("-",A5036)-1)</f>
      </c>
      <c r="G5036" s="20">
        <f>RIGHT(A5036,LEN(A5036)-FIND("-",A5036))</f>
      </c>
      <c r="H5036" s="14"/>
      <c r="I5036" s="14"/>
      <c r="J5036" s="15"/>
      <c r="K5036" s="16"/>
      <c r="L5036" s="21"/>
      <c r="N5036" s="22">
        <f>_xlfn.CONCAT(E5036,C5036,G5036,C5036,G5036)</f>
      </c>
    </row>
    <row r="5037" s="8" customFormat="1" ht="22.5" customHeight="1">
      <c r="C5037" t="s" s="11">
        <v>2</v>
      </c>
      <c r="E5037" s="19">
        <f>LEFT(A5037,FIND("-",A5037)-1)</f>
      </c>
      <c r="G5037" s="20">
        <f>RIGHT(A5037,LEN(A5037)-FIND("-",A5037))</f>
      </c>
      <c r="H5037" s="14"/>
      <c r="I5037" s="14"/>
      <c r="J5037" s="15"/>
      <c r="K5037" s="16"/>
      <c r="L5037" s="21"/>
      <c r="N5037" s="22">
        <f>_xlfn.CONCAT(E5037,C5037,G5037,C5037,G5037)</f>
      </c>
    </row>
    <row r="5038" s="8" customFormat="1" ht="22.5" customHeight="1">
      <c r="C5038" t="s" s="11">
        <v>2</v>
      </c>
      <c r="E5038" s="19">
        <f>LEFT(A5038,FIND("-",A5038)-1)</f>
      </c>
      <c r="G5038" s="20">
        <f>RIGHT(A5038,LEN(A5038)-FIND("-",A5038))</f>
      </c>
      <c r="H5038" s="14"/>
      <c r="I5038" s="14"/>
      <c r="J5038" s="15"/>
      <c r="K5038" s="16"/>
      <c r="L5038" s="21"/>
      <c r="N5038" s="22">
        <f>_xlfn.CONCAT(E5038,C5038,G5038,C5038,G5038)</f>
      </c>
    </row>
    <row r="5039" s="8" customFormat="1" ht="22.5" customHeight="1">
      <c r="C5039" t="s" s="11">
        <v>2</v>
      </c>
      <c r="E5039" s="19">
        <f>LEFT(A5039,FIND("-",A5039)-1)</f>
      </c>
      <c r="G5039" s="20">
        <f>RIGHT(A5039,LEN(A5039)-FIND("-",A5039))</f>
      </c>
      <c r="H5039" s="14"/>
      <c r="I5039" s="14"/>
      <c r="J5039" s="15"/>
      <c r="K5039" s="16"/>
      <c r="L5039" s="21"/>
      <c r="N5039" s="22">
        <f>_xlfn.CONCAT(E5039,C5039,G5039,C5039,G5039)</f>
      </c>
    </row>
    <row r="5040" s="8" customFormat="1" ht="22.5" customHeight="1">
      <c r="C5040" t="s" s="11">
        <v>2</v>
      </c>
      <c r="E5040" s="19">
        <f>LEFT(A5040,FIND("-",A5040)-1)</f>
      </c>
      <c r="G5040" s="20">
        <f>RIGHT(A5040,LEN(A5040)-FIND("-",A5040))</f>
      </c>
      <c r="H5040" s="14"/>
      <c r="I5040" s="14"/>
      <c r="J5040" s="15"/>
      <c r="K5040" s="16"/>
      <c r="L5040" s="21"/>
      <c r="N5040" s="22">
        <f>_xlfn.CONCAT(E5040,C5040,G5040,C5040,G5040)</f>
      </c>
    </row>
    <row r="5041" s="8" customFormat="1" ht="22.5" customHeight="1">
      <c r="C5041" t="s" s="11">
        <v>2</v>
      </c>
      <c r="E5041" s="19">
        <f>LEFT(A5041,FIND("-",A5041)-1)</f>
      </c>
      <c r="G5041" s="20">
        <f>RIGHT(A5041,LEN(A5041)-FIND("-",A5041))</f>
      </c>
      <c r="H5041" s="14"/>
      <c r="I5041" s="14"/>
      <c r="J5041" s="15"/>
      <c r="K5041" s="16"/>
      <c r="L5041" s="21"/>
      <c r="N5041" s="22">
        <f>_xlfn.CONCAT(E5041,C5041,G5041,C5041,G5041)</f>
      </c>
    </row>
    <row r="5042" s="8" customFormat="1" ht="22.5" customHeight="1">
      <c r="C5042" t="s" s="11">
        <v>2</v>
      </c>
      <c r="E5042" s="19">
        <f>LEFT(A5042,FIND("-",A5042)-1)</f>
      </c>
      <c r="G5042" s="20">
        <f>RIGHT(A5042,LEN(A5042)-FIND("-",A5042))</f>
      </c>
      <c r="H5042" s="14"/>
      <c r="I5042" s="14"/>
      <c r="J5042" s="15"/>
      <c r="K5042" s="16"/>
      <c r="L5042" s="21"/>
      <c r="N5042" s="22">
        <f>_xlfn.CONCAT(E5042,C5042,G5042,C5042,G5042)</f>
      </c>
    </row>
    <row r="5043" s="8" customFormat="1" ht="22.5" customHeight="1">
      <c r="C5043" t="s" s="11">
        <v>2</v>
      </c>
      <c r="E5043" s="19">
        <f>LEFT(A5043,FIND("-",A5043)-1)</f>
      </c>
      <c r="G5043" s="20">
        <f>RIGHT(A5043,LEN(A5043)-FIND("-",A5043))</f>
      </c>
      <c r="H5043" s="14"/>
      <c r="I5043" s="14"/>
      <c r="J5043" s="15"/>
      <c r="K5043" s="16"/>
      <c r="L5043" s="21"/>
      <c r="N5043" s="22">
        <f>_xlfn.CONCAT(E5043,C5043,G5043,C5043,G5043)</f>
      </c>
    </row>
    <row r="5044" s="8" customFormat="1" ht="22.5" customHeight="1">
      <c r="C5044" t="s" s="11">
        <v>2</v>
      </c>
      <c r="E5044" s="19">
        <f>LEFT(A5044,FIND("-",A5044)-1)</f>
      </c>
      <c r="G5044" s="20">
        <f>RIGHT(A5044,LEN(A5044)-FIND("-",A5044))</f>
      </c>
      <c r="H5044" s="14"/>
      <c r="I5044" s="14"/>
      <c r="J5044" s="15"/>
      <c r="K5044" s="16"/>
      <c r="L5044" s="21"/>
      <c r="N5044" s="22">
        <f>_xlfn.CONCAT(E5044,C5044,G5044,C5044,G5044)</f>
      </c>
    </row>
    <row r="5045" s="8" customFormat="1" ht="22.5" customHeight="1">
      <c r="C5045" t="s" s="11">
        <v>2</v>
      </c>
      <c r="E5045" s="19">
        <f>LEFT(A5045,FIND("-",A5045)-1)</f>
      </c>
      <c r="G5045" s="20">
        <f>RIGHT(A5045,LEN(A5045)-FIND("-",A5045))</f>
      </c>
      <c r="H5045" s="14"/>
      <c r="I5045" s="14"/>
      <c r="J5045" s="15"/>
      <c r="K5045" s="16"/>
      <c r="L5045" s="21"/>
      <c r="N5045" s="22">
        <f>_xlfn.CONCAT(E5045,C5045,G5045,C5045,G5045)</f>
      </c>
    </row>
    <row r="5046" s="8" customFormat="1" ht="22.5" customHeight="1">
      <c r="C5046" t="s" s="11">
        <v>2</v>
      </c>
      <c r="E5046" s="19">
        <f>LEFT(A5046,FIND("-",A5046)-1)</f>
      </c>
      <c r="G5046" s="20">
        <f>RIGHT(A5046,LEN(A5046)-FIND("-",A5046))</f>
      </c>
      <c r="H5046" s="14"/>
      <c r="I5046" s="14"/>
      <c r="J5046" s="15"/>
      <c r="K5046" s="16"/>
      <c r="L5046" s="21"/>
      <c r="N5046" s="22">
        <f>_xlfn.CONCAT(E5046,C5046,G5046,C5046,G5046)</f>
      </c>
    </row>
    <row r="5047" s="8" customFormat="1" ht="22.5" customHeight="1">
      <c r="C5047" t="s" s="11">
        <v>2</v>
      </c>
      <c r="E5047" s="19">
        <f>LEFT(A5047,FIND("-",A5047)-1)</f>
      </c>
      <c r="G5047" s="20">
        <f>RIGHT(A5047,LEN(A5047)-FIND("-",A5047))</f>
      </c>
      <c r="H5047" s="14"/>
      <c r="I5047" s="14"/>
      <c r="J5047" s="15"/>
      <c r="K5047" s="16"/>
      <c r="L5047" s="21"/>
      <c r="N5047" s="22">
        <f>_xlfn.CONCAT(E5047,C5047,G5047,C5047,G5047)</f>
      </c>
    </row>
    <row r="5048" s="8" customFormat="1" ht="22.5" customHeight="1">
      <c r="C5048" t="s" s="11">
        <v>2</v>
      </c>
      <c r="E5048" s="19">
        <f>LEFT(A5048,FIND("-",A5048)-1)</f>
      </c>
      <c r="G5048" s="20">
        <f>RIGHT(A5048,LEN(A5048)-FIND("-",A5048))</f>
      </c>
      <c r="H5048" s="14"/>
      <c r="I5048" s="14"/>
      <c r="J5048" s="15"/>
      <c r="K5048" s="16"/>
      <c r="L5048" s="21"/>
      <c r="N5048" s="22">
        <f>_xlfn.CONCAT(E5048,C5048,G5048,C5048,G5048)</f>
      </c>
    </row>
    <row r="5049" s="8" customFormat="1" ht="22.5" customHeight="1">
      <c r="C5049" t="s" s="11">
        <v>2</v>
      </c>
      <c r="E5049" s="19">
        <f>LEFT(A5049,FIND("-",A5049)-1)</f>
      </c>
      <c r="G5049" s="20">
        <f>RIGHT(A5049,LEN(A5049)-FIND("-",A5049))</f>
      </c>
      <c r="H5049" s="14"/>
      <c r="I5049" s="14"/>
      <c r="J5049" s="15"/>
      <c r="K5049" s="16"/>
      <c r="L5049" s="21"/>
      <c r="N5049" s="22">
        <f>_xlfn.CONCAT(E5049,C5049,G5049,C5049,G5049)</f>
      </c>
    </row>
    <row r="5050" s="8" customFormat="1" ht="22.5" customHeight="1">
      <c r="C5050" t="s" s="11">
        <v>2</v>
      </c>
      <c r="E5050" s="19">
        <f>LEFT(A5050,FIND("-",A5050)-1)</f>
      </c>
      <c r="G5050" s="20">
        <f>RIGHT(A5050,LEN(A5050)-FIND("-",A5050))</f>
      </c>
      <c r="H5050" s="14"/>
      <c r="I5050" s="14"/>
      <c r="J5050" s="15"/>
      <c r="K5050" s="16"/>
      <c r="L5050" s="21"/>
      <c r="N5050" s="22">
        <f>_xlfn.CONCAT(E5050,C5050,G5050,C5050,G5050)</f>
      </c>
    </row>
    <row r="5051" s="8" customFormat="1" ht="22.5" customHeight="1">
      <c r="C5051" t="s" s="11">
        <v>2</v>
      </c>
      <c r="E5051" s="19">
        <f>LEFT(A5051,FIND("-",A5051)-1)</f>
      </c>
      <c r="G5051" s="20">
        <f>RIGHT(A5051,LEN(A5051)-FIND("-",A5051))</f>
      </c>
      <c r="H5051" s="14"/>
      <c r="I5051" s="14"/>
      <c r="J5051" s="15"/>
      <c r="K5051" s="16"/>
      <c r="L5051" s="21"/>
      <c r="N5051" s="22">
        <f>_xlfn.CONCAT(E5051,C5051,G5051,C5051,G5051)</f>
      </c>
    </row>
    <row r="5052" s="8" customFormat="1" ht="22.5" customHeight="1">
      <c r="C5052" t="s" s="11">
        <v>2</v>
      </c>
      <c r="E5052" s="19">
        <f>LEFT(A5052,FIND("-",A5052)-1)</f>
      </c>
      <c r="G5052" s="20">
        <f>RIGHT(A5052,LEN(A5052)-FIND("-",A5052))</f>
      </c>
      <c r="H5052" s="14"/>
      <c r="I5052" s="14"/>
      <c r="J5052" s="15"/>
      <c r="K5052" s="16"/>
      <c r="L5052" s="21"/>
      <c r="N5052" s="22">
        <f>_xlfn.CONCAT(E5052,C5052,G5052,C5052,G5052)</f>
      </c>
    </row>
    <row r="5053" s="8" customFormat="1" ht="22.5" customHeight="1">
      <c r="C5053" t="s" s="11">
        <v>2</v>
      </c>
      <c r="E5053" s="19">
        <f>LEFT(A5053,FIND("-",A5053)-1)</f>
      </c>
      <c r="G5053" s="20">
        <f>RIGHT(A5053,LEN(A5053)-FIND("-",A5053))</f>
      </c>
      <c r="H5053" s="14"/>
      <c r="I5053" s="14"/>
      <c r="J5053" s="15"/>
      <c r="K5053" s="16"/>
      <c r="L5053" s="21"/>
      <c r="N5053" s="22">
        <f>_xlfn.CONCAT(E5053,C5053,G5053,C5053,G5053)</f>
      </c>
    </row>
    <row r="5054" s="8" customFormat="1" ht="22.5" customHeight="1">
      <c r="C5054" t="s" s="11">
        <v>2</v>
      </c>
      <c r="E5054" s="19">
        <f>LEFT(A5054,FIND("-",A5054)-1)</f>
      </c>
      <c r="G5054" s="20">
        <f>RIGHT(A5054,LEN(A5054)-FIND("-",A5054))</f>
      </c>
      <c r="H5054" s="14"/>
      <c r="I5054" s="14"/>
      <c r="J5054" s="15"/>
      <c r="K5054" s="16"/>
      <c r="L5054" s="21"/>
      <c r="N5054" s="22">
        <f>_xlfn.CONCAT(E5054,C5054,G5054,C5054,G5054)</f>
      </c>
    </row>
    <row r="5055" s="8" customFormat="1" ht="22.5" customHeight="1">
      <c r="C5055" t="s" s="11">
        <v>2</v>
      </c>
      <c r="E5055" s="19">
        <f>LEFT(A5055,FIND("-",A5055)-1)</f>
      </c>
      <c r="G5055" s="20">
        <f>RIGHT(A5055,LEN(A5055)-FIND("-",A5055))</f>
      </c>
      <c r="H5055" s="14"/>
      <c r="I5055" s="14"/>
      <c r="J5055" s="15"/>
      <c r="K5055" s="16"/>
      <c r="L5055" s="21"/>
      <c r="N5055" s="22">
        <f>_xlfn.CONCAT(E5055,C5055,G5055,C5055,G5055)</f>
      </c>
    </row>
    <row r="5056" s="8" customFormat="1" ht="22.5" customHeight="1">
      <c r="C5056" t="s" s="11">
        <v>2</v>
      </c>
      <c r="E5056" s="19">
        <f>LEFT(A5056,FIND("-",A5056)-1)</f>
      </c>
      <c r="G5056" s="20">
        <f>RIGHT(A5056,LEN(A5056)-FIND("-",A5056))</f>
      </c>
      <c r="H5056" s="14"/>
      <c r="I5056" s="14"/>
      <c r="J5056" s="15"/>
      <c r="K5056" s="16"/>
      <c r="L5056" s="21"/>
      <c r="N5056" s="22">
        <f>_xlfn.CONCAT(E5056,C5056,G5056,C5056,G5056)</f>
      </c>
    </row>
    <row r="5057" s="8" customFormat="1" ht="22.5" customHeight="1">
      <c r="C5057" t="s" s="11">
        <v>2</v>
      </c>
      <c r="E5057" s="19">
        <f>LEFT(A5057,FIND("-",A5057)-1)</f>
      </c>
      <c r="G5057" s="20">
        <f>RIGHT(A5057,LEN(A5057)-FIND("-",A5057))</f>
      </c>
      <c r="H5057" s="14"/>
      <c r="I5057" s="14"/>
      <c r="J5057" s="15"/>
      <c r="K5057" s="16"/>
      <c r="L5057" s="21"/>
      <c r="N5057" s="22">
        <f>_xlfn.CONCAT(E5057,C5057,G5057,C5057,G5057)</f>
      </c>
    </row>
    <row r="5058" s="8" customFormat="1" ht="22.5" customHeight="1">
      <c r="C5058" t="s" s="11">
        <v>2</v>
      </c>
      <c r="E5058" s="19">
        <f>LEFT(A5058,FIND("-",A5058)-1)</f>
      </c>
      <c r="G5058" s="20">
        <f>RIGHT(A5058,LEN(A5058)-FIND("-",A5058))</f>
      </c>
      <c r="H5058" s="14"/>
      <c r="I5058" s="14"/>
      <c r="J5058" s="15"/>
      <c r="K5058" s="16"/>
      <c r="L5058" s="21"/>
      <c r="N5058" s="22">
        <f>_xlfn.CONCAT(E5058,C5058,G5058,C5058,G5058)</f>
      </c>
    </row>
    <row r="5059" s="8" customFormat="1" ht="22.5" customHeight="1">
      <c r="C5059" t="s" s="11">
        <v>2</v>
      </c>
      <c r="E5059" s="19">
        <f>LEFT(A5059,FIND("-",A5059)-1)</f>
      </c>
      <c r="G5059" s="20">
        <f>RIGHT(A5059,LEN(A5059)-FIND("-",A5059))</f>
      </c>
      <c r="H5059" s="14"/>
      <c r="I5059" s="14"/>
      <c r="J5059" s="15"/>
      <c r="K5059" s="16"/>
      <c r="L5059" s="21"/>
      <c r="N5059" s="22">
        <f>_xlfn.CONCAT(E5059,C5059,G5059,C5059,G5059)</f>
      </c>
    </row>
    <row r="5060" s="8" customFormat="1" ht="22.5" customHeight="1">
      <c r="C5060" t="s" s="11">
        <v>2</v>
      </c>
      <c r="E5060" s="19">
        <f>LEFT(A5060,FIND("-",A5060)-1)</f>
      </c>
      <c r="G5060" s="20">
        <f>RIGHT(A5060,LEN(A5060)-FIND("-",A5060))</f>
      </c>
      <c r="H5060" s="14"/>
      <c r="I5060" s="14"/>
      <c r="J5060" s="15"/>
      <c r="K5060" s="16"/>
      <c r="L5060" s="21"/>
      <c r="N5060" s="22">
        <f>_xlfn.CONCAT(E5060,C5060,G5060,C5060,G5060)</f>
      </c>
    </row>
    <row r="5061" s="8" customFormat="1" ht="22.5" customHeight="1">
      <c r="C5061" t="s" s="11">
        <v>2</v>
      </c>
      <c r="E5061" s="19">
        <f>LEFT(A5061,FIND("-",A5061)-1)</f>
      </c>
      <c r="G5061" s="20">
        <f>RIGHT(A5061,LEN(A5061)-FIND("-",A5061))</f>
      </c>
      <c r="H5061" s="14"/>
      <c r="I5061" s="14"/>
      <c r="J5061" s="15"/>
      <c r="K5061" s="16"/>
      <c r="L5061" s="21"/>
      <c r="N5061" s="22">
        <f>_xlfn.CONCAT(E5061,C5061,G5061,C5061,G5061)</f>
      </c>
    </row>
    <row r="5062" s="8" customFormat="1" ht="22.5" customHeight="1">
      <c r="C5062" t="s" s="11">
        <v>2</v>
      </c>
      <c r="E5062" s="19">
        <f>LEFT(A5062,FIND("-",A5062)-1)</f>
      </c>
      <c r="G5062" s="20">
        <f>RIGHT(A5062,LEN(A5062)-FIND("-",A5062))</f>
      </c>
      <c r="H5062" s="14"/>
      <c r="I5062" s="14"/>
      <c r="J5062" s="15"/>
      <c r="K5062" s="16"/>
      <c r="L5062" s="21"/>
      <c r="N5062" s="22">
        <f>_xlfn.CONCAT(E5062,C5062,G5062,C5062,G5062)</f>
      </c>
    </row>
    <row r="5063" s="8" customFormat="1" ht="22.5" customHeight="1">
      <c r="C5063" t="s" s="11">
        <v>2</v>
      </c>
      <c r="E5063" s="19">
        <f>LEFT(A5063,FIND("-",A5063)-1)</f>
      </c>
      <c r="G5063" s="20">
        <f>RIGHT(A5063,LEN(A5063)-FIND("-",A5063))</f>
      </c>
      <c r="H5063" s="14"/>
      <c r="I5063" s="14"/>
      <c r="J5063" s="15"/>
      <c r="K5063" s="16"/>
      <c r="L5063" s="21"/>
      <c r="N5063" s="22">
        <f>_xlfn.CONCAT(E5063,C5063,G5063,C5063,G5063)</f>
      </c>
    </row>
    <row r="5064" s="8" customFormat="1" ht="22.5" customHeight="1">
      <c r="C5064" t="s" s="11">
        <v>2</v>
      </c>
      <c r="E5064" s="19">
        <f>LEFT(A5064,FIND("-",A5064)-1)</f>
      </c>
      <c r="G5064" s="20">
        <f>RIGHT(A5064,LEN(A5064)-FIND("-",A5064))</f>
      </c>
      <c r="H5064" s="14"/>
      <c r="I5064" s="14"/>
      <c r="J5064" s="15"/>
      <c r="K5064" s="16"/>
      <c r="L5064" s="21"/>
      <c r="N5064" s="22">
        <f>_xlfn.CONCAT(E5064,C5064,G5064,C5064,G5064)</f>
      </c>
    </row>
    <row r="5065" s="8" customFormat="1" ht="22.5" customHeight="1">
      <c r="C5065" t="s" s="11">
        <v>2</v>
      </c>
      <c r="E5065" s="19">
        <f>LEFT(A5065,FIND("-",A5065)-1)</f>
      </c>
      <c r="G5065" s="20">
        <f>RIGHT(A5065,LEN(A5065)-FIND("-",A5065))</f>
      </c>
      <c r="H5065" s="14"/>
      <c r="I5065" s="14"/>
      <c r="J5065" s="15"/>
      <c r="K5065" s="16"/>
      <c r="L5065" s="21"/>
      <c r="N5065" s="22">
        <f>_xlfn.CONCAT(E5065,C5065,G5065,C5065,G5065)</f>
      </c>
    </row>
    <row r="5066" s="8" customFormat="1" ht="22.5" customHeight="1">
      <c r="C5066" t="s" s="11">
        <v>2</v>
      </c>
      <c r="E5066" s="19">
        <f>LEFT(A5066,FIND("-",A5066)-1)</f>
      </c>
      <c r="G5066" s="20">
        <f>RIGHT(A5066,LEN(A5066)-FIND("-",A5066))</f>
      </c>
      <c r="H5066" s="14"/>
      <c r="I5066" s="14"/>
      <c r="J5066" s="15"/>
      <c r="K5066" s="16"/>
      <c r="L5066" s="21"/>
      <c r="N5066" s="22">
        <f>_xlfn.CONCAT(E5066,C5066,G5066,C5066,G5066)</f>
      </c>
    </row>
    <row r="5067" s="8" customFormat="1" ht="22.5" customHeight="1">
      <c r="C5067" t="s" s="11">
        <v>2</v>
      </c>
      <c r="E5067" s="19">
        <f>LEFT(A5067,FIND("-",A5067)-1)</f>
      </c>
      <c r="G5067" s="20">
        <f>RIGHT(A5067,LEN(A5067)-FIND("-",A5067))</f>
      </c>
      <c r="H5067" s="14"/>
      <c r="I5067" s="14"/>
      <c r="J5067" s="15"/>
      <c r="K5067" s="16"/>
      <c r="L5067" s="21"/>
      <c r="N5067" s="22">
        <f>_xlfn.CONCAT(E5067,C5067,G5067,C5067,G5067)</f>
      </c>
    </row>
    <row r="5068" s="8" customFormat="1" ht="22.5" customHeight="1">
      <c r="C5068" t="s" s="11">
        <v>2</v>
      </c>
      <c r="E5068" s="19">
        <f>LEFT(A5068,FIND("-",A5068)-1)</f>
      </c>
      <c r="G5068" s="20">
        <f>RIGHT(A5068,LEN(A5068)-FIND("-",A5068))</f>
      </c>
      <c r="H5068" s="14"/>
      <c r="I5068" s="14"/>
      <c r="J5068" s="15"/>
      <c r="K5068" s="16"/>
      <c r="L5068" s="21"/>
      <c r="N5068" s="22">
        <f>_xlfn.CONCAT(E5068,C5068,G5068,C5068,G5068)</f>
      </c>
    </row>
    <row r="5069" s="8" customFormat="1" ht="22.5" customHeight="1">
      <c r="C5069" t="s" s="11">
        <v>2</v>
      </c>
      <c r="E5069" s="19">
        <f>LEFT(A5069,FIND("-",A5069)-1)</f>
      </c>
      <c r="G5069" s="20">
        <f>RIGHT(A5069,LEN(A5069)-FIND("-",A5069))</f>
      </c>
      <c r="H5069" s="14"/>
      <c r="I5069" s="14"/>
      <c r="J5069" s="15"/>
      <c r="K5069" s="16"/>
      <c r="L5069" s="21"/>
      <c r="N5069" s="22">
        <f>_xlfn.CONCAT(E5069,C5069,G5069,C5069,G5069)</f>
      </c>
    </row>
    <row r="5070" s="8" customFormat="1" ht="22.5" customHeight="1">
      <c r="C5070" t="s" s="11">
        <v>2</v>
      </c>
      <c r="E5070" s="19">
        <f>LEFT(A5070,FIND("-",A5070)-1)</f>
      </c>
      <c r="G5070" s="20">
        <f>RIGHT(A5070,LEN(A5070)-FIND("-",A5070))</f>
      </c>
      <c r="H5070" s="14"/>
      <c r="I5070" s="14"/>
      <c r="J5070" s="15"/>
      <c r="K5070" s="16"/>
      <c r="L5070" s="21"/>
      <c r="N5070" s="22">
        <f>_xlfn.CONCAT(E5070,C5070,G5070,C5070,G5070)</f>
      </c>
    </row>
    <row r="5071" s="8" customFormat="1" ht="22.5" customHeight="1">
      <c r="C5071" t="s" s="11">
        <v>2</v>
      </c>
      <c r="E5071" s="19">
        <f>LEFT(A5071,FIND("-",A5071)-1)</f>
      </c>
      <c r="G5071" s="20">
        <f>RIGHT(A5071,LEN(A5071)-FIND("-",A5071))</f>
      </c>
      <c r="H5071" s="14"/>
      <c r="I5071" s="14"/>
      <c r="J5071" s="15"/>
      <c r="K5071" s="16"/>
      <c r="L5071" s="21"/>
      <c r="N5071" s="22">
        <f>_xlfn.CONCAT(E5071,C5071,G5071,C5071,G5071)</f>
      </c>
    </row>
    <row r="5072" s="8" customFormat="1" ht="22.5" customHeight="1">
      <c r="C5072" t="s" s="11">
        <v>2</v>
      </c>
      <c r="E5072" s="19">
        <f>LEFT(A5072,FIND("-",A5072)-1)</f>
      </c>
      <c r="G5072" s="20">
        <f>RIGHT(A5072,LEN(A5072)-FIND("-",A5072))</f>
      </c>
      <c r="H5072" s="14"/>
      <c r="I5072" s="14"/>
      <c r="J5072" s="15"/>
      <c r="K5072" s="16"/>
      <c r="L5072" s="21"/>
      <c r="N5072" s="22">
        <f>_xlfn.CONCAT(E5072,C5072,G5072,C5072,G5072)</f>
      </c>
    </row>
    <row r="5073" s="8" customFormat="1" ht="22.5" customHeight="1">
      <c r="C5073" t="s" s="11">
        <v>2</v>
      </c>
      <c r="E5073" s="19">
        <f>LEFT(A5073,FIND("-",A5073)-1)</f>
      </c>
      <c r="G5073" s="20">
        <f>RIGHT(A5073,LEN(A5073)-FIND("-",A5073))</f>
      </c>
      <c r="H5073" s="14"/>
      <c r="I5073" s="14"/>
      <c r="J5073" s="15"/>
      <c r="K5073" s="16"/>
      <c r="L5073" s="21"/>
      <c r="N5073" s="22">
        <f>_xlfn.CONCAT(E5073,C5073,G5073,C5073,G5073)</f>
      </c>
    </row>
    <row r="5074" s="8" customFormat="1" ht="22.5" customHeight="1">
      <c r="C5074" t="s" s="11">
        <v>2</v>
      </c>
      <c r="E5074" s="19">
        <f>LEFT(A5074,FIND("-",A5074)-1)</f>
      </c>
      <c r="G5074" s="20">
        <f>RIGHT(A5074,LEN(A5074)-FIND("-",A5074))</f>
      </c>
      <c r="H5074" s="14"/>
      <c r="I5074" s="14"/>
      <c r="J5074" s="15"/>
      <c r="K5074" s="16"/>
      <c r="L5074" s="21"/>
      <c r="N5074" s="22">
        <f>_xlfn.CONCAT(E5074,C5074,G5074,C5074,G5074)</f>
      </c>
    </row>
    <row r="5075" s="8" customFormat="1" ht="22.5" customHeight="1">
      <c r="C5075" t="s" s="11">
        <v>2</v>
      </c>
      <c r="E5075" s="19">
        <f>LEFT(A5075,FIND("-",A5075)-1)</f>
      </c>
      <c r="G5075" s="20">
        <f>RIGHT(A5075,LEN(A5075)-FIND("-",A5075))</f>
      </c>
      <c r="H5075" s="14"/>
      <c r="I5075" s="14"/>
      <c r="J5075" s="15"/>
      <c r="K5075" s="16"/>
      <c r="L5075" s="21"/>
      <c r="N5075" s="22">
        <f>_xlfn.CONCAT(E5075,C5075,G5075,C5075,G5075)</f>
      </c>
    </row>
    <row r="5076" s="8" customFormat="1" ht="22.5" customHeight="1">
      <c r="C5076" t="s" s="11">
        <v>2</v>
      </c>
      <c r="E5076" s="19">
        <f>LEFT(A5076,FIND("-",A5076)-1)</f>
      </c>
      <c r="G5076" s="20">
        <f>RIGHT(A5076,LEN(A5076)-FIND("-",A5076))</f>
      </c>
      <c r="H5076" s="14"/>
      <c r="I5076" s="14"/>
      <c r="J5076" s="15"/>
      <c r="K5076" s="16"/>
      <c r="L5076" s="21"/>
      <c r="N5076" s="22">
        <f>_xlfn.CONCAT(E5076,C5076,G5076,C5076,G5076)</f>
      </c>
    </row>
    <row r="5077" s="8" customFormat="1" ht="22.5" customHeight="1">
      <c r="C5077" t="s" s="11">
        <v>2</v>
      </c>
      <c r="E5077" s="19">
        <f>LEFT(A5077,FIND("-",A5077)-1)</f>
      </c>
      <c r="G5077" s="20">
        <f>RIGHT(A5077,LEN(A5077)-FIND("-",A5077))</f>
      </c>
      <c r="H5077" s="14"/>
      <c r="I5077" s="14"/>
      <c r="J5077" s="15"/>
      <c r="K5077" s="16"/>
      <c r="L5077" s="21"/>
      <c r="N5077" s="22">
        <f>_xlfn.CONCAT(E5077,C5077,G5077,C5077,G5077)</f>
      </c>
    </row>
    <row r="5078" s="8" customFormat="1" ht="22.5" customHeight="1">
      <c r="C5078" t="s" s="11">
        <v>2</v>
      </c>
      <c r="E5078" s="19">
        <f>LEFT(A5078,FIND("-",A5078)-1)</f>
      </c>
      <c r="G5078" s="20">
        <f>RIGHT(A5078,LEN(A5078)-FIND("-",A5078))</f>
      </c>
      <c r="H5078" s="14"/>
      <c r="I5078" s="14"/>
      <c r="J5078" s="15"/>
      <c r="K5078" s="16"/>
      <c r="L5078" s="21"/>
      <c r="N5078" s="22">
        <f>_xlfn.CONCAT(E5078,C5078,G5078,C5078,G5078)</f>
      </c>
    </row>
    <row r="5079" s="8" customFormat="1" ht="22.5" customHeight="1">
      <c r="C5079" t="s" s="11">
        <v>2</v>
      </c>
      <c r="E5079" s="19">
        <f>LEFT(A5079,FIND("-",A5079)-1)</f>
      </c>
      <c r="G5079" s="20">
        <f>RIGHT(A5079,LEN(A5079)-FIND("-",A5079))</f>
      </c>
      <c r="H5079" s="14"/>
      <c r="I5079" s="14"/>
      <c r="J5079" s="15"/>
      <c r="K5079" s="16"/>
      <c r="L5079" s="21"/>
      <c r="N5079" s="22">
        <f>_xlfn.CONCAT(E5079,C5079,G5079,C5079,G5079)</f>
      </c>
    </row>
    <row r="5080" s="8" customFormat="1" ht="22.5" customHeight="1">
      <c r="C5080" t="s" s="11">
        <v>2</v>
      </c>
      <c r="E5080" s="19">
        <f>LEFT(A5080,FIND("-",A5080)-1)</f>
      </c>
      <c r="G5080" s="20">
        <f>RIGHT(A5080,LEN(A5080)-FIND("-",A5080))</f>
      </c>
      <c r="H5080" s="14"/>
      <c r="I5080" s="14"/>
      <c r="J5080" s="15"/>
      <c r="K5080" s="16"/>
      <c r="L5080" s="21"/>
      <c r="N5080" s="22">
        <f>_xlfn.CONCAT(E5080,C5080,G5080,C5080,G5080)</f>
      </c>
    </row>
    <row r="5081" s="8" customFormat="1" ht="22.5" customHeight="1">
      <c r="C5081" t="s" s="11">
        <v>2</v>
      </c>
      <c r="E5081" s="19">
        <f>LEFT(A5081,FIND("-",A5081)-1)</f>
      </c>
      <c r="G5081" s="20">
        <f>RIGHT(A5081,LEN(A5081)-FIND("-",A5081))</f>
      </c>
      <c r="H5081" s="14"/>
      <c r="I5081" s="14"/>
      <c r="J5081" s="15"/>
      <c r="K5081" s="16"/>
      <c r="L5081" s="21"/>
      <c r="N5081" s="22">
        <f>_xlfn.CONCAT(E5081,C5081,G5081,C5081,G5081)</f>
      </c>
    </row>
    <row r="5082" s="8" customFormat="1" ht="22.5" customHeight="1">
      <c r="C5082" t="s" s="11">
        <v>2</v>
      </c>
      <c r="E5082" s="19">
        <f>LEFT(A5082,FIND("-",A5082)-1)</f>
      </c>
      <c r="G5082" s="20">
        <f>RIGHT(A5082,LEN(A5082)-FIND("-",A5082))</f>
      </c>
      <c r="H5082" s="14"/>
      <c r="I5082" s="14"/>
      <c r="J5082" s="15"/>
      <c r="K5082" s="16"/>
      <c r="L5082" s="21"/>
      <c r="N5082" s="22">
        <f>_xlfn.CONCAT(E5082,C5082,G5082,C5082,G5082)</f>
      </c>
    </row>
    <row r="5083" s="8" customFormat="1" ht="22.5" customHeight="1">
      <c r="C5083" t="s" s="11">
        <v>2</v>
      </c>
      <c r="E5083" s="19">
        <f>LEFT(A5083,FIND("-",A5083)-1)</f>
      </c>
      <c r="G5083" s="20">
        <f>RIGHT(A5083,LEN(A5083)-FIND("-",A5083))</f>
      </c>
      <c r="H5083" s="14"/>
      <c r="I5083" s="14"/>
      <c r="J5083" s="15"/>
      <c r="K5083" s="16"/>
      <c r="L5083" s="21"/>
      <c r="N5083" s="22">
        <f>_xlfn.CONCAT(E5083,C5083,G5083,C5083,G5083)</f>
      </c>
    </row>
    <row r="5084" s="8" customFormat="1" ht="22.5" customHeight="1">
      <c r="C5084" t="s" s="11">
        <v>2</v>
      </c>
      <c r="E5084" s="19">
        <f>LEFT(A5084,FIND("-",A5084)-1)</f>
      </c>
      <c r="G5084" s="20">
        <f>RIGHT(A5084,LEN(A5084)-FIND("-",A5084))</f>
      </c>
      <c r="H5084" s="14"/>
      <c r="I5084" s="14"/>
      <c r="J5084" s="15"/>
      <c r="K5084" s="16"/>
      <c r="L5084" s="21"/>
      <c r="N5084" s="22">
        <f>_xlfn.CONCAT(E5084,C5084,G5084,C5084,G5084)</f>
      </c>
    </row>
    <row r="5085" s="8" customFormat="1" ht="22.5" customHeight="1">
      <c r="C5085" t="s" s="11">
        <v>2</v>
      </c>
      <c r="E5085" s="19">
        <f>LEFT(A5085,FIND("-",A5085)-1)</f>
      </c>
      <c r="G5085" s="20">
        <f>RIGHT(A5085,LEN(A5085)-FIND("-",A5085))</f>
      </c>
      <c r="H5085" s="14"/>
      <c r="I5085" s="14"/>
      <c r="J5085" s="15"/>
      <c r="K5085" s="16"/>
      <c r="L5085" s="21"/>
      <c r="N5085" s="22">
        <f>_xlfn.CONCAT(E5085,C5085,G5085,C5085,G5085)</f>
      </c>
    </row>
    <row r="5086" s="8" customFormat="1" ht="22.5" customHeight="1">
      <c r="C5086" t="s" s="11">
        <v>2</v>
      </c>
      <c r="E5086" s="19">
        <f>LEFT(A5086,FIND("-",A5086)-1)</f>
      </c>
      <c r="G5086" s="20">
        <f>RIGHT(A5086,LEN(A5086)-FIND("-",A5086))</f>
      </c>
      <c r="H5086" s="14"/>
      <c r="I5086" s="14"/>
      <c r="J5086" s="15"/>
      <c r="K5086" s="16"/>
      <c r="L5086" s="21"/>
      <c r="N5086" s="22">
        <f>_xlfn.CONCAT(E5086,C5086,G5086,C5086,G5086)</f>
      </c>
    </row>
    <row r="5087" s="8" customFormat="1" ht="22.5" customHeight="1">
      <c r="C5087" t="s" s="11">
        <v>2</v>
      </c>
      <c r="E5087" s="19">
        <f>LEFT(A5087,FIND("-",A5087)-1)</f>
      </c>
      <c r="G5087" s="20">
        <f>RIGHT(A5087,LEN(A5087)-FIND("-",A5087))</f>
      </c>
      <c r="H5087" s="14"/>
      <c r="I5087" s="14"/>
      <c r="J5087" s="15"/>
      <c r="K5087" s="16"/>
      <c r="L5087" s="21"/>
      <c r="N5087" s="22">
        <f>_xlfn.CONCAT(E5087,C5087,G5087,C5087,G5087)</f>
      </c>
    </row>
    <row r="5088" s="8" customFormat="1" ht="22.5" customHeight="1">
      <c r="C5088" t="s" s="11">
        <v>2</v>
      </c>
      <c r="E5088" s="19">
        <f>LEFT(A5088,FIND("-",A5088)-1)</f>
      </c>
      <c r="G5088" s="20">
        <f>RIGHT(A5088,LEN(A5088)-FIND("-",A5088))</f>
      </c>
      <c r="H5088" s="14"/>
      <c r="I5088" s="14"/>
      <c r="J5088" s="15"/>
      <c r="K5088" s="16"/>
      <c r="L5088" s="21"/>
      <c r="N5088" s="22">
        <f>_xlfn.CONCAT(E5088,C5088,G5088,C5088,G5088)</f>
      </c>
    </row>
    <row r="5089" s="8" customFormat="1" ht="22.5" customHeight="1">
      <c r="C5089" t="s" s="11">
        <v>2</v>
      </c>
      <c r="E5089" s="19">
        <f>LEFT(A5089,FIND("-",A5089)-1)</f>
      </c>
      <c r="G5089" s="20">
        <f>RIGHT(A5089,LEN(A5089)-FIND("-",A5089))</f>
      </c>
      <c r="H5089" s="14"/>
      <c r="I5089" s="14"/>
      <c r="J5089" s="15"/>
      <c r="K5089" s="16"/>
      <c r="L5089" s="21"/>
      <c r="N5089" s="22">
        <f>_xlfn.CONCAT(E5089,C5089,G5089,C5089,G5089)</f>
      </c>
    </row>
    <row r="5090" s="8" customFormat="1" ht="22.5" customHeight="1">
      <c r="C5090" t="s" s="11">
        <v>2</v>
      </c>
      <c r="E5090" s="19">
        <f>LEFT(A5090,FIND("-",A5090)-1)</f>
      </c>
      <c r="G5090" s="20">
        <f>RIGHT(A5090,LEN(A5090)-FIND("-",A5090))</f>
      </c>
      <c r="H5090" s="14"/>
      <c r="I5090" s="14"/>
      <c r="J5090" s="15"/>
      <c r="K5090" s="16"/>
      <c r="L5090" s="21"/>
      <c r="N5090" s="22">
        <f>_xlfn.CONCAT(E5090,C5090,G5090,C5090,G5090)</f>
      </c>
    </row>
    <row r="5091" s="8" customFormat="1" ht="22.5" customHeight="1">
      <c r="C5091" t="s" s="11">
        <v>2</v>
      </c>
      <c r="E5091" s="19">
        <f>LEFT(A5091,FIND("-",A5091)-1)</f>
      </c>
      <c r="G5091" s="20">
        <f>RIGHT(A5091,LEN(A5091)-FIND("-",A5091))</f>
      </c>
      <c r="H5091" s="14"/>
      <c r="I5091" s="14"/>
      <c r="J5091" s="15"/>
      <c r="K5091" s="16"/>
      <c r="L5091" s="21"/>
      <c r="N5091" s="22">
        <f>_xlfn.CONCAT(E5091,C5091,G5091,C5091,G5091)</f>
      </c>
    </row>
    <row r="5092" s="8" customFormat="1" ht="22.5" customHeight="1">
      <c r="C5092" t="s" s="11">
        <v>2</v>
      </c>
      <c r="E5092" s="19">
        <f>LEFT(A5092,FIND("-",A5092)-1)</f>
      </c>
      <c r="G5092" s="20">
        <f>RIGHT(A5092,LEN(A5092)-FIND("-",A5092))</f>
      </c>
      <c r="H5092" s="14"/>
      <c r="I5092" s="14"/>
      <c r="J5092" s="15"/>
      <c r="K5092" s="16"/>
      <c r="L5092" s="21"/>
      <c r="N5092" s="22">
        <f>_xlfn.CONCAT(E5092,C5092,G5092,C5092,G5092)</f>
      </c>
    </row>
    <row r="5093" s="8" customFormat="1" ht="22.5" customHeight="1">
      <c r="C5093" t="s" s="11">
        <v>2</v>
      </c>
      <c r="E5093" s="19">
        <f>LEFT(A5093,FIND("-",A5093)-1)</f>
      </c>
      <c r="G5093" s="20">
        <f>RIGHT(A5093,LEN(A5093)-FIND("-",A5093))</f>
      </c>
      <c r="H5093" s="14"/>
      <c r="I5093" s="14"/>
      <c r="J5093" s="15"/>
      <c r="K5093" s="16"/>
      <c r="L5093" s="21"/>
      <c r="N5093" s="22">
        <f>_xlfn.CONCAT(E5093,C5093,G5093,C5093,G5093)</f>
      </c>
    </row>
    <row r="5094" s="8" customFormat="1" ht="22.5" customHeight="1">
      <c r="C5094" t="s" s="11">
        <v>2</v>
      </c>
      <c r="E5094" s="19">
        <f>LEFT(A5094,FIND("-",A5094)-1)</f>
      </c>
      <c r="G5094" s="20">
        <f>RIGHT(A5094,LEN(A5094)-FIND("-",A5094))</f>
      </c>
      <c r="H5094" s="14"/>
      <c r="I5094" s="14"/>
      <c r="J5094" s="15"/>
      <c r="K5094" s="16"/>
      <c r="L5094" s="21"/>
      <c r="N5094" s="22">
        <f>_xlfn.CONCAT(E5094,C5094,G5094,C5094,G5094)</f>
      </c>
    </row>
    <row r="5095" s="8" customFormat="1" ht="22.5" customHeight="1">
      <c r="C5095" t="s" s="11">
        <v>2</v>
      </c>
      <c r="E5095" s="19">
        <f>LEFT(A5095,FIND("-",A5095)-1)</f>
      </c>
      <c r="G5095" s="20">
        <f>RIGHT(A5095,LEN(A5095)-FIND("-",A5095))</f>
      </c>
      <c r="H5095" s="14"/>
      <c r="I5095" s="14"/>
      <c r="J5095" s="15"/>
      <c r="K5095" s="16"/>
      <c r="L5095" s="21"/>
      <c r="N5095" s="22">
        <f>_xlfn.CONCAT(E5095,C5095,G5095,C5095,G5095)</f>
      </c>
    </row>
    <row r="5096" s="8" customFormat="1" ht="22.5" customHeight="1">
      <c r="C5096" t="s" s="11">
        <v>2</v>
      </c>
      <c r="E5096" s="19">
        <f>LEFT(A5096,FIND("-",A5096)-1)</f>
      </c>
      <c r="G5096" s="20">
        <f>RIGHT(A5096,LEN(A5096)-FIND("-",A5096))</f>
      </c>
      <c r="H5096" s="14"/>
      <c r="I5096" s="14"/>
      <c r="J5096" s="15"/>
      <c r="K5096" s="16"/>
      <c r="L5096" s="21"/>
      <c r="N5096" s="22">
        <f>_xlfn.CONCAT(E5096,C5096,G5096,C5096,G5096)</f>
      </c>
    </row>
    <row r="5097" s="8" customFormat="1" ht="22.5" customHeight="1">
      <c r="C5097" t="s" s="11">
        <v>2</v>
      </c>
      <c r="E5097" s="19">
        <f>LEFT(A5097,FIND("-",A5097)-1)</f>
      </c>
      <c r="G5097" s="20">
        <f>RIGHT(A5097,LEN(A5097)-FIND("-",A5097))</f>
      </c>
      <c r="H5097" s="14"/>
      <c r="I5097" s="14"/>
      <c r="J5097" s="15"/>
      <c r="K5097" s="16"/>
      <c r="L5097" s="21"/>
      <c r="N5097" s="22">
        <f>_xlfn.CONCAT(E5097,C5097,G5097,C5097,G5097)</f>
      </c>
    </row>
    <row r="5098" s="8" customFormat="1" ht="22.5" customHeight="1">
      <c r="C5098" t="s" s="11">
        <v>2</v>
      </c>
      <c r="E5098" s="19">
        <f>LEFT(A5098,FIND("-",A5098)-1)</f>
      </c>
      <c r="G5098" s="20">
        <f>RIGHT(A5098,LEN(A5098)-FIND("-",A5098))</f>
      </c>
      <c r="H5098" s="14"/>
      <c r="I5098" s="14"/>
      <c r="J5098" s="15"/>
      <c r="K5098" s="16"/>
      <c r="L5098" s="21"/>
      <c r="N5098" s="22">
        <f>_xlfn.CONCAT(E5098,C5098,G5098,C5098,G5098)</f>
      </c>
    </row>
    <row r="5099" s="8" customFormat="1" ht="22.5" customHeight="1">
      <c r="C5099" t="s" s="11">
        <v>2</v>
      </c>
      <c r="E5099" s="19">
        <f>LEFT(A5099,FIND("-",A5099)-1)</f>
      </c>
      <c r="G5099" s="20">
        <f>RIGHT(A5099,LEN(A5099)-FIND("-",A5099))</f>
      </c>
      <c r="H5099" s="14"/>
      <c r="I5099" s="14"/>
      <c r="J5099" s="15"/>
      <c r="K5099" s="16"/>
      <c r="L5099" s="21"/>
      <c r="N5099" s="22">
        <f>_xlfn.CONCAT(E5099,C5099,G5099,C5099,G5099)</f>
      </c>
    </row>
    <row r="5100" s="8" customFormat="1" ht="22.5" customHeight="1">
      <c r="C5100" t="s" s="11">
        <v>2</v>
      </c>
      <c r="E5100" s="19">
        <f>LEFT(A5100,FIND("-",A5100)-1)</f>
      </c>
      <c r="G5100" s="20">
        <f>RIGHT(A5100,LEN(A5100)-FIND("-",A5100))</f>
      </c>
      <c r="H5100" s="14"/>
      <c r="I5100" s="14"/>
      <c r="J5100" s="15"/>
      <c r="K5100" s="16"/>
      <c r="L5100" s="21"/>
      <c r="N5100" s="22">
        <f>_xlfn.CONCAT(E5100,C5100,G5100,C5100,G5100)</f>
      </c>
    </row>
    <row r="5101" s="8" customFormat="1" ht="22.5" customHeight="1">
      <c r="C5101" t="s" s="11">
        <v>2</v>
      </c>
      <c r="E5101" s="19">
        <f>LEFT(A5101,FIND("-",A5101)-1)</f>
      </c>
      <c r="G5101" s="20">
        <f>RIGHT(A5101,LEN(A5101)-FIND("-",A5101))</f>
      </c>
      <c r="H5101" s="14"/>
      <c r="I5101" s="14"/>
      <c r="J5101" s="15"/>
      <c r="K5101" s="16"/>
      <c r="L5101" s="21"/>
      <c r="N5101" s="22">
        <f>_xlfn.CONCAT(E5101,C5101,G5101,C5101,G5101)</f>
      </c>
    </row>
    <row r="5102" s="8" customFormat="1" ht="22.5" customHeight="1">
      <c r="C5102" t="s" s="11">
        <v>2</v>
      </c>
      <c r="E5102" s="19">
        <f>LEFT(A5102,FIND("-",A5102)-1)</f>
      </c>
      <c r="G5102" s="20">
        <f>RIGHT(A5102,LEN(A5102)-FIND("-",A5102))</f>
      </c>
      <c r="H5102" s="14"/>
      <c r="I5102" s="14"/>
      <c r="J5102" s="15"/>
      <c r="K5102" s="16"/>
      <c r="L5102" s="21"/>
      <c r="N5102" s="22">
        <f>_xlfn.CONCAT(E5102,C5102,G5102,C5102,G5102)</f>
      </c>
    </row>
    <row r="5103" s="8" customFormat="1" ht="22.5" customHeight="1">
      <c r="C5103" t="s" s="11">
        <v>2</v>
      </c>
      <c r="E5103" s="19">
        <f>LEFT(A5103,FIND("-",A5103)-1)</f>
      </c>
      <c r="G5103" s="20">
        <f>RIGHT(A5103,LEN(A5103)-FIND("-",A5103))</f>
      </c>
      <c r="H5103" s="14"/>
      <c r="I5103" s="14"/>
      <c r="J5103" s="15"/>
      <c r="K5103" s="16"/>
      <c r="L5103" s="21"/>
      <c r="N5103" s="22">
        <f>_xlfn.CONCAT(E5103,C5103,G5103,C5103,G5103)</f>
      </c>
    </row>
    <row r="5104" s="8" customFormat="1" ht="22.5" customHeight="1">
      <c r="C5104" t="s" s="11">
        <v>2</v>
      </c>
      <c r="E5104" s="19">
        <f>LEFT(A5104,FIND("-",A5104)-1)</f>
      </c>
      <c r="G5104" s="20">
        <f>RIGHT(A5104,LEN(A5104)-FIND("-",A5104))</f>
      </c>
      <c r="H5104" s="14"/>
      <c r="I5104" s="14"/>
      <c r="J5104" s="15"/>
      <c r="K5104" s="16"/>
      <c r="L5104" s="21"/>
      <c r="N5104" s="22">
        <f>_xlfn.CONCAT(E5104,C5104,G5104,C5104,G5104)</f>
      </c>
    </row>
    <row r="5105" s="8" customFormat="1" ht="22.5" customHeight="1">
      <c r="C5105" t="s" s="11">
        <v>2</v>
      </c>
      <c r="E5105" s="19">
        <f>LEFT(A5105,FIND("-",A5105)-1)</f>
      </c>
      <c r="G5105" s="20">
        <f>RIGHT(A5105,LEN(A5105)-FIND("-",A5105))</f>
      </c>
      <c r="H5105" s="14"/>
      <c r="I5105" s="14"/>
      <c r="J5105" s="15"/>
      <c r="K5105" s="16"/>
      <c r="L5105" s="21"/>
      <c r="N5105" s="22">
        <f>_xlfn.CONCAT(E5105,C5105,G5105,C5105,G5105)</f>
      </c>
    </row>
    <row r="5106" s="8" customFormat="1" ht="22.5" customHeight="1">
      <c r="C5106" t="s" s="11">
        <v>2</v>
      </c>
      <c r="E5106" s="19">
        <f>LEFT(A5106,FIND("-",A5106)-1)</f>
      </c>
      <c r="G5106" s="20">
        <f>RIGHT(A5106,LEN(A5106)-FIND("-",A5106))</f>
      </c>
      <c r="H5106" s="14"/>
      <c r="I5106" s="14"/>
      <c r="J5106" s="15"/>
      <c r="K5106" s="16"/>
      <c r="L5106" s="21"/>
      <c r="N5106" s="22">
        <f>_xlfn.CONCAT(E5106,C5106,G5106,C5106,G5106)</f>
      </c>
    </row>
    <row r="5107" s="8" customFormat="1" ht="22.5" customHeight="1">
      <c r="C5107" t="s" s="11">
        <v>2</v>
      </c>
      <c r="E5107" s="19">
        <f>LEFT(A5107,FIND("-",A5107)-1)</f>
      </c>
      <c r="G5107" s="20">
        <f>RIGHT(A5107,LEN(A5107)-FIND("-",A5107))</f>
      </c>
      <c r="H5107" s="14"/>
      <c r="I5107" s="14"/>
      <c r="J5107" s="15"/>
      <c r="K5107" s="16"/>
      <c r="L5107" s="21"/>
      <c r="N5107" s="22">
        <f>_xlfn.CONCAT(E5107,C5107,G5107,C5107,G5107)</f>
      </c>
    </row>
    <row r="5108" s="8" customFormat="1" ht="22.5" customHeight="1">
      <c r="C5108" t="s" s="11">
        <v>2</v>
      </c>
      <c r="E5108" s="19">
        <f>LEFT(A5108,FIND("-",A5108)-1)</f>
      </c>
      <c r="G5108" s="20">
        <f>RIGHT(A5108,LEN(A5108)-FIND("-",A5108))</f>
      </c>
      <c r="H5108" s="14"/>
      <c r="I5108" s="14"/>
      <c r="J5108" s="15"/>
      <c r="K5108" s="16"/>
      <c r="L5108" s="21"/>
      <c r="N5108" s="22">
        <f>_xlfn.CONCAT(E5108,C5108,G5108,C5108,G5108)</f>
      </c>
    </row>
    <row r="5109" s="8" customFormat="1" ht="22.5" customHeight="1">
      <c r="C5109" t="s" s="11">
        <v>2</v>
      </c>
      <c r="E5109" s="19">
        <f>LEFT(A5109,FIND("-",A5109)-1)</f>
      </c>
      <c r="G5109" s="20">
        <f>RIGHT(A5109,LEN(A5109)-FIND("-",A5109))</f>
      </c>
      <c r="H5109" s="14"/>
      <c r="I5109" s="14"/>
      <c r="J5109" s="15"/>
      <c r="K5109" s="16"/>
      <c r="L5109" s="21"/>
      <c r="N5109" s="22">
        <f>_xlfn.CONCAT(E5109,C5109,G5109,C5109,G5109)</f>
      </c>
    </row>
    <row r="5110" s="8" customFormat="1" ht="22.5" customHeight="1">
      <c r="C5110" t="s" s="11">
        <v>2</v>
      </c>
      <c r="E5110" s="19">
        <f>LEFT(A5110,FIND("-",A5110)-1)</f>
      </c>
      <c r="G5110" s="20">
        <f>RIGHT(A5110,LEN(A5110)-FIND("-",A5110))</f>
      </c>
      <c r="H5110" s="14"/>
      <c r="I5110" s="14"/>
      <c r="J5110" s="15"/>
      <c r="K5110" s="16"/>
      <c r="L5110" s="21"/>
      <c r="N5110" s="22">
        <f>_xlfn.CONCAT(E5110,C5110,G5110,C5110,G5110)</f>
      </c>
    </row>
    <row r="5111" s="8" customFormat="1" ht="22.5" customHeight="1">
      <c r="C5111" t="s" s="11">
        <v>2</v>
      </c>
      <c r="E5111" s="19">
        <f>LEFT(A5111,FIND("-",A5111)-1)</f>
      </c>
      <c r="G5111" s="20">
        <f>RIGHT(A5111,LEN(A5111)-FIND("-",A5111))</f>
      </c>
      <c r="H5111" s="14"/>
      <c r="I5111" s="14"/>
      <c r="J5111" s="15"/>
      <c r="K5111" s="16"/>
      <c r="L5111" s="21"/>
      <c r="N5111" s="22">
        <f>_xlfn.CONCAT(E5111,C5111,G5111,C5111,G5111)</f>
      </c>
    </row>
    <row r="5112" s="8" customFormat="1" ht="22.5" customHeight="1">
      <c r="C5112" t="s" s="11">
        <v>2</v>
      </c>
      <c r="E5112" s="19">
        <f>LEFT(A5112,FIND("-",A5112)-1)</f>
      </c>
      <c r="G5112" s="20">
        <f>RIGHT(A5112,LEN(A5112)-FIND("-",A5112))</f>
      </c>
      <c r="H5112" s="14"/>
      <c r="I5112" s="14"/>
      <c r="J5112" s="15"/>
      <c r="K5112" s="16"/>
      <c r="L5112" s="21"/>
      <c r="N5112" s="22">
        <f>_xlfn.CONCAT(E5112,C5112,G5112,C5112,G5112)</f>
      </c>
    </row>
    <row r="5113" s="8" customFormat="1" ht="22.5" customHeight="1">
      <c r="C5113" t="s" s="11">
        <v>2</v>
      </c>
      <c r="E5113" s="19">
        <f>LEFT(A5113,FIND("-",A5113)-1)</f>
      </c>
      <c r="G5113" s="20">
        <f>RIGHT(A5113,LEN(A5113)-FIND("-",A5113))</f>
      </c>
      <c r="H5113" s="14"/>
      <c r="I5113" s="14"/>
      <c r="J5113" s="15"/>
      <c r="K5113" s="16"/>
      <c r="L5113" s="21"/>
      <c r="N5113" s="22">
        <f>_xlfn.CONCAT(E5113,C5113,G5113,C5113,G5113)</f>
      </c>
    </row>
    <row r="5114" s="8" customFormat="1" ht="22.5" customHeight="1">
      <c r="C5114" t="s" s="11">
        <v>2</v>
      </c>
      <c r="E5114" s="19">
        <f>LEFT(A5114,FIND("-",A5114)-1)</f>
      </c>
      <c r="G5114" s="20">
        <f>RIGHT(A5114,LEN(A5114)-FIND("-",A5114))</f>
      </c>
      <c r="H5114" s="14"/>
      <c r="I5114" s="14"/>
      <c r="J5114" s="15"/>
      <c r="K5114" s="16"/>
      <c r="L5114" s="21"/>
      <c r="N5114" s="22">
        <f>_xlfn.CONCAT(E5114,C5114,G5114,C5114,G5114)</f>
      </c>
    </row>
    <row r="5115" s="8" customFormat="1" ht="22.5" customHeight="1">
      <c r="C5115" t="s" s="11">
        <v>2</v>
      </c>
      <c r="E5115" s="19">
        <f>LEFT(A5115,FIND("-",A5115)-1)</f>
      </c>
      <c r="G5115" s="20">
        <f>RIGHT(A5115,LEN(A5115)-FIND("-",A5115))</f>
      </c>
      <c r="H5115" s="14"/>
      <c r="I5115" s="14"/>
      <c r="J5115" s="15"/>
      <c r="K5115" s="16"/>
      <c r="L5115" s="21"/>
      <c r="N5115" s="22">
        <f>_xlfn.CONCAT(E5115,C5115,G5115,C5115,G5115)</f>
      </c>
    </row>
    <row r="5116" s="8" customFormat="1" ht="22.5" customHeight="1">
      <c r="C5116" t="s" s="11">
        <v>2</v>
      </c>
      <c r="E5116" s="19">
        <f>LEFT(A5116,FIND("-",A5116)-1)</f>
      </c>
      <c r="G5116" s="20">
        <f>RIGHT(A5116,LEN(A5116)-FIND("-",A5116))</f>
      </c>
      <c r="H5116" s="14"/>
      <c r="I5116" s="14"/>
      <c r="J5116" s="15"/>
      <c r="K5116" s="16"/>
      <c r="L5116" s="21"/>
      <c r="N5116" s="22">
        <f>_xlfn.CONCAT(E5116,C5116,G5116,C5116,G5116)</f>
      </c>
    </row>
    <row r="5117" s="8" customFormat="1" ht="22.5" customHeight="1">
      <c r="C5117" t="s" s="11">
        <v>2</v>
      </c>
      <c r="E5117" s="19">
        <f>LEFT(A5117,FIND("-",A5117)-1)</f>
      </c>
      <c r="G5117" s="20">
        <f>RIGHT(A5117,LEN(A5117)-FIND("-",A5117))</f>
      </c>
      <c r="H5117" s="14"/>
      <c r="I5117" s="14"/>
      <c r="J5117" s="15"/>
      <c r="K5117" s="16"/>
      <c r="L5117" s="21"/>
      <c r="N5117" s="22">
        <f>_xlfn.CONCAT(E5117,C5117,G5117,C5117,G5117)</f>
      </c>
    </row>
    <row r="5118" s="8" customFormat="1" ht="22.5" customHeight="1">
      <c r="C5118" t="s" s="11">
        <v>2</v>
      </c>
      <c r="E5118" s="19">
        <f>LEFT(A5118,FIND("-",A5118)-1)</f>
      </c>
      <c r="G5118" s="20">
        <f>RIGHT(A5118,LEN(A5118)-FIND("-",A5118))</f>
      </c>
      <c r="H5118" s="14"/>
      <c r="I5118" s="14"/>
      <c r="J5118" s="15"/>
      <c r="K5118" s="16"/>
      <c r="L5118" s="21"/>
      <c r="N5118" s="22">
        <f>_xlfn.CONCAT(E5118,C5118,G5118,C5118,G5118)</f>
      </c>
    </row>
    <row r="5119" s="8" customFormat="1" ht="22.5" customHeight="1">
      <c r="C5119" t="s" s="11">
        <v>2</v>
      </c>
      <c r="E5119" s="19">
        <f>LEFT(A5119,FIND("-",A5119)-1)</f>
      </c>
      <c r="G5119" s="20">
        <f>RIGHT(A5119,LEN(A5119)-FIND("-",A5119))</f>
      </c>
      <c r="H5119" s="14"/>
      <c r="I5119" s="14"/>
      <c r="J5119" s="15"/>
      <c r="K5119" s="16"/>
      <c r="L5119" s="21"/>
      <c r="N5119" s="22">
        <f>_xlfn.CONCAT(E5119,C5119,G5119,C5119,G5119)</f>
      </c>
    </row>
    <row r="5120" s="8" customFormat="1" ht="22.5" customHeight="1">
      <c r="C5120" t="s" s="11">
        <v>2</v>
      </c>
      <c r="E5120" s="19">
        <f>LEFT(A5120,FIND("-",A5120)-1)</f>
      </c>
      <c r="G5120" s="20">
        <f>RIGHT(A5120,LEN(A5120)-FIND("-",A5120))</f>
      </c>
      <c r="H5120" s="14"/>
      <c r="I5120" s="14"/>
      <c r="J5120" s="15"/>
      <c r="K5120" s="16"/>
      <c r="L5120" s="21"/>
      <c r="N5120" s="22">
        <f>_xlfn.CONCAT(E5120,C5120,G5120,C5120,G5120)</f>
      </c>
    </row>
    <row r="5121" s="8" customFormat="1" ht="22.5" customHeight="1">
      <c r="C5121" t="s" s="11">
        <v>2</v>
      </c>
      <c r="E5121" s="19">
        <f>LEFT(A5121,FIND("-",A5121)-1)</f>
      </c>
      <c r="G5121" s="20">
        <f>RIGHT(A5121,LEN(A5121)-FIND("-",A5121))</f>
      </c>
      <c r="H5121" s="14"/>
      <c r="I5121" s="14"/>
      <c r="J5121" s="15"/>
      <c r="K5121" s="16"/>
      <c r="L5121" s="21"/>
      <c r="N5121" s="22">
        <f>_xlfn.CONCAT(E5121,C5121,G5121,C5121,G5121)</f>
      </c>
    </row>
    <row r="5122" s="8" customFormat="1" ht="22.5" customHeight="1">
      <c r="C5122" t="s" s="11">
        <v>2</v>
      </c>
      <c r="E5122" s="19">
        <f>LEFT(A5122,FIND("-",A5122)-1)</f>
      </c>
      <c r="G5122" s="20">
        <f>RIGHT(A5122,LEN(A5122)-FIND("-",A5122))</f>
      </c>
      <c r="H5122" s="14"/>
      <c r="I5122" s="14"/>
      <c r="J5122" s="15"/>
      <c r="K5122" s="16"/>
      <c r="L5122" s="21"/>
      <c r="N5122" s="22">
        <f>_xlfn.CONCAT(E5122,C5122,G5122,C5122,G5122)</f>
      </c>
    </row>
    <row r="5123" s="8" customFormat="1" ht="22.5" customHeight="1">
      <c r="C5123" t="s" s="11">
        <v>2</v>
      </c>
      <c r="E5123" s="19">
        <f>LEFT(A5123,FIND("-",A5123)-1)</f>
      </c>
      <c r="G5123" s="20">
        <f>RIGHT(A5123,LEN(A5123)-FIND("-",A5123))</f>
      </c>
      <c r="H5123" s="14"/>
      <c r="I5123" s="14"/>
      <c r="J5123" s="15"/>
      <c r="K5123" s="16"/>
      <c r="L5123" s="21"/>
      <c r="N5123" s="22">
        <f>_xlfn.CONCAT(E5123,C5123,G5123,C5123,G5123)</f>
      </c>
    </row>
    <row r="5124" s="8" customFormat="1" ht="22.5" customHeight="1">
      <c r="C5124" t="s" s="11">
        <v>2</v>
      </c>
      <c r="E5124" s="19">
        <f>LEFT(A5124,FIND("-",A5124)-1)</f>
      </c>
      <c r="G5124" s="20">
        <f>RIGHT(A5124,LEN(A5124)-FIND("-",A5124))</f>
      </c>
      <c r="H5124" s="14"/>
      <c r="I5124" s="14"/>
      <c r="J5124" s="15"/>
      <c r="K5124" s="16"/>
      <c r="L5124" s="21"/>
      <c r="N5124" s="22">
        <f>_xlfn.CONCAT(E5124,C5124,G5124,C5124,G5124)</f>
      </c>
    </row>
    <row r="5125" s="8" customFormat="1" ht="22.5" customHeight="1">
      <c r="C5125" t="s" s="11">
        <v>2</v>
      </c>
      <c r="E5125" s="19">
        <f>LEFT(A5125,FIND("-",A5125)-1)</f>
      </c>
      <c r="G5125" s="20">
        <f>RIGHT(A5125,LEN(A5125)-FIND("-",A5125))</f>
      </c>
      <c r="H5125" s="14"/>
      <c r="I5125" s="14"/>
      <c r="J5125" s="15"/>
      <c r="K5125" s="16"/>
      <c r="L5125" s="21"/>
      <c r="N5125" s="22">
        <f>_xlfn.CONCAT(E5125,C5125,G5125,C5125,G5125)</f>
      </c>
    </row>
    <row r="5126" s="8" customFormat="1" ht="22.5" customHeight="1">
      <c r="C5126" t="s" s="11">
        <v>2</v>
      </c>
      <c r="E5126" s="19">
        <f>LEFT(A5126,FIND("-",A5126)-1)</f>
      </c>
      <c r="G5126" s="20">
        <f>RIGHT(A5126,LEN(A5126)-FIND("-",A5126))</f>
      </c>
      <c r="H5126" s="14"/>
      <c r="I5126" s="14"/>
      <c r="J5126" s="15"/>
      <c r="K5126" s="16"/>
      <c r="L5126" s="21"/>
      <c r="N5126" s="22">
        <f>_xlfn.CONCAT(E5126,C5126,G5126,C5126,G5126)</f>
      </c>
    </row>
    <row r="5127" s="8" customFormat="1" ht="22.5" customHeight="1">
      <c r="C5127" t="s" s="11">
        <v>2</v>
      </c>
      <c r="E5127" s="19">
        <f>LEFT(A5127,FIND("-",A5127)-1)</f>
      </c>
      <c r="G5127" s="20">
        <f>RIGHT(A5127,LEN(A5127)-FIND("-",A5127))</f>
      </c>
      <c r="H5127" s="14"/>
      <c r="I5127" s="14"/>
      <c r="J5127" s="15"/>
      <c r="K5127" s="16"/>
      <c r="L5127" s="21"/>
      <c r="N5127" s="22">
        <f>_xlfn.CONCAT(E5127,C5127,G5127,C5127,G5127)</f>
      </c>
    </row>
    <row r="5128" s="8" customFormat="1" ht="22.5" customHeight="1">
      <c r="C5128" t="s" s="11">
        <v>2</v>
      </c>
      <c r="E5128" s="19">
        <f>LEFT(A5128,FIND("-",A5128)-1)</f>
      </c>
      <c r="G5128" s="20">
        <f>RIGHT(A5128,LEN(A5128)-FIND("-",A5128))</f>
      </c>
      <c r="H5128" s="14"/>
      <c r="I5128" s="14"/>
      <c r="J5128" s="15"/>
      <c r="K5128" s="16"/>
      <c r="L5128" s="21"/>
      <c r="N5128" s="22">
        <f>_xlfn.CONCAT(E5128,C5128,G5128,C5128,G5128)</f>
      </c>
    </row>
    <row r="5129" s="8" customFormat="1" ht="22.5" customHeight="1">
      <c r="C5129" t="s" s="11">
        <v>2</v>
      </c>
      <c r="E5129" s="19">
        <f>LEFT(A5129,FIND("-",A5129)-1)</f>
      </c>
      <c r="G5129" s="20">
        <f>RIGHT(A5129,LEN(A5129)-FIND("-",A5129))</f>
      </c>
      <c r="H5129" s="14"/>
      <c r="I5129" s="14"/>
      <c r="J5129" s="15"/>
      <c r="K5129" s="16"/>
      <c r="L5129" s="21"/>
      <c r="N5129" s="22">
        <f>_xlfn.CONCAT(E5129,C5129,G5129,C5129,G5129)</f>
      </c>
    </row>
    <row r="5130" s="8" customFormat="1" ht="22.5" customHeight="1">
      <c r="C5130" t="s" s="11">
        <v>2</v>
      </c>
      <c r="E5130" s="19">
        <f>LEFT(A5130,FIND("-",A5130)-1)</f>
      </c>
      <c r="G5130" s="20">
        <f>RIGHT(A5130,LEN(A5130)-FIND("-",A5130))</f>
      </c>
      <c r="H5130" s="14"/>
      <c r="I5130" s="14"/>
      <c r="J5130" s="15"/>
      <c r="K5130" s="16"/>
      <c r="L5130" s="21"/>
      <c r="N5130" s="22">
        <f>_xlfn.CONCAT(E5130,C5130,G5130,C5130,G5130)</f>
      </c>
    </row>
    <row r="5131" s="8" customFormat="1" ht="22.5" customHeight="1">
      <c r="C5131" t="s" s="11">
        <v>2</v>
      </c>
      <c r="E5131" s="19">
        <f>LEFT(A5131,FIND("-",A5131)-1)</f>
      </c>
      <c r="G5131" s="20">
        <f>RIGHT(A5131,LEN(A5131)-FIND("-",A5131))</f>
      </c>
      <c r="H5131" s="14"/>
      <c r="I5131" s="14"/>
      <c r="J5131" s="15"/>
      <c r="K5131" s="16"/>
      <c r="L5131" s="21"/>
      <c r="N5131" s="22">
        <f>_xlfn.CONCAT(E5131,C5131,G5131,C5131,G5131)</f>
      </c>
    </row>
    <row r="5132" s="8" customFormat="1" ht="22.5" customHeight="1">
      <c r="C5132" t="s" s="11">
        <v>2</v>
      </c>
      <c r="E5132" s="19">
        <f>LEFT(A5132,FIND("-",A5132)-1)</f>
      </c>
      <c r="G5132" s="20">
        <f>RIGHT(A5132,LEN(A5132)-FIND("-",A5132))</f>
      </c>
      <c r="H5132" s="14"/>
      <c r="I5132" s="14"/>
      <c r="J5132" s="15"/>
      <c r="K5132" s="16"/>
      <c r="L5132" s="21"/>
      <c r="N5132" s="22">
        <f>_xlfn.CONCAT(E5132,C5132,G5132,C5132,G5132)</f>
      </c>
    </row>
    <row r="5133" s="8" customFormat="1" ht="22.5" customHeight="1">
      <c r="C5133" t="s" s="11">
        <v>2</v>
      </c>
      <c r="E5133" s="19">
        <f>LEFT(A5133,FIND("-",A5133)-1)</f>
      </c>
      <c r="G5133" s="20">
        <f>RIGHT(A5133,LEN(A5133)-FIND("-",A5133))</f>
      </c>
      <c r="H5133" s="14"/>
      <c r="I5133" s="14"/>
      <c r="J5133" s="15"/>
      <c r="K5133" s="16"/>
      <c r="L5133" s="21"/>
      <c r="N5133" s="22">
        <f>_xlfn.CONCAT(E5133,C5133,G5133,C5133,G5133)</f>
      </c>
    </row>
    <row r="5134" s="8" customFormat="1" ht="22.5" customHeight="1">
      <c r="C5134" t="s" s="11">
        <v>2</v>
      </c>
      <c r="E5134" s="19">
        <f>LEFT(A5134,FIND("-",A5134)-1)</f>
      </c>
      <c r="G5134" s="20">
        <f>RIGHT(A5134,LEN(A5134)-FIND("-",A5134))</f>
      </c>
      <c r="H5134" s="14"/>
      <c r="I5134" s="14"/>
      <c r="J5134" s="15"/>
      <c r="K5134" s="16"/>
      <c r="L5134" s="21"/>
      <c r="N5134" s="22">
        <f>_xlfn.CONCAT(E5134,C5134,G5134,C5134,G5134)</f>
      </c>
    </row>
    <row r="5135" s="8" customFormat="1" ht="22.5" customHeight="1">
      <c r="C5135" t="s" s="11">
        <v>2</v>
      </c>
      <c r="E5135" s="19">
        <f>LEFT(A5135,FIND("-",A5135)-1)</f>
      </c>
      <c r="G5135" s="20">
        <f>RIGHT(A5135,LEN(A5135)-FIND("-",A5135))</f>
      </c>
      <c r="H5135" s="14"/>
      <c r="I5135" s="14"/>
      <c r="J5135" s="15"/>
      <c r="K5135" s="16"/>
      <c r="L5135" s="21"/>
      <c r="N5135" s="22">
        <f>_xlfn.CONCAT(E5135,C5135,G5135,C5135,G5135)</f>
      </c>
    </row>
    <row r="5136" s="8" customFormat="1" ht="22.5" customHeight="1">
      <c r="C5136" t="s" s="11">
        <v>2</v>
      </c>
      <c r="E5136" s="19">
        <f>LEFT(A5136,FIND("-",A5136)-1)</f>
      </c>
      <c r="G5136" s="20">
        <f>RIGHT(A5136,LEN(A5136)-FIND("-",A5136))</f>
      </c>
      <c r="H5136" s="14"/>
      <c r="I5136" s="14"/>
      <c r="J5136" s="15"/>
      <c r="K5136" s="16"/>
      <c r="L5136" s="21"/>
      <c r="N5136" s="22">
        <f>_xlfn.CONCAT(E5136,C5136,G5136,C5136,G5136)</f>
      </c>
    </row>
    <row r="5137" s="8" customFormat="1" ht="22.5" customHeight="1">
      <c r="C5137" t="s" s="11">
        <v>2</v>
      </c>
      <c r="E5137" s="19">
        <f>LEFT(A5137,FIND("-",A5137)-1)</f>
      </c>
      <c r="G5137" s="20">
        <f>RIGHT(A5137,LEN(A5137)-FIND("-",A5137))</f>
      </c>
      <c r="H5137" s="14"/>
      <c r="I5137" s="14"/>
      <c r="J5137" s="15"/>
      <c r="K5137" s="16"/>
      <c r="L5137" s="21"/>
      <c r="N5137" s="22">
        <f>_xlfn.CONCAT(E5137,C5137,G5137,C5137,G5137)</f>
      </c>
    </row>
    <row r="5138" s="8" customFormat="1" ht="22.5" customHeight="1">
      <c r="C5138" t="s" s="11">
        <v>2</v>
      </c>
      <c r="E5138" s="19">
        <f>LEFT(A5138,FIND("-",A5138)-1)</f>
      </c>
      <c r="G5138" s="20">
        <f>RIGHT(A5138,LEN(A5138)-FIND("-",A5138))</f>
      </c>
      <c r="H5138" s="14"/>
      <c r="I5138" s="14"/>
      <c r="J5138" s="15"/>
      <c r="K5138" s="16"/>
      <c r="L5138" s="21"/>
      <c r="N5138" s="22">
        <f>_xlfn.CONCAT(E5138,C5138,G5138,C5138,G5138)</f>
      </c>
    </row>
    <row r="5139" s="8" customFormat="1" ht="22.5" customHeight="1">
      <c r="C5139" t="s" s="11">
        <v>2</v>
      </c>
      <c r="E5139" s="19">
        <f>LEFT(A5139,FIND("-",A5139)-1)</f>
      </c>
      <c r="G5139" s="20">
        <f>RIGHT(A5139,LEN(A5139)-FIND("-",A5139))</f>
      </c>
      <c r="H5139" s="14"/>
      <c r="I5139" s="14"/>
      <c r="J5139" s="15"/>
      <c r="K5139" s="16"/>
      <c r="L5139" s="21"/>
      <c r="N5139" s="22">
        <f>_xlfn.CONCAT(E5139,C5139,G5139,C5139,G5139)</f>
      </c>
    </row>
    <row r="5140" s="8" customFormat="1" ht="22.5" customHeight="1">
      <c r="C5140" t="s" s="11">
        <v>2</v>
      </c>
      <c r="E5140" s="19">
        <f>LEFT(A5140,FIND("-",A5140)-1)</f>
      </c>
      <c r="G5140" s="20">
        <f>RIGHT(A5140,LEN(A5140)-FIND("-",A5140))</f>
      </c>
      <c r="H5140" s="14"/>
      <c r="I5140" s="14"/>
      <c r="J5140" s="15"/>
      <c r="K5140" s="16"/>
      <c r="L5140" s="21"/>
      <c r="N5140" s="22">
        <f>_xlfn.CONCAT(E5140,C5140,G5140,C5140,G5140)</f>
      </c>
    </row>
    <row r="5141" s="8" customFormat="1" ht="22.5" customHeight="1">
      <c r="C5141" t="s" s="11">
        <v>2</v>
      </c>
      <c r="E5141" s="19">
        <f>LEFT(A5141,FIND("-",A5141)-1)</f>
      </c>
      <c r="G5141" s="20">
        <f>RIGHT(A5141,LEN(A5141)-FIND("-",A5141))</f>
      </c>
      <c r="H5141" s="14"/>
      <c r="I5141" s="14"/>
      <c r="J5141" s="15"/>
      <c r="K5141" s="16"/>
      <c r="L5141" s="21"/>
      <c r="N5141" s="22">
        <f>_xlfn.CONCAT(E5141,C5141,G5141,C5141,G5141)</f>
      </c>
    </row>
    <row r="5142" s="8" customFormat="1" ht="22.5" customHeight="1">
      <c r="C5142" t="s" s="11">
        <v>2</v>
      </c>
      <c r="E5142" s="19">
        <f>LEFT(A5142,FIND("-",A5142)-1)</f>
      </c>
      <c r="G5142" s="20">
        <f>RIGHT(A5142,LEN(A5142)-FIND("-",A5142))</f>
      </c>
      <c r="H5142" s="14"/>
      <c r="I5142" s="14"/>
      <c r="J5142" s="15"/>
      <c r="K5142" s="16"/>
      <c r="L5142" s="21"/>
      <c r="N5142" s="22">
        <f>_xlfn.CONCAT(E5142,C5142,G5142,C5142,G5142)</f>
      </c>
    </row>
    <row r="5143" s="8" customFormat="1" ht="22.5" customHeight="1">
      <c r="C5143" t="s" s="11">
        <v>2</v>
      </c>
      <c r="E5143" s="19">
        <f>LEFT(A5143,FIND("-",A5143)-1)</f>
      </c>
      <c r="G5143" s="20">
        <f>RIGHT(A5143,LEN(A5143)-FIND("-",A5143))</f>
      </c>
      <c r="H5143" s="14"/>
      <c r="I5143" s="14"/>
      <c r="J5143" s="15"/>
      <c r="K5143" s="16"/>
      <c r="L5143" s="21"/>
      <c r="N5143" s="22">
        <f>_xlfn.CONCAT(E5143,C5143,G5143,C5143,G5143)</f>
      </c>
    </row>
    <row r="5144" s="8" customFormat="1" ht="22.5" customHeight="1">
      <c r="C5144" t="s" s="11">
        <v>2</v>
      </c>
      <c r="E5144" s="19">
        <f>LEFT(A5144,FIND("-",A5144)-1)</f>
      </c>
      <c r="G5144" s="20">
        <f>RIGHT(A5144,LEN(A5144)-FIND("-",A5144))</f>
      </c>
      <c r="H5144" s="14"/>
      <c r="I5144" s="14"/>
      <c r="J5144" s="15"/>
      <c r="K5144" s="16"/>
      <c r="L5144" s="21"/>
      <c r="N5144" s="22">
        <f>_xlfn.CONCAT(E5144,C5144,G5144,C5144,G5144)</f>
      </c>
    </row>
    <row r="5145" s="8" customFormat="1" ht="22.5" customHeight="1">
      <c r="C5145" t="s" s="11">
        <v>2</v>
      </c>
      <c r="E5145" s="19">
        <f>LEFT(A5145,FIND("-",A5145)-1)</f>
      </c>
      <c r="G5145" s="20">
        <f>RIGHT(A5145,LEN(A5145)-FIND("-",A5145))</f>
      </c>
      <c r="H5145" s="14"/>
      <c r="I5145" s="14"/>
      <c r="J5145" s="15"/>
      <c r="K5145" s="16"/>
      <c r="L5145" s="21"/>
      <c r="N5145" s="22">
        <f>_xlfn.CONCAT(E5145,C5145,G5145,C5145,G5145)</f>
      </c>
    </row>
    <row r="5146" s="8" customFormat="1" ht="22.5" customHeight="1">
      <c r="C5146" t="s" s="11">
        <v>2</v>
      </c>
      <c r="E5146" s="19">
        <f>LEFT(A5146,FIND("-",A5146)-1)</f>
      </c>
      <c r="G5146" s="20">
        <f>RIGHT(A5146,LEN(A5146)-FIND("-",A5146))</f>
      </c>
      <c r="H5146" s="14"/>
      <c r="I5146" s="14"/>
      <c r="J5146" s="15"/>
      <c r="K5146" s="16"/>
      <c r="L5146" s="21"/>
      <c r="N5146" s="22">
        <f>_xlfn.CONCAT(E5146,C5146,G5146,C5146,G5146)</f>
      </c>
    </row>
    <row r="5147" s="8" customFormat="1" ht="22.5" customHeight="1">
      <c r="C5147" t="s" s="11">
        <v>2</v>
      </c>
      <c r="E5147" s="19">
        <f>LEFT(A5147,FIND("-",A5147)-1)</f>
      </c>
      <c r="G5147" s="20">
        <f>RIGHT(A5147,LEN(A5147)-FIND("-",A5147))</f>
      </c>
      <c r="H5147" s="14"/>
      <c r="I5147" s="14"/>
      <c r="J5147" s="15"/>
      <c r="K5147" s="16"/>
      <c r="L5147" s="21"/>
      <c r="N5147" s="22">
        <f>_xlfn.CONCAT(E5147,C5147,G5147,C5147,G5147)</f>
      </c>
    </row>
    <row r="5148" s="8" customFormat="1" ht="22.5" customHeight="1">
      <c r="C5148" t="s" s="11">
        <v>2</v>
      </c>
      <c r="E5148" s="19">
        <f>LEFT(A5148,FIND("-",A5148)-1)</f>
      </c>
      <c r="G5148" s="20">
        <f>RIGHT(A5148,LEN(A5148)-FIND("-",A5148))</f>
      </c>
      <c r="H5148" s="14"/>
      <c r="I5148" s="14"/>
      <c r="J5148" s="15"/>
      <c r="K5148" s="16"/>
      <c r="L5148" s="21"/>
      <c r="N5148" s="22">
        <f>_xlfn.CONCAT(E5148,C5148,G5148,C5148,G5148)</f>
      </c>
    </row>
    <row r="5149" s="8" customFormat="1" ht="22.5" customHeight="1">
      <c r="C5149" t="s" s="11">
        <v>2</v>
      </c>
      <c r="E5149" s="19">
        <f>LEFT(A5149,FIND("-",A5149)-1)</f>
      </c>
      <c r="G5149" s="20">
        <f>RIGHT(A5149,LEN(A5149)-FIND("-",A5149))</f>
      </c>
      <c r="H5149" s="14"/>
      <c r="I5149" s="14"/>
      <c r="J5149" s="15"/>
      <c r="K5149" s="16"/>
      <c r="L5149" s="21"/>
      <c r="N5149" s="22">
        <f>_xlfn.CONCAT(E5149,C5149,G5149,C5149,G5149)</f>
      </c>
    </row>
    <row r="5150" s="8" customFormat="1" ht="22.5" customHeight="1">
      <c r="C5150" t="s" s="11">
        <v>2</v>
      </c>
      <c r="E5150" s="19">
        <f>LEFT(A5150,FIND("-",A5150)-1)</f>
      </c>
      <c r="G5150" s="20">
        <f>RIGHT(A5150,LEN(A5150)-FIND("-",A5150))</f>
      </c>
      <c r="H5150" s="14"/>
      <c r="I5150" s="14"/>
      <c r="J5150" s="15"/>
      <c r="K5150" s="16"/>
      <c r="L5150" s="21"/>
      <c r="N5150" s="22">
        <f>_xlfn.CONCAT(E5150,C5150,G5150,C5150,G5150)</f>
      </c>
    </row>
    <row r="5151" s="8" customFormat="1" ht="22.5" customHeight="1">
      <c r="C5151" t="s" s="11">
        <v>2</v>
      </c>
      <c r="E5151" s="19">
        <f>LEFT(A5151,FIND("-",A5151)-1)</f>
      </c>
      <c r="G5151" s="20">
        <f>RIGHT(A5151,LEN(A5151)-FIND("-",A5151))</f>
      </c>
      <c r="H5151" s="14"/>
      <c r="I5151" s="14"/>
      <c r="J5151" s="15"/>
      <c r="K5151" s="16"/>
      <c r="L5151" s="21"/>
      <c r="N5151" s="22">
        <f>_xlfn.CONCAT(E5151,C5151,G5151,C5151,G5151)</f>
      </c>
    </row>
    <row r="5152" s="8" customFormat="1" ht="22.5" customHeight="1">
      <c r="C5152" t="s" s="11">
        <v>2</v>
      </c>
      <c r="E5152" s="19">
        <f>LEFT(A5152,FIND("-",A5152)-1)</f>
      </c>
      <c r="G5152" s="20">
        <f>RIGHT(A5152,LEN(A5152)-FIND("-",A5152))</f>
      </c>
      <c r="H5152" s="14"/>
      <c r="I5152" s="14"/>
      <c r="J5152" s="15"/>
      <c r="K5152" s="16"/>
      <c r="L5152" s="21"/>
      <c r="N5152" s="22">
        <f>_xlfn.CONCAT(E5152,C5152,G5152,C5152,G5152)</f>
      </c>
    </row>
    <row r="5153" s="8" customFormat="1" ht="22.5" customHeight="1">
      <c r="C5153" t="s" s="11">
        <v>2</v>
      </c>
      <c r="E5153" s="19">
        <f>LEFT(A5153,FIND("-",A5153)-1)</f>
      </c>
      <c r="G5153" s="20">
        <f>RIGHT(A5153,LEN(A5153)-FIND("-",A5153))</f>
      </c>
      <c r="H5153" s="14"/>
      <c r="I5153" s="14"/>
      <c r="J5153" s="15"/>
      <c r="K5153" s="16"/>
      <c r="L5153" s="21"/>
      <c r="N5153" s="22">
        <f>_xlfn.CONCAT(E5153,C5153,G5153,C5153,G5153)</f>
      </c>
    </row>
    <row r="5154" s="8" customFormat="1" ht="22.5" customHeight="1">
      <c r="C5154" t="s" s="11">
        <v>2</v>
      </c>
      <c r="E5154" s="19">
        <f>LEFT(A5154,FIND("-",A5154)-1)</f>
      </c>
      <c r="G5154" s="20">
        <f>RIGHT(A5154,LEN(A5154)-FIND("-",A5154))</f>
      </c>
      <c r="H5154" s="14"/>
      <c r="I5154" s="14"/>
      <c r="J5154" s="15"/>
      <c r="K5154" s="16"/>
      <c r="L5154" s="21"/>
      <c r="N5154" s="22">
        <f>_xlfn.CONCAT(E5154,C5154,G5154,C5154,G5154)</f>
      </c>
    </row>
    <row r="5155" s="8" customFormat="1" ht="22.5" customHeight="1">
      <c r="C5155" t="s" s="11">
        <v>2</v>
      </c>
      <c r="E5155" s="19">
        <f>LEFT(A5155,FIND("-",A5155)-1)</f>
      </c>
      <c r="G5155" s="20">
        <f>RIGHT(A5155,LEN(A5155)-FIND("-",A5155))</f>
      </c>
      <c r="H5155" s="14"/>
      <c r="I5155" s="14"/>
      <c r="J5155" s="15"/>
      <c r="K5155" s="16"/>
      <c r="L5155" s="21"/>
      <c r="N5155" s="22">
        <f>_xlfn.CONCAT(E5155,C5155,G5155,C5155,G5155)</f>
      </c>
    </row>
    <row r="5156" s="8" customFormat="1" ht="22.5" customHeight="1">
      <c r="C5156" t="s" s="11">
        <v>2</v>
      </c>
      <c r="E5156" s="19">
        <f>LEFT(A5156,FIND("-",A5156)-1)</f>
      </c>
      <c r="G5156" s="20">
        <f>RIGHT(A5156,LEN(A5156)-FIND("-",A5156))</f>
      </c>
      <c r="H5156" s="14"/>
      <c r="I5156" s="14"/>
      <c r="J5156" s="15"/>
      <c r="K5156" s="16"/>
      <c r="L5156" s="21"/>
      <c r="N5156" s="22">
        <f>_xlfn.CONCAT(E5156,C5156,G5156,C5156,G5156)</f>
      </c>
    </row>
    <row r="5157" s="8" customFormat="1" ht="22.5" customHeight="1">
      <c r="C5157" t="s" s="11">
        <v>2</v>
      </c>
      <c r="E5157" s="19">
        <f>LEFT(A5157,FIND("-",A5157)-1)</f>
      </c>
      <c r="G5157" s="20">
        <f>RIGHT(A5157,LEN(A5157)-FIND("-",A5157))</f>
      </c>
      <c r="H5157" s="14"/>
      <c r="I5157" s="14"/>
      <c r="J5157" s="15"/>
      <c r="K5157" s="16"/>
      <c r="L5157" s="21"/>
      <c r="N5157" s="22">
        <f>_xlfn.CONCAT(E5157,C5157,G5157,C5157,G5157)</f>
      </c>
    </row>
    <row r="5158" s="8" customFormat="1" ht="22.5" customHeight="1">
      <c r="C5158" t="s" s="11">
        <v>2</v>
      </c>
      <c r="E5158" s="19">
        <f>LEFT(A5158,FIND("-",A5158)-1)</f>
      </c>
      <c r="G5158" s="20">
        <f>RIGHT(A5158,LEN(A5158)-FIND("-",A5158))</f>
      </c>
      <c r="H5158" s="14"/>
      <c r="I5158" s="14"/>
      <c r="J5158" s="15"/>
      <c r="K5158" s="16"/>
      <c r="L5158" s="21"/>
      <c r="N5158" s="22">
        <f>_xlfn.CONCAT(E5158,C5158,G5158,C5158,G5158)</f>
      </c>
    </row>
    <row r="5159" s="8" customFormat="1" ht="22.5" customHeight="1">
      <c r="C5159" t="s" s="11">
        <v>2</v>
      </c>
      <c r="E5159" s="19">
        <f>LEFT(A5159,FIND("-",A5159)-1)</f>
      </c>
      <c r="G5159" s="20">
        <f>RIGHT(A5159,LEN(A5159)-FIND("-",A5159))</f>
      </c>
      <c r="H5159" s="14"/>
      <c r="I5159" s="14"/>
      <c r="J5159" s="15"/>
      <c r="K5159" s="16"/>
      <c r="L5159" s="21"/>
      <c r="N5159" s="22">
        <f>_xlfn.CONCAT(E5159,C5159,G5159,C5159,G5159)</f>
      </c>
    </row>
    <row r="5160" s="8" customFormat="1" ht="22.5" customHeight="1">
      <c r="C5160" t="s" s="11">
        <v>2</v>
      </c>
      <c r="E5160" s="19">
        <f>LEFT(A5160,FIND("-",A5160)-1)</f>
      </c>
      <c r="G5160" s="20">
        <f>RIGHT(A5160,LEN(A5160)-FIND("-",A5160))</f>
      </c>
      <c r="H5160" s="14"/>
      <c r="I5160" s="14"/>
      <c r="J5160" s="15"/>
      <c r="K5160" s="16"/>
      <c r="L5160" s="21"/>
      <c r="N5160" s="22">
        <f>_xlfn.CONCAT(E5160,C5160,G5160,C5160,G5160)</f>
      </c>
    </row>
    <row r="5161" s="8" customFormat="1" ht="22.5" customHeight="1">
      <c r="C5161" t="s" s="11">
        <v>2</v>
      </c>
      <c r="E5161" s="19">
        <f>LEFT(A5161,FIND("-",A5161)-1)</f>
      </c>
      <c r="G5161" s="20">
        <f>RIGHT(A5161,LEN(A5161)-FIND("-",A5161))</f>
      </c>
      <c r="H5161" s="14"/>
      <c r="I5161" s="14"/>
      <c r="J5161" s="15"/>
      <c r="K5161" s="16"/>
      <c r="L5161" s="21"/>
      <c r="N5161" s="22">
        <f>_xlfn.CONCAT(E5161,C5161,G5161,C5161,G5161)</f>
      </c>
    </row>
    <row r="5162" s="8" customFormat="1" ht="22.5" customHeight="1">
      <c r="C5162" t="s" s="11">
        <v>2</v>
      </c>
      <c r="E5162" s="19">
        <f>LEFT(A5162,FIND("-",A5162)-1)</f>
      </c>
      <c r="G5162" s="20">
        <f>RIGHT(A5162,LEN(A5162)-FIND("-",A5162))</f>
      </c>
      <c r="H5162" s="14"/>
      <c r="I5162" s="14"/>
      <c r="J5162" s="15"/>
      <c r="K5162" s="16"/>
      <c r="L5162" s="21"/>
      <c r="N5162" s="22">
        <f>_xlfn.CONCAT(E5162,C5162,G5162,C5162,G5162)</f>
      </c>
    </row>
    <row r="5163" s="8" customFormat="1" ht="22.5" customHeight="1">
      <c r="C5163" t="s" s="11">
        <v>2</v>
      </c>
      <c r="E5163" s="19">
        <f>LEFT(A5163,FIND("-",A5163)-1)</f>
      </c>
      <c r="G5163" s="20">
        <f>RIGHT(A5163,LEN(A5163)-FIND("-",A5163))</f>
      </c>
      <c r="H5163" s="14"/>
      <c r="I5163" s="14"/>
      <c r="J5163" s="15"/>
      <c r="K5163" s="16"/>
      <c r="L5163" s="21"/>
      <c r="N5163" s="22">
        <f>_xlfn.CONCAT(E5163,C5163,G5163,C5163,G5163)</f>
      </c>
    </row>
    <row r="5164" s="8" customFormat="1" ht="22.5" customHeight="1">
      <c r="C5164" t="s" s="11">
        <v>2</v>
      </c>
      <c r="E5164" s="19">
        <f>LEFT(A5164,FIND("-",A5164)-1)</f>
      </c>
      <c r="G5164" s="20">
        <f>RIGHT(A5164,LEN(A5164)-FIND("-",A5164))</f>
      </c>
      <c r="H5164" s="14"/>
      <c r="I5164" s="14"/>
      <c r="J5164" s="15"/>
      <c r="K5164" s="16"/>
      <c r="L5164" s="21"/>
      <c r="N5164" s="22">
        <f>_xlfn.CONCAT(E5164,C5164,G5164,C5164,G5164)</f>
      </c>
    </row>
    <row r="5165" s="8" customFormat="1" ht="22.5" customHeight="1">
      <c r="C5165" t="s" s="11">
        <v>2</v>
      </c>
      <c r="E5165" s="19">
        <f>LEFT(A5165,FIND("-",A5165)-1)</f>
      </c>
      <c r="G5165" s="20">
        <f>RIGHT(A5165,LEN(A5165)-FIND("-",A5165))</f>
      </c>
      <c r="H5165" s="14"/>
      <c r="I5165" s="14"/>
      <c r="J5165" s="15"/>
      <c r="K5165" s="16"/>
      <c r="L5165" s="21"/>
      <c r="N5165" s="22">
        <f>_xlfn.CONCAT(E5165,C5165,G5165,C5165,G5165)</f>
      </c>
    </row>
    <row r="5166" s="8" customFormat="1" ht="22.5" customHeight="1">
      <c r="C5166" t="s" s="11">
        <v>2</v>
      </c>
      <c r="E5166" s="19">
        <f>LEFT(A5166,FIND("-",A5166)-1)</f>
      </c>
      <c r="G5166" s="20">
        <f>RIGHT(A5166,LEN(A5166)-FIND("-",A5166))</f>
      </c>
      <c r="H5166" s="14"/>
      <c r="I5166" s="14"/>
      <c r="J5166" s="15"/>
      <c r="K5166" s="16"/>
      <c r="L5166" s="21"/>
      <c r="N5166" s="22">
        <f>_xlfn.CONCAT(E5166,C5166,G5166,C5166,G5166)</f>
      </c>
    </row>
    <row r="5167" s="8" customFormat="1" ht="22.5" customHeight="1">
      <c r="C5167" t="s" s="11">
        <v>2</v>
      </c>
      <c r="E5167" s="19">
        <f>LEFT(A5167,FIND("-",A5167)-1)</f>
      </c>
      <c r="G5167" s="20">
        <f>RIGHT(A5167,LEN(A5167)-FIND("-",A5167))</f>
      </c>
      <c r="H5167" s="14"/>
      <c r="I5167" s="14"/>
      <c r="J5167" s="15"/>
      <c r="K5167" s="16"/>
      <c r="L5167" s="21"/>
      <c r="N5167" s="22">
        <f>_xlfn.CONCAT(E5167,C5167,G5167,C5167,G5167)</f>
      </c>
    </row>
    <row r="5168" s="8" customFormat="1" ht="22.5" customHeight="1">
      <c r="C5168" t="s" s="11">
        <v>2</v>
      </c>
      <c r="E5168" s="19">
        <f>LEFT(A5168,FIND("-",A5168)-1)</f>
      </c>
      <c r="G5168" s="20">
        <f>RIGHT(A5168,LEN(A5168)-FIND("-",A5168))</f>
      </c>
      <c r="H5168" s="14"/>
      <c r="I5168" s="14"/>
      <c r="J5168" s="15"/>
      <c r="K5168" s="16"/>
      <c r="L5168" s="21"/>
      <c r="N5168" s="22">
        <f>_xlfn.CONCAT(E5168,C5168,G5168,C5168,G5168)</f>
      </c>
    </row>
    <row r="5169" s="8" customFormat="1" ht="22.5" customHeight="1">
      <c r="C5169" t="s" s="11">
        <v>2</v>
      </c>
      <c r="E5169" s="19">
        <f>LEFT(A5169,FIND("-",A5169)-1)</f>
      </c>
      <c r="G5169" s="20">
        <f>RIGHT(A5169,LEN(A5169)-FIND("-",A5169))</f>
      </c>
      <c r="H5169" s="14"/>
      <c r="I5169" s="14"/>
      <c r="J5169" s="15"/>
      <c r="K5169" s="16"/>
      <c r="L5169" s="21"/>
      <c r="N5169" s="22">
        <f>_xlfn.CONCAT(E5169,C5169,G5169,C5169,G5169)</f>
      </c>
    </row>
    <row r="5170" s="8" customFormat="1" ht="22.5" customHeight="1">
      <c r="C5170" t="s" s="11">
        <v>2</v>
      </c>
      <c r="E5170" s="19">
        <f>LEFT(A5170,FIND("-",A5170)-1)</f>
      </c>
      <c r="G5170" s="20">
        <f>RIGHT(A5170,LEN(A5170)-FIND("-",A5170))</f>
      </c>
      <c r="H5170" s="14"/>
      <c r="I5170" s="14"/>
      <c r="J5170" s="15"/>
      <c r="K5170" s="16"/>
      <c r="L5170" s="21"/>
      <c r="N5170" s="22">
        <f>_xlfn.CONCAT(E5170,C5170,G5170,C5170,G5170)</f>
      </c>
    </row>
    <row r="5171" s="8" customFormat="1" ht="22.5" customHeight="1">
      <c r="C5171" t="s" s="11">
        <v>2</v>
      </c>
      <c r="E5171" s="19">
        <f>LEFT(A5171,FIND("-",A5171)-1)</f>
      </c>
      <c r="G5171" s="20">
        <f>RIGHT(A5171,LEN(A5171)-FIND("-",A5171))</f>
      </c>
      <c r="H5171" s="14"/>
      <c r="I5171" s="14"/>
      <c r="J5171" s="15"/>
      <c r="K5171" s="16"/>
      <c r="L5171" s="21"/>
      <c r="N5171" s="22">
        <f>_xlfn.CONCAT(E5171,C5171,G5171,C5171,G5171)</f>
      </c>
    </row>
    <row r="5172" s="8" customFormat="1" ht="22.5" customHeight="1">
      <c r="C5172" t="s" s="11">
        <v>2</v>
      </c>
      <c r="E5172" s="19">
        <f>LEFT(A5172,FIND("-",A5172)-1)</f>
      </c>
      <c r="G5172" s="20">
        <f>RIGHT(A5172,LEN(A5172)-FIND("-",A5172))</f>
      </c>
      <c r="H5172" s="14"/>
      <c r="I5172" s="14"/>
      <c r="J5172" s="15"/>
      <c r="K5172" s="16"/>
      <c r="L5172" s="21"/>
      <c r="N5172" s="22">
        <f>_xlfn.CONCAT(E5172,C5172,G5172,C5172,G5172)</f>
      </c>
    </row>
    <row r="5173" s="8" customFormat="1" ht="22.5" customHeight="1">
      <c r="C5173" t="s" s="11">
        <v>2</v>
      </c>
      <c r="E5173" s="19">
        <f>LEFT(A5173,FIND("-",A5173)-1)</f>
      </c>
      <c r="G5173" s="20">
        <f>RIGHT(A5173,LEN(A5173)-FIND("-",A5173))</f>
      </c>
      <c r="H5173" s="14"/>
      <c r="I5173" s="14"/>
      <c r="J5173" s="15"/>
      <c r="K5173" s="16"/>
      <c r="L5173" s="21"/>
      <c r="N5173" s="22">
        <f>_xlfn.CONCAT(E5173,C5173,G5173,C5173,G5173)</f>
      </c>
    </row>
    <row r="5174" s="8" customFormat="1" ht="22.5" customHeight="1">
      <c r="C5174" t="s" s="11">
        <v>2</v>
      </c>
      <c r="E5174" s="19">
        <f>LEFT(A5174,FIND("-",A5174)-1)</f>
      </c>
      <c r="G5174" s="20">
        <f>RIGHT(A5174,LEN(A5174)-FIND("-",A5174))</f>
      </c>
      <c r="H5174" s="14"/>
      <c r="I5174" s="14"/>
      <c r="J5174" s="15"/>
      <c r="K5174" s="16"/>
      <c r="L5174" s="21"/>
      <c r="N5174" s="22">
        <f>_xlfn.CONCAT(E5174,C5174,G5174,C5174,G5174)</f>
      </c>
    </row>
    <row r="5175" s="8" customFormat="1" ht="22.5" customHeight="1">
      <c r="C5175" t="s" s="11">
        <v>2</v>
      </c>
      <c r="E5175" s="19">
        <f>LEFT(A5175,FIND("-",A5175)-1)</f>
      </c>
      <c r="G5175" s="20">
        <f>RIGHT(A5175,LEN(A5175)-FIND("-",A5175))</f>
      </c>
      <c r="H5175" s="14"/>
      <c r="I5175" s="14"/>
      <c r="J5175" s="15"/>
      <c r="K5175" s="16"/>
      <c r="L5175" s="21"/>
      <c r="N5175" s="22">
        <f>_xlfn.CONCAT(E5175,C5175,G5175,C5175,G5175)</f>
      </c>
    </row>
    <row r="5176" s="8" customFormat="1" ht="22.5" customHeight="1">
      <c r="C5176" t="s" s="11">
        <v>2</v>
      </c>
      <c r="E5176" s="19">
        <f>LEFT(A5176,FIND("-",A5176)-1)</f>
      </c>
      <c r="G5176" s="20">
        <f>RIGHT(A5176,LEN(A5176)-FIND("-",A5176))</f>
      </c>
      <c r="H5176" s="14"/>
      <c r="I5176" s="14"/>
      <c r="J5176" s="15"/>
      <c r="K5176" s="16"/>
      <c r="L5176" s="21"/>
      <c r="N5176" s="22">
        <f>_xlfn.CONCAT(E5176,C5176,G5176,C5176,G5176)</f>
      </c>
    </row>
    <row r="5177" s="8" customFormat="1" ht="22.5" customHeight="1">
      <c r="C5177" t="s" s="11">
        <v>2</v>
      </c>
      <c r="E5177" s="19">
        <f>LEFT(A5177,FIND("-",A5177)-1)</f>
      </c>
      <c r="G5177" s="20">
        <f>RIGHT(A5177,LEN(A5177)-FIND("-",A5177))</f>
      </c>
      <c r="H5177" s="14"/>
      <c r="I5177" s="14"/>
      <c r="J5177" s="15"/>
      <c r="K5177" s="16"/>
      <c r="L5177" s="21"/>
      <c r="N5177" s="22">
        <f>_xlfn.CONCAT(E5177,C5177,G5177,C5177,G5177)</f>
      </c>
    </row>
    <row r="5178" s="8" customFormat="1" ht="22.5" customHeight="1">
      <c r="C5178" t="s" s="11">
        <v>2</v>
      </c>
      <c r="E5178" s="19">
        <f>LEFT(A5178,FIND("-",A5178)-1)</f>
      </c>
      <c r="G5178" s="20">
        <f>RIGHT(A5178,LEN(A5178)-FIND("-",A5178))</f>
      </c>
      <c r="H5178" s="14"/>
      <c r="I5178" s="14"/>
      <c r="J5178" s="15"/>
      <c r="K5178" s="16"/>
      <c r="L5178" s="21"/>
      <c r="N5178" s="22">
        <f>_xlfn.CONCAT(E5178,C5178,G5178,C5178,G5178)</f>
      </c>
    </row>
    <row r="5179" s="8" customFormat="1" ht="22.5" customHeight="1">
      <c r="C5179" t="s" s="11">
        <v>2</v>
      </c>
      <c r="E5179" s="19">
        <f>LEFT(A5179,FIND("-",A5179)-1)</f>
      </c>
      <c r="G5179" s="20">
        <f>RIGHT(A5179,LEN(A5179)-FIND("-",A5179))</f>
      </c>
      <c r="H5179" s="14"/>
      <c r="I5179" s="14"/>
      <c r="J5179" s="15"/>
      <c r="K5179" s="16"/>
      <c r="L5179" s="21"/>
      <c r="N5179" s="22">
        <f>_xlfn.CONCAT(E5179,C5179,G5179,C5179,G5179)</f>
      </c>
    </row>
    <row r="5180" s="8" customFormat="1" ht="22.5" customHeight="1">
      <c r="C5180" t="s" s="11">
        <v>2</v>
      </c>
      <c r="E5180" s="19">
        <f>LEFT(A5180,FIND("-",A5180)-1)</f>
      </c>
      <c r="G5180" s="20">
        <f>RIGHT(A5180,LEN(A5180)-FIND("-",A5180))</f>
      </c>
      <c r="H5180" s="14"/>
      <c r="I5180" s="14"/>
      <c r="J5180" s="15"/>
      <c r="K5180" s="16"/>
      <c r="L5180" s="21"/>
      <c r="N5180" s="22">
        <f>_xlfn.CONCAT(E5180,C5180,G5180,C5180,G5180)</f>
      </c>
    </row>
    <row r="5181" s="8" customFormat="1" ht="22.5" customHeight="1">
      <c r="C5181" t="s" s="11">
        <v>2</v>
      </c>
      <c r="E5181" s="19">
        <f>LEFT(A5181,FIND("-",A5181)-1)</f>
      </c>
      <c r="G5181" s="20">
        <f>RIGHT(A5181,LEN(A5181)-FIND("-",A5181))</f>
      </c>
      <c r="H5181" s="14"/>
      <c r="I5181" s="14"/>
      <c r="J5181" s="15"/>
      <c r="K5181" s="16"/>
      <c r="L5181" s="21"/>
      <c r="N5181" s="22">
        <f>_xlfn.CONCAT(E5181,C5181,G5181,C5181,G5181)</f>
      </c>
    </row>
    <row r="5182" s="8" customFormat="1" ht="22.5" customHeight="1">
      <c r="C5182" t="s" s="11">
        <v>2</v>
      </c>
      <c r="E5182" s="19">
        <f>LEFT(A5182,FIND("-",A5182)-1)</f>
      </c>
      <c r="G5182" s="20">
        <f>RIGHT(A5182,LEN(A5182)-FIND("-",A5182))</f>
      </c>
      <c r="H5182" s="14"/>
      <c r="I5182" s="14"/>
      <c r="J5182" s="15"/>
      <c r="K5182" s="16"/>
      <c r="L5182" s="21"/>
      <c r="N5182" s="22">
        <f>_xlfn.CONCAT(E5182,C5182,G5182,C5182,G5182)</f>
      </c>
    </row>
    <row r="5183" s="8" customFormat="1" ht="22.5" customHeight="1">
      <c r="C5183" t="s" s="11">
        <v>2</v>
      </c>
      <c r="E5183" s="19">
        <f>LEFT(A5183,FIND("-",A5183)-1)</f>
      </c>
      <c r="G5183" s="20">
        <f>RIGHT(A5183,LEN(A5183)-FIND("-",A5183))</f>
      </c>
      <c r="H5183" s="14"/>
      <c r="I5183" s="14"/>
      <c r="J5183" s="15"/>
      <c r="K5183" s="16"/>
      <c r="L5183" s="21"/>
      <c r="N5183" s="22">
        <f>_xlfn.CONCAT(E5183,C5183,G5183,C5183,G5183)</f>
      </c>
    </row>
    <row r="5184" s="8" customFormat="1" ht="22.5" customHeight="1">
      <c r="C5184" t="s" s="11">
        <v>2</v>
      </c>
      <c r="E5184" s="19">
        <f>LEFT(A5184,FIND("-",A5184)-1)</f>
      </c>
      <c r="G5184" s="20">
        <f>RIGHT(A5184,LEN(A5184)-FIND("-",A5184))</f>
      </c>
      <c r="H5184" s="14"/>
      <c r="I5184" s="14"/>
      <c r="J5184" s="15"/>
      <c r="K5184" s="16"/>
      <c r="L5184" s="21"/>
      <c r="N5184" s="22">
        <f>_xlfn.CONCAT(E5184,C5184,G5184,C5184,G5184)</f>
      </c>
    </row>
    <row r="5185" s="8" customFormat="1" ht="22.5" customHeight="1">
      <c r="C5185" t="s" s="11">
        <v>2</v>
      </c>
      <c r="E5185" s="19">
        <f>LEFT(A5185,FIND("-",A5185)-1)</f>
      </c>
      <c r="G5185" s="20">
        <f>RIGHT(A5185,LEN(A5185)-FIND("-",A5185))</f>
      </c>
      <c r="H5185" s="14"/>
      <c r="I5185" s="14"/>
      <c r="J5185" s="15"/>
      <c r="K5185" s="16"/>
      <c r="L5185" s="21"/>
      <c r="N5185" s="22">
        <f>_xlfn.CONCAT(E5185,C5185,G5185,C5185,G5185)</f>
      </c>
    </row>
    <row r="5186" s="8" customFormat="1" ht="22.5" customHeight="1">
      <c r="C5186" t="s" s="11">
        <v>2</v>
      </c>
      <c r="E5186" s="19">
        <f>LEFT(A5186,FIND("-",A5186)-1)</f>
      </c>
      <c r="G5186" s="20">
        <f>RIGHT(A5186,LEN(A5186)-FIND("-",A5186))</f>
      </c>
      <c r="H5186" s="14"/>
      <c r="I5186" s="14"/>
      <c r="J5186" s="15"/>
      <c r="K5186" s="16"/>
      <c r="L5186" s="21"/>
      <c r="N5186" s="22">
        <f>_xlfn.CONCAT(E5186,C5186,G5186,C5186,G5186)</f>
      </c>
    </row>
    <row r="5187" s="8" customFormat="1" ht="22.5" customHeight="1">
      <c r="C5187" t="s" s="11">
        <v>2</v>
      </c>
      <c r="E5187" s="19">
        <f>LEFT(A5187,FIND("-",A5187)-1)</f>
      </c>
      <c r="G5187" s="20">
        <f>RIGHT(A5187,LEN(A5187)-FIND("-",A5187))</f>
      </c>
      <c r="H5187" s="14"/>
      <c r="I5187" s="14"/>
      <c r="J5187" s="15"/>
      <c r="K5187" s="16"/>
      <c r="L5187" s="21"/>
      <c r="N5187" s="22">
        <f>_xlfn.CONCAT(E5187,C5187,G5187,C5187,G5187)</f>
      </c>
    </row>
    <row r="5188" s="8" customFormat="1" ht="22.5" customHeight="1">
      <c r="C5188" t="s" s="11">
        <v>2</v>
      </c>
      <c r="E5188" s="19">
        <f>LEFT(A5188,FIND("-",A5188)-1)</f>
      </c>
      <c r="G5188" s="20">
        <f>RIGHT(A5188,LEN(A5188)-FIND("-",A5188))</f>
      </c>
      <c r="H5188" s="14"/>
      <c r="I5188" s="14"/>
      <c r="J5188" s="15"/>
      <c r="K5188" s="16"/>
      <c r="L5188" s="21"/>
      <c r="N5188" s="22">
        <f>_xlfn.CONCAT(E5188,C5188,G5188,C5188,G5188)</f>
      </c>
    </row>
    <row r="5189" s="8" customFormat="1" ht="22.5" customHeight="1">
      <c r="C5189" t="s" s="11">
        <v>2</v>
      </c>
      <c r="E5189" s="19">
        <f>LEFT(A5189,FIND("-",A5189)-1)</f>
      </c>
      <c r="G5189" s="20">
        <f>RIGHT(A5189,LEN(A5189)-FIND("-",A5189))</f>
      </c>
      <c r="H5189" s="14"/>
      <c r="I5189" s="14"/>
      <c r="J5189" s="15"/>
      <c r="K5189" s="16"/>
      <c r="L5189" s="21"/>
      <c r="N5189" s="22">
        <f>_xlfn.CONCAT(E5189,C5189,G5189,C5189,G5189)</f>
      </c>
    </row>
    <row r="5190" s="8" customFormat="1" ht="22.5" customHeight="1">
      <c r="C5190" t="s" s="11">
        <v>2</v>
      </c>
      <c r="E5190" s="19">
        <f>LEFT(A5190,FIND("-",A5190)-1)</f>
      </c>
      <c r="G5190" s="20">
        <f>RIGHT(A5190,LEN(A5190)-FIND("-",A5190))</f>
      </c>
      <c r="H5190" s="14"/>
      <c r="I5190" s="14"/>
      <c r="J5190" s="15"/>
      <c r="K5190" s="16"/>
      <c r="L5190" s="21"/>
      <c r="N5190" s="22">
        <f>_xlfn.CONCAT(E5190,C5190,G5190,C5190,G5190)</f>
      </c>
    </row>
    <row r="5191" s="8" customFormat="1" ht="22.5" customHeight="1">
      <c r="C5191" t="s" s="11">
        <v>2</v>
      </c>
      <c r="E5191" s="19">
        <f>LEFT(A5191,FIND("-",A5191)-1)</f>
      </c>
      <c r="G5191" s="20">
        <f>RIGHT(A5191,LEN(A5191)-FIND("-",A5191))</f>
      </c>
      <c r="H5191" s="14"/>
      <c r="I5191" s="14"/>
      <c r="J5191" s="15"/>
      <c r="K5191" s="16"/>
      <c r="L5191" s="21"/>
      <c r="N5191" s="22">
        <f>_xlfn.CONCAT(E5191,C5191,G5191,C5191,G5191)</f>
      </c>
    </row>
    <row r="5192" s="8" customFormat="1" ht="22.5" customHeight="1">
      <c r="C5192" t="s" s="11">
        <v>2</v>
      </c>
      <c r="E5192" s="19">
        <f>LEFT(A5192,FIND("-",A5192)-1)</f>
      </c>
      <c r="G5192" s="20">
        <f>RIGHT(A5192,LEN(A5192)-FIND("-",A5192))</f>
      </c>
      <c r="H5192" s="14"/>
      <c r="I5192" s="14"/>
      <c r="J5192" s="15"/>
      <c r="K5192" s="16"/>
      <c r="L5192" s="21"/>
      <c r="N5192" s="22">
        <f>_xlfn.CONCAT(E5192,C5192,G5192,C5192,G5192)</f>
      </c>
    </row>
    <row r="5193" s="8" customFormat="1" ht="22.5" customHeight="1">
      <c r="C5193" t="s" s="11">
        <v>2</v>
      </c>
      <c r="E5193" s="19">
        <f>LEFT(A5193,FIND("-",A5193)-1)</f>
      </c>
      <c r="G5193" s="20">
        <f>RIGHT(A5193,LEN(A5193)-FIND("-",A5193))</f>
      </c>
      <c r="H5193" s="14"/>
      <c r="I5193" s="14"/>
      <c r="J5193" s="15"/>
      <c r="K5193" s="16"/>
      <c r="L5193" s="21"/>
      <c r="N5193" s="22">
        <f>_xlfn.CONCAT(E5193,C5193,G5193,C5193,G5193)</f>
      </c>
    </row>
    <row r="5194" s="8" customFormat="1" ht="22.5" customHeight="1">
      <c r="C5194" t="s" s="11">
        <v>2</v>
      </c>
      <c r="E5194" s="19">
        <f>LEFT(A5194,FIND("-",A5194)-1)</f>
      </c>
      <c r="G5194" s="20">
        <f>RIGHT(A5194,LEN(A5194)-FIND("-",A5194))</f>
      </c>
      <c r="H5194" s="14"/>
      <c r="I5194" s="14"/>
      <c r="J5194" s="15"/>
      <c r="K5194" s="16"/>
      <c r="L5194" s="21"/>
      <c r="N5194" s="22">
        <f>_xlfn.CONCAT(E5194,C5194,G5194,C5194,G5194)</f>
      </c>
    </row>
    <row r="5195" s="8" customFormat="1" ht="22.5" customHeight="1">
      <c r="C5195" t="s" s="11">
        <v>2</v>
      </c>
      <c r="E5195" s="19">
        <f>LEFT(A5195,FIND("-",A5195)-1)</f>
      </c>
      <c r="G5195" s="20">
        <f>RIGHT(A5195,LEN(A5195)-FIND("-",A5195))</f>
      </c>
      <c r="H5195" s="14"/>
      <c r="I5195" s="14"/>
      <c r="J5195" s="15"/>
      <c r="K5195" s="16"/>
      <c r="L5195" s="21"/>
      <c r="N5195" s="22">
        <f>_xlfn.CONCAT(E5195,C5195,G5195,C5195,G5195)</f>
      </c>
    </row>
    <row r="5196" s="8" customFormat="1" ht="22.5" customHeight="1">
      <c r="C5196" t="s" s="11">
        <v>2</v>
      </c>
      <c r="E5196" s="19">
        <f>LEFT(A5196,FIND("-",A5196)-1)</f>
      </c>
      <c r="G5196" s="20">
        <f>RIGHT(A5196,LEN(A5196)-FIND("-",A5196))</f>
      </c>
      <c r="H5196" s="14"/>
      <c r="I5196" s="14"/>
      <c r="J5196" s="15"/>
      <c r="K5196" s="16"/>
      <c r="L5196" s="21"/>
      <c r="N5196" s="22">
        <f>_xlfn.CONCAT(E5196,C5196,G5196,C5196,G5196)</f>
      </c>
    </row>
    <row r="5197" s="8" customFormat="1" ht="22.5" customHeight="1">
      <c r="C5197" t="s" s="11">
        <v>2</v>
      </c>
      <c r="E5197" s="19">
        <f>LEFT(A5197,FIND("-",A5197)-1)</f>
      </c>
      <c r="G5197" s="20">
        <f>RIGHT(A5197,LEN(A5197)-FIND("-",A5197))</f>
      </c>
      <c r="H5197" s="14"/>
      <c r="I5197" s="14"/>
      <c r="J5197" s="15"/>
      <c r="K5197" s="16"/>
      <c r="L5197" s="21"/>
      <c r="N5197" s="22">
        <f>_xlfn.CONCAT(E5197,C5197,G5197,C5197,G5197)</f>
      </c>
    </row>
    <row r="5198" s="8" customFormat="1" ht="22.5" customHeight="1">
      <c r="C5198" t="s" s="11">
        <v>2</v>
      </c>
      <c r="E5198" s="19">
        <f>LEFT(A5198,FIND("-",A5198)-1)</f>
      </c>
      <c r="G5198" s="20">
        <f>RIGHT(A5198,LEN(A5198)-FIND("-",A5198))</f>
      </c>
      <c r="H5198" s="14"/>
      <c r="I5198" s="14"/>
      <c r="J5198" s="15"/>
      <c r="K5198" s="16"/>
      <c r="L5198" s="21"/>
      <c r="N5198" s="22">
        <f>_xlfn.CONCAT(E5198,C5198,G5198,C5198,G5198)</f>
      </c>
    </row>
    <row r="5199" s="8" customFormat="1" ht="22.5" customHeight="1">
      <c r="C5199" t="s" s="11">
        <v>2</v>
      </c>
      <c r="E5199" s="19">
        <f>LEFT(A5199,FIND("-",A5199)-1)</f>
      </c>
      <c r="G5199" s="20">
        <f>RIGHT(A5199,LEN(A5199)-FIND("-",A5199))</f>
      </c>
      <c r="H5199" s="14"/>
      <c r="I5199" s="14"/>
      <c r="J5199" s="15"/>
      <c r="K5199" s="16"/>
      <c r="L5199" s="21"/>
      <c r="N5199" s="22">
        <f>_xlfn.CONCAT(E5199,C5199,G5199,C5199,G5199)</f>
      </c>
    </row>
    <row r="5200" s="8" customFormat="1" ht="22.5" customHeight="1">
      <c r="C5200" t="s" s="11">
        <v>2</v>
      </c>
      <c r="E5200" s="19">
        <f>LEFT(A5200,FIND("-",A5200)-1)</f>
      </c>
      <c r="G5200" s="20">
        <f>RIGHT(A5200,LEN(A5200)-FIND("-",A5200))</f>
      </c>
      <c r="H5200" s="14"/>
      <c r="I5200" s="14"/>
      <c r="J5200" s="15"/>
      <c r="K5200" s="16"/>
      <c r="L5200" s="21"/>
      <c r="N5200" s="22">
        <f>_xlfn.CONCAT(E5200,C5200,G5200,C5200,G5200)</f>
      </c>
    </row>
    <row r="5201" s="8" customFormat="1" ht="22.5" customHeight="1">
      <c r="C5201" t="s" s="11">
        <v>2</v>
      </c>
      <c r="E5201" s="19">
        <f>LEFT(A5201,FIND("-",A5201)-1)</f>
      </c>
      <c r="G5201" s="20">
        <f>RIGHT(A5201,LEN(A5201)-FIND("-",A5201))</f>
      </c>
      <c r="H5201" s="14"/>
      <c r="I5201" s="14"/>
      <c r="J5201" s="15"/>
      <c r="K5201" s="16"/>
      <c r="L5201" s="21"/>
      <c r="N5201" s="22">
        <f>_xlfn.CONCAT(E5201,C5201,G5201,C5201,G5201)</f>
      </c>
    </row>
    <row r="5202" s="8" customFormat="1" ht="22.5" customHeight="1">
      <c r="C5202" t="s" s="11">
        <v>2</v>
      </c>
      <c r="E5202" s="19">
        <f>LEFT(A5202,FIND("-",A5202)-1)</f>
      </c>
      <c r="G5202" s="20">
        <f>RIGHT(A5202,LEN(A5202)-FIND("-",A5202))</f>
      </c>
      <c r="H5202" s="14"/>
      <c r="I5202" s="14"/>
      <c r="J5202" s="15"/>
      <c r="K5202" s="16"/>
      <c r="L5202" s="21"/>
      <c r="N5202" s="22">
        <f>_xlfn.CONCAT(E5202,C5202,G5202,C5202,G5202)</f>
      </c>
    </row>
    <row r="5203" s="8" customFormat="1" ht="22.5" customHeight="1">
      <c r="C5203" t="s" s="11">
        <v>2</v>
      </c>
      <c r="E5203" s="19">
        <f>LEFT(A5203,FIND("-",A5203)-1)</f>
      </c>
      <c r="G5203" s="20">
        <f>RIGHT(A5203,LEN(A5203)-FIND("-",A5203))</f>
      </c>
      <c r="H5203" s="14"/>
      <c r="I5203" s="14"/>
      <c r="J5203" s="15"/>
      <c r="K5203" s="16"/>
      <c r="L5203" s="21"/>
      <c r="N5203" s="22">
        <f>_xlfn.CONCAT(E5203,C5203,G5203,C5203,G5203)</f>
      </c>
    </row>
    <row r="5204" s="8" customFormat="1" ht="22.5" customHeight="1">
      <c r="C5204" t="s" s="11">
        <v>2</v>
      </c>
      <c r="E5204" s="19">
        <f>LEFT(A5204,FIND("-",A5204)-1)</f>
      </c>
      <c r="G5204" s="20">
        <f>RIGHT(A5204,LEN(A5204)-FIND("-",A5204))</f>
      </c>
      <c r="H5204" s="14"/>
      <c r="I5204" s="14"/>
      <c r="J5204" s="15"/>
      <c r="K5204" s="16"/>
      <c r="L5204" s="21"/>
      <c r="N5204" s="22">
        <f>_xlfn.CONCAT(E5204,C5204,G5204,C5204,G5204)</f>
      </c>
    </row>
    <row r="5205" s="8" customFormat="1" ht="22.5" customHeight="1">
      <c r="C5205" t="s" s="11">
        <v>2</v>
      </c>
      <c r="E5205" s="19">
        <f>LEFT(A5205,FIND("-",A5205)-1)</f>
      </c>
      <c r="G5205" s="20">
        <f>RIGHT(A5205,LEN(A5205)-FIND("-",A5205))</f>
      </c>
      <c r="H5205" s="14"/>
      <c r="I5205" s="14"/>
      <c r="J5205" s="15"/>
      <c r="K5205" s="16"/>
      <c r="L5205" s="21"/>
      <c r="N5205" s="22">
        <f>_xlfn.CONCAT(E5205,C5205,G5205,C5205,G5205)</f>
      </c>
    </row>
    <row r="5206" s="8" customFormat="1" ht="22.5" customHeight="1">
      <c r="C5206" t="s" s="11">
        <v>2</v>
      </c>
      <c r="E5206" s="19">
        <f>LEFT(A5206,FIND("-",A5206)-1)</f>
      </c>
      <c r="G5206" s="20">
        <f>RIGHT(A5206,LEN(A5206)-FIND("-",A5206))</f>
      </c>
      <c r="H5206" s="14"/>
      <c r="I5206" s="14"/>
      <c r="J5206" s="15"/>
      <c r="K5206" s="16"/>
      <c r="L5206" s="21"/>
      <c r="N5206" s="22">
        <f>_xlfn.CONCAT(E5206,C5206,G5206,C5206,G5206)</f>
      </c>
    </row>
    <row r="5207" s="8" customFormat="1" ht="22.5" customHeight="1">
      <c r="C5207" t="s" s="11">
        <v>2</v>
      </c>
      <c r="E5207" s="19">
        <f>LEFT(A5207,FIND("-",A5207)-1)</f>
      </c>
      <c r="G5207" s="20">
        <f>RIGHT(A5207,LEN(A5207)-FIND("-",A5207))</f>
      </c>
      <c r="H5207" s="14"/>
      <c r="I5207" s="14"/>
      <c r="J5207" s="15"/>
      <c r="K5207" s="16"/>
      <c r="L5207" s="21"/>
      <c r="N5207" s="22">
        <f>_xlfn.CONCAT(E5207,C5207,G5207,C5207,G5207)</f>
      </c>
    </row>
    <row r="5208" s="8" customFormat="1" ht="22.5" customHeight="1">
      <c r="C5208" t="s" s="11">
        <v>2</v>
      </c>
      <c r="E5208" s="19">
        <f>LEFT(A5208,FIND("-",A5208)-1)</f>
      </c>
      <c r="G5208" s="20">
        <f>RIGHT(A5208,LEN(A5208)-FIND("-",A5208))</f>
      </c>
      <c r="H5208" s="14"/>
      <c r="I5208" s="14"/>
      <c r="J5208" s="15"/>
      <c r="K5208" s="16"/>
      <c r="L5208" s="21"/>
      <c r="N5208" s="22">
        <f>_xlfn.CONCAT(E5208,C5208,G5208,C5208,G5208)</f>
      </c>
    </row>
    <row r="5209" s="8" customFormat="1" ht="22.5" customHeight="1">
      <c r="C5209" t="s" s="11">
        <v>2</v>
      </c>
      <c r="E5209" s="19">
        <f>LEFT(A5209,FIND("-",A5209)-1)</f>
      </c>
      <c r="G5209" s="20">
        <f>RIGHT(A5209,LEN(A5209)-FIND("-",A5209))</f>
      </c>
      <c r="H5209" s="14"/>
      <c r="I5209" s="14"/>
      <c r="J5209" s="15"/>
      <c r="K5209" s="16"/>
      <c r="L5209" s="21"/>
      <c r="N5209" s="22">
        <f>_xlfn.CONCAT(E5209,C5209,G5209,C5209,G5209)</f>
      </c>
    </row>
    <row r="5210" s="8" customFormat="1" ht="22.5" customHeight="1">
      <c r="C5210" t="s" s="11">
        <v>2</v>
      </c>
      <c r="E5210" s="19">
        <f>LEFT(A5210,FIND("-",A5210)-1)</f>
      </c>
      <c r="G5210" s="20">
        <f>RIGHT(A5210,LEN(A5210)-FIND("-",A5210))</f>
      </c>
      <c r="H5210" s="14"/>
      <c r="I5210" s="14"/>
      <c r="J5210" s="15"/>
      <c r="K5210" s="16"/>
      <c r="L5210" s="21"/>
      <c r="N5210" s="22">
        <f>_xlfn.CONCAT(E5210,C5210,G5210,C5210,G5210)</f>
      </c>
    </row>
    <row r="5211" s="8" customFormat="1" ht="22.5" customHeight="1">
      <c r="C5211" t="s" s="11">
        <v>2</v>
      </c>
      <c r="E5211" s="19">
        <f>LEFT(A5211,FIND("-",A5211)-1)</f>
      </c>
      <c r="G5211" s="20">
        <f>RIGHT(A5211,LEN(A5211)-FIND("-",A5211))</f>
      </c>
      <c r="H5211" s="14"/>
      <c r="I5211" s="14"/>
      <c r="J5211" s="15"/>
      <c r="K5211" s="16"/>
      <c r="L5211" s="21"/>
      <c r="N5211" s="22">
        <f>_xlfn.CONCAT(E5211,C5211,G5211,C5211,G5211)</f>
      </c>
    </row>
    <row r="5212" s="8" customFormat="1" ht="22.5" customHeight="1">
      <c r="C5212" t="s" s="11">
        <v>2</v>
      </c>
      <c r="E5212" s="19">
        <f>LEFT(A5212,FIND("-",A5212)-1)</f>
      </c>
      <c r="G5212" s="20">
        <f>RIGHT(A5212,LEN(A5212)-FIND("-",A5212))</f>
      </c>
      <c r="H5212" s="14"/>
      <c r="I5212" s="14"/>
      <c r="J5212" s="15"/>
      <c r="K5212" s="16"/>
      <c r="L5212" s="21"/>
      <c r="N5212" s="22">
        <f>_xlfn.CONCAT(E5212,C5212,G5212,C5212,G5212)</f>
      </c>
    </row>
    <row r="5213" s="8" customFormat="1" ht="22.5" customHeight="1">
      <c r="C5213" t="s" s="11">
        <v>2</v>
      </c>
      <c r="E5213" s="19">
        <f>LEFT(A5213,FIND("-",A5213)-1)</f>
      </c>
      <c r="G5213" s="20">
        <f>RIGHT(A5213,LEN(A5213)-FIND("-",A5213))</f>
      </c>
      <c r="H5213" s="14"/>
      <c r="I5213" s="14"/>
      <c r="J5213" s="15"/>
      <c r="K5213" s="16"/>
      <c r="L5213" s="21"/>
      <c r="N5213" s="22">
        <f>_xlfn.CONCAT(E5213,C5213,G5213,C5213,G5213)</f>
      </c>
    </row>
    <row r="5214" s="8" customFormat="1" ht="22.5" customHeight="1">
      <c r="C5214" t="s" s="11">
        <v>2</v>
      </c>
      <c r="E5214" s="19">
        <f>LEFT(A5214,FIND("-",A5214)-1)</f>
      </c>
      <c r="G5214" s="20">
        <f>RIGHT(A5214,LEN(A5214)-FIND("-",A5214))</f>
      </c>
      <c r="H5214" s="14"/>
      <c r="I5214" s="14"/>
      <c r="J5214" s="15"/>
      <c r="K5214" s="16"/>
      <c r="L5214" s="21"/>
      <c r="N5214" s="22">
        <f>_xlfn.CONCAT(E5214,C5214,G5214,C5214,G5214)</f>
      </c>
    </row>
    <row r="5215" s="8" customFormat="1" ht="22.5" customHeight="1">
      <c r="C5215" t="s" s="11">
        <v>2</v>
      </c>
      <c r="E5215" s="19">
        <f>LEFT(A5215,FIND("-",A5215)-1)</f>
      </c>
      <c r="G5215" s="20">
        <f>RIGHT(A5215,LEN(A5215)-FIND("-",A5215))</f>
      </c>
      <c r="H5215" s="14"/>
      <c r="I5215" s="14"/>
      <c r="J5215" s="15"/>
      <c r="K5215" s="16"/>
      <c r="L5215" s="21"/>
      <c r="N5215" s="22">
        <f>_xlfn.CONCAT(E5215,C5215,G5215,C5215,G5215)</f>
      </c>
    </row>
    <row r="5216" s="8" customFormat="1" ht="22.5" customHeight="1">
      <c r="C5216" t="s" s="11">
        <v>2</v>
      </c>
      <c r="E5216" s="19">
        <f>LEFT(A5216,FIND("-",A5216)-1)</f>
      </c>
      <c r="G5216" s="20">
        <f>RIGHT(A5216,LEN(A5216)-FIND("-",A5216))</f>
      </c>
      <c r="H5216" s="14"/>
      <c r="I5216" s="14"/>
      <c r="J5216" s="15"/>
      <c r="K5216" s="16"/>
      <c r="L5216" s="21"/>
      <c r="N5216" s="22">
        <f>_xlfn.CONCAT(E5216,C5216,G5216,C5216,G5216)</f>
      </c>
    </row>
    <row r="5217" s="8" customFormat="1" ht="22.5" customHeight="1">
      <c r="C5217" t="s" s="11">
        <v>2</v>
      </c>
      <c r="E5217" s="19">
        <f>LEFT(A5217,FIND("-",A5217)-1)</f>
      </c>
      <c r="G5217" s="20">
        <f>RIGHT(A5217,LEN(A5217)-FIND("-",A5217))</f>
      </c>
      <c r="H5217" s="14"/>
      <c r="I5217" s="14"/>
      <c r="J5217" s="15"/>
      <c r="K5217" s="16"/>
      <c r="L5217" s="21"/>
      <c r="N5217" s="22">
        <f>_xlfn.CONCAT(E5217,C5217,G5217,C5217,G5217)</f>
      </c>
    </row>
    <row r="5218" s="8" customFormat="1" ht="22.5" customHeight="1">
      <c r="C5218" t="s" s="11">
        <v>2</v>
      </c>
      <c r="E5218" s="19">
        <f>LEFT(A5218,FIND("-",A5218)-1)</f>
      </c>
      <c r="G5218" s="20">
        <f>RIGHT(A5218,LEN(A5218)-FIND("-",A5218))</f>
      </c>
      <c r="H5218" s="14"/>
      <c r="I5218" s="14"/>
      <c r="J5218" s="15"/>
      <c r="K5218" s="16"/>
      <c r="L5218" s="21"/>
      <c r="N5218" s="22">
        <f>_xlfn.CONCAT(E5218,C5218,G5218,C5218,G5218)</f>
      </c>
    </row>
    <row r="5219" s="8" customFormat="1" ht="22.5" customHeight="1">
      <c r="C5219" t="s" s="11">
        <v>2</v>
      </c>
      <c r="E5219" s="19">
        <f>LEFT(A5219,FIND("-",A5219)-1)</f>
      </c>
      <c r="G5219" s="20">
        <f>RIGHT(A5219,LEN(A5219)-FIND("-",A5219))</f>
      </c>
      <c r="H5219" s="14"/>
      <c r="I5219" s="14"/>
      <c r="J5219" s="15"/>
      <c r="K5219" s="16"/>
      <c r="L5219" s="21"/>
      <c r="N5219" s="22">
        <f>_xlfn.CONCAT(E5219,C5219,G5219,C5219,G5219)</f>
      </c>
    </row>
    <row r="5220" s="8" customFormat="1" ht="22.5" customHeight="1">
      <c r="C5220" t="s" s="11">
        <v>2</v>
      </c>
      <c r="E5220" s="19">
        <f>LEFT(A5220,FIND("-",A5220)-1)</f>
      </c>
      <c r="G5220" s="20">
        <f>RIGHT(A5220,LEN(A5220)-FIND("-",A5220))</f>
      </c>
      <c r="H5220" s="14"/>
      <c r="I5220" s="14"/>
      <c r="J5220" s="15"/>
      <c r="K5220" s="16"/>
      <c r="L5220" s="21"/>
      <c r="N5220" s="22">
        <f>_xlfn.CONCAT(E5220,C5220,G5220,C5220,G5220)</f>
      </c>
    </row>
    <row r="5221" s="8" customFormat="1" ht="22.5" customHeight="1">
      <c r="C5221" t="s" s="11">
        <v>2</v>
      </c>
      <c r="E5221" s="19">
        <f>LEFT(A5221,FIND("-",A5221)-1)</f>
      </c>
      <c r="G5221" s="20">
        <f>RIGHT(A5221,LEN(A5221)-FIND("-",A5221))</f>
      </c>
      <c r="H5221" s="14"/>
      <c r="I5221" s="14"/>
      <c r="J5221" s="15"/>
      <c r="K5221" s="16"/>
      <c r="L5221" s="21"/>
      <c r="N5221" s="22">
        <f>_xlfn.CONCAT(E5221,C5221,G5221,C5221,G5221)</f>
      </c>
    </row>
    <row r="5222" s="8" customFormat="1" ht="22.5" customHeight="1">
      <c r="C5222" t="s" s="11">
        <v>2</v>
      </c>
      <c r="E5222" s="19">
        <f>LEFT(A5222,FIND("-",A5222)-1)</f>
      </c>
      <c r="G5222" s="20">
        <f>RIGHT(A5222,LEN(A5222)-FIND("-",A5222))</f>
      </c>
      <c r="H5222" s="14"/>
      <c r="I5222" s="14"/>
      <c r="J5222" s="15"/>
      <c r="K5222" s="16"/>
      <c r="L5222" s="21"/>
      <c r="N5222" s="22">
        <f>_xlfn.CONCAT(E5222,C5222,G5222,C5222,G5222)</f>
      </c>
    </row>
    <row r="5223" s="8" customFormat="1" ht="22.5" customHeight="1">
      <c r="C5223" t="s" s="11">
        <v>2</v>
      </c>
      <c r="E5223" s="19">
        <f>LEFT(A5223,FIND("-",A5223)-1)</f>
      </c>
      <c r="G5223" s="20">
        <f>RIGHT(A5223,LEN(A5223)-FIND("-",A5223))</f>
      </c>
      <c r="H5223" s="14"/>
      <c r="I5223" s="14"/>
      <c r="J5223" s="15"/>
      <c r="K5223" s="16"/>
      <c r="L5223" s="21"/>
      <c r="N5223" s="22">
        <f>_xlfn.CONCAT(E5223,C5223,G5223,C5223,G5223)</f>
      </c>
    </row>
    <row r="5224" s="8" customFormat="1" ht="22.5" customHeight="1">
      <c r="C5224" t="s" s="11">
        <v>2</v>
      </c>
      <c r="E5224" s="19">
        <f>LEFT(A5224,FIND("-",A5224)-1)</f>
      </c>
      <c r="G5224" s="20">
        <f>RIGHT(A5224,LEN(A5224)-FIND("-",A5224))</f>
      </c>
      <c r="H5224" s="14"/>
      <c r="I5224" s="14"/>
      <c r="J5224" s="15"/>
      <c r="K5224" s="16"/>
      <c r="L5224" s="21"/>
      <c r="N5224" s="22">
        <f>_xlfn.CONCAT(E5224,C5224,G5224,C5224,G5224)</f>
      </c>
    </row>
    <row r="5225" s="8" customFormat="1" ht="22.5" customHeight="1">
      <c r="C5225" t="s" s="11">
        <v>2</v>
      </c>
      <c r="E5225" s="19">
        <f>LEFT(A5225,FIND("-",A5225)-1)</f>
      </c>
      <c r="G5225" s="20">
        <f>RIGHT(A5225,LEN(A5225)-FIND("-",A5225))</f>
      </c>
      <c r="H5225" s="14"/>
      <c r="I5225" s="14"/>
      <c r="J5225" s="15"/>
      <c r="K5225" s="16"/>
      <c r="L5225" s="21"/>
      <c r="N5225" s="22">
        <f>_xlfn.CONCAT(E5225,C5225,G5225,C5225,G5225)</f>
      </c>
    </row>
    <row r="5226" s="8" customFormat="1" ht="22.5" customHeight="1">
      <c r="C5226" t="s" s="11">
        <v>2</v>
      </c>
      <c r="E5226" s="19">
        <f>LEFT(A5226,FIND("-",A5226)-1)</f>
      </c>
      <c r="G5226" s="20">
        <f>RIGHT(A5226,LEN(A5226)-FIND("-",A5226))</f>
      </c>
      <c r="H5226" s="14"/>
      <c r="I5226" s="14"/>
      <c r="J5226" s="15"/>
      <c r="K5226" s="16"/>
      <c r="L5226" s="21"/>
      <c r="N5226" s="22">
        <f>_xlfn.CONCAT(E5226,C5226,G5226,C5226,G5226)</f>
      </c>
    </row>
    <row r="5227" s="8" customFormat="1" ht="22.5" customHeight="1">
      <c r="C5227" t="s" s="11">
        <v>2</v>
      </c>
      <c r="E5227" s="19">
        <f>LEFT(A5227,FIND("-",A5227)-1)</f>
      </c>
      <c r="G5227" s="20">
        <f>RIGHT(A5227,LEN(A5227)-FIND("-",A5227))</f>
      </c>
      <c r="H5227" s="14"/>
      <c r="I5227" s="14"/>
      <c r="J5227" s="15"/>
      <c r="K5227" s="16"/>
      <c r="L5227" s="21"/>
      <c r="N5227" s="22">
        <f>_xlfn.CONCAT(E5227,C5227,G5227,C5227,G5227)</f>
      </c>
    </row>
    <row r="5228" s="8" customFormat="1" ht="22.5" customHeight="1">
      <c r="C5228" t="s" s="11">
        <v>2</v>
      </c>
      <c r="E5228" s="19">
        <f>LEFT(A5228,FIND("-",A5228)-1)</f>
      </c>
      <c r="G5228" s="20">
        <f>RIGHT(A5228,LEN(A5228)-FIND("-",A5228))</f>
      </c>
      <c r="H5228" s="14"/>
      <c r="I5228" s="14"/>
      <c r="J5228" s="15"/>
      <c r="K5228" s="16"/>
      <c r="L5228" s="21"/>
      <c r="N5228" s="22">
        <f>_xlfn.CONCAT(E5228,C5228,G5228,C5228,G5228)</f>
      </c>
    </row>
    <row r="5229" s="8" customFormat="1" ht="22.5" customHeight="1">
      <c r="C5229" t="s" s="11">
        <v>2</v>
      </c>
      <c r="E5229" s="19">
        <f>LEFT(A5229,FIND("-",A5229)-1)</f>
      </c>
      <c r="G5229" s="20">
        <f>RIGHT(A5229,LEN(A5229)-FIND("-",A5229))</f>
      </c>
      <c r="H5229" s="14"/>
      <c r="I5229" s="14"/>
      <c r="J5229" s="15"/>
      <c r="K5229" s="16"/>
      <c r="L5229" s="21"/>
      <c r="N5229" s="22">
        <f>_xlfn.CONCAT(E5229,C5229,G5229,C5229,G5229)</f>
      </c>
    </row>
    <row r="5230" s="8" customFormat="1" ht="22.5" customHeight="1">
      <c r="C5230" t="s" s="11">
        <v>2</v>
      </c>
      <c r="E5230" s="19">
        <f>LEFT(A5230,FIND("-",A5230)-1)</f>
      </c>
      <c r="G5230" s="20">
        <f>RIGHT(A5230,LEN(A5230)-FIND("-",A5230))</f>
      </c>
      <c r="H5230" s="14"/>
      <c r="I5230" s="14"/>
      <c r="J5230" s="15"/>
      <c r="K5230" s="16"/>
      <c r="L5230" s="21"/>
      <c r="N5230" s="22">
        <f>_xlfn.CONCAT(E5230,C5230,G5230,C5230,G5230)</f>
      </c>
    </row>
    <row r="5231" s="8" customFormat="1" ht="22.5" customHeight="1">
      <c r="C5231" t="s" s="11">
        <v>2</v>
      </c>
      <c r="E5231" s="19">
        <f>LEFT(A5231,FIND("-",A5231)-1)</f>
      </c>
      <c r="G5231" s="20">
        <f>RIGHT(A5231,LEN(A5231)-FIND("-",A5231))</f>
      </c>
      <c r="H5231" s="14"/>
      <c r="I5231" s="14"/>
      <c r="J5231" s="15"/>
      <c r="K5231" s="16"/>
      <c r="L5231" s="21"/>
      <c r="N5231" s="22">
        <f>_xlfn.CONCAT(E5231,C5231,G5231,C5231,G5231)</f>
      </c>
    </row>
    <row r="5232" s="8" customFormat="1" ht="22.5" customHeight="1">
      <c r="C5232" t="s" s="11">
        <v>2</v>
      </c>
      <c r="E5232" s="19">
        <f>LEFT(A5232,FIND("-",A5232)-1)</f>
      </c>
      <c r="G5232" s="20">
        <f>RIGHT(A5232,LEN(A5232)-FIND("-",A5232))</f>
      </c>
      <c r="H5232" s="14"/>
      <c r="I5232" s="14"/>
      <c r="J5232" s="15"/>
      <c r="K5232" s="16"/>
      <c r="L5232" s="21"/>
      <c r="N5232" s="22">
        <f>_xlfn.CONCAT(E5232,C5232,G5232,C5232,G5232)</f>
      </c>
    </row>
    <row r="5233" s="8" customFormat="1" ht="22.5" customHeight="1">
      <c r="C5233" t="s" s="11">
        <v>2</v>
      </c>
      <c r="E5233" s="19">
        <f>LEFT(A5233,FIND("-",A5233)-1)</f>
      </c>
      <c r="G5233" s="20">
        <f>RIGHT(A5233,LEN(A5233)-FIND("-",A5233))</f>
      </c>
      <c r="H5233" s="14"/>
      <c r="I5233" s="14"/>
      <c r="J5233" s="15"/>
      <c r="K5233" s="16"/>
      <c r="L5233" s="21"/>
      <c r="N5233" s="22">
        <f>_xlfn.CONCAT(E5233,C5233,G5233,C5233,G5233)</f>
      </c>
    </row>
    <row r="5234" s="8" customFormat="1" ht="22.5" customHeight="1">
      <c r="C5234" t="s" s="11">
        <v>2</v>
      </c>
      <c r="E5234" s="19">
        <f>LEFT(A5234,FIND("-",A5234)-1)</f>
      </c>
      <c r="G5234" s="20">
        <f>RIGHT(A5234,LEN(A5234)-FIND("-",A5234))</f>
      </c>
      <c r="H5234" s="14"/>
      <c r="I5234" s="14"/>
      <c r="J5234" s="15"/>
      <c r="K5234" s="16"/>
      <c r="L5234" s="21"/>
      <c r="N5234" s="22">
        <f>_xlfn.CONCAT(E5234,C5234,G5234,C5234,G5234)</f>
      </c>
    </row>
    <row r="5235" s="8" customFormat="1" ht="22.5" customHeight="1">
      <c r="C5235" t="s" s="11">
        <v>2</v>
      </c>
      <c r="E5235" s="19">
        <f>LEFT(A5235,FIND("-",A5235)-1)</f>
      </c>
      <c r="G5235" s="20">
        <f>RIGHT(A5235,LEN(A5235)-FIND("-",A5235))</f>
      </c>
      <c r="H5235" s="14"/>
      <c r="I5235" s="14"/>
      <c r="J5235" s="15"/>
      <c r="K5235" s="16"/>
      <c r="L5235" s="21"/>
      <c r="N5235" s="22">
        <f>_xlfn.CONCAT(E5235,C5235,G5235,C5235,G5235)</f>
      </c>
    </row>
    <row r="5236" s="8" customFormat="1" ht="22.5" customHeight="1">
      <c r="C5236" t="s" s="11">
        <v>2</v>
      </c>
      <c r="E5236" s="19">
        <f>LEFT(A5236,FIND("-",A5236)-1)</f>
      </c>
      <c r="G5236" s="20">
        <f>RIGHT(A5236,LEN(A5236)-FIND("-",A5236))</f>
      </c>
      <c r="H5236" s="14"/>
      <c r="I5236" s="14"/>
      <c r="J5236" s="15"/>
      <c r="K5236" s="16"/>
      <c r="L5236" s="21"/>
      <c r="N5236" s="22">
        <f>_xlfn.CONCAT(E5236,C5236,G5236,C5236,G5236)</f>
      </c>
    </row>
    <row r="5237" s="8" customFormat="1" ht="22.5" customHeight="1">
      <c r="C5237" t="s" s="11">
        <v>2</v>
      </c>
      <c r="E5237" s="19">
        <f>LEFT(A5237,FIND("-",A5237)-1)</f>
      </c>
      <c r="G5237" s="20">
        <f>RIGHT(A5237,LEN(A5237)-FIND("-",A5237))</f>
      </c>
      <c r="H5237" s="14"/>
      <c r="I5237" s="14"/>
      <c r="J5237" s="15"/>
      <c r="K5237" s="16"/>
      <c r="L5237" s="21"/>
      <c r="N5237" s="22">
        <f>_xlfn.CONCAT(E5237,C5237,G5237,C5237,G5237)</f>
      </c>
    </row>
    <row r="5238" s="8" customFormat="1" ht="22.5" customHeight="1">
      <c r="C5238" t="s" s="11">
        <v>2</v>
      </c>
      <c r="E5238" s="19">
        <f>LEFT(A5238,FIND("-",A5238)-1)</f>
      </c>
      <c r="G5238" s="20">
        <f>RIGHT(A5238,LEN(A5238)-FIND("-",A5238))</f>
      </c>
      <c r="H5238" s="14"/>
      <c r="I5238" s="14"/>
      <c r="J5238" s="15"/>
      <c r="K5238" s="16"/>
      <c r="L5238" s="21"/>
      <c r="N5238" s="22">
        <f>_xlfn.CONCAT(E5238,C5238,G5238,C5238,G5238)</f>
      </c>
    </row>
    <row r="5239" s="8" customFormat="1" ht="22.5" customHeight="1">
      <c r="C5239" t="s" s="11">
        <v>2</v>
      </c>
      <c r="E5239" s="19">
        <f>LEFT(A5239,FIND("-",A5239)-1)</f>
      </c>
      <c r="G5239" s="20">
        <f>RIGHT(A5239,LEN(A5239)-FIND("-",A5239))</f>
      </c>
      <c r="H5239" s="14"/>
      <c r="I5239" s="14"/>
      <c r="J5239" s="15"/>
      <c r="K5239" s="16"/>
      <c r="L5239" s="21"/>
      <c r="N5239" s="22">
        <f>_xlfn.CONCAT(E5239,C5239,G5239,C5239,G5239)</f>
      </c>
    </row>
    <row r="5240" s="8" customFormat="1" ht="22.5" customHeight="1">
      <c r="C5240" t="s" s="11">
        <v>2</v>
      </c>
      <c r="E5240" s="19">
        <f>LEFT(A5240,FIND("-",A5240)-1)</f>
      </c>
      <c r="G5240" s="20">
        <f>RIGHT(A5240,LEN(A5240)-FIND("-",A5240))</f>
      </c>
      <c r="H5240" s="14"/>
      <c r="I5240" s="14"/>
      <c r="J5240" s="15"/>
      <c r="K5240" s="16"/>
      <c r="L5240" s="21"/>
      <c r="N5240" s="22">
        <f>_xlfn.CONCAT(E5240,C5240,G5240,C5240,G5240)</f>
      </c>
    </row>
    <row r="5241" s="8" customFormat="1" ht="22.5" customHeight="1">
      <c r="C5241" t="s" s="11">
        <v>2</v>
      </c>
      <c r="E5241" s="19">
        <f>LEFT(A5241,FIND("-",A5241)-1)</f>
      </c>
      <c r="G5241" s="20">
        <f>RIGHT(A5241,LEN(A5241)-FIND("-",A5241))</f>
      </c>
      <c r="H5241" s="14"/>
      <c r="I5241" s="14"/>
      <c r="J5241" s="15"/>
      <c r="K5241" s="16"/>
      <c r="L5241" s="21"/>
      <c r="N5241" s="22">
        <f>_xlfn.CONCAT(E5241,C5241,G5241,C5241,G5241)</f>
      </c>
    </row>
    <row r="5242" s="8" customFormat="1" ht="22.5" customHeight="1">
      <c r="C5242" t="s" s="11">
        <v>2</v>
      </c>
      <c r="E5242" s="19">
        <f>LEFT(A5242,FIND("-",A5242)-1)</f>
      </c>
      <c r="G5242" s="20">
        <f>RIGHT(A5242,LEN(A5242)-FIND("-",A5242))</f>
      </c>
      <c r="H5242" s="14"/>
      <c r="I5242" s="14"/>
      <c r="J5242" s="15"/>
      <c r="K5242" s="16"/>
      <c r="L5242" s="21"/>
      <c r="N5242" s="22">
        <f>_xlfn.CONCAT(E5242,C5242,G5242,C5242,G5242)</f>
      </c>
    </row>
    <row r="5243" s="8" customFormat="1" ht="22.5" customHeight="1">
      <c r="C5243" t="s" s="11">
        <v>2</v>
      </c>
      <c r="E5243" s="19">
        <f>LEFT(A5243,FIND("-",A5243)-1)</f>
      </c>
      <c r="G5243" s="20">
        <f>RIGHT(A5243,LEN(A5243)-FIND("-",A5243))</f>
      </c>
      <c r="H5243" s="14"/>
      <c r="I5243" s="14"/>
      <c r="J5243" s="15"/>
      <c r="K5243" s="16"/>
      <c r="L5243" s="21"/>
      <c r="N5243" s="22">
        <f>_xlfn.CONCAT(E5243,C5243,G5243,C5243,G5243)</f>
      </c>
    </row>
    <row r="5244" s="8" customFormat="1" ht="22.5" customHeight="1">
      <c r="C5244" t="s" s="11">
        <v>2</v>
      </c>
      <c r="E5244" s="19">
        <f>LEFT(A5244,FIND("-",A5244)-1)</f>
      </c>
      <c r="G5244" s="20">
        <f>RIGHT(A5244,LEN(A5244)-FIND("-",A5244))</f>
      </c>
      <c r="H5244" s="14"/>
      <c r="I5244" s="14"/>
      <c r="J5244" s="15"/>
      <c r="K5244" s="16"/>
      <c r="L5244" s="21"/>
      <c r="N5244" s="22">
        <f>_xlfn.CONCAT(E5244,C5244,G5244,C5244,G5244)</f>
      </c>
    </row>
    <row r="5245" s="8" customFormat="1" ht="22.5" customHeight="1">
      <c r="C5245" t="s" s="11">
        <v>2</v>
      </c>
      <c r="E5245" s="19">
        <f>LEFT(A5245,FIND("-",A5245)-1)</f>
      </c>
      <c r="G5245" s="20">
        <f>RIGHT(A5245,LEN(A5245)-FIND("-",A5245))</f>
      </c>
      <c r="H5245" s="14"/>
      <c r="I5245" s="14"/>
      <c r="J5245" s="15"/>
      <c r="K5245" s="16"/>
      <c r="L5245" s="21"/>
      <c r="N5245" s="22">
        <f>_xlfn.CONCAT(E5245,C5245,G5245,C5245,G5245)</f>
      </c>
    </row>
    <row r="5246" s="8" customFormat="1" ht="22.5" customHeight="1">
      <c r="C5246" t="s" s="11">
        <v>2</v>
      </c>
      <c r="E5246" s="19">
        <f>LEFT(A5246,FIND("-",A5246)-1)</f>
      </c>
      <c r="G5246" s="20">
        <f>RIGHT(A5246,LEN(A5246)-FIND("-",A5246))</f>
      </c>
      <c r="H5246" s="14"/>
      <c r="I5246" s="14"/>
      <c r="J5246" s="15"/>
      <c r="K5246" s="16"/>
      <c r="L5246" s="21"/>
      <c r="N5246" s="22">
        <f>_xlfn.CONCAT(E5246,C5246,G5246,C5246,G5246)</f>
      </c>
    </row>
    <row r="5247" s="8" customFormat="1" ht="22.5" customHeight="1">
      <c r="C5247" t="s" s="11">
        <v>2</v>
      </c>
      <c r="E5247" s="19">
        <f>LEFT(A5247,FIND("-",A5247)-1)</f>
      </c>
      <c r="G5247" s="20">
        <f>RIGHT(A5247,LEN(A5247)-FIND("-",A5247))</f>
      </c>
      <c r="H5247" s="14"/>
      <c r="I5247" s="14"/>
      <c r="J5247" s="15"/>
      <c r="K5247" s="16"/>
      <c r="L5247" s="21"/>
      <c r="N5247" s="22">
        <f>_xlfn.CONCAT(E5247,C5247,G5247,C5247,G5247)</f>
      </c>
    </row>
    <row r="5248" s="8" customFormat="1" ht="22.5" customHeight="1">
      <c r="C5248" t="s" s="11">
        <v>2</v>
      </c>
      <c r="E5248" s="19">
        <f>LEFT(A5248,FIND("-",A5248)-1)</f>
      </c>
      <c r="G5248" s="20">
        <f>RIGHT(A5248,LEN(A5248)-FIND("-",A5248))</f>
      </c>
      <c r="H5248" s="14"/>
      <c r="I5248" s="14"/>
      <c r="J5248" s="15"/>
      <c r="K5248" s="16"/>
      <c r="L5248" s="21"/>
      <c r="N5248" s="22">
        <f>_xlfn.CONCAT(E5248,C5248,G5248,C5248,G5248)</f>
      </c>
    </row>
    <row r="5249" s="8" customFormat="1" ht="22.5" customHeight="1">
      <c r="C5249" t="s" s="11">
        <v>2</v>
      </c>
      <c r="E5249" s="19">
        <f>LEFT(A5249,FIND("-",A5249)-1)</f>
      </c>
      <c r="G5249" s="20">
        <f>RIGHT(A5249,LEN(A5249)-FIND("-",A5249))</f>
      </c>
      <c r="H5249" s="14"/>
      <c r="I5249" s="14"/>
      <c r="J5249" s="15"/>
      <c r="K5249" s="16"/>
      <c r="L5249" s="21"/>
      <c r="N5249" s="22">
        <f>_xlfn.CONCAT(E5249,C5249,G5249,C5249,G5249)</f>
      </c>
    </row>
    <row r="5250" s="8" customFormat="1" ht="22.5" customHeight="1">
      <c r="C5250" t="s" s="11">
        <v>2</v>
      </c>
      <c r="E5250" s="19">
        <f>LEFT(A5250,FIND("-",A5250)-1)</f>
      </c>
      <c r="G5250" s="20">
        <f>RIGHT(A5250,LEN(A5250)-FIND("-",A5250))</f>
      </c>
      <c r="H5250" s="14"/>
      <c r="I5250" s="14"/>
      <c r="J5250" s="15"/>
      <c r="K5250" s="16"/>
      <c r="L5250" s="21"/>
      <c r="N5250" s="22">
        <f>_xlfn.CONCAT(E5250,C5250,G5250,C5250,G5250)</f>
      </c>
    </row>
    <row r="5251" s="8" customFormat="1" ht="22.5" customHeight="1">
      <c r="C5251" t="s" s="11">
        <v>2</v>
      </c>
      <c r="E5251" s="19">
        <f>LEFT(A5251,FIND("-",A5251)-1)</f>
      </c>
      <c r="G5251" s="20">
        <f>RIGHT(A5251,LEN(A5251)-FIND("-",A5251))</f>
      </c>
      <c r="H5251" s="14"/>
      <c r="I5251" s="14"/>
      <c r="J5251" s="15"/>
      <c r="K5251" s="16"/>
      <c r="L5251" s="21"/>
      <c r="N5251" s="22">
        <f>_xlfn.CONCAT(E5251,C5251,G5251,C5251,G5251)</f>
      </c>
    </row>
    <row r="5252" s="8" customFormat="1" ht="22.5" customHeight="1">
      <c r="C5252" t="s" s="11">
        <v>2</v>
      </c>
      <c r="E5252" s="19">
        <f>LEFT(A5252,FIND("-",A5252)-1)</f>
      </c>
      <c r="G5252" s="20">
        <f>RIGHT(A5252,LEN(A5252)-FIND("-",A5252))</f>
      </c>
      <c r="H5252" s="14"/>
      <c r="I5252" s="14"/>
      <c r="J5252" s="15"/>
      <c r="K5252" s="16"/>
      <c r="L5252" s="21"/>
      <c r="N5252" s="22">
        <f>_xlfn.CONCAT(E5252,C5252,G5252,C5252,G5252)</f>
      </c>
    </row>
    <row r="5253" s="8" customFormat="1" ht="22.5" customHeight="1">
      <c r="C5253" t="s" s="11">
        <v>2</v>
      </c>
      <c r="E5253" s="19">
        <f>LEFT(A5253,FIND("-",A5253)-1)</f>
      </c>
      <c r="G5253" s="20">
        <f>RIGHT(A5253,LEN(A5253)-FIND("-",A5253))</f>
      </c>
      <c r="H5253" s="14"/>
      <c r="I5253" s="14"/>
      <c r="J5253" s="15"/>
      <c r="K5253" s="16"/>
      <c r="L5253" s="21"/>
      <c r="N5253" s="22">
        <f>_xlfn.CONCAT(E5253,C5253,G5253,C5253,G5253)</f>
      </c>
    </row>
    <row r="5254" s="8" customFormat="1" ht="22.5" customHeight="1">
      <c r="C5254" t="s" s="11">
        <v>2</v>
      </c>
      <c r="E5254" s="19">
        <f>LEFT(A5254,FIND("-",A5254)-1)</f>
      </c>
      <c r="G5254" s="20">
        <f>RIGHT(A5254,LEN(A5254)-FIND("-",A5254))</f>
      </c>
      <c r="H5254" s="14"/>
      <c r="I5254" s="14"/>
      <c r="J5254" s="15"/>
      <c r="K5254" s="16"/>
      <c r="L5254" s="21"/>
      <c r="N5254" s="22">
        <f>_xlfn.CONCAT(E5254,C5254,G5254,C5254,G5254)</f>
      </c>
    </row>
    <row r="5255" s="8" customFormat="1" ht="22.5" customHeight="1">
      <c r="C5255" t="s" s="11">
        <v>2</v>
      </c>
      <c r="E5255" s="19">
        <f>LEFT(A5255,FIND("-",A5255)-1)</f>
      </c>
      <c r="G5255" s="20">
        <f>RIGHT(A5255,LEN(A5255)-FIND("-",A5255))</f>
      </c>
      <c r="H5255" s="14"/>
      <c r="I5255" s="14"/>
      <c r="J5255" s="15"/>
      <c r="K5255" s="16"/>
      <c r="L5255" s="21"/>
      <c r="N5255" s="22">
        <f>_xlfn.CONCAT(E5255,C5255,G5255,C5255,G5255)</f>
      </c>
    </row>
    <row r="5256" s="8" customFormat="1" ht="22.5" customHeight="1">
      <c r="C5256" t="s" s="11">
        <v>2</v>
      </c>
      <c r="E5256" s="19">
        <f>LEFT(A5256,FIND("-",A5256)-1)</f>
      </c>
      <c r="G5256" s="20">
        <f>RIGHT(A5256,LEN(A5256)-FIND("-",A5256))</f>
      </c>
      <c r="H5256" s="14"/>
      <c r="I5256" s="14"/>
      <c r="J5256" s="15"/>
      <c r="K5256" s="16"/>
      <c r="L5256" s="21"/>
      <c r="N5256" s="22">
        <f>_xlfn.CONCAT(E5256,C5256,G5256,C5256,G5256)</f>
      </c>
    </row>
    <row r="5257" s="8" customFormat="1" ht="22.5" customHeight="1">
      <c r="C5257" t="s" s="11">
        <v>2</v>
      </c>
      <c r="E5257" s="19">
        <f>LEFT(A5257,FIND("-",A5257)-1)</f>
      </c>
      <c r="G5257" s="20">
        <f>RIGHT(A5257,LEN(A5257)-FIND("-",A5257))</f>
      </c>
      <c r="H5257" s="14"/>
      <c r="I5257" s="14"/>
      <c r="J5257" s="15"/>
      <c r="K5257" s="16"/>
      <c r="L5257" s="21"/>
      <c r="N5257" s="22">
        <f>_xlfn.CONCAT(E5257,C5257,G5257,C5257,G5257)</f>
      </c>
    </row>
    <row r="5258" s="8" customFormat="1" ht="22.5" customHeight="1">
      <c r="C5258" t="s" s="11">
        <v>2</v>
      </c>
      <c r="E5258" s="19">
        <f>LEFT(A5258,FIND("-",A5258)-1)</f>
      </c>
      <c r="G5258" s="20">
        <f>RIGHT(A5258,LEN(A5258)-FIND("-",A5258))</f>
      </c>
      <c r="H5258" s="14"/>
      <c r="I5258" s="14"/>
      <c r="J5258" s="15"/>
      <c r="K5258" s="16"/>
      <c r="L5258" s="21"/>
      <c r="N5258" s="22">
        <f>_xlfn.CONCAT(E5258,C5258,G5258,C5258,G5258)</f>
      </c>
    </row>
    <row r="5259" s="8" customFormat="1" ht="22.5" customHeight="1">
      <c r="C5259" t="s" s="11">
        <v>2</v>
      </c>
      <c r="E5259" s="19">
        <f>LEFT(A5259,FIND("-",A5259)-1)</f>
      </c>
      <c r="G5259" s="20">
        <f>RIGHT(A5259,LEN(A5259)-FIND("-",A5259))</f>
      </c>
      <c r="H5259" s="14"/>
      <c r="I5259" s="14"/>
      <c r="J5259" s="15"/>
      <c r="K5259" s="16"/>
      <c r="L5259" s="21"/>
      <c r="N5259" s="22">
        <f>_xlfn.CONCAT(E5259,C5259,G5259,C5259,G5259)</f>
      </c>
    </row>
    <row r="5260" s="8" customFormat="1" ht="22.5" customHeight="1">
      <c r="C5260" t="s" s="11">
        <v>2</v>
      </c>
      <c r="E5260" s="19">
        <f>LEFT(A5260,FIND("-",A5260)-1)</f>
      </c>
      <c r="G5260" s="20">
        <f>RIGHT(A5260,LEN(A5260)-FIND("-",A5260))</f>
      </c>
      <c r="H5260" s="14"/>
      <c r="I5260" s="14"/>
      <c r="J5260" s="15"/>
      <c r="K5260" s="16"/>
      <c r="L5260" s="21"/>
      <c r="N5260" s="22">
        <f>_xlfn.CONCAT(E5260,C5260,G5260,C5260,G5260)</f>
      </c>
    </row>
    <row r="5261" s="8" customFormat="1" ht="22.5" customHeight="1">
      <c r="C5261" t="s" s="11">
        <v>2</v>
      </c>
      <c r="E5261" s="19">
        <f>LEFT(A5261,FIND("-",A5261)-1)</f>
      </c>
      <c r="G5261" s="20">
        <f>RIGHT(A5261,LEN(A5261)-FIND("-",A5261))</f>
      </c>
      <c r="H5261" s="14"/>
      <c r="I5261" s="14"/>
      <c r="J5261" s="15"/>
      <c r="K5261" s="16"/>
      <c r="L5261" s="21"/>
      <c r="N5261" s="22">
        <f>_xlfn.CONCAT(E5261,C5261,G5261,C5261,G5261)</f>
      </c>
    </row>
    <row r="5262" s="8" customFormat="1" ht="22.5" customHeight="1">
      <c r="C5262" t="s" s="11">
        <v>2</v>
      </c>
      <c r="E5262" s="19">
        <f>LEFT(A5262,FIND("-",A5262)-1)</f>
      </c>
      <c r="G5262" s="20">
        <f>RIGHT(A5262,LEN(A5262)-FIND("-",A5262))</f>
      </c>
      <c r="H5262" s="14"/>
      <c r="I5262" s="14"/>
      <c r="J5262" s="15"/>
      <c r="K5262" s="16"/>
      <c r="L5262" s="21"/>
      <c r="N5262" s="22">
        <f>_xlfn.CONCAT(E5262,C5262,G5262,C5262,G5262)</f>
      </c>
    </row>
    <row r="5263" s="8" customFormat="1" ht="22.5" customHeight="1">
      <c r="C5263" t="s" s="11">
        <v>2</v>
      </c>
      <c r="E5263" s="19">
        <f>LEFT(A5263,FIND("-",A5263)-1)</f>
      </c>
      <c r="G5263" s="20">
        <f>RIGHT(A5263,LEN(A5263)-FIND("-",A5263))</f>
      </c>
      <c r="H5263" s="14"/>
      <c r="I5263" s="14"/>
      <c r="J5263" s="15"/>
      <c r="K5263" s="16"/>
      <c r="L5263" s="21"/>
      <c r="N5263" s="22">
        <f>_xlfn.CONCAT(E5263,C5263,G5263,C5263,G5263)</f>
      </c>
    </row>
    <row r="5264" s="8" customFormat="1" ht="22.5" customHeight="1">
      <c r="C5264" t="s" s="11">
        <v>2</v>
      </c>
      <c r="E5264" s="19">
        <f>LEFT(A5264,FIND("-",A5264)-1)</f>
      </c>
      <c r="G5264" s="20">
        <f>RIGHT(A5264,LEN(A5264)-FIND("-",A5264))</f>
      </c>
      <c r="H5264" s="14"/>
      <c r="I5264" s="14"/>
      <c r="J5264" s="15"/>
      <c r="K5264" s="16"/>
      <c r="L5264" s="21"/>
      <c r="N5264" s="22">
        <f>_xlfn.CONCAT(E5264,C5264,G5264,C5264,G5264)</f>
      </c>
    </row>
    <row r="5265" s="8" customFormat="1" ht="22.5" customHeight="1">
      <c r="C5265" t="s" s="11">
        <v>2</v>
      </c>
      <c r="E5265" s="19">
        <f>LEFT(A5265,FIND("-",A5265)-1)</f>
      </c>
      <c r="G5265" s="20">
        <f>RIGHT(A5265,LEN(A5265)-FIND("-",A5265))</f>
      </c>
      <c r="H5265" s="14"/>
      <c r="I5265" s="14"/>
      <c r="J5265" s="15"/>
      <c r="K5265" s="16"/>
      <c r="L5265" s="21"/>
      <c r="N5265" s="22">
        <f>_xlfn.CONCAT(E5265,C5265,G5265,C5265,G5265)</f>
      </c>
    </row>
    <row r="5266" s="8" customFormat="1" ht="22.5" customHeight="1">
      <c r="C5266" t="s" s="11">
        <v>2</v>
      </c>
      <c r="E5266" s="19">
        <f>LEFT(A5266,FIND("-",A5266)-1)</f>
      </c>
      <c r="G5266" s="20">
        <f>RIGHT(A5266,LEN(A5266)-FIND("-",A5266))</f>
      </c>
      <c r="H5266" s="14"/>
      <c r="I5266" s="14"/>
      <c r="J5266" s="15"/>
      <c r="K5266" s="16"/>
      <c r="L5266" s="21"/>
      <c r="N5266" s="22">
        <f>_xlfn.CONCAT(E5266,C5266,G5266,C5266,G5266)</f>
      </c>
    </row>
    <row r="5267" s="8" customFormat="1" ht="22.5" customHeight="1">
      <c r="C5267" t="s" s="11">
        <v>2</v>
      </c>
      <c r="E5267" s="19">
        <f>LEFT(A5267,FIND("-",A5267)-1)</f>
      </c>
      <c r="G5267" s="20">
        <f>RIGHT(A5267,LEN(A5267)-FIND("-",A5267))</f>
      </c>
      <c r="H5267" s="14"/>
      <c r="I5267" s="14"/>
      <c r="J5267" s="15"/>
      <c r="K5267" s="16"/>
      <c r="L5267" s="21"/>
      <c r="N5267" s="22">
        <f>_xlfn.CONCAT(E5267,C5267,G5267,C5267,G5267)</f>
      </c>
    </row>
    <row r="5268" s="8" customFormat="1" ht="22.5" customHeight="1">
      <c r="C5268" t="s" s="11">
        <v>2</v>
      </c>
      <c r="E5268" s="19">
        <f>LEFT(A5268,FIND("-",A5268)-1)</f>
      </c>
      <c r="G5268" s="20">
        <f>RIGHT(A5268,LEN(A5268)-FIND("-",A5268))</f>
      </c>
      <c r="H5268" s="14"/>
      <c r="I5268" s="14"/>
      <c r="J5268" s="15"/>
      <c r="K5268" s="16"/>
      <c r="L5268" s="21"/>
      <c r="N5268" s="22">
        <f>_xlfn.CONCAT(E5268,C5268,G5268,C5268,G5268)</f>
      </c>
    </row>
    <row r="5269" s="8" customFormat="1" ht="22.5" customHeight="1">
      <c r="C5269" t="s" s="11">
        <v>2</v>
      </c>
      <c r="E5269" s="19">
        <f>LEFT(A5269,FIND("-",A5269)-1)</f>
      </c>
      <c r="G5269" s="20">
        <f>RIGHT(A5269,LEN(A5269)-FIND("-",A5269))</f>
      </c>
      <c r="H5269" s="14"/>
      <c r="I5269" s="14"/>
      <c r="J5269" s="15"/>
      <c r="K5269" s="16"/>
      <c r="L5269" s="21"/>
      <c r="N5269" s="22">
        <f>_xlfn.CONCAT(E5269,C5269,G5269,C5269,G5269)</f>
      </c>
    </row>
    <row r="5270" s="8" customFormat="1" ht="22.5" customHeight="1">
      <c r="C5270" t="s" s="11">
        <v>2</v>
      </c>
      <c r="E5270" s="19">
        <f>LEFT(A5270,FIND("-",A5270)-1)</f>
      </c>
      <c r="G5270" s="20">
        <f>RIGHT(A5270,LEN(A5270)-FIND("-",A5270))</f>
      </c>
      <c r="H5270" s="14"/>
      <c r="I5270" s="14"/>
      <c r="J5270" s="15"/>
      <c r="K5270" s="16"/>
      <c r="L5270" s="21"/>
      <c r="N5270" s="22">
        <f>_xlfn.CONCAT(E5270,C5270,G5270,C5270,G5270)</f>
      </c>
    </row>
    <row r="5271" s="8" customFormat="1" ht="22.5" customHeight="1">
      <c r="C5271" t="s" s="11">
        <v>2</v>
      </c>
      <c r="E5271" s="19">
        <f>LEFT(A5271,FIND("-",A5271)-1)</f>
      </c>
      <c r="G5271" s="20">
        <f>RIGHT(A5271,LEN(A5271)-FIND("-",A5271))</f>
      </c>
      <c r="H5271" s="14"/>
      <c r="I5271" s="14"/>
      <c r="J5271" s="15"/>
      <c r="K5271" s="16"/>
      <c r="L5271" s="21"/>
      <c r="N5271" s="22">
        <f>_xlfn.CONCAT(E5271,C5271,G5271,C5271,G5271)</f>
      </c>
    </row>
    <row r="5272" s="8" customFormat="1" ht="22.5" customHeight="1">
      <c r="C5272" t="s" s="11">
        <v>2</v>
      </c>
      <c r="E5272" s="19">
        <f>LEFT(A5272,FIND("-",A5272)-1)</f>
      </c>
      <c r="G5272" s="20">
        <f>RIGHT(A5272,LEN(A5272)-FIND("-",A5272))</f>
      </c>
      <c r="H5272" s="14"/>
      <c r="I5272" s="14"/>
      <c r="J5272" s="15"/>
      <c r="K5272" s="16"/>
      <c r="L5272" s="21"/>
      <c r="N5272" s="22">
        <f>_xlfn.CONCAT(E5272,C5272,G5272,C5272,G5272)</f>
      </c>
    </row>
    <row r="5273" s="8" customFormat="1" ht="22.5" customHeight="1">
      <c r="C5273" t="s" s="11">
        <v>2</v>
      </c>
      <c r="E5273" s="19">
        <f>LEFT(A5273,FIND("-",A5273)-1)</f>
      </c>
      <c r="G5273" s="20">
        <f>RIGHT(A5273,LEN(A5273)-FIND("-",A5273))</f>
      </c>
      <c r="H5273" s="14"/>
      <c r="I5273" s="14"/>
      <c r="J5273" s="15"/>
      <c r="K5273" s="16"/>
      <c r="L5273" s="21"/>
      <c r="N5273" s="22">
        <f>_xlfn.CONCAT(E5273,C5273,G5273,C5273,G5273)</f>
      </c>
    </row>
    <row r="5274" s="8" customFormat="1" ht="22.5" customHeight="1">
      <c r="C5274" t="s" s="11">
        <v>2</v>
      </c>
      <c r="E5274" s="19">
        <f>LEFT(A5274,FIND("-",A5274)-1)</f>
      </c>
      <c r="G5274" s="20">
        <f>RIGHT(A5274,LEN(A5274)-FIND("-",A5274))</f>
      </c>
      <c r="H5274" s="14"/>
      <c r="I5274" s="14"/>
      <c r="J5274" s="15"/>
      <c r="K5274" s="16"/>
      <c r="L5274" s="21"/>
      <c r="N5274" s="22">
        <f>_xlfn.CONCAT(E5274,C5274,G5274,C5274,G5274)</f>
      </c>
    </row>
    <row r="5275" s="8" customFormat="1" ht="22.5" customHeight="1">
      <c r="C5275" t="s" s="11">
        <v>2</v>
      </c>
      <c r="E5275" s="19">
        <f>LEFT(A5275,FIND("-",A5275)-1)</f>
      </c>
      <c r="G5275" s="20">
        <f>RIGHT(A5275,LEN(A5275)-FIND("-",A5275))</f>
      </c>
      <c r="H5275" s="14"/>
      <c r="I5275" s="14"/>
      <c r="J5275" s="15"/>
      <c r="K5275" s="16"/>
      <c r="L5275" s="21"/>
      <c r="N5275" s="22">
        <f>_xlfn.CONCAT(E5275,C5275,G5275,C5275,G5275)</f>
      </c>
    </row>
    <row r="5276" s="8" customFormat="1" ht="22.5" customHeight="1">
      <c r="C5276" t="s" s="11">
        <v>2</v>
      </c>
      <c r="E5276" s="19">
        <f>LEFT(A5276,FIND("-",A5276)-1)</f>
      </c>
      <c r="G5276" s="20">
        <f>RIGHT(A5276,LEN(A5276)-FIND("-",A5276))</f>
      </c>
      <c r="H5276" s="14"/>
      <c r="I5276" s="14"/>
      <c r="J5276" s="15"/>
      <c r="K5276" s="16"/>
      <c r="L5276" s="21"/>
      <c r="N5276" s="22">
        <f>_xlfn.CONCAT(E5276,C5276,G5276,C5276,G5276)</f>
      </c>
    </row>
    <row r="5277" s="8" customFormat="1" ht="22.5" customHeight="1">
      <c r="C5277" t="s" s="11">
        <v>2</v>
      </c>
      <c r="E5277" s="19">
        <f>LEFT(A5277,FIND("-",A5277)-1)</f>
      </c>
      <c r="G5277" s="20">
        <f>RIGHT(A5277,LEN(A5277)-FIND("-",A5277))</f>
      </c>
      <c r="H5277" s="14"/>
      <c r="I5277" s="14"/>
      <c r="J5277" s="15"/>
      <c r="K5277" s="16"/>
      <c r="L5277" s="21"/>
      <c r="N5277" s="22">
        <f>_xlfn.CONCAT(E5277,C5277,G5277,C5277,G5277)</f>
      </c>
    </row>
    <row r="5278" s="8" customFormat="1" ht="22.5" customHeight="1">
      <c r="C5278" t="s" s="11">
        <v>2</v>
      </c>
      <c r="E5278" s="19">
        <f>LEFT(A5278,FIND("-",A5278)-1)</f>
      </c>
      <c r="G5278" s="20">
        <f>RIGHT(A5278,LEN(A5278)-FIND("-",A5278))</f>
      </c>
      <c r="H5278" s="14"/>
      <c r="I5278" s="14"/>
      <c r="J5278" s="15"/>
      <c r="K5278" s="16"/>
      <c r="L5278" s="21"/>
      <c r="N5278" s="22">
        <f>_xlfn.CONCAT(E5278,C5278,G5278,C5278,G5278)</f>
      </c>
    </row>
    <row r="5279" s="8" customFormat="1" ht="22.5" customHeight="1">
      <c r="C5279" t="s" s="11">
        <v>2</v>
      </c>
      <c r="E5279" s="19">
        <f>LEFT(A5279,FIND("-",A5279)-1)</f>
      </c>
      <c r="G5279" s="20">
        <f>RIGHT(A5279,LEN(A5279)-FIND("-",A5279))</f>
      </c>
      <c r="H5279" s="14"/>
      <c r="I5279" s="14"/>
      <c r="J5279" s="15"/>
      <c r="K5279" s="16"/>
      <c r="L5279" s="21"/>
      <c r="N5279" s="22">
        <f>_xlfn.CONCAT(E5279,C5279,G5279,C5279,G5279)</f>
      </c>
    </row>
    <row r="5280" s="8" customFormat="1" ht="22.5" customHeight="1">
      <c r="C5280" t="s" s="11">
        <v>2</v>
      </c>
      <c r="E5280" s="19">
        <f>LEFT(A5280,FIND("-",A5280)-1)</f>
      </c>
      <c r="G5280" s="20">
        <f>RIGHT(A5280,LEN(A5280)-FIND("-",A5280))</f>
      </c>
      <c r="H5280" s="14"/>
      <c r="I5280" s="14"/>
      <c r="J5280" s="15"/>
      <c r="K5280" s="16"/>
      <c r="L5280" s="21"/>
      <c r="N5280" s="22">
        <f>_xlfn.CONCAT(E5280,C5280,G5280,C5280,G5280)</f>
      </c>
    </row>
    <row r="5281" s="8" customFormat="1" ht="22.5" customHeight="1">
      <c r="C5281" t="s" s="11">
        <v>2</v>
      </c>
      <c r="E5281" s="19">
        <f>LEFT(A5281,FIND("-",A5281)-1)</f>
      </c>
      <c r="G5281" s="20">
        <f>RIGHT(A5281,LEN(A5281)-FIND("-",A5281))</f>
      </c>
      <c r="H5281" s="14"/>
      <c r="I5281" s="14"/>
      <c r="J5281" s="15"/>
      <c r="K5281" s="16"/>
      <c r="L5281" s="21"/>
      <c r="N5281" s="22">
        <f>_xlfn.CONCAT(E5281,C5281,G5281,C5281,G5281)</f>
      </c>
    </row>
    <row r="5282" s="8" customFormat="1" ht="22.5" customHeight="1">
      <c r="C5282" t="s" s="11">
        <v>2</v>
      </c>
      <c r="E5282" s="19">
        <f>LEFT(A5282,FIND("-",A5282)-1)</f>
      </c>
      <c r="G5282" s="20">
        <f>RIGHT(A5282,LEN(A5282)-FIND("-",A5282))</f>
      </c>
      <c r="H5282" s="14"/>
      <c r="I5282" s="14"/>
      <c r="J5282" s="15"/>
      <c r="K5282" s="16"/>
      <c r="L5282" s="21"/>
      <c r="N5282" s="22">
        <f>_xlfn.CONCAT(E5282,C5282,G5282,C5282,G5282)</f>
      </c>
    </row>
    <row r="5283" s="8" customFormat="1" ht="22.5" customHeight="1">
      <c r="C5283" t="s" s="11">
        <v>2</v>
      </c>
      <c r="E5283" s="19">
        <f>LEFT(A5283,FIND("-",A5283)-1)</f>
      </c>
      <c r="G5283" s="20">
        <f>RIGHT(A5283,LEN(A5283)-FIND("-",A5283))</f>
      </c>
      <c r="H5283" s="14"/>
      <c r="I5283" s="14"/>
      <c r="J5283" s="15"/>
      <c r="K5283" s="16"/>
      <c r="L5283" s="21"/>
      <c r="N5283" s="22">
        <f>_xlfn.CONCAT(E5283,C5283,G5283,C5283,G5283)</f>
      </c>
    </row>
    <row r="5284" s="8" customFormat="1" ht="22.5" customHeight="1">
      <c r="C5284" t="s" s="11">
        <v>2</v>
      </c>
      <c r="E5284" s="19">
        <f>LEFT(A5284,FIND("-",A5284)-1)</f>
      </c>
      <c r="G5284" s="20">
        <f>RIGHT(A5284,LEN(A5284)-FIND("-",A5284))</f>
      </c>
      <c r="H5284" s="14"/>
      <c r="I5284" s="14"/>
      <c r="J5284" s="15"/>
      <c r="K5284" s="16"/>
      <c r="L5284" s="21"/>
      <c r="N5284" s="22">
        <f>_xlfn.CONCAT(E5284,C5284,G5284,C5284,G5284)</f>
      </c>
    </row>
    <row r="5285" s="8" customFormat="1" ht="22.5" customHeight="1">
      <c r="C5285" t="s" s="11">
        <v>2</v>
      </c>
      <c r="E5285" s="19">
        <f>LEFT(A5285,FIND("-",A5285)-1)</f>
      </c>
      <c r="G5285" s="20">
        <f>RIGHT(A5285,LEN(A5285)-FIND("-",A5285))</f>
      </c>
      <c r="H5285" s="14"/>
      <c r="I5285" s="14"/>
      <c r="J5285" s="15"/>
      <c r="K5285" s="16"/>
      <c r="L5285" s="21"/>
      <c r="N5285" s="22">
        <f>_xlfn.CONCAT(E5285,C5285,G5285,C5285,G5285)</f>
      </c>
    </row>
    <row r="5286" s="8" customFormat="1" ht="22.5" customHeight="1">
      <c r="C5286" t="s" s="11">
        <v>2</v>
      </c>
      <c r="E5286" s="19">
        <f>LEFT(A5286,FIND("-",A5286)-1)</f>
      </c>
      <c r="G5286" s="20">
        <f>RIGHT(A5286,LEN(A5286)-FIND("-",A5286))</f>
      </c>
      <c r="H5286" s="14"/>
      <c r="I5286" s="14"/>
      <c r="J5286" s="15"/>
      <c r="K5286" s="16"/>
      <c r="L5286" s="21"/>
      <c r="N5286" s="22">
        <f>_xlfn.CONCAT(E5286,C5286,G5286,C5286,G5286)</f>
      </c>
    </row>
    <row r="5287" s="8" customFormat="1" ht="22.5" customHeight="1">
      <c r="C5287" t="s" s="11">
        <v>2</v>
      </c>
      <c r="E5287" s="19">
        <f>LEFT(A5287,FIND("-",A5287)-1)</f>
      </c>
      <c r="G5287" s="20">
        <f>RIGHT(A5287,LEN(A5287)-FIND("-",A5287))</f>
      </c>
      <c r="H5287" s="14"/>
      <c r="I5287" s="14"/>
      <c r="J5287" s="15"/>
      <c r="K5287" s="16"/>
      <c r="L5287" s="21"/>
      <c r="N5287" s="22">
        <f>_xlfn.CONCAT(E5287,C5287,G5287,C5287,G5287)</f>
      </c>
    </row>
    <row r="5288" s="8" customFormat="1" ht="22.5" customHeight="1">
      <c r="C5288" t="s" s="11">
        <v>2</v>
      </c>
      <c r="E5288" s="19">
        <f>LEFT(A5288,FIND("-",A5288)-1)</f>
      </c>
      <c r="G5288" s="20">
        <f>RIGHT(A5288,LEN(A5288)-FIND("-",A5288))</f>
      </c>
      <c r="H5288" s="14"/>
      <c r="I5288" s="14"/>
      <c r="J5288" s="15"/>
      <c r="K5288" s="16"/>
      <c r="L5288" s="21"/>
      <c r="N5288" s="22">
        <f>_xlfn.CONCAT(E5288,C5288,G5288,C5288,G5288)</f>
      </c>
    </row>
    <row r="5289" s="8" customFormat="1" ht="22.5" customHeight="1">
      <c r="C5289" t="s" s="11">
        <v>2</v>
      </c>
      <c r="E5289" s="19">
        <f>LEFT(A5289,FIND("-",A5289)-1)</f>
      </c>
      <c r="G5289" s="20">
        <f>RIGHT(A5289,LEN(A5289)-FIND("-",A5289))</f>
      </c>
      <c r="H5289" s="14"/>
      <c r="I5289" s="14"/>
      <c r="J5289" s="15"/>
      <c r="K5289" s="16"/>
      <c r="L5289" s="21"/>
      <c r="N5289" s="22">
        <f>_xlfn.CONCAT(E5289,C5289,G5289,C5289,G5289)</f>
      </c>
    </row>
    <row r="5290" s="8" customFormat="1" ht="22.5" customHeight="1">
      <c r="C5290" t="s" s="11">
        <v>2</v>
      </c>
      <c r="E5290" s="19">
        <f>LEFT(A5290,FIND("-",A5290)-1)</f>
      </c>
      <c r="G5290" s="20">
        <f>RIGHT(A5290,LEN(A5290)-FIND("-",A5290))</f>
      </c>
      <c r="H5290" s="14"/>
      <c r="I5290" s="14"/>
      <c r="J5290" s="15"/>
      <c r="K5290" s="16"/>
      <c r="L5290" s="21"/>
      <c r="N5290" s="22">
        <f>_xlfn.CONCAT(E5290,C5290,G5290,C5290,G5290)</f>
      </c>
    </row>
    <row r="5291" s="8" customFormat="1" ht="22.5" customHeight="1">
      <c r="C5291" t="s" s="11">
        <v>2</v>
      </c>
      <c r="E5291" s="19">
        <f>LEFT(A5291,FIND("-",A5291)-1)</f>
      </c>
      <c r="G5291" s="20">
        <f>RIGHT(A5291,LEN(A5291)-FIND("-",A5291))</f>
      </c>
      <c r="H5291" s="14"/>
      <c r="I5291" s="14"/>
      <c r="J5291" s="15"/>
      <c r="K5291" s="16"/>
      <c r="L5291" s="21"/>
      <c r="N5291" s="22">
        <f>_xlfn.CONCAT(E5291,C5291,G5291,C5291,G5291)</f>
      </c>
    </row>
    <row r="5292" s="8" customFormat="1" ht="22.5" customHeight="1">
      <c r="C5292" t="s" s="11">
        <v>2</v>
      </c>
      <c r="E5292" s="19">
        <f>LEFT(A5292,FIND("-",A5292)-1)</f>
      </c>
      <c r="G5292" s="20">
        <f>RIGHT(A5292,LEN(A5292)-FIND("-",A5292))</f>
      </c>
      <c r="H5292" s="14"/>
      <c r="I5292" s="14"/>
      <c r="J5292" s="15"/>
      <c r="K5292" s="16"/>
      <c r="L5292" s="21"/>
      <c r="N5292" s="22">
        <f>_xlfn.CONCAT(E5292,C5292,G5292,C5292,G5292)</f>
      </c>
    </row>
    <row r="5293" s="8" customFormat="1" ht="22.5" customHeight="1">
      <c r="C5293" t="s" s="11">
        <v>2</v>
      </c>
      <c r="E5293" s="19">
        <f>LEFT(A5293,FIND("-",A5293)-1)</f>
      </c>
      <c r="G5293" s="20">
        <f>RIGHT(A5293,LEN(A5293)-FIND("-",A5293))</f>
      </c>
      <c r="H5293" s="14"/>
      <c r="I5293" s="14"/>
      <c r="J5293" s="15"/>
      <c r="K5293" s="16"/>
      <c r="L5293" s="21"/>
      <c r="N5293" s="22">
        <f>_xlfn.CONCAT(E5293,C5293,G5293,C5293,G5293)</f>
      </c>
    </row>
    <row r="5294" s="8" customFormat="1" ht="22.5" customHeight="1">
      <c r="C5294" t="s" s="11">
        <v>2</v>
      </c>
      <c r="E5294" s="19">
        <f>LEFT(A5294,FIND("-",A5294)-1)</f>
      </c>
      <c r="G5294" s="20">
        <f>RIGHT(A5294,LEN(A5294)-FIND("-",A5294))</f>
      </c>
      <c r="H5294" s="14"/>
      <c r="I5294" s="14"/>
      <c r="J5294" s="15"/>
      <c r="K5294" s="16"/>
      <c r="L5294" s="21"/>
      <c r="N5294" s="22">
        <f>_xlfn.CONCAT(E5294,C5294,G5294,C5294,G5294)</f>
      </c>
    </row>
    <row r="5295" s="8" customFormat="1" ht="22.5" customHeight="1">
      <c r="C5295" t="s" s="11">
        <v>2</v>
      </c>
      <c r="E5295" s="19">
        <f>LEFT(A5295,FIND("-",A5295)-1)</f>
      </c>
      <c r="G5295" s="20">
        <f>RIGHT(A5295,LEN(A5295)-FIND("-",A5295))</f>
      </c>
      <c r="H5295" s="14"/>
      <c r="I5295" s="14"/>
      <c r="J5295" s="15"/>
      <c r="K5295" s="16"/>
      <c r="L5295" s="21"/>
      <c r="N5295" s="22">
        <f>_xlfn.CONCAT(E5295,C5295,G5295,C5295,G5295)</f>
      </c>
    </row>
    <row r="5296" s="8" customFormat="1" ht="22.5" customHeight="1">
      <c r="C5296" t="s" s="11">
        <v>2</v>
      </c>
      <c r="E5296" s="19">
        <f>LEFT(A5296,FIND("-",A5296)-1)</f>
      </c>
      <c r="G5296" s="20">
        <f>RIGHT(A5296,LEN(A5296)-FIND("-",A5296))</f>
      </c>
      <c r="H5296" s="14"/>
      <c r="I5296" s="14"/>
      <c r="J5296" s="15"/>
      <c r="K5296" s="16"/>
      <c r="L5296" s="21"/>
      <c r="N5296" s="22">
        <f>_xlfn.CONCAT(E5296,C5296,G5296,C5296,G5296)</f>
      </c>
    </row>
    <row r="5297" s="8" customFormat="1" ht="22.5" customHeight="1">
      <c r="C5297" t="s" s="11">
        <v>2</v>
      </c>
      <c r="E5297" s="19">
        <f>LEFT(A5297,FIND("-",A5297)-1)</f>
      </c>
      <c r="G5297" s="20">
        <f>RIGHT(A5297,LEN(A5297)-FIND("-",A5297))</f>
      </c>
      <c r="H5297" s="14"/>
      <c r="I5297" s="14"/>
      <c r="J5297" s="15"/>
      <c r="K5297" s="16"/>
      <c r="L5297" s="21"/>
      <c r="N5297" s="22">
        <f>_xlfn.CONCAT(E5297,C5297,G5297,C5297,G5297)</f>
      </c>
    </row>
    <row r="5298" s="8" customFormat="1" ht="22.5" customHeight="1">
      <c r="C5298" t="s" s="11">
        <v>2</v>
      </c>
      <c r="E5298" s="19">
        <f>LEFT(A5298,FIND("-",A5298)-1)</f>
      </c>
      <c r="G5298" s="20">
        <f>RIGHT(A5298,LEN(A5298)-FIND("-",A5298))</f>
      </c>
      <c r="H5298" s="14"/>
      <c r="I5298" s="14"/>
      <c r="J5298" s="15"/>
      <c r="K5298" s="16"/>
      <c r="L5298" s="21"/>
      <c r="N5298" s="22">
        <f>_xlfn.CONCAT(E5298,C5298,G5298,C5298,G5298)</f>
      </c>
    </row>
    <row r="5299" s="8" customFormat="1" ht="22.5" customHeight="1">
      <c r="C5299" t="s" s="11">
        <v>2</v>
      </c>
      <c r="E5299" s="19">
        <f>LEFT(A5299,FIND("-",A5299)-1)</f>
      </c>
      <c r="G5299" s="20">
        <f>RIGHT(A5299,LEN(A5299)-FIND("-",A5299))</f>
      </c>
      <c r="H5299" s="14"/>
      <c r="I5299" s="14"/>
      <c r="J5299" s="15"/>
      <c r="K5299" s="16"/>
      <c r="L5299" s="21"/>
      <c r="N5299" s="22">
        <f>_xlfn.CONCAT(E5299,C5299,G5299,C5299,G5299)</f>
      </c>
    </row>
    <row r="5300" s="8" customFormat="1" ht="22.5" customHeight="1">
      <c r="C5300" t="s" s="11">
        <v>2</v>
      </c>
      <c r="E5300" s="19">
        <f>LEFT(A5300,FIND("-",A5300)-1)</f>
      </c>
      <c r="G5300" s="20">
        <f>RIGHT(A5300,LEN(A5300)-FIND("-",A5300))</f>
      </c>
      <c r="H5300" s="14"/>
      <c r="I5300" s="14"/>
      <c r="J5300" s="15"/>
      <c r="K5300" s="16"/>
      <c r="L5300" s="21"/>
      <c r="N5300" s="22">
        <f>_xlfn.CONCAT(E5300,C5300,G5300,C5300,G5300)</f>
      </c>
    </row>
    <row r="5301" s="8" customFormat="1" ht="22.5" customHeight="1">
      <c r="C5301" t="s" s="11">
        <v>2</v>
      </c>
      <c r="E5301" s="19">
        <f>LEFT(A5301,FIND("-",A5301)-1)</f>
      </c>
      <c r="G5301" s="20">
        <f>RIGHT(A5301,LEN(A5301)-FIND("-",A5301))</f>
      </c>
      <c r="H5301" s="14"/>
      <c r="I5301" s="14"/>
      <c r="J5301" s="15"/>
      <c r="K5301" s="16"/>
      <c r="L5301" s="21"/>
      <c r="N5301" s="22">
        <f>_xlfn.CONCAT(E5301,C5301,G5301,C5301,G5301)</f>
      </c>
    </row>
    <row r="5302" s="8" customFormat="1" ht="22.5" customHeight="1">
      <c r="C5302" t="s" s="11">
        <v>2</v>
      </c>
      <c r="E5302" s="19">
        <f>LEFT(A5302,FIND("-",A5302)-1)</f>
      </c>
      <c r="G5302" s="20">
        <f>RIGHT(A5302,LEN(A5302)-FIND("-",A5302))</f>
      </c>
      <c r="H5302" s="14"/>
      <c r="I5302" s="14"/>
      <c r="J5302" s="15"/>
      <c r="K5302" s="16"/>
      <c r="L5302" s="21"/>
      <c r="N5302" s="22">
        <f>_xlfn.CONCAT(E5302,C5302,G5302,C5302,G5302)</f>
      </c>
    </row>
    <row r="5303" s="8" customFormat="1" ht="22.5" customHeight="1">
      <c r="C5303" t="s" s="11">
        <v>2</v>
      </c>
      <c r="E5303" s="19">
        <f>LEFT(A5303,FIND("-",A5303)-1)</f>
      </c>
      <c r="G5303" s="20">
        <f>RIGHT(A5303,LEN(A5303)-FIND("-",A5303))</f>
      </c>
      <c r="H5303" s="14"/>
      <c r="I5303" s="14"/>
      <c r="J5303" s="15"/>
      <c r="K5303" s="16"/>
      <c r="L5303" s="21"/>
      <c r="N5303" s="22">
        <f>_xlfn.CONCAT(E5303,C5303,G5303,C5303,G5303)</f>
      </c>
    </row>
    <row r="5304" s="8" customFormat="1" ht="22.5" customHeight="1">
      <c r="C5304" t="s" s="11">
        <v>2</v>
      </c>
      <c r="E5304" s="19">
        <f>LEFT(A5304,FIND("-",A5304)-1)</f>
      </c>
      <c r="G5304" s="20">
        <f>RIGHT(A5304,LEN(A5304)-FIND("-",A5304))</f>
      </c>
      <c r="H5304" s="14"/>
      <c r="I5304" s="14"/>
      <c r="J5304" s="15"/>
      <c r="K5304" s="16"/>
      <c r="L5304" s="21"/>
      <c r="N5304" s="22">
        <f>_xlfn.CONCAT(E5304,C5304,G5304,C5304,G5304)</f>
      </c>
    </row>
    <row r="5305" s="8" customFormat="1" ht="22.5" customHeight="1">
      <c r="C5305" t="s" s="11">
        <v>2</v>
      </c>
      <c r="E5305" s="19">
        <f>LEFT(A5305,FIND("-",A5305)-1)</f>
      </c>
      <c r="G5305" s="20">
        <f>RIGHT(A5305,LEN(A5305)-FIND("-",A5305))</f>
      </c>
      <c r="H5305" s="14"/>
      <c r="I5305" s="14"/>
      <c r="J5305" s="15"/>
      <c r="K5305" s="16"/>
      <c r="L5305" s="21"/>
      <c r="N5305" s="22">
        <f>_xlfn.CONCAT(E5305,C5305,G5305,C5305,G5305)</f>
      </c>
    </row>
    <row r="5306" s="8" customFormat="1" ht="22.5" customHeight="1">
      <c r="C5306" t="s" s="11">
        <v>2</v>
      </c>
      <c r="E5306" s="19">
        <f>LEFT(A5306,FIND("-",A5306)-1)</f>
      </c>
      <c r="G5306" s="20">
        <f>RIGHT(A5306,LEN(A5306)-FIND("-",A5306))</f>
      </c>
      <c r="H5306" s="14"/>
      <c r="I5306" s="14"/>
      <c r="J5306" s="15"/>
      <c r="K5306" s="16"/>
      <c r="L5306" s="21"/>
      <c r="N5306" s="22">
        <f>_xlfn.CONCAT(E5306,C5306,G5306,C5306,G5306)</f>
      </c>
    </row>
    <row r="5307" s="8" customFormat="1" ht="22.5" customHeight="1">
      <c r="C5307" t="s" s="11">
        <v>2</v>
      </c>
      <c r="E5307" s="19">
        <f>LEFT(A5307,FIND("-",A5307)-1)</f>
      </c>
      <c r="G5307" s="20">
        <f>RIGHT(A5307,LEN(A5307)-FIND("-",A5307))</f>
      </c>
      <c r="H5307" s="14"/>
      <c r="I5307" s="14"/>
      <c r="J5307" s="15"/>
      <c r="K5307" s="16"/>
      <c r="L5307" s="21"/>
      <c r="N5307" s="22">
        <f>_xlfn.CONCAT(E5307,C5307,G5307,C5307,G5307)</f>
      </c>
    </row>
    <row r="5308" s="8" customFormat="1" ht="22.5" customHeight="1">
      <c r="C5308" t="s" s="11">
        <v>2</v>
      </c>
      <c r="E5308" s="19">
        <f>LEFT(A5308,FIND("-",A5308)-1)</f>
      </c>
      <c r="G5308" s="20">
        <f>RIGHT(A5308,LEN(A5308)-FIND("-",A5308))</f>
      </c>
      <c r="H5308" s="14"/>
      <c r="I5308" s="14"/>
      <c r="J5308" s="15"/>
      <c r="K5308" s="16"/>
      <c r="L5308" s="21"/>
      <c r="N5308" s="22">
        <f>_xlfn.CONCAT(E5308,C5308,G5308,C5308,G5308)</f>
      </c>
    </row>
    <row r="5309" s="8" customFormat="1" ht="22.5" customHeight="1">
      <c r="C5309" t="s" s="11">
        <v>2</v>
      </c>
      <c r="E5309" s="19">
        <f>LEFT(A5309,FIND("-",A5309)-1)</f>
      </c>
      <c r="G5309" s="20">
        <f>RIGHT(A5309,LEN(A5309)-FIND("-",A5309))</f>
      </c>
      <c r="H5309" s="14"/>
      <c r="I5309" s="14"/>
      <c r="J5309" s="15"/>
      <c r="K5309" s="16"/>
      <c r="L5309" s="21"/>
      <c r="N5309" s="22">
        <f>_xlfn.CONCAT(E5309,C5309,G5309,C5309,G5309)</f>
      </c>
    </row>
    <row r="5310" s="8" customFormat="1" ht="22.5" customHeight="1">
      <c r="C5310" t="s" s="11">
        <v>2</v>
      </c>
      <c r="E5310" s="19">
        <f>LEFT(A5310,FIND("-",A5310)-1)</f>
      </c>
      <c r="G5310" s="20">
        <f>RIGHT(A5310,LEN(A5310)-FIND("-",A5310))</f>
      </c>
      <c r="H5310" s="14"/>
      <c r="I5310" s="14"/>
      <c r="J5310" s="15"/>
      <c r="K5310" s="16"/>
      <c r="L5310" s="21"/>
      <c r="N5310" s="22">
        <f>_xlfn.CONCAT(E5310,C5310,G5310,C5310,G5310)</f>
      </c>
    </row>
    <row r="5311" s="8" customFormat="1" ht="22.5" customHeight="1">
      <c r="C5311" t="s" s="11">
        <v>2</v>
      </c>
      <c r="E5311" s="19">
        <f>LEFT(A5311,FIND("-",A5311)-1)</f>
      </c>
      <c r="G5311" s="20">
        <f>RIGHT(A5311,LEN(A5311)-FIND("-",A5311))</f>
      </c>
      <c r="H5311" s="14"/>
      <c r="I5311" s="14"/>
      <c r="J5311" s="15"/>
      <c r="K5311" s="16"/>
      <c r="L5311" s="21"/>
      <c r="N5311" s="22">
        <f>_xlfn.CONCAT(E5311,C5311,G5311,C5311,G5311)</f>
      </c>
    </row>
    <row r="5312" s="8" customFormat="1" ht="22.5" customHeight="1">
      <c r="C5312" t="s" s="11">
        <v>2</v>
      </c>
      <c r="E5312" s="19">
        <f>LEFT(A5312,FIND("-",A5312)-1)</f>
      </c>
      <c r="G5312" s="20">
        <f>RIGHT(A5312,LEN(A5312)-FIND("-",A5312))</f>
      </c>
      <c r="H5312" s="14"/>
      <c r="I5312" s="14"/>
      <c r="J5312" s="15"/>
      <c r="K5312" s="16"/>
      <c r="L5312" s="21"/>
      <c r="N5312" s="22">
        <f>_xlfn.CONCAT(E5312,C5312,G5312,C5312,G5312)</f>
      </c>
    </row>
    <row r="5313" s="8" customFormat="1" ht="22.5" customHeight="1">
      <c r="C5313" t="s" s="11">
        <v>2</v>
      </c>
      <c r="E5313" s="19">
        <f>LEFT(A5313,FIND("-",A5313)-1)</f>
      </c>
      <c r="G5313" s="20">
        <f>RIGHT(A5313,LEN(A5313)-FIND("-",A5313))</f>
      </c>
      <c r="H5313" s="14"/>
      <c r="I5313" s="14"/>
      <c r="J5313" s="15"/>
      <c r="K5313" s="16"/>
      <c r="L5313" s="21"/>
      <c r="N5313" s="22">
        <f>_xlfn.CONCAT(E5313,C5313,G5313,C5313,G5313)</f>
      </c>
    </row>
    <row r="5314" s="8" customFormat="1" ht="22.5" customHeight="1">
      <c r="C5314" t="s" s="11">
        <v>2</v>
      </c>
      <c r="E5314" s="19">
        <f>LEFT(A5314,FIND("-",A5314)-1)</f>
      </c>
      <c r="G5314" s="20">
        <f>RIGHT(A5314,LEN(A5314)-FIND("-",A5314))</f>
      </c>
      <c r="H5314" s="14"/>
      <c r="I5314" s="14"/>
      <c r="J5314" s="15"/>
      <c r="K5314" s="16"/>
      <c r="L5314" s="21"/>
      <c r="N5314" s="22">
        <f>_xlfn.CONCAT(E5314,C5314,G5314,C5314,G5314)</f>
      </c>
    </row>
    <row r="5315" s="8" customFormat="1" ht="22.5" customHeight="1">
      <c r="C5315" t="s" s="11">
        <v>2</v>
      </c>
      <c r="E5315" s="19">
        <f>LEFT(A5315,FIND("-",A5315)-1)</f>
      </c>
      <c r="G5315" s="20">
        <f>RIGHT(A5315,LEN(A5315)-FIND("-",A5315))</f>
      </c>
      <c r="H5315" s="14"/>
      <c r="I5315" s="14"/>
      <c r="J5315" s="15"/>
      <c r="K5315" s="16"/>
      <c r="L5315" s="21"/>
      <c r="N5315" s="22">
        <f>_xlfn.CONCAT(E5315,C5315,G5315,C5315,G5315)</f>
      </c>
    </row>
    <row r="5316" s="8" customFormat="1" ht="22.5" customHeight="1">
      <c r="C5316" t="s" s="11">
        <v>2</v>
      </c>
      <c r="E5316" s="19">
        <f>LEFT(A5316,FIND("-",A5316)-1)</f>
      </c>
      <c r="G5316" s="20">
        <f>RIGHT(A5316,LEN(A5316)-FIND("-",A5316))</f>
      </c>
      <c r="H5316" s="14"/>
      <c r="I5316" s="14"/>
      <c r="J5316" s="15"/>
      <c r="K5316" s="16"/>
      <c r="L5316" s="21"/>
      <c r="N5316" s="22">
        <f>_xlfn.CONCAT(E5316,C5316,G5316,C5316,G5316)</f>
      </c>
    </row>
    <row r="5317" s="8" customFormat="1" ht="22.5" customHeight="1">
      <c r="C5317" t="s" s="11">
        <v>2</v>
      </c>
      <c r="E5317" s="19">
        <f>LEFT(A5317,FIND("-",A5317)-1)</f>
      </c>
      <c r="G5317" s="20">
        <f>RIGHT(A5317,LEN(A5317)-FIND("-",A5317))</f>
      </c>
      <c r="H5317" s="14"/>
      <c r="I5317" s="14"/>
      <c r="J5317" s="15"/>
      <c r="K5317" s="16"/>
      <c r="L5317" s="21"/>
      <c r="N5317" s="22">
        <f>_xlfn.CONCAT(E5317,C5317,G5317,C5317,G5317)</f>
      </c>
    </row>
    <row r="5318" s="8" customFormat="1" ht="22.5" customHeight="1">
      <c r="C5318" t="s" s="11">
        <v>2</v>
      </c>
      <c r="E5318" s="19">
        <f>LEFT(A5318,FIND("-",A5318)-1)</f>
      </c>
      <c r="G5318" s="20">
        <f>RIGHT(A5318,LEN(A5318)-FIND("-",A5318))</f>
      </c>
      <c r="H5318" s="14"/>
      <c r="I5318" s="14"/>
      <c r="J5318" s="15"/>
      <c r="K5318" s="16"/>
      <c r="L5318" s="21"/>
      <c r="N5318" s="22">
        <f>_xlfn.CONCAT(E5318,C5318,G5318,C5318,G5318)</f>
      </c>
    </row>
    <row r="5319" s="8" customFormat="1" ht="22.5" customHeight="1">
      <c r="C5319" t="s" s="11">
        <v>2</v>
      </c>
      <c r="E5319" s="19">
        <f>LEFT(A5319,FIND("-",A5319)-1)</f>
      </c>
      <c r="G5319" s="20">
        <f>RIGHT(A5319,LEN(A5319)-FIND("-",A5319))</f>
      </c>
      <c r="H5319" s="14"/>
      <c r="I5319" s="14"/>
      <c r="J5319" s="15"/>
      <c r="K5319" s="16"/>
      <c r="L5319" s="21"/>
      <c r="N5319" s="22">
        <f>_xlfn.CONCAT(E5319,C5319,G5319,C5319,G5319)</f>
      </c>
    </row>
    <row r="5320" s="8" customFormat="1" ht="22.5" customHeight="1">
      <c r="C5320" t="s" s="11">
        <v>2</v>
      </c>
      <c r="E5320" s="19">
        <f>LEFT(A5320,FIND("-",A5320)-1)</f>
      </c>
      <c r="G5320" s="20">
        <f>RIGHT(A5320,LEN(A5320)-FIND("-",A5320))</f>
      </c>
      <c r="H5320" s="14"/>
      <c r="I5320" s="14"/>
      <c r="J5320" s="15"/>
      <c r="K5320" s="16"/>
      <c r="L5320" s="21"/>
      <c r="N5320" s="22">
        <f>_xlfn.CONCAT(E5320,C5320,G5320,C5320,G5320)</f>
      </c>
    </row>
    <row r="5321" s="8" customFormat="1" ht="22.5" customHeight="1">
      <c r="C5321" t="s" s="11">
        <v>2</v>
      </c>
      <c r="E5321" s="19">
        <f>LEFT(A5321,FIND("-",A5321)-1)</f>
      </c>
      <c r="G5321" s="20">
        <f>RIGHT(A5321,LEN(A5321)-FIND("-",A5321))</f>
      </c>
      <c r="H5321" s="14"/>
      <c r="I5321" s="14"/>
      <c r="J5321" s="15"/>
      <c r="K5321" s="16"/>
      <c r="L5321" s="21"/>
      <c r="N5321" s="22">
        <f>_xlfn.CONCAT(E5321,C5321,G5321,C5321,G5321)</f>
      </c>
    </row>
    <row r="5322" s="8" customFormat="1" ht="22.5" customHeight="1">
      <c r="C5322" t="s" s="11">
        <v>2</v>
      </c>
      <c r="E5322" s="19">
        <f>LEFT(A5322,FIND("-",A5322)-1)</f>
      </c>
      <c r="G5322" s="20">
        <f>RIGHT(A5322,LEN(A5322)-FIND("-",A5322))</f>
      </c>
      <c r="H5322" s="14"/>
      <c r="I5322" s="14"/>
      <c r="J5322" s="15"/>
      <c r="K5322" s="16"/>
      <c r="L5322" s="21"/>
      <c r="N5322" s="22">
        <f>_xlfn.CONCAT(E5322,C5322,G5322,C5322,G5322)</f>
      </c>
    </row>
    <row r="5323" s="8" customFormat="1" ht="22.5" customHeight="1">
      <c r="C5323" t="s" s="11">
        <v>2</v>
      </c>
      <c r="E5323" s="19">
        <f>LEFT(A5323,FIND("-",A5323)-1)</f>
      </c>
      <c r="G5323" s="20">
        <f>RIGHT(A5323,LEN(A5323)-FIND("-",A5323))</f>
      </c>
      <c r="H5323" s="14"/>
      <c r="I5323" s="14"/>
      <c r="J5323" s="15"/>
      <c r="K5323" s="16"/>
      <c r="L5323" s="21"/>
      <c r="N5323" s="22">
        <f>_xlfn.CONCAT(E5323,C5323,G5323,C5323,G5323)</f>
      </c>
    </row>
    <row r="5324" s="8" customFormat="1" ht="22.5" customHeight="1">
      <c r="C5324" t="s" s="11">
        <v>2</v>
      </c>
      <c r="E5324" s="19">
        <f>LEFT(A5324,FIND("-",A5324)-1)</f>
      </c>
      <c r="G5324" s="20">
        <f>RIGHT(A5324,LEN(A5324)-FIND("-",A5324))</f>
      </c>
      <c r="H5324" s="14"/>
      <c r="I5324" s="14"/>
      <c r="J5324" s="15"/>
      <c r="K5324" s="16"/>
      <c r="L5324" s="21"/>
      <c r="N5324" s="22">
        <f>_xlfn.CONCAT(E5324,C5324,G5324,C5324,G5324)</f>
      </c>
    </row>
    <row r="5325" s="8" customFormat="1" ht="22.5" customHeight="1">
      <c r="C5325" t="s" s="11">
        <v>2</v>
      </c>
      <c r="E5325" s="19">
        <f>LEFT(A5325,FIND("-",A5325)-1)</f>
      </c>
      <c r="G5325" s="20">
        <f>RIGHT(A5325,LEN(A5325)-FIND("-",A5325))</f>
      </c>
      <c r="H5325" s="14"/>
      <c r="I5325" s="14"/>
      <c r="J5325" s="15"/>
      <c r="K5325" s="16"/>
      <c r="L5325" s="21"/>
      <c r="N5325" s="22">
        <f>_xlfn.CONCAT(E5325,C5325,G5325,C5325,G5325)</f>
      </c>
    </row>
    <row r="5326" s="8" customFormat="1" ht="22.5" customHeight="1">
      <c r="C5326" t="s" s="11">
        <v>2</v>
      </c>
      <c r="E5326" s="19">
        <f>LEFT(A5326,FIND("-",A5326)-1)</f>
      </c>
      <c r="G5326" s="20">
        <f>RIGHT(A5326,LEN(A5326)-FIND("-",A5326))</f>
      </c>
      <c r="H5326" s="14"/>
      <c r="I5326" s="14"/>
      <c r="J5326" s="15"/>
      <c r="K5326" s="16"/>
      <c r="L5326" s="21"/>
      <c r="N5326" s="22">
        <f>_xlfn.CONCAT(E5326,C5326,G5326,C5326,G5326)</f>
      </c>
    </row>
    <row r="5327" s="8" customFormat="1" ht="22.5" customHeight="1">
      <c r="C5327" t="s" s="11">
        <v>2</v>
      </c>
      <c r="E5327" s="19">
        <f>LEFT(A5327,FIND("-",A5327)-1)</f>
      </c>
      <c r="G5327" s="20">
        <f>RIGHT(A5327,LEN(A5327)-FIND("-",A5327))</f>
      </c>
      <c r="H5327" s="14"/>
      <c r="I5327" s="14"/>
      <c r="J5327" s="15"/>
      <c r="K5327" s="16"/>
      <c r="L5327" s="21"/>
      <c r="N5327" s="22">
        <f>_xlfn.CONCAT(E5327,C5327,G5327,C5327,G5327)</f>
      </c>
    </row>
    <row r="5328" s="8" customFormat="1" ht="22.5" customHeight="1">
      <c r="C5328" t="s" s="11">
        <v>2</v>
      </c>
      <c r="E5328" s="19">
        <f>LEFT(A5328,FIND("-",A5328)-1)</f>
      </c>
      <c r="G5328" s="20">
        <f>RIGHT(A5328,LEN(A5328)-FIND("-",A5328))</f>
      </c>
      <c r="H5328" s="14"/>
      <c r="I5328" s="14"/>
      <c r="J5328" s="15"/>
      <c r="K5328" s="16"/>
      <c r="L5328" s="21"/>
      <c r="N5328" s="22">
        <f>_xlfn.CONCAT(E5328,C5328,G5328,C5328,G5328)</f>
      </c>
    </row>
    <row r="5329" s="8" customFormat="1" ht="22.5" customHeight="1">
      <c r="C5329" t="s" s="11">
        <v>2</v>
      </c>
      <c r="E5329" s="19">
        <f>LEFT(A5329,FIND("-",A5329)-1)</f>
      </c>
      <c r="G5329" s="20">
        <f>RIGHT(A5329,LEN(A5329)-FIND("-",A5329))</f>
      </c>
      <c r="H5329" s="14"/>
      <c r="I5329" s="14"/>
      <c r="J5329" s="15"/>
      <c r="K5329" s="16"/>
      <c r="L5329" s="21"/>
      <c r="N5329" s="22">
        <f>_xlfn.CONCAT(E5329,C5329,G5329,C5329,G5329)</f>
      </c>
    </row>
    <row r="5330" s="8" customFormat="1" ht="22.5" customHeight="1">
      <c r="C5330" t="s" s="11">
        <v>2</v>
      </c>
      <c r="E5330" s="19">
        <f>LEFT(A5330,FIND("-",A5330)-1)</f>
      </c>
      <c r="G5330" s="20">
        <f>RIGHT(A5330,LEN(A5330)-FIND("-",A5330))</f>
      </c>
      <c r="H5330" s="14"/>
      <c r="I5330" s="14"/>
      <c r="J5330" s="15"/>
      <c r="K5330" s="16"/>
      <c r="L5330" s="21"/>
      <c r="N5330" s="22">
        <f>_xlfn.CONCAT(E5330,C5330,G5330,C5330,G5330)</f>
      </c>
    </row>
    <row r="5331" s="8" customFormat="1" ht="22.5" customHeight="1">
      <c r="C5331" t="s" s="11">
        <v>2</v>
      </c>
      <c r="E5331" s="19">
        <f>LEFT(A5331,FIND("-",A5331)-1)</f>
      </c>
      <c r="G5331" s="20">
        <f>RIGHT(A5331,LEN(A5331)-FIND("-",A5331))</f>
      </c>
      <c r="H5331" s="14"/>
      <c r="I5331" s="14"/>
      <c r="J5331" s="15"/>
      <c r="K5331" s="16"/>
      <c r="L5331" s="21"/>
      <c r="N5331" s="22">
        <f>_xlfn.CONCAT(E5331,C5331,G5331,C5331,G5331)</f>
      </c>
    </row>
    <row r="5332" s="8" customFormat="1" ht="22.5" customHeight="1">
      <c r="C5332" t="s" s="11">
        <v>2</v>
      </c>
      <c r="E5332" s="19">
        <f>LEFT(A5332,FIND("-",A5332)-1)</f>
      </c>
      <c r="G5332" s="20">
        <f>RIGHT(A5332,LEN(A5332)-FIND("-",A5332))</f>
      </c>
      <c r="H5332" s="14"/>
      <c r="I5332" s="14"/>
      <c r="J5332" s="15"/>
      <c r="K5332" s="16"/>
      <c r="L5332" s="21"/>
      <c r="N5332" s="22">
        <f>_xlfn.CONCAT(E5332,C5332,G5332,C5332,G5332)</f>
      </c>
    </row>
    <row r="5333" s="8" customFormat="1" ht="22.5" customHeight="1">
      <c r="C5333" t="s" s="11">
        <v>2</v>
      </c>
      <c r="E5333" s="19">
        <f>LEFT(A5333,FIND("-",A5333)-1)</f>
      </c>
      <c r="G5333" s="20">
        <f>RIGHT(A5333,LEN(A5333)-FIND("-",A5333))</f>
      </c>
      <c r="H5333" s="14"/>
      <c r="I5333" s="14"/>
      <c r="J5333" s="15"/>
      <c r="K5333" s="16"/>
      <c r="L5333" s="21"/>
      <c r="N5333" s="22">
        <f>_xlfn.CONCAT(E5333,C5333,G5333,C5333,G5333)</f>
      </c>
    </row>
    <row r="5334" s="8" customFormat="1" ht="22.5" customHeight="1">
      <c r="C5334" t="s" s="11">
        <v>2</v>
      </c>
      <c r="E5334" s="19">
        <f>LEFT(A5334,FIND("-",A5334)-1)</f>
      </c>
      <c r="G5334" s="20">
        <f>RIGHT(A5334,LEN(A5334)-FIND("-",A5334))</f>
      </c>
      <c r="H5334" s="14"/>
      <c r="I5334" s="14"/>
      <c r="J5334" s="15"/>
      <c r="K5334" s="16"/>
      <c r="L5334" s="21"/>
      <c r="N5334" s="22">
        <f>_xlfn.CONCAT(E5334,C5334,G5334,C5334,G5334)</f>
      </c>
    </row>
    <row r="5335" s="8" customFormat="1" ht="22.5" customHeight="1">
      <c r="C5335" t="s" s="11">
        <v>2</v>
      </c>
      <c r="E5335" s="19">
        <f>LEFT(A5335,FIND("-",A5335)-1)</f>
      </c>
      <c r="G5335" s="20">
        <f>RIGHT(A5335,LEN(A5335)-FIND("-",A5335))</f>
      </c>
      <c r="H5335" s="14"/>
      <c r="I5335" s="14"/>
      <c r="J5335" s="15"/>
      <c r="K5335" s="16"/>
      <c r="L5335" s="21"/>
      <c r="N5335" s="22">
        <f>_xlfn.CONCAT(E5335,C5335,G5335,C5335,G5335)</f>
      </c>
    </row>
    <row r="5336" s="8" customFormat="1" ht="22.5" customHeight="1">
      <c r="C5336" t="s" s="11">
        <v>2</v>
      </c>
      <c r="E5336" s="19">
        <f>LEFT(A5336,FIND("-",A5336)-1)</f>
      </c>
      <c r="G5336" s="20">
        <f>RIGHT(A5336,LEN(A5336)-FIND("-",A5336))</f>
      </c>
      <c r="H5336" s="14"/>
      <c r="I5336" s="14"/>
      <c r="J5336" s="15"/>
      <c r="K5336" s="16"/>
      <c r="L5336" s="21"/>
      <c r="N5336" s="22">
        <f>_xlfn.CONCAT(E5336,C5336,G5336,C5336,G5336)</f>
      </c>
    </row>
    <row r="5337" s="8" customFormat="1" ht="22.5" customHeight="1">
      <c r="C5337" t="s" s="11">
        <v>2</v>
      </c>
      <c r="E5337" s="19">
        <f>LEFT(A5337,FIND("-",A5337)-1)</f>
      </c>
      <c r="G5337" s="20">
        <f>RIGHT(A5337,LEN(A5337)-FIND("-",A5337))</f>
      </c>
      <c r="H5337" s="14"/>
      <c r="I5337" s="14"/>
      <c r="J5337" s="15"/>
      <c r="K5337" s="16"/>
      <c r="L5337" s="21"/>
      <c r="N5337" s="22">
        <f>_xlfn.CONCAT(E5337,C5337,G5337,C5337,G5337)</f>
      </c>
    </row>
    <row r="5338" s="8" customFormat="1" ht="22.5" customHeight="1">
      <c r="C5338" t="s" s="11">
        <v>2</v>
      </c>
      <c r="E5338" s="19">
        <f>LEFT(A5338,FIND("-",A5338)-1)</f>
      </c>
      <c r="G5338" s="20">
        <f>RIGHT(A5338,LEN(A5338)-FIND("-",A5338))</f>
      </c>
      <c r="H5338" s="14"/>
      <c r="I5338" s="14"/>
      <c r="J5338" s="15"/>
      <c r="K5338" s="16"/>
      <c r="L5338" s="21"/>
      <c r="N5338" s="22">
        <f>_xlfn.CONCAT(E5338,C5338,G5338,C5338,G5338)</f>
      </c>
    </row>
    <row r="5339" s="8" customFormat="1" ht="22.5" customHeight="1">
      <c r="C5339" t="s" s="11">
        <v>2</v>
      </c>
      <c r="E5339" s="19">
        <f>LEFT(A5339,FIND("-",A5339)-1)</f>
      </c>
      <c r="G5339" s="20">
        <f>RIGHT(A5339,LEN(A5339)-FIND("-",A5339))</f>
      </c>
      <c r="H5339" s="14"/>
      <c r="I5339" s="14"/>
      <c r="J5339" s="15"/>
      <c r="K5339" s="16"/>
      <c r="L5339" s="21"/>
      <c r="N5339" s="22">
        <f>_xlfn.CONCAT(E5339,C5339,G5339,C5339,G5339)</f>
      </c>
    </row>
    <row r="5340" s="8" customFormat="1" ht="22.5" customHeight="1">
      <c r="C5340" t="s" s="11">
        <v>2</v>
      </c>
      <c r="E5340" s="19">
        <f>LEFT(A5340,FIND("-",A5340)-1)</f>
      </c>
      <c r="G5340" s="20">
        <f>RIGHT(A5340,LEN(A5340)-FIND("-",A5340))</f>
      </c>
      <c r="H5340" s="14"/>
      <c r="I5340" s="14"/>
      <c r="J5340" s="15"/>
      <c r="K5340" s="16"/>
      <c r="L5340" s="21"/>
      <c r="N5340" s="22">
        <f>_xlfn.CONCAT(E5340,C5340,G5340,C5340,G5340)</f>
      </c>
    </row>
    <row r="5341" s="8" customFormat="1" ht="22.5" customHeight="1">
      <c r="C5341" t="s" s="11">
        <v>2</v>
      </c>
      <c r="E5341" s="19">
        <f>LEFT(A5341,FIND("-",A5341)-1)</f>
      </c>
      <c r="G5341" s="20">
        <f>RIGHT(A5341,LEN(A5341)-FIND("-",A5341))</f>
      </c>
      <c r="H5341" s="14"/>
      <c r="I5341" s="14"/>
      <c r="J5341" s="15"/>
      <c r="K5341" s="16"/>
      <c r="L5341" s="21"/>
      <c r="N5341" s="22">
        <f>_xlfn.CONCAT(E5341,C5341,G5341,C5341,G5341)</f>
      </c>
    </row>
    <row r="5342" s="8" customFormat="1" ht="22.5" customHeight="1">
      <c r="C5342" t="s" s="11">
        <v>2</v>
      </c>
      <c r="E5342" s="19">
        <f>LEFT(A5342,FIND("-",A5342)-1)</f>
      </c>
      <c r="G5342" s="20">
        <f>RIGHT(A5342,LEN(A5342)-FIND("-",A5342))</f>
      </c>
      <c r="H5342" s="14"/>
      <c r="I5342" s="14"/>
      <c r="J5342" s="15"/>
      <c r="K5342" s="16"/>
      <c r="L5342" s="21"/>
      <c r="N5342" s="22">
        <f>_xlfn.CONCAT(E5342,C5342,G5342,C5342,G5342)</f>
      </c>
    </row>
    <row r="5343" s="8" customFormat="1" ht="22.5" customHeight="1">
      <c r="C5343" t="s" s="11">
        <v>2</v>
      </c>
      <c r="E5343" s="19">
        <f>LEFT(A5343,FIND("-",A5343)-1)</f>
      </c>
      <c r="G5343" s="20">
        <f>RIGHT(A5343,LEN(A5343)-FIND("-",A5343))</f>
      </c>
      <c r="H5343" s="14"/>
      <c r="I5343" s="14"/>
      <c r="J5343" s="15"/>
      <c r="K5343" s="16"/>
      <c r="L5343" s="21"/>
      <c r="N5343" s="22">
        <f>_xlfn.CONCAT(E5343,C5343,G5343,C5343,G5343)</f>
      </c>
    </row>
    <row r="5344" s="8" customFormat="1" ht="22.5" customHeight="1">
      <c r="C5344" t="s" s="11">
        <v>2</v>
      </c>
      <c r="E5344" s="19">
        <f>LEFT(A5344,FIND("-",A5344)-1)</f>
      </c>
      <c r="G5344" s="20">
        <f>RIGHT(A5344,LEN(A5344)-FIND("-",A5344))</f>
      </c>
      <c r="H5344" s="14"/>
      <c r="I5344" s="14"/>
      <c r="J5344" s="15"/>
      <c r="K5344" s="16"/>
      <c r="L5344" s="21"/>
      <c r="N5344" s="22">
        <f>_xlfn.CONCAT(E5344,C5344,G5344,C5344,G5344)</f>
      </c>
    </row>
    <row r="5345" s="8" customFormat="1" ht="22.5" customHeight="1">
      <c r="C5345" t="s" s="11">
        <v>2</v>
      </c>
      <c r="E5345" s="19">
        <f>LEFT(A5345,FIND("-",A5345)-1)</f>
      </c>
      <c r="G5345" s="20">
        <f>RIGHT(A5345,LEN(A5345)-FIND("-",A5345))</f>
      </c>
      <c r="H5345" s="14"/>
      <c r="I5345" s="14"/>
      <c r="J5345" s="15"/>
      <c r="K5345" s="16"/>
      <c r="L5345" s="21"/>
      <c r="N5345" s="22">
        <f>_xlfn.CONCAT(E5345,C5345,G5345,C5345,G5345)</f>
      </c>
    </row>
    <row r="5346" s="8" customFormat="1" ht="22.5" customHeight="1">
      <c r="C5346" t="s" s="11">
        <v>2</v>
      </c>
      <c r="E5346" s="19">
        <f>LEFT(A5346,FIND("-",A5346)-1)</f>
      </c>
      <c r="G5346" s="20">
        <f>RIGHT(A5346,LEN(A5346)-FIND("-",A5346))</f>
      </c>
      <c r="H5346" s="14"/>
      <c r="I5346" s="14"/>
      <c r="J5346" s="15"/>
      <c r="K5346" s="16"/>
      <c r="L5346" s="21"/>
      <c r="N5346" s="22">
        <f>_xlfn.CONCAT(E5346,C5346,G5346,C5346,G5346)</f>
      </c>
    </row>
    <row r="5347" s="8" customFormat="1" ht="22.5" customHeight="1">
      <c r="C5347" t="s" s="11">
        <v>2</v>
      </c>
      <c r="E5347" s="19">
        <f>LEFT(A5347,FIND("-",A5347)-1)</f>
      </c>
      <c r="G5347" s="20">
        <f>RIGHT(A5347,LEN(A5347)-FIND("-",A5347))</f>
      </c>
      <c r="H5347" s="14"/>
      <c r="I5347" s="14"/>
      <c r="J5347" s="15"/>
      <c r="K5347" s="16"/>
      <c r="L5347" s="21"/>
      <c r="N5347" s="22">
        <f>_xlfn.CONCAT(E5347,C5347,G5347,C5347,G5347)</f>
      </c>
    </row>
    <row r="5348" s="8" customFormat="1" ht="22.5" customHeight="1">
      <c r="C5348" t="s" s="11">
        <v>2</v>
      </c>
      <c r="E5348" s="19">
        <f>LEFT(A5348,FIND("-",A5348)-1)</f>
      </c>
      <c r="G5348" s="20">
        <f>RIGHT(A5348,LEN(A5348)-FIND("-",A5348))</f>
      </c>
      <c r="H5348" s="14"/>
      <c r="I5348" s="14"/>
      <c r="J5348" s="15"/>
      <c r="K5348" s="16"/>
      <c r="L5348" s="21"/>
      <c r="N5348" s="22">
        <f>_xlfn.CONCAT(E5348,C5348,G5348,C5348,G5348)</f>
      </c>
    </row>
    <row r="5349" s="8" customFormat="1" ht="22.5" customHeight="1">
      <c r="C5349" t="s" s="11">
        <v>2</v>
      </c>
      <c r="E5349" s="19">
        <f>LEFT(A5349,FIND("-",A5349)-1)</f>
      </c>
      <c r="G5349" s="20">
        <f>RIGHT(A5349,LEN(A5349)-FIND("-",A5349))</f>
      </c>
      <c r="H5349" s="14"/>
      <c r="I5349" s="14"/>
      <c r="J5349" s="15"/>
      <c r="K5349" s="16"/>
      <c r="L5349" s="21"/>
      <c r="N5349" s="22">
        <f>_xlfn.CONCAT(E5349,C5349,G5349,C5349,G5349)</f>
      </c>
    </row>
    <row r="5350" s="8" customFormat="1" ht="22.5" customHeight="1">
      <c r="C5350" t="s" s="11">
        <v>2</v>
      </c>
      <c r="E5350" s="19">
        <f>LEFT(A5350,FIND("-",A5350)-1)</f>
      </c>
      <c r="G5350" s="20">
        <f>RIGHT(A5350,LEN(A5350)-FIND("-",A5350))</f>
      </c>
      <c r="H5350" s="14"/>
      <c r="I5350" s="14"/>
      <c r="J5350" s="15"/>
      <c r="K5350" s="16"/>
      <c r="L5350" s="21"/>
      <c r="N5350" s="22">
        <f>_xlfn.CONCAT(E5350,C5350,G5350,C5350,G5350)</f>
      </c>
    </row>
    <row r="5351" s="8" customFormat="1" ht="22.5" customHeight="1">
      <c r="C5351" t="s" s="11">
        <v>2</v>
      </c>
      <c r="E5351" s="19">
        <f>LEFT(A5351,FIND("-",A5351)-1)</f>
      </c>
      <c r="G5351" s="20">
        <f>RIGHT(A5351,LEN(A5351)-FIND("-",A5351))</f>
      </c>
      <c r="H5351" s="14"/>
      <c r="I5351" s="14"/>
      <c r="J5351" s="15"/>
      <c r="K5351" s="16"/>
      <c r="L5351" s="21"/>
      <c r="N5351" s="22">
        <f>_xlfn.CONCAT(E5351,C5351,G5351,C5351,G5351)</f>
      </c>
    </row>
    <row r="5352" s="8" customFormat="1" ht="22.5" customHeight="1">
      <c r="C5352" t="s" s="11">
        <v>2</v>
      </c>
      <c r="E5352" s="19">
        <f>LEFT(A5352,FIND("-",A5352)-1)</f>
      </c>
      <c r="G5352" s="20">
        <f>RIGHT(A5352,LEN(A5352)-FIND("-",A5352))</f>
      </c>
      <c r="H5352" s="14"/>
      <c r="I5352" s="14"/>
      <c r="J5352" s="15"/>
      <c r="K5352" s="16"/>
      <c r="L5352" s="21"/>
      <c r="N5352" s="22">
        <f>_xlfn.CONCAT(E5352,C5352,G5352,C5352,G5352)</f>
      </c>
    </row>
    <row r="5353" s="8" customFormat="1" ht="22.5" customHeight="1">
      <c r="C5353" t="s" s="11">
        <v>2</v>
      </c>
      <c r="E5353" s="19">
        <f>LEFT(A5353,FIND("-",A5353)-1)</f>
      </c>
      <c r="G5353" s="20">
        <f>RIGHT(A5353,LEN(A5353)-FIND("-",A5353))</f>
      </c>
      <c r="H5353" s="14"/>
      <c r="I5353" s="14"/>
      <c r="J5353" s="15"/>
      <c r="K5353" s="16"/>
      <c r="L5353" s="21"/>
      <c r="N5353" s="22">
        <f>_xlfn.CONCAT(E5353,C5353,G5353,C5353,G5353)</f>
      </c>
    </row>
    <row r="5354" s="8" customFormat="1" ht="22.5" customHeight="1">
      <c r="C5354" t="s" s="11">
        <v>2</v>
      </c>
      <c r="E5354" s="19">
        <f>LEFT(A5354,FIND("-",A5354)-1)</f>
      </c>
      <c r="G5354" s="20">
        <f>RIGHT(A5354,LEN(A5354)-FIND("-",A5354))</f>
      </c>
      <c r="H5354" s="14"/>
      <c r="I5354" s="14"/>
      <c r="J5354" s="15"/>
      <c r="K5354" s="16"/>
      <c r="L5354" s="21"/>
      <c r="N5354" s="22">
        <f>_xlfn.CONCAT(E5354,C5354,G5354,C5354,G5354)</f>
      </c>
    </row>
    <row r="5355" s="8" customFormat="1" ht="22.5" customHeight="1">
      <c r="C5355" t="s" s="11">
        <v>2</v>
      </c>
      <c r="E5355" s="19">
        <f>LEFT(A5355,FIND("-",A5355)-1)</f>
      </c>
      <c r="G5355" s="20">
        <f>RIGHT(A5355,LEN(A5355)-FIND("-",A5355))</f>
      </c>
      <c r="H5355" s="14"/>
      <c r="I5355" s="14"/>
      <c r="J5355" s="15"/>
      <c r="K5355" s="16"/>
      <c r="L5355" s="21"/>
      <c r="N5355" s="22">
        <f>_xlfn.CONCAT(E5355,C5355,G5355,C5355,G5355)</f>
      </c>
    </row>
    <row r="5356" s="8" customFormat="1" ht="22.5" customHeight="1">
      <c r="C5356" t="s" s="11">
        <v>2</v>
      </c>
      <c r="E5356" s="19">
        <f>LEFT(A5356,FIND("-",A5356)-1)</f>
      </c>
      <c r="G5356" s="20">
        <f>RIGHT(A5356,LEN(A5356)-FIND("-",A5356))</f>
      </c>
      <c r="H5356" s="14"/>
      <c r="I5356" s="14"/>
      <c r="J5356" s="15"/>
      <c r="K5356" s="16"/>
      <c r="L5356" s="21"/>
      <c r="N5356" s="22">
        <f>_xlfn.CONCAT(E5356,C5356,G5356,C5356,G5356)</f>
      </c>
    </row>
    <row r="5357" s="8" customFormat="1" ht="22.5" customHeight="1">
      <c r="C5357" t="s" s="11">
        <v>2</v>
      </c>
      <c r="E5357" s="19">
        <f>LEFT(A5357,FIND("-",A5357)-1)</f>
      </c>
      <c r="G5357" s="20">
        <f>RIGHT(A5357,LEN(A5357)-FIND("-",A5357))</f>
      </c>
      <c r="H5357" s="14"/>
      <c r="I5357" s="14"/>
      <c r="J5357" s="15"/>
      <c r="K5357" s="16"/>
      <c r="L5357" s="21"/>
      <c r="N5357" s="22">
        <f>_xlfn.CONCAT(E5357,C5357,G5357,C5357,G5357)</f>
      </c>
    </row>
    <row r="5358" s="8" customFormat="1" ht="22.5" customHeight="1">
      <c r="C5358" t="s" s="11">
        <v>2</v>
      </c>
      <c r="E5358" s="19">
        <f>LEFT(A5358,FIND("-",A5358)-1)</f>
      </c>
      <c r="G5358" s="20">
        <f>RIGHT(A5358,LEN(A5358)-FIND("-",A5358))</f>
      </c>
      <c r="H5358" s="14"/>
      <c r="I5358" s="14"/>
      <c r="J5358" s="15"/>
      <c r="K5358" s="16"/>
      <c r="L5358" s="21"/>
      <c r="N5358" s="22">
        <f>_xlfn.CONCAT(E5358,C5358,G5358,C5358,G5358)</f>
      </c>
    </row>
    <row r="5359" s="8" customFormat="1" ht="22.5" customHeight="1">
      <c r="C5359" t="s" s="11">
        <v>2</v>
      </c>
      <c r="E5359" s="19">
        <f>LEFT(A5359,FIND("-",A5359)-1)</f>
      </c>
      <c r="G5359" s="20">
        <f>RIGHT(A5359,LEN(A5359)-FIND("-",A5359))</f>
      </c>
      <c r="H5359" s="14"/>
      <c r="I5359" s="14"/>
      <c r="J5359" s="15"/>
      <c r="K5359" s="16"/>
      <c r="L5359" s="21"/>
      <c r="N5359" s="22">
        <f>_xlfn.CONCAT(E5359,C5359,G5359,C5359,G5359)</f>
      </c>
    </row>
    <row r="5360" s="8" customFormat="1" ht="22.5" customHeight="1">
      <c r="C5360" t="s" s="11">
        <v>2</v>
      </c>
      <c r="E5360" s="19">
        <f>LEFT(A5360,FIND("-",A5360)-1)</f>
      </c>
      <c r="G5360" s="20">
        <f>RIGHT(A5360,LEN(A5360)-FIND("-",A5360))</f>
      </c>
      <c r="H5360" s="14"/>
      <c r="I5360" s="14"/>
      <c r="J5360" s="15"/>
      <c r="K5360" s="16"/>
      <c r="L5360" s="21"/>
      <c r="N5360" s="22">
        <f>_xlfn.CONCAT(E5360,C5360,G5360,C5360,G5360)</f>
      </c>
    </row>
    <row r="5361" s="8" customFormat="1" ht="22.5" customHeight="1">
      <c r="C5361" t="s" s="11">
        <v>2</v>
      </c>
      <c r="E5361" s="19">
        <f>LEFT(A5361,FIND("-",A5361)-1)</f>
      </c>
      <c r="G5361" s="20">
        <f>RIGHT(A5361,LEN(A5361)-FIND("-",A5361))</f>
      </c>
      <c r="H5361" s="14"/>
      <c r="I5361" s="14"/>
      <c r="J5361" s="15"/>
      <c r="K5361" s="16"/>
      <c r="L5361" s="21"/>
      <c r="N5361" s="22">
        <f>_xlfn.CONCAT(E5361,C5361,G5361,C5361,G5361)</f>
      </c>
    </row>
    <row r="5362" s="8" customFormat="1" ht="22.5" customHeight="1">
      <c r="C5362" t="s" s="11">
        <v>2</v>
      </c>
      <c r="E5362" s="19">
        <f>LEFT(A5362,FIND("-",A5362)-1)</f>
      </c>
      <c r="G5362" s="20">
        <f>RIGHT(A5362,LEN(A5362)-FIND("-",A5362))</f>
      </c>
      <c r="H5362" s="14"/>
      <c r="I5362" s="14"/>
      <c r="J5362" s="15"/>
      <c r="K5362" s="16"/>
      <c r="L5362" s="21"/>
      <c r="N5362" s="22">
        <f>_xlfn.CONCAT(E5362,C5362,G5362,C5362,G5362)</f>
      </c>
    </row>
    <row r="5363" s="8" customFormat="1" ht="22.5" customHeight="1">
      <c r="C5363" t="s" s="11">
        <v>2</v>
      </c>
      <c r="E5363" s="19">
        <f>LEFT(A5363,FIND("-",A5363)-1)</f>
      </c>
      <c r="G5363" s="20">
        <f>RIGHT(A5363,LEN(A5363)-FIND("-",A5363))</f>
      </c>
      <c r="H5363" s="14"/>
      <c r="I5363" s="14"/>
      <c r="J5363" s="15"/>
      <c r="K5363" s="16"/>
      <c r="L5363" s="21"/>
      <c r="N5363" s="22">
        <f>_xlfn.CONCAT(E5363,C5363,G5363,C5363,G5363)</f>
      </c>
    </row>
    <row r="5364" s="8" customFormat="1" ht="22.5" customHeight="1">
      <c r="C5364" t="s" s="11">
        <v>2</v>
      </c>
      <c r="E5364" s="19">
        <f>LEFT(A5364,FIND("-",A5364)-1)</f>
      </c>
      <c r="G5364" s="20">
        <f>RIGHT(A5364,LEN(A5364)-FIND("-",A5364))</f>
      </c>
      <c r="H5364" s="14"/>
      <c r="I5364" s="14"/>
      <c r="J5364" s="15"/>
      <c r="K5364" s="16"/>
      <c r="L5364" s="21"/>
      <c r="N5364" s="22">
        <f>_xlfn.CONCAT(E5364,C5364,G5364,C5364,G5364)</f>
      </c>
    </row>
    <row r="5365" s="8" customFormat="1" ht="22.5" customHeight="1">
      <c r="C5365" t="s" s="11">
        <v>2</v>
      </c>
      <c r="E5365" s="19">
        <f>LEFT(A5365,FIND("-",A5365)-1)</f>
      </c>
      <c r="G5365" s="20">
        <f>RIGHT(A5365,LEN(A5365)-FIND("-",A5365))</f>
      </c>
      <c r="H5365" s="14"/>
      <c r="I5365" s="14"/>
      <c r="J5365" s="15"/>
      <c r="K5365" s="16"/>
      <c r="L5365" s="21"/>
      <c r="N5365" s="22">
        <f>_xlfn.CONCAT(E5365,C5365,G5365,C5365,G5365)</f>
      </c>
    </row>
    <row r="5366" s="8" customFormat="1" ht="22.5" customHeight="1">
      <c r="C5366" t="s" s="11">
        <v>2</v>
      </c>
      <c r="E5366" s="19">
        <f>LEFT(A5366,FIND("-",A5366)-1)</f>
      </c>
      <c r="G5366" s="20">
        <f>RIGHT(A5366,LEN(A5366)-FIND("-",A5366))</f>
      </c>
      <c r="H5366" s="14"/>
      <c r="I5366" s="14"/>
      <c r="J5366" s="15"/>
      <c r="K5366" s="16"/>
      <c r="L5366" s="21"/>
      <c r="N5366" s="22">
        <f>_xlfn.CONCAT(E5366,C5366,G5366,C5366,G5366)</f>
      </c>
    </row>
    <row r="5367" s="8" customFormat="1" ht="22.5" customHeight="1">
      <c r="C5367" t="s" s="11">
        <v>2</v>
      </c>
      <c r="E5367" s="19">
        <f>LEFT(A5367,FIND("-",A5367)-1)</f>
      </c>
      <c r="G5367" s="20">
        <f>RIGHT(A5367,LEN(A5367)-FIND("-",A5367))</f>
      </c>
      <c r="H5367" s="14"/>
      <c r="I5367" s="14"/>
      <c r="J5367" s="15"/>
      <c r="K5367" s="16"/>
      <c r="L5367" s="21"/>
      <c r="N5367" s="22">
        <f>_xlfn.CONCAT(E5367,C5367,G5367,C5367,G5367)</f>
      </c>
    </row>
    <row r="5368" s="8" customFormat="1" ht="22.5" customHeight="1">
      <c r="C5368" t="s" s="11">
        <v>2</v>
      </c>
      <c r="E5368" s="19">
        <f>LEFT(A5368,FIND("-",A5368)-1)</f>
      </c>
      <c r="G5368" s="20">
        <f>RIGHT(A5368,LEN(A5368)-FIND("-",A5368))</f>
      </c>
      <c r="H5368" s="14"/>
      <c r="I5368" s="14"/>
      <c r="J5368" s="15"/>
      <c r="K5368" s="16"/>
      <c r="L5368" s="21"/>
      <c r="N5368" s="22">
        <f>_xlfn.CONCAT(E5368,C5368,G5368,C5368,G5368)</f>
      </c>
    </row>
    <row r="5369" s="8" customFormat="1" ht="22.5" customHeight="1">
      <c r="C5369" t="s" s="11">
        <v>2</v>
      </c>
      <c r="E5369" s="19">
        <f>LEFT(A5369,FIND("-",A5369)-1)</f>
      </c>
      <c r="G5369" s="20">
        <f>RIGHT(A5369,LEN(A5369)-FIND("-",A5369))</f>
      </c>
      <c r="H5369" s="14"/>
      <c r="I5369" s="14"/>
      <c r="J5369" s="15"/>
      <c r="K5369" s="16"/>
      <c r="L5369" s="21"/>
      <c r="N5369" s="22">
        <f>_xlfn.CONCAT(E5369,C5369,G5369,C5369,G5369)</f>
      </c>
    </row>
    <row r="5370" s="8" customFormat="1" ht="22.5" customHeight="1">
      <c r="C5370" t="s" s="11">
        <v>2</v>
      </c>
      <c r="E5370" s="19">
        <f>LEFT(A5370,FIND("-",A5370)-1)</f>
      </c>
      <c r="G5370" s="20">
        <f>RIGHT(A5370,LEN(A5370)-FIND("-",A5370))</f>
      </c>
      <c r="H5370" s="14"/>
      <c r="I5370" s="14"/>
      <c r="J5370" s="15"/>
      <c r="K5370" s="16"/>
      <c r="L5370" s="21"/>
      <c r="N5370" s="22">
        <f>_xlfn.CONCAT(E5370,C5370,G5370,C5370,G5370)</f>
      </c>
    </row>
    <row r="5371" s="8" customFormat="1" ht="22.5" customHeight="1">
      <c r="C5371" t="s" s="11">
        <v>2</v>
      </c>
      <c r="E5371" s="19">
        <f>LEFT(A5371,FIND("-",A5371)-1)</f>
      </c>
      <c r="G5371" s="20">
        <f>RIGHT(A5371,LEN(A5371)-FIND("-",A5371))</f>
      </c>
      <c r="H5371" s="14"/>
      <c r="I5371" s="14"/>
      <c r="J5371" s="15"/>
      <c r="K5371" s="16"/>
      <c r="L5371" s="21"/>
      <c r="N5371" s="22">
        <f>_xlfn.CONCAT(E5371,C5371,G5371,C5371,G5371)</f>
      </c>
    </row>
    <row r="5372" s="8" customFormat="1" ht="22.5" customHeight="1">
      <c r="C5372" t="s" s="11">
        <v>2</v>
      </c>
      <c r="E5372" s="19">
        <f>LEFT(A5372,FIND("-",A5372)-1)</f>
      </c>
      <c r="G5372" s="20">
        <f>RIGHT(A5372,LEN(A5372)-FIND("-",A5372))</f>
      </c>
      <c r="H5372" s="14"/>
      <c r="I5372" s="14"/>
      <c r="J5372" s="15"/>
      <c r="K5372" s="16"/>
      <c r="L5372" s="21"/>
      <c r="N5372" s="22">
        <f>_xlfn.CONCAT(E5372,C5372,G5372,C5372,G5372)</f>
      </c>
    </row>
    <row r="5373" s="8" customFormat="1" ht="22.5" customHeight="1">
      <c r="C5373" t="s" s="11">
        <v>2</v>
      </c>
      <c r="E5373" s="19">
        <f>LEFT(A5373,FIND("-",A5373)-1)</f>
      </c>
      <c r="G5373" s="20">
        <f>RIGHT(A5373,LEN(A5373)-FIND("-",A5373))</f>
      </c>
      <c r="H5373" s="14"/>
      <c r="I5373" s="14"/>
      <c r="J5373" s="15"/>
      <c r="K5373" s="16"/>
      <c r="L5373" s="21"/>
      <c r="N5373" s="22">
        <f>_xlfn.CONCAT(E5373,C5373,G5373,C5373,G5373)</f>
      </c>
    </row>
    <row r="5374" s="8" customFormat="1" ht="22.5" customHeight="1">
      <c r="C5374" t="s" s="11">
        <v>2</v>
      </c>
      <c r="E5374" s="19">
        <f>LEFT(A5374,FIND("-",A5374)-1)</f>
      </c>
      <c r="G5374" s="20">
        <f>RIGHT(A5374,LEN(A5374)-FIND("-",A5374))</f>
      </c>
      <c r="H5374" s="14"/>
      <c r="I5374" s="14"/>
      <c r="J5374" s="15"/>
      <c r="K5374" s="16"/>
      <c r="L5374" s="21"/>
      <c r="N5374" s="22">
        <f>_xlfn.CONCAT(E5374,C5374,G5374,C5374,G5374)</f>
      </c>
    </row>
    <row r="5375" s="8" customFormat="1" ht="22.5" customHeight="1">
      <c r="C5375" t="s" s="11">
        <v>2</v>
      </c>
      <c r="E5375" s="19">
        <f>LEFT(A5375,FIND("-",A5375)-1)</f>
      </c>
      <c r="G5375" s="20">
        <f>RIGHT(A5375,LEN(A5375)-FIND("-",A5375))</f>
      </c>
      <c r="H5375" s="14"/>
      <c r="I5375" s="14"/>
      <c r="J5375" s="15"/>
      <c r="K5375" s="16"/>
      <c r="L5375" s="21"/>
      <c r="N5375" s="22">
        <f>_xlfn.CONCAT(E5375,C5375,G5375,C5375,G5375)</f>
      </c>
    </row>
    <row r="5376" s="8" customFormat="1" ht="22.5" customHeight="1">
      <c r="C5376" t="s" s="11">
        <v>2</v>
      </c>
      <c r="E5376" s="19">
        <f>LEFT(A5376,FIND("-",A5376)-1)</f>
      </c>
      <c r="G5376" s="20">
        <f>RIGHT(A5376,LEN(A5376)-FIND("-",A5376))</f>
      </c>
      <c r="H5376" s="14"/>
      <c r="I5376" s="14"/>
      <c r="J5376" s="15"/>
      <c r="K5376" s="16"/>
      <c r="L5376" s="21"/>
      <c r="N5376" s="22">
        <f>_xlfn.CONCAT(E5376,C5376,G5376,C5376,G5376)</f>
      </c>
    </row>
    <row r="5377" s="8" customFormat="1" ht="22.5" customHeight="1">
      <c r="C5377" t="s" s="11">
        <v>2</v>
      </c>
      <c r="E5377" s="19">
        <f>LEFT(A5377,FIND("-",A5377)-1)</f>
      </c>
      <c r="G5377" s="20">
        <f>RIGHT(A5377,LEN(A5377)-FIND("-",A5377))</f>
      </c>
      <c r="H5377" s="14"/>
      <c r="I5377" s="14"/>
      <c r="J5377" s="15"/>
      <c r="K5377" s="16"/>
      <c r="L5377" s="21"/>
      <c r="N5377" s="22">
        <f>_xlfn.CONCAT(E5377,C5377,G5377,C5377,G5377)</f>
      </c>
    </row>
    <row r="5378" s="8" customFormat="1" ht="22.5" customHeight="1">
      <c r="C5378" t="s" s="11">
        <v>2</v>
      </c>
      <c r="E5378" s="19">
        <f>LEFT(A5378,FIND("-",A5378)-1)</f>
      </c>
      <c r="G5378" s="20">
        <f>RIGHT(A5378,LEN(A5378)-FIND("-",A5378))</f>
      </c>
      <c r="H5378" s="14"/>
      <c r="I5378" s="14"/>
      <c r="J5378" s="15"/>
      <c r="K5378" s="16"/>
      <c r="L5378" s="21"/>
      <c r="N5378" s="22">
        <f>_xlfn.CONCAT(E5378,C5378,G5378,C5378,G5378)</f>
      </c>
    </row>
    <row r="5379" s="8" customFormat="1" ht="22.5" customHeight="1">
      <c r="C5379" t="s" s="11">
        <v>2</v>
      </c>
      <c r="E5379" s="19">
        <f>LEFT(A5379,FIND("-",A5379)-1)</f>
      </c>
      <c r="G5379" s="20">
        <f>RIGHT(A5379,LEN(A5379)-FIND("-",A5379))</f>
      </c>
      <c r="H5379" s="14"/>
      <c r="I5379" s="14"/>
      <c r="J5379" s="15"/>
      <c r="K5379" s="16"/>
      <c r="L5379" s="21"/>
      <c r="N5379" s="22">
        <f>_xlfn.CONCAT(E5379,C5379,G5379,C5379,G5379)</f>
      </c>
    </row>
    <row r="5380" s="8" customFormat="1" ht="22.5" customHeight="1">
      <c r="C5380" t="s" s="11">
        <v>2</v>
      </c>
      <c r="E5380" s="19">
        <f>LEFT(A5380,FIND("-",A5380)-1)</f>
      </c>
      <c r="G5380" s="20">
        <f>RIGHT(A5380,LEN(A5380)-FIND("-",A5380))</f>
      </c>
      <c r="H5380" s="14"/>
      <c r="I5380" s="14"/>
      <c r="J5380" s="15"/>
      <c r="K5380" s="16"/>
      <c r="L5380" s="21"/>
      <c r="N5380" s="22">
        <f>_xlfn.CONCAT(E5380,C5380,G5380,C5380,G5380)</f>
      </c>
    </row>
    <row r="5381" s="8" customFormat="1" ht="22.5" customHeight="1">
      <c r="C5381" t="s" s="11">
        <v>2</v>
      </c>
      <c r="E5381" s="19">
        <f>LEFT(A5381,FIND("-",A5381)-1)</f>
      </c>
      <c r="G5381" s="20">
        <f>RIGHT(A5381,LEN(A5381)-FIND("-",A5381))</f>
      </c>
      <c r="H5381" s="14"/>
      <c r="I5381" s="14"/>
      <c r="J5381" s="15"/>
      <c r="K5381" s="16"/>
      <c r="L5381" s="21"/>
      <c r="N5381" s="22">
        <f>_xlfn.CONCAT(E5381,C5381,G5381,C5381,G5381)</f>
      </c>
    </row>
    <row r="5382" s="8" customFormat="1" ht="22.5" customHeight="1">
      <c r="C5382" t="s" s="11">
        <v>2</v>
      </c>
      <c r="E5382" s="19">
        <f>LEFT(A5382,FIND("-",A5382)-1)</f>
      </c>
      <c r="G5382" s="20">
        <f>RIGHT(A5382,LEN(A5382)-FIND("-",A5382))</f>
      </c>
      <c r="H5382" s="14"/>
      <c r="I5382" s="14"/>
      <c r="J5382" s="15"/>
      <c r="K5382" s="16"/>
      <c r="L5382" s="21"/>
      <c r="N5382" s="22">
        <f>_xlfn.CONCAT(E5382,C5382,G5382,C5382,G5382)</f>
      </c>
    </row>
    <row r="5383" s="8" customFormat="1" ht="22.5" customHeight="1">
      <c r="C5383" t="s" s="11">
        <v>2</v>
      </c>
      <c r="E5383" s="19">
        <f>LEFT(A5383,FIND("-",A5383)-1)</f>
      </c>
      <c r="G5383" s="20">
        <f>RIGHT(A5383,LEN(A5383)-FIND("-",A5383))</f>
      </c>
      <c r="H5383" s="14"/>
      <c r="I5383" s="14"/>
      <c r="J5383" s="15"/>
      <c r="K5383" s="16"/>
      <c r="L5383" s="21"/>
      <c r="N5383" s="22">
        <f>_xlfn.CONCAT(E5383,C5383,G5383,C5383,G5383)</f>
      </c>
    </row>
    <row r="5384" s="8" customFormat="1" ht="22.5" customHeight="1">
      <c r="C5384" t="s" s="11">
        <v>2</v>
      </c>
      <c r="E5384" s="19">
        <f>LEFT(A5384,FIND("-",A5384)-1)</f>
      </c>
      <c r="G5384" s="20">
        <f>RIGHT(A5384,LEN(A5384)-FIND("-",A5384))</f>
      </c>
      <c r="H5384" s="14"/>
      <c r="I5384" s="14"/>
      <c r="J5384" s="15"/>
      <c r="K5384" s="16"/>
      <c r="L5384" s="21"/>
      <c r="N5384" s="22">
        <f>_xlfn.CONCAT(E5384,C5384,G5384,C5384,G5384)</f>
      </c>
    </row>
    <row r="5385" s="8" customFormat="1" ht="22.5" customHeight="1">
      <c r="C5385" t="s" s="11">
        <v>2</v>
      </c>
      <c r="E5385" s="19">
        <f>LEFT(A5385,FIND("-",A5385)-1)</f>
      </c>
      <c r="G5385" s="20">
        <f>RIGHT(A5385,LEN(A5385)-FIND("-",A5385))</f>
      </c>
      <c r="H5385" s="14"/>
      <c r="I5385" s="14"/>
      <c r="J5385" s="15"/>
      <c r="K5385" s="16"/>
      <c r="L5385" s="21"/>
      <c r="N5385" s="22">
        <f>_xlfn.CONCAT(E5385,C5385,G5385,C5385,G5385)</f>
      </c>
    </row>
    <row r="5386" s="8" customFormat="1" ht="22.5" customHeight="1">
      <c r="C5386" t="s" s="11">
        <v>2</v>
      </c>
      <c r="E5386" s="19">
        <f>LEFT(A5386,FIND("-",A5386)-1)</f>
      </c>
      <c r="G5386" s="20">
        <f>RIGHT(A5386,LEN(A5386)-FIND("-",A5386))</f>
      </c>
      <c r="H5386" s="14"/>
      <c r="I5386" s="14"/>
      <c r="J5386" s="15"/>
      <c r="K5386" s="16"/>
      <c r="L5386" s="21"/>
      <c r="N5386" s="22">
        <f>_xlfn.CONCAT(E5386,C5386,G5386,C5386,G5386)</f>
      </c>
    </row>
    <row r="5387" s="8" customFormat="1" ht="22.5" customHeight="1">
      <c r="C5387" t="s" s="11">
        <v>2</v>
      </c>
      <c r="E5387" s="19">
        <f>LEFT(A5387,FIND("-",A5387)-1)</f>
      </c>
      <c r="G5387" s="20">
        <f>RIGHT(A5387,LEN(A5387)-FIND("-",A5387))</f>
      </c>
      <c r="H5387" s="14"/>
      <c r="I5387" s="14"/>
      <c r="J5387" s="15"/>
      <c r="K5387" s="16"/>
      <c r="L5387" s="21"/>
      <c r="N5387" s="22">
        <f>_xlfn.CONCAT(E5387,C5387,G5387,C5387,G5387)</f>
      </c>
    </row>
    <row r="5388" s="8" customFormat="1" ht="22.5" customHeight="1">
      <c r="C5388" t="s" s="11">
        <v>2</v>
      </c>
      <c r="E5388" s="19">
        <f>LEFT(A5388,FIND("-",A5388)-1)</f>
      </c>
      <c r="G5388" s="20">
        <f>RIGHT(A5388,LEN(A5388)-FIND("-",A5388))</f>
      </c>
      <c r="H5388" s="14"/>
      <c r="I5388" s="14"/>
      <c r="J5388" s="15"/>
      <c r="K5388" s="16"/>
      <c r="L5388" s="21"/>
      <c r="N5388" s="22">
        <f>_xlfn.CONCAT(E5388,C5388,G5388,C5388,G5388)</f>
      </c>
    </row>
    <row r="5389" s="8" customFormat="1" ht="22.5" customHeight="1">
      <c r="C5389" t="s" s="11">
        <v>2</v>
      </c>
      <c r="E5389" s="19">
        <f>LEFT(A5389,FIND("-",A5389)-1)</f>
      </c>
      <c r="G5389" s="20">
        <f>RIGHT(A5389,LEN(A5389)-FIND("-",A5389))</f>
      </c>
      <c r="H5389" s="14"/>
      <c r="I5389" s="14"/>
      <c r="J5389" s="15"/>
      <c r="K5389" s="16"/>
      <c r="L5389" s="21"/>
      <c r="N5389" s="22">
        <f>_xlfn.CONCAT(E5389,C5389,G5389,C5389,G5389)</f>
      </c>
    </row>
    <row r="5390" s="8" customFormat="1" ht="22.5" customHeight="1">
      <c r="C5390" t="s" s="11">
        <v>2</v>
      </c>
      <c r="E5390" s="19">
        <f>LEFT(A5390,FIND("-",A5390)-1)</f>
      </c>
      <c r="G5390" s="20">
        <f>RIGHT(A5390,LEN(A5390)-FIND("-",A5390))</f>
      </c>
      <c r="H5390" s="14"/>
      <c r="I5390" s="14"/>
      <c r="J5390" s="15"/>
      <c r="K5390" s="16"/>
      <c r="L5390" s="21"/>
      <c r="N5390" s="22">
        <f>_xlfn.CONCAT(E5390,C5390,G5390,C5390,G5390)</f>
      </c>
    </row>
    <row r="5391" s="8" customFormat="1" ht="22.5" customHeight="1">
      <c r="C5391" t="s" s="11">
        <v>2</v>
      </c>
      <c r="E5391" s="19">
        <f>LEFT(A5391,FIND("-",A5391)-1)</f>
      </c>
      <c r="G5391" s="20">
        <f>RIGHT(A5391,LEN(A5391)-FIND("-",A5391))</f>
      </c>
      <c r="H5391" s="14"/>
      <c r="I5391" s="14"/>
      <c r="J5391" s="15"/>
      <c r="K5391" s="16"/>
      <c r="L5391" s="21"/>
      <c r="N5391" s="22">
        <f>_xlfn.CONCAT(E5391,C5391,G5391,C5391,G5391)</f>
      </c>
    </row>
    <row r="5392" s="8" customFormat="1" ht="22.5" customHeight="1">
      <c r="C5392" t="s" s="11">
        <v>2</v>
      </c>
      <c r="E5392" s="19">
        <f>LEFT(A5392,FIND("-",A5392)-1)</f>
      </c>
      <c r="G5392" s="20">
        <f>RIGHT(A5392,LEN(A5392)-FIND("-",A5392))</f>
      </c>
      <c r="H5392" s="14"/>
      <c r="I5392" s="14"/>
      <c r="J5392" s="15"/>
      <c r="K5392" s="16"/>
      <c r="L5392" s="21"/>
      <c r="N5392" s="22">
        <f>_xlfn.CONCAT(E5392,C5392,G5392,C5392,G5392)</f>
      </c>
    </row>
    <row r="5393" s="8" customFormat="1" ht="22.5" customHeight="1">
      <c r="C5393" t="s" s="11">
        <v>2</v>
      </c>
      <c r="E5393" s="19">
        <f>LEFT(A5393,FIND("-",A5393)-1)</f>
      </c>
      <c r="G5393" s="20">
        <f>RIGHT(A5393,LEN(A5393)-FIND("-",A5393))</f>
      </c>
      <c r="H5393" s="14"/>
      <c r="I5393" s="14"/>
      <c r="J5393" s="15"/>
      <c r="K5393" s="16"/>
      <c r="L5393" s="21"/>
      <c r="N5393" s="22">
        <f>_xlfn.CONCAT(E5393,C5393,G5393,C5393,G5393)</f>
      </c>
    </row>
    <row r="5394" s="8" customFormat="1" ht="22.5" customHeight="1">
      <c r="C5394" t="s" s="11">
        <v>2</v>
      </c>
      <c r="E5394" s="19">
        <f>LEFT(A5394,FIND("-",A5394)-1)</f>
      </c>
      <c r="G5394" s="20">
        <f>RIGHT(A5394,LEN(A5394)-FIND("-",A5394))</f>
      </c>
      <c r="H5394" s="14"/>
      <c r="I5394" s="14"/>
      <c r="J5394" s="15"/>
      <c r="K5394" s="16"/>
      <c r="L5394" s="21"/>
      <c r="N5394" s="22">
        <f>_xlfn.CONCAT(E5394,C5394,G5394,C5394,G5394)</f>
      </c>
    </row>
    <row r="5395" s="8" customFormat="1" ht="22.5" customHeight="1">
      <c r="C5395" t="s" s="11">
        <v>2</v>
      </c>
      <c r="E5395" s="19">
        <f>LEFT(A5395,FIND("-",A5395)-1)</f>
      </c>
      <c r="G5395" s="20">
        <f>RIGHT(A5395,LEN(A5395)-FIND("-",A5395))</f>
      </c>
      <c r="H5395" s="14"/>
      <c r="I5395" s="14"/>
      <c r="J5395" s="15"/>
      <c r="K5395" s="16"/>
      <c r="L5395" s="21"/>
      <c r="N5395" s="22">
        <f>_xlfn.CONCAT(E5395,C5395,G5395,C5395,G5395)</f>
      </c>
    </row>
    <row r="5396" s="8" customFormat="1" ht="22.5" customHeight="1">
      <c r="C5396" t="s" s="11">
        <v>2</v>
      </c>
      <c r="E5396" s="19">
        <f>LEFT(A5396,FIND("-",A5396)-1)</f>
      </c>
      <c r="G5396" s="20">
        <f>RIGHT(A5396,LEN(A5396)-FIND("-",A5396))</f>
      </c>
      <c r="H5396" s="14"/>
      <c r="I5396" s="14"/>
      <c r="J5396" s="15"/>
      <c r="K5396" s="16"/>
      <c r="L5396" s="21"/>
      <c r="N5396" s="22">
        <f>_xlfn.CONCAT(E5396,C5396,G5396,C5396,G5396)</f>
      </c>
    </row>
    <row r="5397" s="8" customFormat="1" ht="22.5" customHeight="1">
      <c r="C5397" t="s" s="11">
        <v>2</v>
      </c>
      <c r="E5397" s="19">
        <f>LEFT(A5397,FIND("-",A5397)-1)</f>
      </c>
      <c r="G5397" s="20">
        <f>RIGHT(A5397,LEN(A5397)-FIND("-",A5397))</f>
      </c>
      <c r="H5397" s="14"/>
      <c r="I5397" s="14"/>
      <c r="J5397" s="15"/>
      <c r="K5397" s="16"/>
      <c r="L5397" s="21"/>
      <c r="N5397" s="22">
        <f>_xlfn.CONCAT(E5397,C5397,G5397,C5397,G5397)</f>
      </c>
    </row>
    <row r="5398" s="8" customFormat="1" ht="22.5" customHeight="1">
      <c r="C5398" t="s" s="11">
        <v>2</v>
      </c>
      <c r="E5398" s="19">
        <f>LEFT(A5398,FIND("-",A5398)-1)</f>
      </c>
      <c r="G5398" s="20">
        <f>RIGHT(A5398,LEN(A5398)-FIND("-",A5398))</f>
      </c>
      <c r="H5398" s="14"/>
      <c r="I5398" s="14"/>
      <c r="J5398" s="15"/>
      <c r="K5398" s="16"/>
      <c r="L5398" s="21"/>
      <c r="N5398" s="22">
        <f>_xlfn.CONCAT(E5398,C5398,G5398,C5398,G5398)</f>
      </c>
    </row>
    <row r="5399" s="8" customFormat="1" ht="22.5" customHeight="1">
      <c r="C5399" t="s" s="11">
        <v>2</v>
      </c>
      <c r="E5399" s="19">
        <f>LEFT(A5399,FIND("-",A5399)-1)</f>
      </c>
      <c r="G5399" s="20">
        <f>RIGHT(A5399,LEN(A5399)-FIND("-",A5399))</f>
      </c>
      <c r="H5399" s="14"/>
      <c r="I5399" s="14"/>
      <c r="J5399" s="15"/>
      <c r="K5399" s="16"/>
      <c r="L5399" s="21"/>
      <c r="N5399" s="22">
        <f>_xlfn.CONCAT(E5399,C5399,G5399,C5399,G5399)</f>
      </c>
    </row>
    <row r="5400" s="8" customFormat="1" ht="22.5" customHeight="1">
      <c r="C5400" t="s" s="11">
        <v>2</v>
      </c>
      <c r="E5400" s="19">
        <f>LEFT(A5400,FIND("-",A5400)-1)</f>
      </c>
      <c r="G5400" s="20">
        <f>RIGHT(A5400,LEN(A5400)-FIND("-",A5400))</f>
      </c>
      <c r="H5400" s="14"/>
      <c r="I5400" s="14"/>
      <c r="J5400" s="15"/>
      <c r="K5400" s="16"/>
      <c r="L5400" s="21"/>
      <c r="N5400" s="22">
        <f>_xlfn.CONCAT(E5400,C5400,G5400,C5400,G5400)</f>
      </c>
    </row>
    <row r="5401" s="8" customFormat="1" ht="22.5" customHeight="1">
      <c r="C5401" t="s" s="11">
        <v>2</v>
      </c>
      <c r="E5401" s="19">
        <f>LEFT(A5401,FIND("-",A5401)-1)</f>
      </c>
      <c r="G5401" s="20">
        <f>RIGHT(A5401,LEN(A5401)-FIND("-",A5401))</f>
      </c>
      <c r="H5401" s="14"/>
      <c r="I5401" s="14"/>
      <c r="J5401" s="15"/>
      <c r="K5401" s="16"/>
      <c r="L5401" s="21"/>
      <c r="N5401" s="22">
        <f>_xlfn.CONCAT(E5401,C5401,G5401,C5401,G5401)</f>
      </c>
    </row>
    <row r="5402" s="8" customFormat="1" ht="22.5" customHeight="1">
      <c r="C5402" t="s" s="11">
        <v>2</v>
      </c>
      <c r="E5402" s="19">
        <f>LEFT(A5402,FIND("-",A5402)-1)</f>
      </c>
      <c r="G5402" s="20">
        <f>RIGHT(A5402,LEN(A5402)-FIND("-",A5402))</f>
      </c>
      <c r="H5402" s="14"/>
      <c r="I5402" s="14"/>
      <c r="J5402" s="15"/>
      <c r="K5402" s="16"/>
      <c r="L5402" s="21"/>
      <c r="N5402" s="22">
        <f>_xlfn.CONCAT(E5402,C5402,G5402,C5402,G5402)</f>
      </c>
    </row>
    <row r="5403" s="8" customFormat="1" ht="22.5" customHeight="1">
      <c r="C5403" t="s" s="11">
        <v>2</v>
      </c>
      <c r="E5403" s="19">
        <f>LEFT(A5403,FIND("-",A5403)-1)</f>
      </c>
      <c r="G5403" s="20">
        <f>RIGHT(A5403,LEN(A5403)-FIND("-",A5403))</f>
      </c>
      <c r="H5403" s="14"/>
      <c r="I5403" s="14"/>
      <c r="J5403" s="15"/>
      <c r="K5403" s="16"/>
      <c r="L5403" s="21"/>
      <c r="N5403" s="22">
        <f>_xlfn.CONCAT(E5403,C5403,G5403,C5403,G5403)</f>
      </c>
    </row>
    <row r="5404" s="8" customFormat="1" ht="22.5" customHeight="1">
      <c r="C5404" t="s" s="11">
        <v>2</v>
      </c>
      <c r="E5404" s="19">
        <f>LEFT(A5404,FIND("-",A5404)-1)</f>
      </c>
      <c r="G5404" s="20">
        <f>RIGHT(A5404,LEN(A5404)-FIND("-",A5404))</f>
      </c>
      <c r="H5404" s="14"/>
      <c r="I5404" s="14"/>
      <c r="J5404" s="15"/>
      <c r="K5404" s="16"/>
      <c r="L5404" s="21"/>
      <c r="N5404" s="22">
        <f>_xlfn.CONCAT(E5404,C5404,G5404,C5404,G5404)</f>
      </c>
    </row>
    <row r="5405" s="8" customFormat="1" ht="22.5" customHeight="1">
      <c r="C5405" t="s" s="11">
        <v>2</v>
      </c>
      <c r="E5405" s="19">
        <f>LEFT(A5405,FIND("-",A5405)-1)</f>
      </c>
      <c r="G5405" s="20">
        <f>RIGHT(A5405,LEN(A5405)-FIND("-",A5405))</f>
      </c>
      <c r="H5405" s="14"/>
      <c r="I5405" s="14"/>
      <c r="J5405" s="15"/>
      <c r="K5405" s="16"/>
      <c r="L5405" s="21"/>
      <c r="N5405" s="22">
        <f>_xlfn.CONCAT(E5405,C5405,G5405,C5405,G5405)</f>
      </c>
    </row>
    <row r="5406" s="8" customFormat="1" ht="22.5" customHeight="1">
      <c r="C5406" t="s" s="11">
        <v>2</v>
      </c>
      <c r="E5406" s="19">
        <f>LEFT(A5406,FIND("-",A5406)-1)</f>
      </c>
      <c r="G5406" s="20">
        <f>RIGHT(A5406,LEN(A5406)-FIND("-",A5406))</f>
      </c>
      <c r="H5406" s="14"/>
      <c r="I5406" s="14"/>
      <c r="J5406" s="15"/>
      <c r="K5406" s="16"/>
      <c r="L5406" s="21"/>
      <c r="N5406" s="22">
        <f>_xlfn.CONCAT(E5406,C5406,G5406,C5406,G5406)</f>
      </c>
    </row>
    <row r="5407" s="8" customFormat="1" ht="22.5" customHeight="1">
      <c r="C5407" t="s" s="11">
        <v>2</v>
      </c>
      <c r="E5407" s="19">
        <f>LEFT(A5407,FIND("-",A5407)-1)</f>
      </c>
      <c r="G5407" s="20">
        <f>RIGHT(A5407,LEN(A5407)-FIND("-",A5407))</f>
      </c>
      <c r="H5407" s="14"/>
      <c r="I5407" s="14"/>
      <c r="J5407" s="15"/>
      <c r="K5407" s="16"/>
      <c r="L5407" s="21"/>
      <c r="N5407" s="22">
        <f>_xlfn.CONCAT(E5407,C5407,G5407,C5407,G5407)</f>
      </c>
    </row>
    <row r="5408" s="8" customFormat="1" ht="22.5" customHeight="1">
      <c r="C5408" t="s" s="11">
        <v>2</v>
      </c>
      <c r="E5408" s="19">
        <f>LEFT(A5408,FIND("-",A5408)-1)</f>
      </c>
      <c r="G5408" s="20">
        <f>RIGHT(A5408,LEN(A5408)-FIND("-",A5408))</f>
      </c>
      <c r="H5408" s="14"/>
      <c r="I5408" s="14"/>
      <c r="J5408" s="15"/>
      <c r="K5408" s="16"/>
      <c r="L5408" s="21"/>
      <c r="N5408" s="22">
        <f>_xlfn.CONCAT(E5408,C5408,G5408,C5408,G5408)</f>
      </c>
    </row>
    <row r="5409" s="8" customFormat="1" ht="22.5" customHeight="1">
      <c r="C5409" t="s" s="11">
        <v>2</v>
      </c>
      <c r="E5409" s="19">
        <f>LEFT(A5409,FIND("-",A5409)-1)</f>
      </c>
      <c r="G5409" s="20">
        <f>RIGHT(A5409,LEN(A5409)-FIND("-",A5409))</f>
      </c>
      <c r="H5409" s="14"/>
      <c r="I5409" s="14"/>
      <c r="J5409" s="15"/>
      <c r="K5409" s="16"/>
      <c r="L5409" s="21"/>
      <c r="N5409" s="22">
        <f>_xlfn.CONCAT(E5409,C5409,G5409,C5409,G5409)</f>
      </c>
    </row>
    <row r="5410" s="8" customFormat="1" ht="22.5" customHeight="1">
      <c r="C5410" t="s" s="11">
        <v>2</v>
      </c>
      <c r="E5410" s="19">
        <f>LEFT(A5410,FIND("-",A5410)-1)</f>
      </c>
      <c r="G5410" s="20">
        <f>RIGHT(A5410,LEN(A5410)-FIND("-",A5410))</f>
      </c>
      <c r="H5410" s="14"/>
      <c r="I5410" s="14"/>
      <c r="J5410" s="15"/>
      <c r="K5410" s="16"/>
      <c r="L5410" s="21"/>
      <c r="N5410" s="22">
        <f>_xlfn.CONCAT(E5410,C5410,G5410,C5410,G5410)</f>
      </c>
    </row>
    <row r="5411" s="8" customFormat="1" ht="22.5" customHeight="1">
      <c r="C5411" t="s" s="11">
        <v>2</v>
      </c>
      <c r="E5411" s="19">
        <f>LEFT(A5411,FIND("-",A5411)-1)</f>
      </c>
      <c r="G5411" s="20">
        <f>RIGHT(A5411,LEN(A5411)-FIND("-",A5411))</f>
      </c>
      <c r="H5411" s="14"/>
      <c r="I5411" s="14"/>
      <c r="J5411" s="15"/>
      <c r="K5411" s="16"/>
      <c r="L5411" s="21"/>
      <c r="N5411" s="22">
        <f>_xlfn.CONCAT(E5411,C5411,G5411,C5411,G5411)</f>
      </c>
    </row>
    <row r="5412" s="8" customFormat="1" ht="22.5" customHeight="1">
      <c r="C5412" t="s" s="11">
        <v>2</v>
      </c>
      <c r="E5412" s="19">
        <f>LEFT(A5412,FIND("-",A5412)-1)</f>
      </c>
      <c r="G5412" s="20">
        <f>RIGHT(A5412,LEN(A5412)-FIND("-",A5412))</f>
      </c>
      <c r="H5412" s="14"/>
      <c r="I5412" s="14"/>
      <c r="J5412" s="15"/>
      <c r="K5412" s="16"/>
      <c r="L5412" s="21"/>
      <c r="N5412" s="22">
        <f>_xlfn.CONCAT(E5412,C5412,G5412,C5412,G5412)</f>
      </c>
    </row>
    <row r="5413" s="8" customFormat="1" ht="22.5" customHeight="1">
      <c r="C5413" t="s" s="11">
        <v>2</v>
      </c>
      <c r="E5413" s="19">
        <f>LEFT(A5413,FIND("-",A5413)-1)</f>
      </c>
      <c r="G5413" s="20">
        <f>RIGHT(A5413,LEN(A5413)-FIND("-",A5413))</f>
      </c>
      <c r="H5413" s="14"/>
      <c r="I5413" s="14"/>
      <c r="J5413" s="15"/>
      <c r="K5413" s="16"/>
      <c r="L5413" s="21"/>
      <c r="N5413" s="22">
        <f>_xlfn.CONCAT(E5413,C5413,G5413,C5413,G5413)</f>
      </c>
    </row>
    <row r="5414" s="8" customFormat="1" ht="22.5" customHeight="1">
      <c r="C5414" t="s" s="11">
        <v>2</v>
      </c>
      <c r="E5414" s="19">
        <f>LEFT(A5414,FIND("-",A5414)-1)</f>
      </c>
      <c r="G5414" s="20">
        <f>RIGHT(A5414,LEN(A5414)-FIND("-",A5414))</f>
      </c>
      <c r="H5414" s="14"/>
      <c r="I5414" s="14"/>
      <c r="J5414" s="15"/>
      <c r="K5414" s="16"/>
      <c r="L5414" s="21"/>
      <c r="N5414" s="22">
        <f>_xlfn.CONCAT(E5414,C5414,G5414,C5414,G5414)</f>
      </c>
    </row>
    <row r="5415" s="8" customFormat="1" ht="22.5" customHeight="1">
      <c r="C5415" t="s" s="11">
        <v>2</v>
      </c>
      <c r="E5415" s="19">
        <f>LEFT(A5415,FIND("-",A5415)-1)</f>
      </c>
      <c r="G5415" s="20">
        <f>RIGHT(A5415,LEN(A5415)-FIND("-",A5415))</f>
      </c>
      <c r="H5415" s="14"/>
      <c r="I5415" s="14"/>
      <c r="J5415" s="15"/>
      <c r="K5415" s="16"/>
      <c r="L5415" s="21"/>
      <c r="N5415" s="22">
        <f>_xlfn.CONCAT(E5415,C5415,G5415,C5415,G5415)</f>
      </c>
    </row>
    <row r="5416" s="8" customFormat="1" ht="22.5" customHeight="1">
      <c r="C5416" t="s" s="11">
        <v>2</v>
      </c>
      <c r="E5416" s="19">
        <f>LEFT(A5416,FIND("-",A5416)-1)</f>
      </c>
      <c r="G5416" s="20">
        <f>RIGHT(A5416,LEN(A5416)-FIND("-",A5416))</f>
      </c>
      <c r="H5416" s="14"/>
      <c r="I5416" s="14"/>
      <c r="J5416" s="15"/>
      <c r="K5416" s="16"/>
      <c r="L5416" s="21"/>
      <c r="N5416" s="22">
        <f>_xlfn.CONCAT(E5416,C5416,G5416,C5416,G5416)</f>
      </c>
    </row>
    <row r="5417" s="8" customFormat="1" ht="22.5" customHeight="1">
      <c r="C5417" t="s" s="11">
        <v>2</v>
      </c>
      <c r="E5417" s="19">
        <f>LEFT(A5417,FIND("-",A5417)-1)</f>
      </c>
      <c r="G5417" s="20">
        <f>RIGHT(A5417,LEN(A5417)-FIND("-",A5417))</f>
      </c>
      <c r="H5417" s="14"/>
      <c r="I5417" s="14"/>
      <c r="J5417" s="15"/>
      <c r="K5417" s="16"/>
      <c r="L5417" s="21"/>
      <c r="N5417" s="22">
        <f>_xlfn.CONCAT(E5417,C5417,G5417,C5417,G5417)</f>
      </c>
    </row>
    <row r="5418" s="8" customFormat="1" ht="22.5" customHeight="1">
      <c r="C5418" t="s" s="11">
        <v>2</v>
      </c>
      <c r="E5418" s="19">
        <f>LEFT(A5418,FIND("-",A5418)-1)</f>
      </c>
      <c r="G5418" s="20">
        <f>RIGHT(A5418,LEN(A5418)-FIND("-",A5418))</f>
      </c>
      <c r="H5418" s="14"/>
      <c r="I5418" s="14"/>
      <c r="J5418" s="15"/>
      <c r="K5418" s="16"/>
      <c r="L5418" s="21"/>
      <c r="N5418" s="22">
        <f>_xlfn.CONCAT(E5418,C5418,G5418,C5418,G5418)</f>
      </c>
    </row>
    <row r="5419" s="8" customFormat="1" ht="22.5" customHeight="1">
      <c r="C5419" t="s" s="11">
        <v>2</v>
      </c>
      <c r="E5419" s="19">
        <f>LEFT(A5419,FIND("-",A5419)-1)</f>
      </c>
      <c r="G5419" s="20">
        <f>RIGHT(A5419,LEN(A5419)-FIND("-",A5419))</f>
      </c>
      <c r="H5419" s="14"/>
      <c r="I5419" s="14"/>
      <c r="J5419" s="15"/>
      <c r="K5419" s="16"/>
      <c r="L5419" s="21"/>
      <c r="N5419" s="22">
        <f>_xlfn.CONCAT(E5419,C5419,G5419,C5419,G5419)</f>
      </c>
    </row>
    <row r="5420" s="8" customFormat="1" ht="22.5" customHeight="1">
      <c r="C5420" t="s" s="11">
        <v>2</v>
      </c>
      <c r="E5420" s="19">
        <f>LEFT(A5420,FIND("-",A5420)-1)</f>
      </c>
      <c r="G5420" s="20">
        <f>RIGHT(A5420,LEN(A5420)-FIND("-",A5420))</f>
      </c>
      <c r="H5420" s="14"/>
      <c r="I5420" s="14"/>
      <c r="J5420" s="15"/>
      <c r="K5420" s="16"/>
      <c r="L5420" s="21"/>
      <c r="N5420" s="22">
        <f>_xlfn.CONCAT(E5420,C5420,G5420,C5420,G5420)</f>
      </c>
    </row>
    <row r="5421" s="8" customFormat="1" ht="22.5" customHeight="1">
      <c r="C5421" t="s" s="11">
        <v>2</v>
      </c>
      <c r="E5421" s="19">
        <f>LEFT(A5421,FIND("-",A5421)-1)</f>
      </c>
      <c r="G5421" s="20">
        <f>RIGHT(A5421,LEN(A5421)-FIND("-",A5421))</f>
      </c>
      <c r="H5421" s="14"/>
      <c r="I5421" s="14"/>
      <c r="J5421" s="15"/>
      <c r="K5421" s="16"/>
      <c r="L5421" s="21"/>
      <c r="N5421" s="22">
        <f>_xlfn.CONCAT(E5421,C5421,G5421,C5421,G5421)</f>
      </c>
    </row>
    <row r="5422" s="8" customFormat="1" ht="22.5" customHeight="1">
      <c r="C5422" t="s" s="11">
        <v>2</v>
      </c>
      <c r="E5422" s="19">
        <f>LEFT(A5422,FIND("-",A5422)-1)</f>
      </c>
      <c r="G5422" s="20">
        <f>RIGHT(A5422,LEN(A5422)-FIND("-",A5422))</f>
      </c>
      <c r="H5422" s="14"/>
      <c r="I5422" s="14"/>
      <c r="J5422" s="15"/>
      <c r="K5422" s="16"/>
      <c r="L5422" s="21"/>
      <c r="N5422" s="22">
        <f>_xlfn.CONCAT(E5422,C5422,G5422,C5422,G5422)</f>
      </c>
    </row>
    <row r="5423" s="8" customFormat="1" ht="22.5" customHeight="1">
      <c r="C5423" t="s" s="11">
        <v>2</v>
      </c>
      <c r="E5423" s="19">
        <f>LEFT(A5423,FIND("-",A5423)-1)</f>
      </c>
      <c r="G5423" s="20">
        <f>RIGHT(A5423,LEN(A5423)-FIND("-",A5423))</f>
      </c>
      <c r="H5423" s="14"/>
      <c r="I5423" s="14"/>
      <c r="J5423" s="15"/>
      <c r="K5423" s="16"/>
      <c r="L5423" s="21"/>
      <c r="N5423" s="22">
        <f>_xlfn.CONCAT(E5423,C5423,G5423,C5423,G5423)</f>
      </c>
    </row>
    <row r="5424" s="8" customFormat="1" ht="22.5" customHeight="1">
      <c r="C5424" t="s" s="11">
        <v>2</v>
      </c>
      <c r="E5424" s="19">
        <f>LEFT(A5424,FIND("-",A5424)-1)</f>
      </c>
      <c r="G5424" s="20">
        <f>RIGHT(A5424,LEN(A5424)-FIND("-",A5424))</f>
      </c>
      <c r="H5424" s="14"/>
      <c r="I5424" s="14"/>
      <c r="J5424" s="15"/>
      <c r="K5424" s="16"/>
      <c r="L5424" s="21"/>
      <c r="N5424" s="22">
        <f>_xlfn.CONCAT(E5424,C5424,G5424,C5424,G5424)</f>
      </c>
    </row>
    <row r="5425" s="8" customFormat="1" ht="22.5" customHeight="1">
      <c r="C5425" t="s" s="11">
        <v>2</v>
      </c>
      <c r="E5425" s="19">
        <f>LEFT(A5425,FIND("-",A5425)-1)</f>
      </c>
      <c r="G5425" s="20">
        <f>RIGHT(A5425,LEN(A5425)-FIND("-",A5425))</f>
      </c>
      <c r="H5425" s="14"/>
      <c r="I5425" s="14"/>
      <c r="J5425" s="15"/>
      <c r="K5425" s="16"/>
      <c r="L5425" s="21"/>
      <c r="N5425" s="22">
        <f>_xlfn.CONCAT(E5425,C5425,G5425,C5425,G5425)</f>
      </c>
    </row>
    <row r="5426" s="8" customFormat="1" ht="22.5" customHeight="1">
      <c r="C5426" t="s" s="11">
        <v>2</v>
      </c>
      <c r="E5426" s="19">
        <f>LEFT(A5426,FIND("-",A5426)-1)</f>
      </c>
      <c r="G5426" s="20">
        <f>RIGHT(A5426,LEN(A5426)-FIND("-",A5426))</f>
      </c>
      <c r="H5426" s="14"/>
      <c r="I5426" s="14"/>
      <c r="J5426" s="15"/>
      <c r="K5426" s="16"/>
      <c r="L5426" s="21"/>
      <c r="N5426" s="22">
        <f>_xlfn.CONCAT(E5426,C5426,G5426,C5426,G5426)</f>
      </c>
    </row>
    <row r="5427" s="8" customFormat="1" ht="22.5" customHeight="1">
      <c r="C5427" t="s" s="11">
        <v>2</v>
      </c>
      <c r="E5427" s="19">
        <f>LEFT(A5427,FIND("-",A5427)-1)</f>
      </c>
      <c r="G5427" s="20">
        <f>RIGHT(A5427,LEN(A5427)-FIND("-",A5427))</f>
      </c>
      <c r="H5427" s="14"/>
      <c r="I5427" s="14"/>
      <c r="J5427" s="15"/>
      <c r="K5427" s="16"/>
      <c r="L5427" s="21"/>
      <c r="N5427" s="22">
        <f>_xlfn.CONCAT(E5427,C5427,G5427,C5427,G5427)</f>
      </c>
    </row>
    <row r="5428" s="8" customFormat="1" ht="22.5" customHeight="1">
      <c r="C5428" t="s" s="11">
        <v>2</v>
      </c>
      <c r="E5428" s="19">
        <f>LEFT(A5428,FIND("-",A5428)-1)</f>
      </c>
      <c r="G5428" s="20">
        <f>RIGHT(A5428,LEN(A5428)-FIND("-",A5428))</f>
      </c>
      <c r="H5428" s="14"/>
      <c r="I5428" s="14"/>
      <c r="J5428" s="15"/>
      <c r="K5428" s="16"/>
      <c r="L5428" s="21"/>
      <c r="N5428" s="22">
        <f>_xlfn.CONCAT(E5428,C5428,G5428,C5428,G5428)</f>
      </c>
    </row>
    <row r="5429" s="8" customFormat="1" ht="22.5" customHeight="1">
      <c r="C5429" t="s" s="11">
        <v>2</v>
      </c>
      <c r="E5429" s="19">
        <f>LEFT(A5429,FIND("-",A5429)-1)</f>
      </c>
      <c r="G5429" s="20">
        <f>RIGHT(A5429,LEN(A5429)-FIND("-",A5429))</f>
      </c>
      <c r="H5429" s="14"/>
      <c r="I5429" s="14"/>
      <c r="J5429" s="15"/>
      <c r="K5429" s="16"/>
      <c r="L5429" s="21"/>
      <c r="N5429" s="22">
        <f>_xlfn.CONCAT(E5429,C5429,G5429,C5429,G5429)</f>
      </c>
    </row>
    <row r="5430" s="8" customFormat="1" ht="22.5" customHeight="1">
      <c r="C5430" t="s" s="11">
        <v>2</v>
      </c>
      <c r="E5430" s="19">
        <f>LEFT(A5430,FIND("-",A5430)-1)</f>
      </c>
      <c r="G5430" s="20">
        <f>RIGHT(A5430,LEN(A5430)-FIND("-",A5430))</f>
      </c>
      <c r="H5430" s="14"/>
      <c r="I5430" s="14"/>
      <c r="J5430" s="15"/>
      <c r="K5430" s="16"/>
      <c r="L5430" s="21"/>
      <c r="N5430" s="22">
        <f>_xlfn.CONCAT(E5430,C5430,G5430,C5430,G5430)</f>
      </c>
    </row>
    <row r="5431" s="8" customFormat="1" ht="22.5" customHeight="1">
      <c r="C5431" t="s" s="11">
        <v>2</v>
      </c>
      <c r="E5431" s="19">
        <f>LEFT(A5431,FIND("-",A5431)-1)</f>
      </c>
      <c r="G5431" s="20">
        <f>RIGHT(A5431,LEN(A5431)-FIND("-",A5431))</f>
      </c>
      <c r="H5431" s="14"/>
      <c r="I5431" s="14"/>
      <c r="J5431" s="15"/>
      <c r="K5431" s="16"/>
      <c r="L5431" s="21"/>
      <c r="N5431" s="22">
        <f>_xlfn.CONCAT(E5431,C5431,G5431,C5431,G5431)</f>
      </c>
    </row>
    <row r="5432" s="8" customFormat="1" ht="22.5" customHeight="1">
      <c r="C5432" t="s" s="11">
        <v>2</v>
      </c>
      <c r="E5432" s="19">
        <f>LEFT(A5432,FIND("-",A5432)-1)</f>
      </c>
      <c r="G5432" s="20">
        <f>RIGHT(A5432,LEN(A5432)-FIND("-",A5432))</f>
      </c>
      <c r="H5432" s="14"/>
      <c r="I5432" s="14"/>
      <c r="J5432" s="15"/>
      <c r="K5432" s="16"/>
      <c r="L5432" s="21"/>
      <c r="N5432" s="22">
        <f>_xlfn.CONCAT(E5432,C5432,G5432,C5432,G5432)</f>
      </c>
    </row>
    <row r="5433" s="8" customFormat="1" ht="22.5" customHeight="1">
      <c r="C5433" t="s" s="11">
        <v>2</v>
      </c>
      <c r="E5433" s="19">
        <f>LEFT(A5433,FIND("-",A5433)-1)</f>
      </c>
      <c r="G5433" s="20">
        <f>RIGHT(A5433,LEN(A5433)-FIND("-",A5433))</f>
      </c>
      <c r="H5433" s="14"/>
      <c r="I5433" s="14"/>
      <c r="J5433" s="15"/>
      <c r="K5433" s="16"/>
      <c r="L5433" s="21"/>
      <c r="N5433" s="22">
        <f>_xlfn.CONCAT(E5433,C5433,G5433,C5433,G5433)</f>
      </c>
    </row>
    <row r="5434" s="8" customFormat="1" ht="22.5" customHeight="1">
      <c r="C5434" t="s" s="11">
        <v>2</v>
      </c>
      <c r="E5434" s="19">
        <f>LEFT(A5434,FIND("-",A5434)-1)</f>
      </c>
      <c r="G5434" s="20">
        <f>RIGHT(A5434,LEN(A5434)-FIND("-",A5434))</f>
      </c>
      <c r="H5434" s="14"/>
      <c r="I5434" s="14"/>
      <c r="J5434" s="15"/>
      <c r="K5434" s="16"/>
      <c r="L5434" s="21"/>
      <c r="N5434" s="22">
        <f>_xlfn.CONCAT(E5434,C5434,G5434,C5434,G5434)</f>
      </c>
    </row>
    <row r="5435" s="8" customFormat="1" ht="22.5" customHeight="1">
      <c r="C5435" t="s" s="11">
        <v>2</v>
      </c>
      <c r="E5435" s="19">
        <f>LEFT(A5435,FIND("-",A5435)-1)</f>
      </c>
      <c r="G5435" s="20">
        <f>RIGHT(A5435,LEN(A5435)-FIND("-",A5435))</f>
      </c>
      <c r="H5435" s="14"/>
      <c r="I5435" s="14"/>
      <c r="J5435" s="15"/>
      <c r="K5435" s="16"/>
      <c r="L5435" s="21"/>
      <c r="N5435" s="22">
        <f>_xlfn.CONCAT(E5435,C5435,G5435,C5435,G5435)</f>
      </c>
    </row>
    <row r="5436" s="8" customFormat="1" ht="22.5" customHeight="1">
      <c r="C5436" t="s" s="11">
        <v>2</v>
      </c>
      <c r="E5436" s="19">
        <f>LEFT(A5436,FIND("-",A5436)-1)</f>
      </c>
      <c r="G5436" s="20">
        <f>RIGHT(A5436,LEN(A5436)-FIND("-",A5436))</f>
      </c>
      <c r="H5436" s="14"/>
      <c r="I5436" s="14"/>
      <c r="J5436" s="15"/>
      <c r="K5436" s="16"/>
      <c r="L5436" s="21"/>
      <c r="N5436" s="22">
        <f>_xlfn.CONCAT(E5436,C5436,G5436,C5436,G5436)</f>
      </c>
    </row>
    <row r="5437" s="8" customFormat="1" ht="22.5" customHeight="1">
      <c r="C5437" t="s" s="11">
        <v>2</v>
      </c>
      <c r="E5437" s="19">
        <f>LEFT(A5437,FIND("-",A5437)-1)</f>
      </c>
      <c r="G5437" s="20">
        <f>RIGHT(A5437,LEN(A5437)-FIND("-",A5437))</f>
      </c>
      <c r="H5437" s="14"/>
      <c r="I5437" s="14"/>
      <c r="J5437" s="15"/>
      <c r="K5437" s="16"/>
      <c r="L5437" s="21"/>
      <c r="N5437" s="22">
        <f>_xlfn.CONCAT(E5437,C5437,G5437,C5437,G5437)</f>
      </c>
    </row>
    <row r="5438" s="8" customFormat="1" ht="22.5" customHeight="1">
      <c r="C5438" t="s" s="11">
        <v>2</v>
      </c>
      <c r="E5438" s="19">
        <f>LEFT(A5438,FIND("-",A5438)-1)</f>
      </c>
      <c r="G5438" s="20">
        <f>RIGHT(A5438,LEN(A5438)-FIND("-",A5438))</f>
      </c>
      <c r="H5438" s="14"/>
      <c r="I5438" s="14"/>
      <c r="J5438" s="15"/>
      <c r="K5438" s="16"/>
      <c r="L5438" s="21"/>
      <c r="N5438" s="22">
        <f>_xlfn.CONCAT(E5438,C5438,G5438,C5438,G5438)</f>
      </c>
    </row>
    <row r="5439" s="8" customFormat="1" ht="22.5" customHeight="1">
      <c r="C5439" t="s" s="11">
        <v>2</v>
      </c>
      <c r="E5439" s="19">
        <f>LEFT(A5439,FIND("-",A5439)-1)</f>
      </c>
      <c r="G5439" s="20">
        <f>RIGHT(A5439,LEN(A5439)-FIND("-",A5439))</f>
      </c>
      <c r="H5439" s="14"/>
      <c r="I5439" s="14"/>
      <c r="J5439" s="15"/>
      <c r="K5439" s="16"/>
      <c r="L5439" s="21"/>
      <c r="N5439" s="22">
        <f>_xlfn.CONCAT(E5439,C5439,G5439,C5439,G5439)</f>
      </c>
    </row>
    <row r="5440" s="8" customFormat="1" ht="22.5" customHeight="1">
      <c r="C5440" t="s" s="11">
        <v>2</v>
      </c>
      <c r="E5440" s="19">
        <f>LEFT(A5440,FIND("-",A5440)-1)</f>
      </c>
      <c r="G5440" s="20">
        <f>RIGHT(A5440,LEN(A5440)-FIND("-",A5440))</f>
      </c>
      <c r="H5440" s="14"/>
      <c r="I5440" s="14"/>
      <c r="J5440" s="15"/>
      <c r="K5440" s="16"/>
      <c r="L5440" s="21"/>
      <c r="N5440" s="22">
        <f>_xlfn.CONCAT(E5440,C5440,G5440,C5440,G5440)</f>
      </c>
    </row>
    <row r="5441" s="8" customFormat="1" ht="22.5" customHeight="1">
      <c r="C5441" t="s" s="11">
        <v>2</v>
      </c>
      <c r="E5441" s="19">
        <f>LEFT(A5441,FIND("-",A5441)-1)</f>
      </c>
      <c r="G5441" s="20">
        <f>RIGHT(A5441,LEN(A5441)-FIND("-",A5441))</f>
      </c>
      <c r="H5441" s="14"/>
      <c r="I5441" s="14"/>
      <c r="J5441" s="15"/>
      <c r="K5441" s="16"/>
      <c r="L5441" s="21"/>
      <c r="N5441" s="22">
        <f>_xlfn.CONCAT(E5441,C5441,G5441,C5441,G5441)</f>
      </c>
    </row>
    <row r="5442" s="8" customFormat="1" ht="22.5" customHeight="1">
      <c r="C5442" t="s" s="11">
        <v>2</v>
      </c>
      <c r="E5442" s="19">
        <f>LEFT(A5442,FIND("-",A5442)-1)</f>
      </c>
      <c r="G5442" s="20">
        <f>RIGHT(A5442,LEN(A5442)-FIND("-",A5442))</f>
      </c>
      <c r="H5442" s="14"/>
      <c r="I5442" s="14"/>
      <c r="J5442" s="15"/>
      <c r="K5442" s="16"/>
      <c r="L5442" s="21"/>
      <c r="N5442" s="22">
        <f>_xlfn.CONCAT(E5442,C5442,G5442,C5442,G5442)</f>
      </c>
    </row>
    <row r="5443" s="8" customFormat="1" ht="22.5" customHeight="1">
      <c r="C5443" t="s" s="11">
        <v>2</v>
      </c>
      <c r="E5443" s="19">
        <f>LEFT(A5443,FIND("-",A5443)-1)</f>
      </c>
      <c r="G5443" s="20">
        <f>RIGHT(A5443,LEN(A5443)-FIND("-",A5443))</f>
      </c>
      <c r="H5443" s="14"/>
      <c r="I5443" s="14"/>
      <c r="J5443" s="15"/>
      <c r="K5443" s="16"/>
      <c r="L5443" s="21"/>
      <c r="N5443" s="22">
        <f>_xlfn.CONCAT(E5443,C5443,G5443,C5443,G5443)</f>
      </c>
    </row>
    <row r="5444" s="8" customFormat="1" ht="22.5" customHeight="1">
      <c r="C5444" t="s" s="11">
        <v>2</v>
      </c>
      <c r="E5444" s="19">
        <f>LEFT(A5444,FIND("-",A5444)-1)</f>
      </c>
      <c r="G5444" s="20">
        <f>RIGHT(A5444,LEN(A5444)-FIND("-",A5444))</f>
      </c>
      <c r="H5444" s="14"/>
      <c r="I5444" s="14"/>
      <c r="J5444" s="15"/>
      <c r="K5444" s="16"/>
      <c r="L5444" s="21"/>
      <c r="N5444" s="22">
        <f>_xlfn.CONCAT(E5444,C5444,G5444,C5444,G5444)</f>
      </c>
    </row>
    <row r="5445" s="8" customFormat="1" ht="22.5" customHeight="1">
      <c r="C5445" t="s" s="11">
        <v>2</v>
      </c>
      <c r="E5445" s="19">
        <f>LEFT(A5445,FIND("-",A5445)-1)</f>
      </c>
      <c r="G5445" s="20">
        <f>RIGHT(A5445,LEN(A5445)-FIND("-",A5445))</f>
      </c>
      <c r="H5445" s="14"/>
      <c r="I5445" s="14"/>
      <c r="J5445" s="15"/>
      <c r="K5445" s="16"/>
      <c r="L5445" s="21"/>
      <c r="N5445" s="22">
        <f>_xlfn.CONCAT(E5445,C5445,G5445,C5445,G5445)</f>
      </c>
    </row>
    <row r="5446" s="8" customFormat="1" ht="22.5" customHeight="1">
      <c r="C5446" t="s" s="11">
        <v>2</v>
      </c>
      <c r="E5446" s="19">
        <f>LEFT(A5446,FIND("-",A5446)-1)</f>
      </c>
      <c r="G5446" s="20">
        <f>RIGHT(A5446,LEN(A5446)-FIND("-",A5446))</f>
      </c>
      <c r="H5446" s="14"/>
      <c r="I5446" s="14"/>
      <c r="J5446" s="15"/>
      <c r="K5446" s="16"/>
      <c r="L5446" s="21"/>
      <c r="N5446" s="22">
        <f>_xlfn.CONCAT(E5446,C5446,G5446,C5446,G5446)</f>
      </c>
    </row>
    <row r="5447" s="8" customFormat="1" ht="22.5" customHeight="1">
      <c r="C5447" t="s" s="11">
        <v>2</v>
      </c>
      <c r="E5447" s="19">
        <f>LEFT(A5447,FIND("-",A5447)-1)</f>
      </c>
      <c r="G5447" s="20">
        <f>RIGHT(A5447,LEN(A5447)-FIND("-",A5447))</f>
      </c>
      <c r="H5447" s="14"/>
      <c r="I5447" s="14"/>
      <c r="J5447" s="15"/>
      <c r="K5447" s="16"/>
      <c r="L5447" s="21"/>
      <c r="N5447" s="22">
        <f>_xlfn.CONCAT(E5447,C5447,G5447,C5447,G5447)</f>
      </c>
    </row>
    <row r="5448" s="8" customFormat="1" ht="22.5" customHeight="1">
      <c r="C5448" t="s" s="11">
        <v>2</v>
      </c>
      <c r="E5448" s="19">
        <f>LEFT(A5448,FIND("-",A5448)-1)</f>
      </c>
      <c r="G5448" s="20">
        <f>RIGHT(A5448,LEN(A5448)-FIND("-",A5448))</f>
      </c>
      <c r="H5448" s="14"/>
      <c r="I5448" s="14"/>
      <c r="J5448" s="15"/>
      <c r="K5448" s="16"/>
      <c r="L5448" s="21"/>
      <c r="N5448" s="22">
        <f>_xlfn.CONCAT(E5448,C5448,G5448,C5448,G5448)</f>
      </c>
    </row>
    <row r="5449" s="8" customFormat="1" ht="22.5" customHeight="1">
      <c r="C5449" t="s" s="11">
        <v>2</v>
      </c>
      <c r="E5449" s="19">
        <f>LEFT(A5449,FIND("-",A5449)-1)</f>
      </c>
      <c r="G5449" s="20">
        <f>RIGHT(A5449,LEN(A5449)-FIND("-",A5449))</f>
      </c>
      <c r="H5449" s="14"/>
      <c r="I5449" s="14"/>
      <c r="J5449" s="15"/>
      <c r="K5449" s="16"/>
      <c r="L5449" s="21"/>
      <c r="N5449" s="22">
        <f>_xlfn.CONCAT(E5449,C5449,G5449,C5449,G5449)</f>
      </c>
    </row>
    <row r="5450" s="8" customFormat="1" ht="22.5" customHeight="1">
      <c r="C5450" t="s" s="11">
        <v>2</v>
      </c>
      <c r="E5450" s="19">
        <f>LEFT(A5450,FIND("-",A5450)-1)</f>
      </c>
      <c r="G5450" s="20">
        <f>RIGHT(A5450,LEN(A5450)-FIND("-",A5450))</f>
      </c>
      <c r="H5450" s="14"/>
      <c r="I5450" s="14"/>
      <c r="J5450" s="15"/>
      <c r="K5450" s="16"/>
      <c r="L5450" s="21"/>
      <c r="N5450" s="22">
        <f>_xlfn.CONCAT(E5450,C5450,G5450,C5450,G5450)</f>
      </c>
    </row>
    <row r="5451" s="8" customFormat="1" ht="22.5" customHeight="1">
      <c r="C5451" t="s" s="11">
        <v>2</v>
      </c>
      <c r="E5451" s="19">
        <f>LEFT(A5451,FIND("-",A5451)-1)</f>
      </c>
      <c r="G5451" s="20">
        <f>RIGHT(A5451,LEN(A5451)-FIND("-",A5451))</f>
      </c>
      <c r="H5451" s="14"/>
      <c r="I5451" s="14"/>
      <c r="J5451" s="15"/>
      <c r="K5451" s="16"/>
      <c r="L5451" s="21"/>
      <c r="N5451" s="22">
        <f>_xlfn.CONCAT(E5451,C5451,G5451,C5451,G5451)</f>
      </c>
    </row>
    <row r="5452" s="8" customFormat="1" ht="22.5" customHeight="1">
      <c r="C5452" t="s" s="11">
        <v>2</v>
      </c>
      <c r="E5452" s="19">
        <f>LEFT(A5452,FIND("-",A5452)-1)</f>
      </c>
      <c r="G5452" s="20">
        <f>RIGHT(A5452,LEN(A5452)-FIND("-",A5452))</f>
      </c>
      <c r="H5452" s="14"/>
      <c r="I5452" s="14"/>
      <c r="J5452" s="15"/>
      <c r="K5452" s="16"/>
      <c r="L5452" s="21"/>
      <c r="N5452" s="22">
        <f>_xlfn.CONCAT(E5452,C5452,G5452,C5452,G5452)</f>
      </c>
    </row>
    <row r="5453" s="8" customFormat="1" ht="22.5" customHeight="1">
      <c r="C5453" t="s" s="11">
        <v>2</v>
      </c>
      <c r="E5453" s="19">
        <f>LEFT(A5453,FIND("-",A5453)-1)</f>
      </c>
      <c r="G5453" s="20">
        <f>RIGHT(A5453,LEN(A5453)-FIND("-",A5453))</f>
      </c>
      <c r="H5453" s="14"/>
      <c r="I5453" s="14"/>
      <c r="J5453" s="15"/>
      <c r="K5453" s="16"/>
      <c r="L5453" s="21"/>
      <c r="N5453" s="22">
        <f>_xlfn.CONCAT(E5453,C5453,G5453,C5453,G5453)</f>
      </c>
    </row>
    <row r="5454" s="8" customFormat="1" ht="22.5" customHeight="1">
      <c r="C5454" t="s" s="11">
        <v>2</v>
      </c>
      <c r="E5454" s="19">
        <f>LEFT(A5454,FIND("-",A5454)-1)</f>
      </c>
      <c r="G5454" s="20">
        <f>RIGHT(A5454,LEN(A5454)-FIND("-",A5454))</f>
      </c>
      <c r="H5454" s="14"/>
      <c r="I5454" s="14"/>
      <c r="J5454" s="15"/>
      <c r="K5454" s="16"/>
      <c r="L5454" s="21"/>
      <c r="N5454" s="22">
        <f>_xlfn.CONCAT(E5454,C5454,G5454,C5454,G5454)</f>
      </c>
    </row>
    <row r="5455" s="8" customFormat="1" ht="22.5" customHeight="1">
      <c r="C5455" t="s" s="11">
        <v>2</v>
      </c>
      <c r="E5455" s="19">
        <f>LEFT(A5455,FIND("-",A5455)-1)</f>
      </c>
      <c r="G5455" s="20">
        <f>RIGHT(A5455,LEN(A5455)-FIND("-",A5455))</f>
      </c>
      <c r="H5455" s="14"/>
      <c r="I5455" s="14"/>
      <c r="J5455" s="15"/>
      <c r="K5455" s="16"/>
      <c r="L5455" s="21"/>
      <c r="N5455" s="22">
        <f>_xlfn.CONCAT(E5455,C5455,G5455,C5455,G5455)</f>
      </c>
    </row>
    <row r="5456" s="8" customFormat="1" ht="22.5" customHeight="1">
      <c r="C5456" t="s" s="11">
        <v>2</v>
      </c>
      <c r="E5456" s="19">
        <f>LEFT(A5456,FIND("-",A5456)-1)</f>
      </c>
      <c r="G5456" s="20">
        <f>RIGHT(A5456,LEN(A5456)-FIND("-",A5456))</f>
      </c>
      <c r="H5456" s="14"/>
      <c r="I5456" s="14"/>
      <c r="J5456" s="15"/>
      <c r="K5456" s="16"/>
      <c r="L5456" s="21"/>
      <c r="N5456" s="22">
        <f>_xlfn.CONCAT(E5456,C5456,G5456,C5456,G5456)</f>
      </c>
    </row>
    <row r="5457" s="8" customFormat="1" ht="22.5" customHeight="1">
      <c r="C5457" t="s" s="11">
        <v>2</v>
      </c>
      <c r="E5457" s="19">
        <f>LEFT(A5457,FIND("-",A5457)-1)</f>
      </c>
      <c r="G5457" s="20">
        <f>RIGHT(A5457,LEN(A5457)-FIND("-",A5457))</f>
      </c>
      <c r="H5457" s="14"/>
      <c r="I5457" s="14"/>
      <c r="J5457" s="15"/>
      <c r="K5457" s="16"/>
      <c r="L5457" s="21"/>
      <c r="N5457" s="22">
        <f>_xlfn.CONCAT(E5457,C5457,G5457,C5457,G5457)</f>
      </c>
    </row>
    <row r="5458" s="8" customFormat="1" ht="22.5" customHeight="1">
      <c r="C5458" t="s" s="11">
        <v>2</v>
      </c>
      <c r="E5458" s="19">
        <f>LEFT(A5458,FIND("-",A5458)-1)</f>
      </c>
      <c r="G5458" s="20">
        <f>RIGHT(A5458,LEN(A5458)-FIND("-",A5458))</f>
      </c>
      <c r="H5458" s="14"/>
      <c r="I5458" s="14"/>
      <c r="J5458" s="15"/>
      <c r="K5458" s="16"/>
      <c r="L5458" s="21"/>
      <c r="N5458" s="22">
        <f>_xlfn.CONCAT(E5458,C5458,G5458,C5458,G5458)</f>
      </c>
    </row>
    <row r="5459" s="8" customFormat="1" ht="22.5" customHeight="1">
      <c r="C5459" t="s" s="11">
        <v>2</v>
      </c>
      <c r="E5459" s="19">
        <f>LEFT(A5459,FIND("-",A5459)-1)</f>
      </c>
      <c r="G5459" s="20">
        <f>RIGHT(A5459,LEN(A5459)-FIND("-",A5459))</f>
      </c>
      <c r="H5459" s="14"/>
      <c r="I5459" s="14"/>
      <c r="J5459" s="15"/>
      <c r="K5459" s="16"/>
      <c r="L5459" s="21"/>
      <c r="N5459" s="22">
        <f>_xlfn.CONCAT(E5459,C5459,G5459,C5459,G5459)</f>
      </c>
    </row>
    <row r="5460" s="8" customFormat="1" ht="22.5" customHeight="1">
      <c r="C5460" t="s" s="11">
        <v>2</v>
      </c>
      <c r="E5460" s="19">
        <f>LEFT(A5460,FIND("-",A5460)-1)</f>
      </c>
      <c r="G5460" s="20">
        <f>RIGHT(A5460,LEN(A5460)-FIND("-",A5460))</f>
      </c>
      <c r="H5460" s="14"/>
      <c r="I5460" s="14"/>
      <c r="J5460" s="15"/>
      <c r="K5460" s="16"/>
      <c r="L5460" s="21"/>
      <c r="N5460" s="22">
        <f>_xlfn.CONCAT(E5460,C5460,G5460,C5460,G5460)</f>
      </c>
    </row>
    <row r="5461" s="8" customFormat="1" ht="22.5" customHeight="1">
      <c r="C5461" t="s" s="11">
        <v>2</v>
      </c>
      <c r="E5461" s="19">
        <f>LEFT(A5461,FIND("-",A5461)-1)</f>
      </c>
      <c r="G5461" s="20">
        <f>RIGHT(A5461,LEN(A5461)-FIND("-",A5461))</f>
      </c>
      <c r="H5461" s="14"/>
      <c r="I5461" s="14"/>
      <c r="J5461" s="15"/>
      <c r="K5461" s="16"/>
      <c r="L5461" s="21"/>
      <c r="N5461" s="22">
        <f>_xlfn.CONCAT(E5461,C5461,G5461,C5461,G5461)</f>
      </c>
    </row>
    <row r="5462" s="8" customFormat="1" ht="22.5" customHeight="1">
      <c r="C5462" t="s" s="11">
        <v>2</v>
      </c>
      <c r="E5462" s="19">
        <f>LEFT(A5462,FIND("-",A5462)-1)</f>
      </c>
      <c r="G5462" s="20">
        <f>RIGHT(A5462,LEN(A5462)-FIND("-",A5462))</f>
      </c>
      <c r="H5462" s="14"/>
      <c r="I5462" s="14"/>
      <c r="J5462" s="15"/>
      <c r="K5462" s="16"/>
      <c r="L5462" s="21"/>
      <c r="N5462" s="22">
        <f>_xlfn.CONCAT(E5462,C5462,G5462,C5462,G5462)</f>
      </c>
    </row>
    <row r="5463" s="8" customFormat="1" ht="22.5" customHeight="1">
      <c r="C5463" t="s" s="11">
        <v>2</v>
      </c>
      <c r="E5463" s="19">
        <f>LEFT(A5463,FIND("-",A5463)-1)</f>
      </c>
      <c r="G5463" s="20">
        <f>RIGHT(A5463,LEN(A5463)-FIND("-",A5463))</f>
      </c>
      <c r="H5463" s="14"/>
      <c r="I5463" s="14"/>
      <c r="J5463" s="15"/>
      <c r="K5463" s="16"/>
      <c r="L5463" s="21"/>
      <c r="N5463" s="22">
        <f>_xlfn.CONCAT(E5463,C5463,G5463,C5463,G5463)</f>
      </c>
    </row>
    <row r="5464" s="8" customFormat="1" ht="22.5" customHeight="1">
      <c r="C5464" t="s" s="11">
        <v>2</v>
      </c>
      <c r="E5464" s="19">
        <f>LEFT(A5464,FIND("-",A5464)-1)</f>
      </c>
      <c r="G5464" s="20">
        <f>RIGHT(A5464,LEN(A5464)-FIND("-",A5464))</f>
      </c>
      <c r="H5464" s="14"/>
      <c r="I5464" s="14"/>
      <c r="J5464" s="15"/>
      <c r="K5464" s="16"/>
      <c r="L5464" s="21"/>
      <c r="N5464" s="22">
        <f>_xlfn.CONCAT(E5464,C5464,G5464,C5464,G5464)</f>
      </c>
    </row>
    <row r="5465" s="8" customFormat="1" ht="22.5" customHeight="1">
      <c r="C5465" t="s" s="11">
        <v>2</v>
      </c>
      <c r="E5465" s="19">
        <f>LEFT(A5465,FIND("-",A5465)-1)</f>
      </c>
      <c r="G5465" s="20">
        <f>RIGHT(A5465,LEN(A5465)-FIND("-",A5465))</f>
      </c>
      <c r="H5465" s="14"/>
      <c r="I5465" s="14"/>
      <c r="J5465" s="15"/>
      <c r="K5465" s="16"/>
      <c r="L5465" s="21"/>
      <c r="N5465" s="22">
        <f>_xlfn.CONCAT(E5465,C5465,G5465,C5465,G5465)</f>
      </c>
    </row>
    <row r="5466" s="8" customFormat="1" ht="22.5" customHeight="1">
      <c r="C5466" t="s" s="11">
        <v>2</v>
      </c>
      <c r="E5466" s="19">
        <f>LEFT(A5466,FIND("-",A5466)-1)</f>
      </c>
      <c r="G5466" s="20">
        <f>RIGHT(A5466,LEN(A5466)-FIND("-",A5466))</f>
      </c>
      <c r="H5466" s="14"/>
      <c r="I5466" s="14"/>
      <c r="J5466" s="15"/>
      <c r="K5466" s="16"/>
      <c r="L5466" s="21"/>
      <c r="N5466" s="22">
        <f>_xlfn.CONCAT(E5466,C5466,G5466,C5466,G5466)</f>
      </c>
    </row>
    <row r="5467" s="8" customFormat="1" ht="22.5" customHeight="1">
      <c r="C5467" t="s" s="11">
        <v>2</v>
      </c>
      <c r="E5467" s="19">
        <f>LEFT(A5467,FIND("-",A5467)-1)</f>
      </c>
      <c r="G5467" s="20">
        <f>RIGHT(A5467,LEN(A5467)-FIND("-",A5467))</f>
      </c>
      <c r="H5467" s="14"/>
      <c r="I5467" s="14"/>
      <c r="J5467" s="15"/>
      <c r="K5467" s="16"/>
      <c r="L5467" s="21"/>
      <c r="N5467" s="22">
        <f>_xlfn.CONCAT(E5467,C5467,G5467,C5467,G5467)</f>
      </c>
    </row>
    <row r="5468" s="8" customFormat="1" ht="22.5" customHeight="1">
      <c r="C5468" t="s" s="11">
        <v>2</v>
      </c>
      <c r="E5468" s="19">
        <f>LEFT(A5468,FIND("-",A5468)-1)</f>
      </c>
      <c r="G5468" s="20">
        <f>RIGHT(A5468,LEN(A5468)-FIND("-",A5468))</f>
      </c>
      <c r="H5468" s="14"/>
      <c r="I5468" s="14"/>
      <c r="J5468" s="15"/>
      <c r="K5468" s="16"/>
      <c r="L5468" s="21"/>
      <c r="N5468" s="22">
        <f>_xlfn.CONCAT(E5468,C5468,G5468,C5468,G5468)</f>
      </c>
    </row>
    <row r="5469" s="8" customFormat="1" ht="22.5" customHeight="1">
      <c r="C5469" t="s" s="11">
        <v>2</v>
      </c>
      <c r="E5469" s="19">
        <f>LEFT(A5469,FIND("-",A5469)-1)</f>
      </c>
      <c r="G5469" s="20">
        <f>RIGHT(A5469,LEN(A5469)-FIND("-",A5469))</f>
      </c>
      <c r="H5469" s="14"/>
      <c r="I5469" s="14"/>
      <c r="J5469" s="15"/>
      <c r="K5469" s="16"/>
      <c r="L5469" s="21"/>
      <c r="N5469" s="22">
        <f>_xlfn.CONCAT(E5469,C5469,G5469,C5469,G5469)</f>
      </c>
    </row>
    <row r="5470" s="8" customFormat="1" ht="22.5" customHeight="1">
      <c r="C5470" t="s" s="11">
        <v>2</v>
      </c>
      <c r="E5470" s="19">
        <f>LEFT(A5470,FIND("-",A5470)-1)</f>
      </c>
      <c r="G5470" s="20">
        <f>RIGHT(A5470,LEN(A5470)-FIND("-",A5470))</f>
      </c>
      <c r="H5470" s="14"/>
      <c r="I5470" s="14"/>
      <c r="J5470" s="15"/>
      <c r="K5470" s="16"/>
      <c r="L5470" s="21"/>
      <c r="N5470" s="22">
        <f>_xlfn.CONCAT(E5470,C5470,G5470,C5470,G5470)</f>
      </c>
    </row>
    <row r="5471" s="8" customFormat="1" ht="22.5" customHeight="1">
      <c r="C5471" t="s" s="11">
        <v>2</v>
      </c>
      <c r="E5471" s="19">
        <f>LEFT(A5471,FIND("-",A5471)-1)</f>
      </c>
      <c r="G5471" s="20">
        <f>RIGHT(A5471,LEN(A5471)-FIND("-",A5471))</f>
      </c>
      <c r="H5471" s="14"/>
      <c r="I5471" s="14"/>
      <c r="J5471" s="15"/>
      <c r="K5471" s="16"/>
      <c r="L5471" s="21"/>
      <c r="N5471" s="22">
        <f>_xlfn.CONCAT(E5471,C5471,G5471,C5471,G5471)</f>
      </c>
    </row>
    <row r="5472" s="8" customFormat="1" ht="22.5" customHeight="1">
      <c r="C5472" t="s" s="11">
        <v>2</v>
      </c>
      <c r="E5472" s="19">
        <f>LEFT(A5472,FIND("-",A5472)-1)</f>
      </c>
      <c r="G5472" s="20">
        <f>RIGHT(A5472,LEN(A5472)-FIND("-",A5472))</f>
      </c>
      <c r="H5472" s="14"/>
      <c r="I5472" s="14"/>
      <c r="J5472" s="15"/>
      <c r="K5472" s="16"/>
      <c r="L5472" s="21"/>
      <c r="N5472" s="22">
        <f>_xlfn.CONCAT(E5472,C5472,G5472,C5472,G5472)</f>
      </c>
    </row>
    <row r="5473" s="8" customFormat="1" ht="22.5" customHeight="1">
      <c r="C5473" t="s" s="11">
        <v>2</v>
      </c>
      <c r="E5473" s="19">
        <f>LEFT(A5473,FIND("-",A5473)-1)</f>
      </c>
      <c r="G5473" s="20">
        <f>RIGHT(A5473,LEN(A5473)-FIND("-",A5473))</f>
      </c>
      <c r="H5473" s="14"/>
      <c r="I5473" s="14"/>
      <c r="J5473" s="15"/>
      <c r="K5473" s="16"/>
      <c r="L5473" s="21"/>
      <c r="N5473" s="22">
        <f>_xlfn.CONCAT(E5473,C5473,G5473,C5473,G5473)</f>
      </c>
    </row>
    <row r="5474" s="8" customFormat="1" ht="22.5" customHeight="1">
      <c r="C5474" t="s" s="11">
        <v>2</v>
      </c>
      <c r="E5474" s="19">
        <f>LEFT(A5474,FIND("-",A5474)-1)</f>
      </c>
      <c r="G5474" s="20">
        <f>RIGHT(A5474,LEN(A5474)-FIND("-",A5474))</f>
      </c>
      <c r="H5474" s="14"/>
      <c r="I5474" s="14"/>
      <c r="J5474" s="15"/>
      <c r="K5474" s="16"/>
      <c r="L5474" s="21"/>
      <c r="N5474" s="22">
        <f>_xlfn.CONCAT(E5474,C5474,G5474,C5474,G5474)</f>
      </c>
    </row>
    <row r="5475" s="8" customFormat="1" ht="22.5" customHeight="1">
      <c r="C5475" t="s" s="11">
        <v>2</v>
      </c>
      <c r="E5475" s="19">
        <f>LEFT(A5475,FIND("-",A5475)-1)</f>
      </c>
      <c r="G5475" s="20">
        <f>RIGHT(A5475,LEN(A5475)-FIND("-",A5475))</f>
      </c>
      <c r="H5475" s="14"/>
      <c r="I5475" s="14"/>
      <c r="J5475" s="15"/>
      <c r="K5475" s="16"/>
      <c r="L5475" s="21"/>
      <c r="N5475" s="22">
        <f>_xlfn.CONCAT(E5475,C5475,G5475,C5475,G5475)</f>
      </c>
    </row>
    <row r="5476" s="8" customFormat="1" ht="22.5" customHeight="1">
      <c r="C5476" t="s" s="11">
        <v>2</v>
      </c>
      <c r="E5476" s="19">
        <f>LEFT(A5476,FIND("-",A5476)-1)</f>
      </c>
      <c r="G5476" s="20">
        <f>RIGHT(A5476,LEN(A5476)-FIND("-",A5476))</f>
      </c>
      <c r="H5476" s="14"/>
      <c r="I5476" s="14"/>
      <c r="J5476" s="15"/>
      <c r="K5476" s="16"/>
      <c r="L5476" s="21"/>
      <c r="N5476" s="22">
        <f>_xlfn.CONCAT(E5476,C5476,G5476,C5476,G5476)</f>
      </c>
    </row>
    <row r="5477" s="8" customFormat="1" ht="22.5" customHeight="1">
      <c r="C5477" t="s" s="11">
        <v>2</v>
      </c>
      <c r="E5477" s="19">
        <f>LEFT(A5477,FIND("-",A5477)-1)</f>
      </c>
      <c r="G5477" s="20">
        <f>RIGHT(A5477,LEN(A5477)-FIND("-",A5477))</f>
      </c>
      <c r="H5477" s="14"/>
      <c r="I5477" s="14"/>
      <c r="J5477" s="15"/>
      <c r="K5477" s="16"/>
      <c r="L5477" s="21"/>
      <c r="N5477" s="22">
        <f>_xlfn.CONCAT(E5477,C5477,G5477,C5477,G5477)</f>
      </c>
    </row>
    <row r="5478" s="8" customFormat="1" ht="22.5" customHeight="1">
      <c r="C5478" t="s" s="11">
        <v>2</v>
      </c>
      <c r="E5478" s="19">
        <f>LEFT(A5478,FIND("-",A5478)-1)</f>
      </c>
      <c r="G5478" s="20">
        <f>RIGHT(A5478,LEN(A5478)-FIND("-",A5478))</f>
      </c>
      <c r="H5478" s="14"/>
      <c r="I5478" s="14"/>
      <c r="J5478" s="15"/>
      <c r="K5478" s="16"/>
      <c r="L5478" s="21"/>
      <c r="N5478" s="22">
        <f>_xlfn.CONCAT(E5478,C5478,G5478,C5478,G5478)</f>
      </c>
    </row>
    <row r="5479" s="8" customFormat="1" ht="22.5" customHeight="1">
      <c r="C5479" t="s" s="11">
        <v>2</v>
      </c>
      <c r="E5479" s="19">
        <f>LEFT(A5479,FIND("-",A5479)-1)</f>
      </c>
      <c r="G5479" s="20">
        <f>RIGHT(A5479,LEN(A5479)-FIND("-",A5479))</f>
      </c>
      <c r="H5479" s="14"/>
      <c r="I5479" s="14"/>
      <c r="J5479" s="15"/>
      <c r="K5479" s="16"/>
      <c r="L5479" s="21"/>
      <c r="N5479" s="22">
        <f>_xlfn.CONCAT(E5479,C5479,G5479,C5479,G5479)</f>
      </c>
    </row>
    <row r="5480" s="8" customFormat="1" ht="22.5" customHeight="1">
      <c r="C5480" t="s" s="11">
        <v>2</v>
      </c>
      <c r="E5480" s="19">
        <f>LEFT(A5480,FIND("-",A5480)-1)</f>
      </c>
      <c r="G5480" s="20">
        <f>RIGHT(A5480,LEN(A5480)-FIND("-",A5480))</f>
      </c>
      <c r="H5480" s="14"/>
      <c r="I5480" s="14"/>
      <c r="J5480" s="15"/>
      <c r="K5480" s="16"/>
      <c r="L5480" s="21"/>
      <c r="N5480" s="22">
        <f>_xlfn.CONCAT(E5480,C5480,G5480,C5480,G5480)</f>
      </c>
    </row>
    <row r="5481" s="8" customFormat="1" ht="22.5" customHeight="1">
      <c r="C5481" t="s" s="11">
        <v>2</v>
      </c>
      <c r="E5481" s="19">
        <f>LEFT(A5481,FIND("-",A5481)-1)</f>
      </c>
      <c r="G5481" s="20">
        <f>RIGHT(A5481,LEN(A5481)-FIND("-",A5481))</f>
      </c>
      <c r="H5481" s="14"/>
      <c r="I5481" s="14"/>
      <c r="J5481" s="15"/>
      <c r="K5481" s="16"/>
      <c r="L5481" s="21"/>
      <c r="N5481" s="22">
        <f>_xlfn.CONCAT(E5481,C5481,G5481,C5481,G5481)</f>
      </c>
    </row>
    <row r="5482" s="8" customFormat="1" ht="22.5" customHeight="1">
      <c r="C5482" t="s" s="11">
        <v>2</v>
      </c>
      <c r="E5482" s="19">
        <f>LEFT(A5482,FIND("-",A5482)-1)</f>
      </c>
      <c r="G5482" s="20">
        <f>RIGHT(A5482,LEN(A5482)-FIND("-",A5482))</f>
      </c>
      <c r="H5482" s="14"/>
      <c r="I5482" s="14"/>
      <c r="J5482" s="15"/>
      <c r="K5482" s="16"/>
      <c r="L5482" s="21"/>
      <c r="N5482" s="22">
        <f>_xlfn.CONCAT(E5482,C5482,G5482,C5482,G5482)</f>
      </c>
    </row>
    <row r="5483" s="8" customFormat="1" ht="22.5" customHeight="1">
      <c r="C5483" t="s" s="11">
        <v>2</v>
      </c>
      <c r="E5483" s="19">
        <f>LEFT(A5483,FIND("-",A5483)-1)</f>
      </c>
      <c r="G5483" s="20">
        <f>RIGHT(A5483,LEN(A5483)-FIND("-",A5483))</f>
      </c>
      <c r="H5483" s="14"/>
      <c r="I5483" s="14"/>
      <c r="J5483" s="15"/>
      <c r="K5483" s="16"/>
      <c r="L5483" s="21"/>
      <c r="N5483" s="22">
        <f>_xlfn.CONCAT(E5483,C5483,G5483,C5483,G5483)</f>
      </c>
    </row>
    <row r="5484" s="8" customFormat="1" ht="22.5" customHeight="1">
      <c r="C5484" t="s" s="11">
        <v>2</v>
      </c>
      <c r="E5484" s="19">
        <f>LEFT(A5484,FIND("-",A5484)-1)</f>
      </c>
      <c r="G5484" s="20">
        <f>RIGHT(A5484,LEN(A5484)-FIND("-",A5484))</f>
      </c>
      <c r="H5484" s="14"/>
      <c r="I5484" s="14"/>
      <c r="J5484" s="15"/>
      <c r="K5484" s="16"/>
      <c r="L5484" s="21"/>
      <c r="N5484" s="22">
        <f>_xlfn.CONCAT(E5484,C5484,G5484,C5484,G5484)</f>
      </c>
    </row>
    <row r="5485" s="8" customFormat="1" ht="22.5" customHeight="1">
      <c r="C5485" t="s" s="11">
        <v>2</v>
      </c>
      <c r="E5485" s="19">
        <f>LEFT(A5485,FIND("-",A5485)-1)</f>
      </c>
      <c r="G5485" s="20">
        <f>RIGHT(A5485,LEN(A5485)-FIND("-",A5485))</f>
      </c>
      <c r="H5485" s="14"/>
      <c r="I5485" s="14"/>
      <c r="J5485" s="15"/>
      <c r="K5485" s="16"/>
      <c r="L5485" s="21"/>
      <c r="N5485" s="22">
        <f>_xlfn.CONCAT(E5485,C5485,G5485,C5485,G5485)</f>
      </c>
    </row>
    <row r="5486" s="8" customFormat="1" ht="22.5" customHeight="1">
      <c r="C5486" t="s" s="11">
        <v>2</v>
      </c>
      <c r="E5486" s="19">
        <f>LEFT(A5486,FIND("-",A5486)-1)</f>
      </c>
      <c r="G5486" s="20">
        <f>RIGHT(A5486,LEN(A5486)-FIND("-",A5486))</f>
      </c>
      <c r="H5486" s="14"/>
      <c r="I5486" s="14"/>
      <c r="J5486" s="15"/>
      <c r="K5486" s="16"/>
      <c r="L5486" s="21"/>
      <c r="N5486" s="22">
        <f>_xlfn.CONCAT(E5486,C5486,G5486,C5486,G5486)</f>
      </c>
    </row>
    <row r="5487" s="8" customFormat="1" ht="22.5" customHeight="1">
      <c r="C5487" t="s" s="11">
        <v>2</v>
      </c>
      <c r="E5487" s="19">
        <f>LEFT(A5487,FIND("-",A5487)-1)</f>
      </c>
      <c r="G5487" s="20">
        <f>RIGHT(A5487,LEN(A5487)-FIND("-",A5487))</f>
      </c>
      <c r="H5487" s="14"/>
      <c r="I5487" s="14"/>
      <c r="J5487" s="15"/>
      <c r="K5487" s="16"/>
      <c r="L5487" s="21"/>
      <c r="N5487" s="22">
        <f>_xlfn.CONCAT(E5487,C5487,G5487,C5487,G5487)</f>
      </c>
    </row>
    <row r="5488" s="8" customFormat="1" ht="22.5" customHeight="1">
      <c r="C5488" t="s" s="11">
        <v>2</v>
      </c>
      <c r="E5488" s="19">
        <f>LEFT(A5488,FIND("-",A5488)-1)</f>
      </c>
      <c r="G5488" s="20">
        <f>RIGHT(A5488,LEN(A5488)-FIND("-",A5488))</f>
      </c>
      <c r="H5488" s="14"/>
      <c r="I5488" s="14"/>
      <c r="J5488" s="15"/>
      <c r="K5488" s="16"/>
      <c r="L5488" s="21"/>
      <c r="N5488" s="22">
        <f>_xlfn.CONCAT(E5488,C5488,G5488,C5488,G5488)</f>
      </c>
    </row>
    <row r="5489" s="8" customFormat="1" ht="22.5" customHeight="1">
      <c r="C5489" t="s" s="11">
        <v>2</v>
      </c>
      <c r="E5489" s="19">
        <f>LEFT(A5489,FIND("-",A5489)-1)</f>
      </c>
      <c r="G5489" s="20">
        <f>RIGHT(A5489,LEN(A5489)-FIND("-",A5489))</f>
      </c>
      <c r="H5489" s="14"/>
      <c r="I5489" s="14"/>
      <c r="J5489" s="15"/>
      <c r="K5489" s="16"/>
      <c r="L5489" s="21"/>
      <c r="N5489" s="22">
        <f>_xlfn.CONCAT(E5489,C5489,G5489,C5489,G5489)</f>
      </c>
    </row>
    <row r="5490" s="8" customFormat="1" ht="22.5" customHeight="1">
      <c r="C5490" t="s" s="11">
        <v>2</v>
      </c>
      <c r="E5490" s="19">
        <f>LEFT(A5490,FIND("-",A5490)-1)</f>
      </c>
      <c r="G5490" s="20">
        <f>RIGHT(A5490,LEN(A5490)-FIND("-",A5490))</f>
      </c>
      <c r="H5490" s="14"/>
      <c r="I5490" s="14"/>
      <c r="J5490" s="15"/>
      <c r="K5490" s="16"/>
      <c r="L5490" s="21"/>
      <c r="N5490" s="22">
        <f>_xlfn.CONCAT(E5490,C5490,G5490,C5490,G5490)</f>
      </c>
    </row>
    <row r="5491" s="8" customFormat="1" ht="22.5" customHeight="1">
      <c r="C5491" t="s" s="11">
        <v>2</v>
      </c>
      <c r="E5491" s="19">
        <f>LEFT(A5491,FIND("-",A5491)-1)</f>
      </c>
      <c r="G5491" s="20">
        <f>RIGHT(A5491,LEN(A5491)-FIND("-",A5491))</f>
      </c>
      <c r="H5491" s="14"/>
      <c r="I5491" s="14"/>
      <c r="J5491" s="15"/>
      <c r="K5491" s="16"/>
      <c r="L5491" s="21"/>
      <c r="N5491" s="22">
        <f>_xlfn.CONCAT(E5491,C5491,G5491,C5491,G5491)</f>
      </c>
    </row>
    <row r="5492" s="8" customFormat="1" ht="22.5" customHeight="1">
      <c r="C5492" t="s" s="11">
        <v>2</v>
      </c>
      <c r="E5492" s="19">
        <f>LEFT(A5492,FIND("-",A5492)-1)</f>
      </c>
      <c r="G5492" s="20">
        <f>RIGHT(A5492,LEN(A5492)-FIND("-",A5492))</f>
      </c>
      <c r="H5492" s="14"/>
      <c r="I5492" s="14"/>
      <c r="J5492" s="15"/>
      <c r="K5492" s="16"/>
      <c r="L5492" s="21"/>
      <c r="N5492" s="22">
        <f>_xlfn.CONCAT(E5492,C5492,G5492,C5492,G5492)</f>
      </c>
    </row>
    <row r="5493" s="8" customFormat="1" ht="22.5" customHeight="1">
      <c r="C5493" t="s" s="11">
        <v>2</v>
      </c>
      <c r="E5493" s="19">
        <f>LEFT(A5493,FIND("-",A5493)-1)</f>
      </c>
      <c r="G5493" s="20">
        <f>RIGHT(A5493,LEN(A5493)-FIND("-",A5493))</f>
      </c>
      <c r="H5493" s="14"/>
      <c r="I5493" s="14"/>
      <c r="J5493" s="15"/>
      <c r="K5493" s="16"/>
      <c r="L5493" s="21"/>
      <c r="N5493" s="22">
        <f>_xlfn.CONCAT(E5493,C5493,G5493,C5493,G5493)</f>
      </c>
    </row>
    <row r="5494" s="8" customFormat="1" ht="22.5" customHeight="1">
      <c r="C5494" t="s" s="11">
        <v>2</v>
      </c>
      <c r="E5494" s="19">
        <f>LEFT(A5494,FIND("-",A5494)-1)</f>
      </c>
      <c r="G5494" s="20">
        <f>RIGHT(A5494,LEN(A5494)-FIND("-",A5494))</f>
      </c>
      <c r="H5494" s="14"/>
      <c r="I5494" s="14"/>
      <c r="J5494" s="15"/>
      <c r="K5494" s="16"/>
      <c r="L5494" s="21"/>
      <c r="N5494" s="22">
        <f>_xlfn.CONCAT(E5494,C5494,G5494,C5494,G5494)</f>
      </c>
    </row>
    <row r="5495" s="8" customFormat="1" ht="22.5" customHeight="1">
      <c r="C5495" t="s" s="11">
        <v>2</v>
      </c>
      <c r="E5495" s="19">
        <f>LEFT(A5495,FIND("-",A5495)-1)</f>
      </c>
      <c r="G5495" s="20">
        <f>RIGHT(A5495,LEN(A5495)-FIND("-",A5495))</f>
      </c>
      <c r="H5495" s="14"/>
      <c r="I5495" s="14"/>
      <c r="J5495" s="15"/>
      <c r="K5495" s="16"/>
      <c r="L5495" s="21"/>
      <c r="N5495" s="22">
        <f>_xlfn.CONCAT(E5495,C5495,G5495,C5495,G5495)</f>
      </c>
    </row>
    <row r="5496" s="8" customFormat="1" ht="22.5" customHeight="1">
      <c r="C5496" t="s" s="11">
        <v>2</v>
      </c>
      <c r="E5496" s="19">
        <f>LEFT(A5496,FIND("-",A5496)-1)</f>
      </c>
      <c r="G5496" s="20">
        <f>RIGHT(A5496,LEN(A5496)-FIND("-",A5496))</f>
      </c>
      <c r="H5496" s="14"/>
      <c r="I5496" s="14"/>
      <c r="J5496" s="15"/>
      <c r="K5496" s="16"/>
      <c r="L5496" s="21"/>
      <c r="N5496" s="22">
        <f>_xlfn.CONCAT(E5496,C5496,G5496,C5496,G5496)</f>
      </c>
    </row>
    <row r="5497" s="8" customFormat="1" ht="22.5" customHeight="1">
      <c r="C5497" t="s" s="11">
        <v>2</v>
      </c>
      <c r="E5497" s="19">
        <f>LEFT(A5497,FIND("-",A5497)-1)</f>
      </c>
      <c r="G5497" s="20">
        <f>RIGHT(A5497,LEN(A5497)-FIND("-",A5497))</f>
      </c>
      <c r="H5497" s="14"/>
      <c r="I5497" s="14"/>
      <c r="J5497" s="15"/>
      <c r="K5497" s="16"/>
      <c r="L5497" s="21"/>
      <c r="N5497" s="22">
        <f>_xlfn.CONCAT(E5497,C5497,G5497,C5497,G5497)</f>
      </c>
    </row>
    <row r="5498" s="8" customFormat="1" ht="22.5" customHeight="1">
      <c r="C5498" t="s" s="11">
        <v>2</v>
      </c>
      <c r="E5498" s="19">
        <f>LEFT(A5498,FIND("-",A5498)-1)</f>
      </c>
      <c r="G5498" s="20">
        <f>RIGHT(A5498,LEN(A5498)-FIND("-",A5498))</f>
      </c>
      <c r="H5498" s="14"/>
      <c r="I5498" s="14"/>
      <c r="J5498" s="15"/>
      <c r="K5498" s="16"/>
      <c r="L5498" s="21"/>
      <c r="N5498" s="22">
        <f>_xlfn.CONCAT(E5498,C5498,G5498,C5498,G5498)</f>
      </c>
    </row>
    <row r="5499" s="8" customFormat="1" ht="22.5" customHeight="1">
      <c r="C5499" t="s" s="11">
        <v>2</v>
      </c>
      <c r="E5499" s="19">
        <f>LEFT(A5499,FIND("-",A5499)-1)</f>
      </c>
      <c r="G5499" s="20">
        <f>RIGHT(A5499,LEN(A5499)-FIND("-",A5499))</f>
      </c>
      <c r="H5499" s="14"/>
      <c r="I5499" s="14"/>
      <c r="J5499" s="15"/>
      <c r="K5499" s="16"/>
      <c r="L5499" s="21"/>
      <c r="N5499" s="22">
        <f>_xlfn.CONCAT(E5499,C5499,G5499,C5499,G5499)</f>
      </c>
    </row>
    <row r="5500" s="8" customFormat="1" ht="22.5" customHeight="1">
      <c r="C5500" t="s" s="11">
        <v>2</v>
      </c>
      <c r="E5500" s="19">
        <f>LEFT(A5500,FIND("-",A5500)-1)</f>
      </c>
      <c r="G5500" s="20">
        <f>RIGHT(A5500,LEN(A5500)-FIND("-",A5500))</f>
      </c>
      <c r="H5500" s="14"/>
      <c r="I5500" s="14"/>
      <c r="J5500" s="15"/>
      <c r="K5500" s="16"/>
      <c r="L5500" s="21"/>
      <c r="N5500" s="22">
        <f>_xlfn.CONCAT(E5500,C5500,G5500,C5500,G5500)</f>
      </c>
    </row>
    <row r="5501" s="8" customFormat="1" ht="22.5" customHeight="1">
      <c r="C5501" t="s" s="11">
        <v>2</v>
      </c>
      <c r="E5501" s="19">
        <f>LEFT(A5501,FIND("-",A5501)-1)</f>
      </c>
      <c r="G5501" s="20">
        <f>RIGHT(A5501,LEN(A5501)-FIND("-",A5501))</f>
      </c>
      <c r="H5501" s="14"/>
      <c r="I5501" s="14"/>
      <c r="J5501" s="15"/>
      <c r="K5501" s="16"/>
      <c r="L5501" s="21"/>
      <c r="N5501" s="22">
        <f>_xlfn.CONCAT(E5501,C5501,G5501,C5501,G5501)</f>
      </c>
    </row>
    <row r="5502" s="8" customFormat="1" ht="22.5" customHeight="1">
      <c r="C5502" t="s" s="11">
        <v>2</v>
      </c>
      <c r="E5502" s="19">
        <f>LEFT(A5502,FIND("-",A5502)-1)</f>
      </c>
      <c r="G5502" s="20">
        <f>RIGHT(A5502,LEN(A5502)-FIND("-",A5502))</f>
      </c>
      <c r="H5502" s="14"/>
      <c r="I5502" s="14"/>
      <c r="J5502" s="15"/>
      <c r="K5502" s="16"/>
      <c r="L5502" s="21"/>
      <c r="N5502" s="22">
        <f>_xlfn.CONCAT(E5502,C5502,G5502,C5502,G5502)</f>
      </c>
    </row>
    <row r="5503" s="8" customFormat="1" ht="22.5" customHeight="1">
      <c r="C5503" t="s" s="11">
        <v>2</v>
      </c>
      <c r="E5503" s="19">
        <f>LEFT(A5503,FIND("-",A5503)-1)</f>
      </c>
      <c r="G5503" s="20">
        <f>RIGHT(A5503,LEN(A5503)-FIND("-",A5503))</f>
      </c>
      <c r="H5503" s="14"/>
      <c r="I5503" s="14"/>
      <c r="J5503" s="15"/>
      <c r="K5503" s="16"/>
      <c r="L5503" s="21"/>
      <c r="N5503" s="22">
        <f>_xlfn.CONCAT(E5503,C5503,G5503,C5503,G5503)</f>
      </c>
    </row>
    <row r="5504" s="8" customFormat="1" ht="22.5" customHeight="1">
      <c r="C5504" t="s" s="11">
        <v>2</v>
      </c>
      <c r="E5504" s="19">
        <f>LEFT(A5504,FIND("-",A5504)-1)</f>
      </c>
      <c r="G5504" s="20">
        <f>RIGHT(A5504,LEN(A5504)-FIND("-",A5504))</f>
      </c>
      <c r="H5504" s="14"/>
      <c r="I5504" s="14"/>
      <c r="J5504" s="15"/>
      <c r="K5504" s="16"/>
      <c r="L5504" s="21"/>
      <c r="N5504" s="22">
        <f>_xlfn.CONCAT(E5504,C5504,G5504,C5504,G5504)</f>
      </c>
    </row>
    <row r="5505" s="8" customFormat="1" ht="22.5" customHeight="1">
      <c r="C5505" t="s" s="11">
        <v>2</v>
      </c>
      <c r="E5505" s="19">
        <f>LEFT(A5505,FIND("-",A5505)-1)</f>
      </c>
      <c r="G5505" s="20">
        <f>RIGHT(A5505,LEN(A5505)-FIND("-",A5505))</f>
      </c>
      <c r="H5505" s="14"/>
      <c r="I5505" s="14"/>
      <c r="J5505" s="15"/>
      <c r="K5505" s="16"/>
      <c r="L5505" s="21"/>
      <c r="N5505" s="22">
        <f>_xlfn.CONCAT(E5505,C5505,G5505,C5505,G5505)</f>
      </c>
    </row>
    <row r="5506" s="8" customFormat="1" ht="22.5" customHeight="1">
      <c r="C5506" t="s" s="11">
        <v>2</v>
      </c>
      <c r="E5506" s="19">
        <f>LEFT(A5506,FIND("-",A5506)-1)</f>
      </c>
      <c r="G5506" s="20">
        <f>RIGHT(A5506,LEN(A5506)-FIND("-",A5506))</f>
      </c>
      <c r="H5506" s="14"/>
      <c r="I5506" s="14"/>
      <c r="J5506" s="15"/>
      <c r="K5506" s="16"/>
      <c r="L5506" s="21"/>
      <c r="N5506" s="22">
        <f>_xlfn.CONCAT(E5506,C5506,G5506,C5506,G5506)</f>
      </c>
    </row>
    <row r="5507" s="8" customFormat="1" ht="22.5" customHeight="1">
      <c r="C5507" t="s" s="11">
        <v>2</v>
      </c>
      <c r="E5507" s="19">
        <f>LEFT(A5507,FIND("-",A5507)-1)</f>
      </c>
      <c r="G5507" s="20">
        <f>RIGHT(A5507,LEN(A5507)-FIND("-",A5507))</f>
      </c>
      <c r="H5507" s="14"/>
      <c r="I5507" s="14"/>
      <c r="J5507" s="15"/>
      <c r="K5507" s="16"/>
      <c r="L5507" s="21"/>
      <c r="N5507" s="22">
        <f>_xlfn.CONCAT(E5507,C5507,G5507,C5507,G5507)</f>
      </c>
    </row>
    <row r="5508" s="8" customFormat="1" ht="22.5" customHeight="1">
      <c r="C5508" t="s" s="11">
        <v>2</v>
      </c>
      <c r="E5508" s="19">
        <f>LEFT(A5508,FIND("-",A5508)-1)</f>
      </c>
      <c r="G5508" s="20">
        <f>RIGHT(A5508,LEN(A5508)-FIND("-",A5508))</f>
      </c>
      <c r="H5508" s="14"/>
      <c r="I5508" s="14"/>
      <c r="J5508" s="15"/>
      <c r="K5508" s="16"/>
      <c r="L5508" s="21"/>
      <c r="N5508" s="22">
        <f>_xlfn.CONCAT(E5508,C5508,G5508,C5508,G5508)</f>
      </c>
    </row>
    <row r="5509" s="8" customFormat="1" ht="22.5" customHeight="1">
      <c r="C5509" t="s" s="11">
        <v>2</v>
      </c>
      <c r="E5509" s="19">
        <f>LEFT(A5509,FIND("-",A5509)-1)</f>
      </c>
      <c r="G5509" s="20">
        <f>RIGHT(A5509,LEN(A5509)-FIND("-",A5509))</f>
      </c>
      <c r="H5509" s="14"/>
      <c r="I5509" s="14"/>
      <c r="J5509" s="15"/>
      <c r="K5509" s="16"/>
      <c r="L5509" s="21"/>
      <c r="N5509" s="22">
        <f>_xlfn.CONCAT(E5509,C5509,G5509,C5509,G5509)</f>
      </c>
    </row>
    <row r="5510" s="8" customFormat="1" ht="22.5" customHeight="1">
      <c r="C5510" t="s" s="11">
        <v>2</v>
      </c>
      <c r="E5510" s="19">
        <f>LEFT(A5510,FIND("-",A5510)-1)</f>
      </c>
      <c r="G5510" s="20">
        <f>RIGHT(A5510,LEN(A5510)-FIND("-",A5510))</f>
      </c>
      <c r="H5510" s="14"/>
      <c r="I5510" s="14"/>
      <c r="J5510" s="15"/>
      <c r="K5510" s="16"/>
      <c r="L5510" s="21"/>
      <c r="N5510" s="22">
        <f>_xlfn.CONCAT(E5510,C5510,G5510,C5510,G5510)</f>
      </c>
    </row>
    <row r="5511" s="8" customFormat="1" ht="22.5" customHeight="1">
      <c r="C5511" t="s" s="11">
        <v>2</v>
      </c>
      <c r="E5511" s="19">
        <f>LEFT(A5511,FIND("-",A5511)-1)</f>
      </c>
      <c r="G5511" s="20">
        <f>RIGHT(A5511,LEN(A5511)-FIND("-",A5511))</f>
      </c>
      <c r="H5511" s="14"/>
      <c r="I5511" s="14"/>
      <c r="J5511" s="15"/>
      <c r="K5511" s="16"/>
      <c r="L5511" s="21"/>
      <c r="N5511" s="22">
        <f>_xlfn.CONCAT(E5511,C5511,G5511,C5511,G5511)</f>
      </c>
    </row>
    <row r="5512" s="8" customFormat="1" ht="22.5" customHeight="1">
      <c r="C5512" t="s" s="11">
        <v>2</v>
      </c>
      <c r="E5512" s="19">
        <f>LEFT(A5512,FIND("-",A5512)-1)</f>
      </c>
      <c r="G5512" s="20">
        <f>RIGHT(A5512,LEN(A5512)-FIND("-",A5512))</f>
      </c>
      <c r="H5512" s="14"/>
      <c r="I5512" s="14"/>
      <c r="J5512" s="15"/>
      <c r="K5512" s="16"/>
      <c r="L5512" s="21"/>
      <c r="N5512" s="22">
        <f>_xlfn.CONCAT(E5512,C5512,G5512,C5512,G5512)</f>
      </c>
    </row>
    <row r="5513" s="8" customFormat="1" ht="22.5" customHeight="1">
      <c r="C5513" t="s" s="11">
        <v>2</v>
      </c>
      <c r="E5513" s="19">
        <f>LEFT(A5513,FIND("-",A5513)-1)</f>
      </c>
      <c r="G5513" s="20">
        <f>RIGHT(A5513,LEN(A5513)-FIND("-",A5513))</f>
      </c>
      <c r="H5513" s="14"/>
      <c r="I5513" s="14"/>
      <c r="J5513" s="15"/>
      <c r="K5513" s="16"/>
      <c r="L5513" s="21"/>
      <c r="N5513" s="22">
        <f>_xlfn.CONCAT(E5513,C5513,G5513,C5513,G5513)</f>
      </c>
    </row>
    <row r="5514" s="8" customFormat="1" ht="22.5" customHeight="1">
      <c r="C5514" t="s" s="11">
        <v>2</v>
      </c>
      <c r="E5514" s="19">
        <f>LEFT(A5514,FIND("-",A5514)-1)</f>
      </c>
      <c r="G5514" s="20">
        <f>RIGHT(A5514,LEN(A5514)-FIND("-",A5514))</f>
      </c>
      <c r="H5514" s="14"/>
      <c r="I5514" s="14"/>
      <c r="J5514" s="15"/>
      <c r="K5514" s="16"/>
      <c r="L5514" s="21"/>
      <c r="N5514" s="22">
        <f>_xlfn.CONCAT(E5514,C5514,G5514,C5514,G5514)</f>
      </c>
    </row>
    <row r="5515" s="8" customFormat="1" ht="22.5" customHeight="1">
      <c r="C5515" t="s" s="11">
        <v>2</v>
      </c>
      <c r="E5515" s="19">
        <f>LEFT(A5515,FIND("-",A5515)-1)</f>
      </c>
      <c r="G5515" s="20">
        <f>RIGHT(A5515,LEN(A5515)-FIND("-",A5515))</f>
      </c>
      <c r="H5515" s="14"/>
      <c r="I5515" s="14"/>
      <c r="J5515" s="15"/>
      <c r="K5515" s="16"/>
      <c r="L5515" s="21"/>
      <c r="N5515" s="22">
        <f>_xlfn.CONCAT(E5515,C5515,G5515,C5515,G5515)</f>
      </c>
    </row>
    <row r="5516" s="8" customFormat="1" ht="22.5" customHeight="1">
      <c r="C5516" t="s" s="11">
        <v>2</v>
      </c>
      <c r="E5516" s="19">
        <f>LEFT(A5516,FIND("-",A5516)-1)</f>
      </c>
      <c r="G5516" s="20">
        <f>RIGHT(A5516,LEN(A5516)-FIND("-",A5516))</f>
      </c>
      <c r="H5516" s="14"/>
      <c r="I5516" s="14"/>
      <c r="J5516" s="15"/>
      <c r="K5516" s="16"/>
      <c r="L5516" s="21"/>
      <c r="N5516" s="22">
        <f>_xlfn.CONCAT(E5516,C5516,G5516,C5516,G5516)</f>
      </c>
    </row>
    <row r="5517" s="8" customFormat="1" ht="22.5" customHeight="1">
      <c r="C5517" t="s" s="11">
        <v>2</v>
      </c>
      <c r="E5517" s="19">
        <f>LEFT(A5517,FIND("-",A5517)-1)</f>
      </c>
      <c r="G5517" s="20">
        <f>RIGHT(A5517,LEN(A5517)-FIND("-",A5517))</f>
      </c>
      <c r="H5517" s="14"/>
      <c r="I5517" s="14"/>
      <c r="J5517" s="15"/>
      <c r="K5517" s="16"/>
      <c r="L5517" s="21"/>
      <c r="N5517" s="22">
        <f>_xlfn.CONCAT(E5517,C5517,G5517,C5517,G5517)</f>
      </c>
    </row>
    <row r="5518" s="8" customFormat="1" ht="22.5" customHeight="1">
      <c r="C5518" t="s" s="11">
        <v>2</v>
      </c>
      <c r="E5518" s="19">
        <f>LEFT(A5518,FIND("-",A5518)-1)</f>
      </c>
      <c r="G5518" s="20">
        <f>RIGHT(A5518,LEN(A5518)-FIND("-",A5518))</f>
      </c>
      <c r="H5518" s="14"/>
      <c r="I5518" s="14"/>
      <c r="J5518" s="15"/>
      <c r="K5518" s="16"/>
      <c r="L5518" s="21"/>
      <c r="N5518" s="22">
        <f>_xlfn.CONCAT(E5518,C5518,G5518,C5518,G5518)</f>
      </c>
    </row>
    <row r="5519" s="8" customFormat="1" ht="22.5" customHeight="1">
      <c r="C5519" t="s" s="11">
        <v>2</v>
      </c>
      <c r="E5519" s="19">
        <f>LEFT(A5519,FIND("-",A5519)-1)</f>
      </c>
      <c r="G5519" s="20">
        <f>RIGHT(A5519,LEN(A5519)-FIND("-",A5519))</f>
      </c>
      <c r="H5519" s="14"/>
      <c r="I5519" s="14"/>
      <c r="J5519" s="15"/>
      <c r="K5519" s="16"/>
      <c r="L5519" s="21"/>
      <c r="N5519" s="22">
        <f>_xlfn.CONCAT(E5519,C5519,G5519,C5519,G5519)</f>
      </c>
    </row>
    <row r="5520" s="8" customFormat="1" ht="22.5" customHeight="1">
      <c r="C5520" t="s" s="11">
        <v>2</v>
      </c>
      <c r="E5520" s="19">
        <f>LEFT(A5520,FIND("-",A5520)-1)</f>
      </c>
      <c r="G5520" s="20">
        <f>RIGHT(A5520,LEN(A5520)-FIND("-",A5520))</f>
      </c>
      <c r="H5520" s="14"/>
      <c r="I5520" s="14"/>
      <c r="J5520" s="15"/>
      <c r="K5520" s="16"/>
      <c r="L5520" s="21"/>
      <c r="N5520" s="22">
        <f>_xlfn.CONCAT(E5520,C5520,G5520,C5520,G5520)</f>
      </c>
    </row>
    <row r="5521" s="8" customFormat="1" ht="22.5" customHeight="1">
      <c r="C5521" t="s" s="11">
        <v>2</v>
      </c>
      <c r="E5521" s="19">
        <f>LEFT(A5521,FIND("-",A5521)-1)</f>
      </c>
      <c r="G5521" s="20">
        <f>RIGHT(A5521,LEN(A5521)-FIND("-",A5521))</f>
      </c>
      <c r="H5521" s="14"/>
      <c r="I5521" s="14"/>
      <c r="J5521" s="15"/>
      <c r="K5521" s="16"/>
      <c r="L5521" s="21"/>
      <c r="N5521" s="22">
        <f>_xlfn.CONCAT(E5521,C5521,G5521,C5521,G5521)</f>
      </c>
    </row>
    <row r="5522" s="8" customFormat="1" ht="22.5" customHeight="1">
      <c r="C5522" t="s" s="11">
        <v>2</v>
      </c>
      <c r="E5522" s="19">
        <f>LEFT(A5522,FIND("-",A5522)-1)</f>
      </c>
      <c r="G5522" s="20">
        <f>RIGHT(A5522,LEN(A5522)-FIND("-",A5522))</f>
      </c>
      <c r="H5522" s="14"/>
      <c r="I5522" s="14"/>
      <c r="J5522" s="15"/>
      <c r="K5522" s="16"/>
      <c r="L5522" s="21"/>
      <c r="N5522" s="22">
        <f>_xlfn.CONCAT(E5522,C5522,G5522,C5522,G5522)</f>
      </c>
    </row>
    <row r="5523" s="8" customFormat="1" ht="22.5" customHeight="1">
      <c r="C5523" t="s" s="11">
        <v>2</v>
      </c>
      <c r="E5523" s="19">
        <f>LEFT(A5523,FIND("-",A5523)-1)</f>
      </c>
      <c r="G5523" s="20">
        <f>RIGHT(A5523,LEN(A5523)-FIND("-",A5523))</f>
      </c>
      <c r="H5523" s="14"/>
      <c r="I5523" s="14"/>
      <c r="J5523" s="15"/>
      <c r="K5523" s="16"/>
      <c r="L5523" s="21"/>
      <c r="N5523" s="22">
        <f>_xlfn.CONCAT(E5523,C5523,G5523,C5523,G5523)</f>
      </c>
    </row>
    <row r="5524" s="8" customFormat="1" ht="22.5" customHeight="1">
      <c r="C5524" t="s" s="11">
        <v>2</v>
      </c>
      <c r="E5524" s="19">
        <f>LEFT(A5524,FIND("-",A5524)-1)</f>
      </c>
      <c r="G5524" s="20">
        <f>RIGHT(A5524,LEN(A5524)-FIND("-",A5524))</f>
      </c>
      <c r="H5524" s="14"/>
      <c r="I5524" s="14"/>
      <c r="J5524" s="15"/>
      <c r="K5524" s="16"/>
      <c r="L5524" s="21"/>
      <c r="N5524" s="22">
        <f>_xlfn.CONCAT(E5524,C5524,G5524,C5524,G5524)</f>
      </c>
    </row>
    <row r="5525" s="8" customFormat="1" ht="22.5" customHeight="1">
      <c r="C5525" t="s" s="11">
        <v>2</v>
      </c>
      <c r="E5525" s="19">
        <f>LEFT(A5525,FIND("-",A5525)-1)</f>
      </c>
      <c r="G5525" s="20">
        <f>RIGHT(A5525,LEN(A5525)-FIND("-",A5525))</f>
      </c>
      <c r="H5525" s="14"/>
      <c r="I5525" s="14"/>
      <c r="J5525" s="15"/>
      <c r="K5525" s="16"/>
      <c r="L5525" s="21"/>
      <c r="N5525" s="22">
        <f>_xlfn.CONCAT(E5525,C5525,G5525,C5525,G5525)</f>
      </c>
    </row>
    <row r="5526" s="8" customFormat="1" ht="22.5" customHeight="1">
      <c r="C5526" t="s" s="11">
        <v>2</v>
      </c>
      <c r="E5526" s="19">
        <f>LEFT(A5526,FIND("-",A5526)-1)</f>
      </c>
      <c r="G5526" s="20">
        <f>RIGHT(A5526,LEN(A5526)-FIND("-",A5526))</f>
      </c>
      <c r="H5526" s="14"/>
      <c r="I5526" s="14"/>
      <c r="J5526" s="15"/>
      <c r="K5526" s="16"/>
      <c r="L5526" s="21"/>
      <c r="N5526" s="22">
        <f>_xlfn.CONCAT(E5526,C5526,G5526,C5526,G5526)</f>
      </c>
    </row>
    <row r="5527" s="8" customFormat="1" ht="22.5" customHeight="1">
      <c r="C5527" t="s" s="11">
        <v>2</v>
      </c>
      <c r="E5527" s="19">
        <f>LEFT(A5527,FIND("-",A5527)-1)</f>
      </c>
      <c r="G5527" s="20">
        <f>RIGHT(A5527,LEN(A5527)-FIND("-",A5527))</f>
      </c>
      <c r="H5527" s="14"/>
      <c r="I5527" s="14"/>
      <c r="J5527" s="15"/>
      <c r="K5527" s="16"/>
      <c r="L5527" s="21"/>
      <c r="N5527" s="22">
        <f>_xlfn.CONCAT(E5527,C5527,G5527,C5527,G5527)</f>
      </c>
    </row>
    <row r="5528" s="8" customFormat="1" ht="22.5" customHeight="1">
      <c r="C5528" t="s" s="11">
        <v>2</v>
      </c>
      <c r="E5528" s="19">
        <f>LEFT(A5528,FIND("-",A5528)-1)</f>
      </c>
      <c r="G5528" s="20">
        <f>RIGHT(A5528,LEN(A5528)-FIND("-",A5528))</f>
      </c>
      <c r="H5528" s="14"/>
      <c r="I5528" s="14"/>
      <c r="J5528" s="15"/>
      <c r="K5528" s="16"/>
      <c r="L5528" s="21"/>
      <c r="N5528" s="22">
        <f>_xlfn.CONCAT(E5528,C5528,G5528,C5528,G5528)</f>
      </c>
    </row>
    <row r="5529" s="8" customFormat="1" ht="22.5" customHeight="1">
      <c r="C5529" t="s" s="11">
        <v>2</v>
      </c>
      <c r="E5529" s="19">
        <f>LEFT(A5529,FIND("-",A5529)-1)</f>
      </c>
      <c r="G5529" s="20">
        <f>RIGHT(A5529,LEN(A5529)-FIND("-",A5529))</f>
      </c>
      <c r="H5529" s="14"/>
      <c r="I5529" s="14"/>
      <c r="J5529" s="15"/>
      <c r="K5529" s="16"/>
      <c r="L5529" s="21"/>
      <c r="N5529" s="22">
        <f>_xlfn.CONCAT(E5529,C5529,G5529,C5529,G5529)</f>
      </c>
    </row>
    <row r="5530" s="8" customFormat="1" ht="22.5" customHeight="1">
      <c r="C5530" t="s" s="11">
        <v>2</v>
      </c>
      <c r="E5530" s="19">
        <f>LEFT(A5530,FIND("-",A5530)-1)</f>
      </c>
      <c r="G5530" s="20">
        <f>RIGHT(A5530,LEN(A5530)-FIND("-",A5530))</f>
      </c>
      <c r="H5530" s="14"/>
      <c r="I5530" s="14"/>
      <c r="J5530" s="15"/>
      <c r="K5530" s="16"/>
      <c r="L5530" s="21"/>
      <c r="N5530" s="22">
        <f>_xlfn.CONCAT(E5530,C5530,G5530,C5530,G5530)</f>
      </c>
    </row>
    <row r="5531" s="8" customFormat="1" ht="22.5" customHeight="1">
      <c r="C5531" t="s" s="11">
        <v>2</v>
      </c>
      <c r="E5531" s="19">
        <f>LEFT(A5531,FIND("-",A5531)-1)</f>
      </c>
      <c r="G5531" s="20">
        <f>RIGHT(A5531,LEN(A5531)-FIND("-",A5531))</f>
      </c>
      <c r="H5531" s="14"/>
      <c r="I5531" s="14"/>
      <c r="J5531" s="15"/>
      <c r="K5531" s="16"/>
      <c r="L5531" s="21"/>
      <c r="N5531" s="22">
        <f>_xlfn.CONCAT(E5531,C5531,G5531,C5531,G5531)</f>
      </c>
    </row>
    <row r="5532" s="8" customFormat="1" ht="22.5" customHeight="1">
      <c r="C5532" t="s" s="11">
        <v>2</v>
      </c>
      <c r="E5532" s="19">
        <f>LEFT(A5532,FIND("-",A5532)-1)</f>
      </c>
      <c r="G5532" s="20">
        <f>RIGHT(A5532,LEN(A5532)-FIND("-",A5532))</f>
      </c>
      <c r="H5532" s="14"/>
      <c r="I5532" s="14"/>
      <c r="J5532" s="15"/>
      <c r="K5532" s="16"/>
      <c r="L5532" s="21"/>
      <c r="N5532" s="22">
        <f>_xlfn.CONCAT(E5532,C5532,G5532,C5532,G5532)</f>
      </c>
    </row>
    <row r="5533" s="8" customFormat="1" ht="22.5" customHeight="1">
      <c r="C5533" t="s" s="11">
        <v>2</v>
      </c>
      <c r="E5533" s="19">
        <f>LEFT(A5533,FIND("-",A5533)-1)</f>
      </c>
      <c r="G5533" s="20">
        <f>RIGHT(A5533,LEN(A5533)-FIND("-",A5533))</f>
      </c>
      <c r="H5533" s="14"/>
      <c r="I5533" s="14"/>
      <c r="J5533" s="15"/>
      <c r="K5533" s="16"/>
      <c r="L5533" s="21"/>
      <c r="N5533" s="22">
        <f>_xlfn.CONCAT(E5533,C5533,G5533,C5533,G5533)</f>
      </c>
    </row>
    <row r="5534" s="8" customFormat="1" ht="22.5" customHeight="1">
      <c r="C5534" t="s" s="11">
        <v>2</v>
      </c>
      <c r="E5534" s="19">
        <f>LEFT(A5534,FIND("-",A5534)-1)</f>
      </c>
      <c r="G5534" s="20">
        <f>RIGHT(A5534,LEN(A5534)-FIND("-",A5534))</f>
      </c>
      <c r="H5534" s="14"/>
      <c r="I5534" s="14"/>
      <c r="J5534" s="15"/>
      <c r="K5534" s="16"/>
      <c r="L5534" s="21"/>
      <c r="N5534" s="22">
        <f>_xlfn.CONCAT(E5534,C5534,G5534,C5534,G5534)</f>
      </c>
    </row>
    <row r="5535" s="8" customFormat="1" ht="22.5" customHeight="1">
      <c r="C5535" t="s" s="11">
        <v>2</v>
      </c>
      <c r="E5535" s="19">
        <f>LEFT(A5535,FIND("-",A5535)-1)</f>
      </c>
      <c r="G5535" s="20">
        <f>RIGHT(A5535,LEN(A5535)-FIND("-",A5535))</f>
      </c>
      <c r="H5535" s="14"/>
      <c r="I5535" s="14"/>
      <c r="J5535" s="15"/>
      <c r="K5535" s="16"/>
      <c r="L5535" s="21"/>
      <c r="N5535" s="22">
        <f>_xlfn.CONCAT(E5535,C5535,G5535,C5535,G5535)</f>
      </c>
    </row>
    <row r="5536" s="8" customFormat="1" ht="22.5" customHeight="1">
      <c r="C5536" t="s" s="11">
        <v>2</v>
      </c>
      <c r="E5536" s="19">
        <f>LEFT(A5536,FIND("-",A5536)-1)</f>
      </c>
      <c r="G5536" s="20">
        <f>RIGHT(A5536,LEN(A5536)-FIND("-",A5536))</f>
      </c>
      <c r="H5536" s="14"/>
      <c r="I5536" s="14"/>
      <c r="J5536" s="15"/>
      <c r="K5536" s="16"/>
      <c r="L5536" s="21"/>
      <c r="N5536" s="22">
        <f>_xlfn.CONCAT(E5536,C5536,G5536,C5536,G5536)</f>
      </c>
    </row>
    <row r="5537" s="8" customFormat="1" ht="22.5" customHeight="1">
      <c r="C5537" t="s" s="11">
        <v>2</v>
      </c>
      <c r="E5537" s="19">
        <f>LEFT(A5537,FIND("-",A5537)-1)</f>
      </c>
      <c r="G5537" s="20">
        <f>RIGHT(A5537,LEN(A5537)-FIND("-",A5537))</f>
      </c>
      <c r="H5537" s="14"/>
      <c r="I5537" s="14"/>
      <c r="J5537" s="15"/>
      <c r="K5537" s="16"/>
      <c r="L5537" s="21"/>
      <c r="N5537" s="22">
        <f>_xlfn.CONCAT(E5537,C5537,G5537,C5537,G5537)</f>
      </c>
    </row>
    <row r="5538" s="8" customFormat="1" ht="22.5" customHeight="1">
      <c r="C5538" t="s" s="11">
        <v>2</v>
      </c>
      <c r="E5538" s="19">
        <f>LEFT(A5538,FIND("-",A5538)-1)</f>
      </c>
      <c r="G5538" s="20">
        <f>RIGHT(A5538,LEN(A5538)-FIND("-",A5538))</f>
      </c>
      <c r="H5538" s="14"/>
      <c r="I5538" s="14"/>
      <c r="J5538" s="15"/>
      <c r="K5538" s="16"/>
      <c r="L5538" s="21"/>
      <c r="N5538" s="22">
        <f>_xlfn.CONCAT(E5538,C5538,G5538,C5538,G5538)</f>
      </c>
    </row>
    <row r="5539" s="8" customFormat="1" ht="22.5" customHeight="1">
      <c r="C5539" t="s" s="11">
        <v>2</v>
      </c>
      <c r="E5539" s="19">
        <f>LEFT(A5539,FIND("-",A5539)-1)</f>
      </c>
      <c r="G5539" s="20">
        <f>RIGHT(A5539,LEN(A5539)-FIND("-",A5539))</f>
      </c>
      <c r="H5539" s="14"/>
      <c r="I5539" s="14"/>
      <c r="J5539" s="15"/>
      <c r="K5539" s="16"/>
      <c r="L5539" s="21"/>
      <c r="N5539" s="22">
        <f>_xlfn.CONCAT(E5539,C5539,G5539,C5539,G5539)</f>
      </c>
    </row>
    <row r="5540" s="8" customFormat="1" ht="22.5" customHeight="1">
      <c r="C5540" t="s" s="11">
        <v>2</v>
      </c>
      <c r="E5540" s="19">
        <f>LEFT(A5540,FIND("-",A5540)-1)</f>
      </c>
      <c r="G5540" s="20">
        <f>RIGHT(A5540,LEN(A5540)-FIND("-",A5540))</f>
      </c>
      <c r="H5540" s="14"/>
      <c r="I5540" s="14"/>
      <c r="J5540" s="15"/>
      <c r="K5540" s="16"/>
      <c r="L5540" s="21"/>
      <c r="N5540" s="22">
        <f>_xlfn.CONCAT(E5540,C5540,G5540,C5540,G5540)</f>
      </c>
    </row>
    <row r="5541" s="8" customFormat="1" ht="22.5" customHeight="1">
      <c r="C5541" t="s" s="11">
        <v>2</v>
      </c>
      <c r="E5541" s="19">
        <f>LEFT(A5541,FIND("-",A5541)-1)</f>
      </c>
      <c r="G5541" s="20">
        <f>RIGHT(A5541,LEN(A5541)-FIND("-",A5541))</f>
      </c>
      <c r="H5541" s="14"/>
      <c r="I5541" s="14"/>
      <c r="J5541" s="15"/>
      <c r="K5541" s="16"/>
      <c r="L5541" s="21"/>
      <c r="N5541" s="22">
        <f>_xlfn.CONCAT(E5541,C5541,G5541,C5541,G5541)</f>
      </c>
    </row>
    <row r="5542" s="8" customFormat="1" ht="22.5" customHeight="1">
      <c r="C5542" t="s" s="11">
        <v>2</v>
      </c>
      <c r="E5542" s="19">
        <f>LEFT(A5542,FIND("-",A5542)-1)</f>
      </c>
      <c r="G5542" s="20">
        <f>RIGHT(A5542,LEN(A5542)-FIND("-",A5542))</f>
      </c>
      <c r="H5542" s="14"/>
      <c r="I5542" s="14"/>
      <c r="J5542" s="15"/>
      <c r="K5542" s="16"/>
      <c r="L5542" s="21"/>
      <c r="N5542" s="22">
        <f>_xlfn.CONCAT(E5542,C5542,G5542,C5542,G5542)</f>
      </c>
    </row>
    <row r="5543" s="8" customFormat="1" ht="22.5" customHeight="1">
      <c r="C5543" t="s" s="11">
        <v>2</v>
      </c>
      <c r="E5543" s="19">
        <f>LEFT(A5543,FIND("-",A5543)-1)</f>
      </c>
      <c r="G5543" s="20">
        <f>RIGHT(A5543,LEN(A5543)-FIND("-",A5543))</f>
      </c>
      <c r="H5543" s="14"/>
      <c r="I5543" s="14"/>
      <c r="J5543" s="15"/>
      <c r="K5543" s="16"/>
      <c r="L5543" s="21"/>
      <c r="N5543" s="22">
        <f>_xlfn.CONCAT(E5543,C5543,G5543,C5543,G5543)</f>
      </c>
    </row>
    <row r="5544" s="8" customFormat="1" ht="22.5" customHeight="1">
      <c r="C5544" t="s" s="11">
        <v>2</v>
      </c>
      <c r="E5544" s="19">
        <f>LEFT(A5544,FIND("-",A5544)-1)</f>
      </c>
      <c r="G5544" s="20">
        <f>RIGHT(A5544,LEN(A5544)-FIND("-",A5544))</f>
      </c>
      <c r="H5544" s="14"/>
      <c r="I5544" s="14"/>
      <c r="J5544" s="15"/>
      <c r="K5544" s="16"/>
      <c r="L5544" s="21"/>
      <c r="N5544" s="22">
        <f>_xlfn.CONCAT(E5544,C5544,G5544,C5544,G5544)</f>
      </c>
    </row>
    <row r="5545" s="8" customFormat="1" ht="22.5" customHeight="1">
      <c r="C5545" t="s" s="11">
        <v>2</v>
      </c>
      <c r="E5545" s="19">
        <f>LEFT(A5545,FIND("-",A5545)-1)</f>
      </c>
      <c r="G5545" s="20">
        <f>RIGHT(A5545,LEN(A5545)-FIND("-",A5545))</f>
      </c>
      <c r="H5545" s="14"/>
      <c r="I5545" s="14"/>
      <c r="J5545" s="15"/>
      <c r="K5545" s="16"/>
      <c r="L5545" s="21"/>
      <c r="N5545" s="22">
        <f>_xlfn.CONCAT(E5545,C5545,G5545,C5545,G5545)</f>
      </c>
    </row>
    <row r="5546" s="8" customFormat="1" ht="22.5" customHeight="1">
      <c r="C5546" t="s" s="11">
        <v>2</v>
      </c>
      <c r="E5546" s="19">
        <f>LEFT(A5546,FIND("-",A5546)-1)</f>
      </c>
      <c r="G5546" s="20">
        <f>RIGHT(A5546,LEN(A5546)-FIND("-",A5546))</f>
      </c>
      <c r="H5546" s="14"/>
      <c r="I5546" s="14"/>
      <c r="J5546" s="15"/>
      <c r="K5546" s="16"/>
      <c r="L5546" s="21"/>
      <c r="N5546" s="22">
        <f>_xlfn.CONCAT(E5546,C5546,G5546,C5546,G5546)</f>
      </c>
    </row>
    <row r="5547" s="8" customFormat="1" ht="22.5" customHeight="1">
      <c r="C5547" t="s" s="11">
        <v>2</v>
      </c>
      <c r="E5547" s="19">
        <f>LEFT(A5547,FIND("-",A5547)-1)</f>
      </c>
      <c r="G5547" s="20">
        <f>RIGHT(A5547,LEN(A5547)-FIND("-",A5547))</f>
      </c>
      <c r="H5547" s="14"/>
      <c r="I5547" s="14"/>
      <c r="J5547" s="15"/>
      <c r="K5547" s="16"/>
      <c r="L5547" s="21"/>
      <c r="N5547" s="22">
        <f>_xlfn.CONCAT(E5547,C5547,G5547,C5547,G5547)</f>
      </c>
    </row>
    <row r="5548" s="8" customFormat="1" ht="22.5" customHeight="1">
      <c r="C5548" t="s" s="11">
        <v>2</v>
      </c>
      <c r="E5548" s="19">
        <f>LEFT(A5548,FIND("-",A5548)-1)</f>
      </c>
      <c r="G5548" s="20">
        <f>RIGHT(A5548,LEN(A5548)-FIND("-",A5548))</f>
      </c>
      <c r="H5548" s="14"/>
      <c r="I5548" s="14"/>
      <c r="J5548" s="15"/>
      <c r="K5548" s="16"/>
      <c r="L5548" s="21"/>
      <c r="N5548" s="22">
        <f>_xlfn.CONCAT(E5548,C5548,G5548,C5548,G5548)</f>
      </c>
    </row>
    <row r="5549" s="8" customFormat="1" ht="22.5" customHeight="1">
      <c r="C5549" t="s" s="11">
        <v>2</v>
      </c>
      <c r="E5549" s="19">
        <f>LEFT(A5549,FIND("-",A5549)-1)</f>
      </c>
      <c r="G5549" s="20">
        <f>RIGHT(A5549,LEN(A5549)-FIND("-",A5549))</f>
      </c>
      <c r="H5549" s="14"/>
      <c r="I5549" s="14"/>
      <c r="J5549" s="15"/>
      <c r="K5549" s="16"/>
      <c r="L5549" s="21"/>
      <c r="N5549" s="22">
        <f>_xlfn.CONCAT(E5549,C5549,G5549,C5549,G5549)</f>
      </c>
    </row>
    <row r="5550" s="8" customFormat="1" ht="22.5" customHeight="1">
      <c r="C5550" t="s" s="11">
        <v>2</v>
      </c>
      <c r="E5550" s="19">
        <f>LEFT(A5550,FIND("-",A5550)-1)</f>
      </c>
      <c r="G5550" s="20">
        <f>RIGHT(A5550,LEN(A5550)-FIND("-",A5550))</f>
      </c>
      <c r="H5550" s="14"/>
      <c r="I5550" s="14"/>
      <c r="J5550" s="15"/>
      <c r="K5550" s="16"/>
      <c r="L5550" s="21"/>
      <c r="N5550" s="22">
        <f>_xlfn.CONCAT(E5550,C5550,G5550,C5550,G5550)</f>
      </c>
    </row>
    <row r="5551" s="8" customFormat="1" ht="22.5" customHeight="1">
      <c r="C5551" t="s" s="11">
        <v>2</v>
      </c>
      <c r="E5551" s="19">
        <f>LEFT(A5551,FIND("-",A5551)-1)</f>
      </c>
      <c r="G5551" s="20">
        <f>RIGHT(A5551,LEN(A5551)-FIND("-",A5551))</f>
      </c>
      <c r="H5551" s="14"/>
      <c r="I5551" s="14"/>
      <c r="J5551" s="15"/>
      <c r="K5551" s="16"/>
      <c r="L5551" s="21"/>
      <c r="N5551" s="22">
        <f>_xlfn.CONCAT(E5551,C5551,G5551,C5551,G5551)</f>
      </c>
    </row>
    <row r="5552" s="8" customFormat="1" ht="22.5" customHeight="1">
      <c r="C5552" t="s" s="11">
        <v>2</v>
      </c>
      <c r="E5552" s="19">
        <f>LEFT(A5552,FIND("-",A5552)-1)</f>
      </c>
      <c r="G5552" s="20">
        <f>RIGHT(A5552,LEN(A5552)-FIND("-",A5552))</f>
      </c>
      <c r="H5552" s="14"/>
      <c r="I5552" s="14"/>
      <c r="J5552" s="15"/>
      <c r="K5552" s="16"/>
      <c r="L5552" s="21"/>
      <c r="N5552" s="22">
        <f>_xlfn.CONCAT(E5552,C5552,G5552,C5552,G5552)</f>
      </c>
    </row>
    <row r="5553" s="8" customFormat="1" ht="22.5" customHeight="1">
      <c r="C5553" t="s" s="11">
        <v>2</v>
      </c>
      <c r="E5553" s="19">
        <f>LEFT(A5553,FIND("-",A5553)-1)</f>
      </c>
      <c r="G5553" s="20">
        <f>RIGHT(A5553,LEN(A5553)-FIND("-",A5553))</f>
      </c>
      <c r="H5553" s="14"/>
      <c r="I5553" s="14"/>
      <c r="J5553" s="15"/>
      <c r="K5553" s="16"/>
      <c r="L5553" s="21"/>
      <c r="N5553" s="22">
        <f>_xlfn.CONCAT(E5553,C5553,G5553,C5553,G5553)</f>
      </c>
    </row>
    <row r="5554" s="8" customFormat="1" ht="22.5" customHeight="1">
      <c r="C5554" t="s" s="11">
        <v>2</v>
      </c>
      <c r="E5554" s="19">
        <f>LEFT(A5554,FIND("-",A5554)-1)</f>
      </c>
      <c r="G5554" s="20">
        <f>RIGHT(A5554,LEN(A5554)-FIND("-",A5554))</f>
      </c>
      <c r="H5554" s="14"/>
      <c r="I5554" s="14"/>
      <c r="J5554" s="15"/>
      <c r="K5554" s="16"/>
      <c r="L5554" s="21"/>
      <c r="N5554" s="22">
        <f>_xlfn.CONCAT(E5554,C5554,G5554,C5554,G5554)</f>
      </c>
    </row>
    <row r="5555" s="8" customFormat="1" ht="22.5" customHeight="1">
      <c r="C5555" t="s" s="11">
        <v>2</v>
      </c>
      <c r="E5555" s="19">
        <f>LEFT(A5555,FIND("-",A5555)-1)</f>
      </c>
      <c r="G5555" s="20">
        <f>RIGHT(A5555,LEN(A5555)-FIND("-",A5555))</f>
      </c>
      <c r="H5555" s="14"/>
      <c r="I5555" s="14"/>
      <c r="J5555" s="15"/>
      <c r="K5555" s="16"/>
      <c r="L5555" s="21"/>
      <c r="N5555" s="22">
        <f>_xlfn.CONCAT(E5555,C5555,G5555,C5555,G5555)</f>
      </c>
    </row>
    <row r="5556" s="8" customFormat="1" ht="22.5" customHeight="1">
      <c r="C5556" t="s" s="11">
        <v>2</v>
      </c>
      <c r="E5556" s="19">
        <f>LEFT(A5556,FIND("-",A5556)-1)</f>
      </c>
      <c r="G5556" s="20">
        <f>RIGHT(A5556,LEN(A5556)-FIND("-",A5556))</f>
      </c>
      <c r="H5556" s="14"/>
      <c r="I5556" s="14"/>
      <c r="J5556" s="15"/>
      <c r="K5556" s="16"/>
      <c r="L5556" s="21"/>
      <c r="N5556" s="22">
        <f>_xlfn.CONCAT(E5556,C5556,G5556,C5556,G5556)</f>
      </c>
    </row>
    <row r="5557" s="8" customFormat="1" ht="22.5" customHeight="1">
      <c r="C5557" t="s" s="11">
        <v>2</v>
      </c>
      <c r="E5557" s="19">
        <f>LEFT(A5557,FIND("-",A5557)-1)</f>
      </c>
      <c r="G5557" s="20">
        <f>RIGHT(A5557,LEN(A5557)-FIND("-",A5557))</f>
      </c>
      <c r="H5557" s="14"/>
      <c r="I5557" s="14"/>
      <c r="J5557" s="15"/>
      <c r="K5557" s="16"/>
      <c r="L5557" s="21"/>
      <c r="N5557" s="22">
        <f>_xlfn.CONCAT(E5557,C5557,G5557,C5557,G5557)</f>
      </c>
    </row>
    <row r="5558" s="8" customFormat="1" ht="22.5" customHeight="1">
      <c r="C5558" t="s" s="11">
        <v>2</v>
      </c>
      <c r="E5558" s="19">
        <f>LEFT(A5558,FIND("-",A5558)-1)</f>
      </c>
      <c r="G5558" s="20">
        <f>RIGHT(A5558,LEN(A5558)-FIND("-",A5558))</f>
      </c>
      <c r="H5558" s="14"/>
      <c r="I5558" s="14"/>
      <c r="J5558" s="15"/>
      <c r="K5558" s="16"/>
      <c r="L5558" s="21"/>
      <c r="N5558" s="22">
        <f>_xlfn.CONCAT(E5558,C5558,G5558,C5558,G5558)</f>
      </c>
    </row>
    <row r="5559" s="8" customFormat="1" ht="22.5" customHeight="1">
      <c r="C5559" t="s" s="11">
        <v>2</v>
      </c>
      <c r="E5559" s="19">
        <f>LEFT(A5559,FIND("-",A5559)-1)</f>
      </c>
      <c r="G5559" s="20">
        <f>RIGHT(A5559,LEN(A5559)-FIND("-",A5559))</f>
      </c>
      <c r="H5559" s="14"/>
      <c r="I5559" s="14"/>
      <c r="J5559" s="15"/>
      <c r="K5559" s="16"/>
      <c r="L5559" s="21"/>
      <c r="N5559" s="22">
        <f>_xlfn.CONCAT(E5559,C5559,G5559,C5559,G5559)</f>
      </c>
    </row>
    <row r="5560" s="8" customFormat="1" ht="22.5" customHeight="1">
      <c r="C5560" t="s" s="11">
        <v>2</v>
      </c>
      <c r="E5560" s="19">
        <f>LEFT(A5560,FIND("-",A5560)-1)</f>
      </c>
      <c r="G5560" s="20">
        <f>RIGHT(A5560,LEN(A5560)-FIND("-",A5560))</f>
      </c>
      <c r="H5560" s="14"/>
      <c r="I5560" s="14"/>
      <c r="J5560" s="15"/>
      <c r="K5560" s="16"/>
      <c r="L5560" s="21"/>
      <c r="N5560" s="22">
        <f>_xlfn.CONCAT(E5560,C5560,G5560,C5560,G5560)</f>
      </c>
    </row>
    <row r="5561" s="8" customFormat="1" ht="22.5" customHeight="1">
      <c r="C5561" t="s" s="11">
        <v>2</v>
      </c>
      <c r="E5561" s="19">
        <f>LEFT(A5561,FIND("-",A5561)-1)</f>
      </c>
      <c r="G5561" s="20">
        <f>RIGHT(A5561,LEN(A5561)-FIND("-",A5561))</f>
      </c>
      <c r="H5561" s="14"/>
      <c r="I5561" s="14"/>
      <c r="J5561" s="15"/>
      <c r="K5561" s="16"/>
      <c r="L5561" s="21"/>
      <c r="N5561" s="22">
        <f>_xlfn.CONCAT(E5561,C5561,G5561,C5561,G5561)</f>
      </c>
    </row>
    <row r="5562" s="8" customFormat="1" ht="22.5" customHeight="1">
      <c r="C5562" t="s" s="11">
        <v>2</v>
      </c>
      <c r="E5562" s="19">
        <f>LEFT(A5562,FIND("-",A5562)-1)</f>
      </c>
      <c r="G5562" s="20">
        <f>RIGHT(A5562,LEN(A5562)-FIND("-",A5562))</f>
      </c>
      <c r="H5562" s="14"/>
      <c r="I5562" s="14"/>
      <c r="J5562" s="15"/>
      <c r="K5562" s="16"/>
      <c r="L5562" s="21"/>
      <c r="N5562" s="22">
        <f>_xlfn.CONCAT(E5562,C5562,G5562,C5562,G5562)</f>
      </c>
    </row>
    <row r="5563" s="8" customFormat="1" ht="22.5" customHeight="1">
      <c r="C5563" t="s" s="11">
        <v>2</v>
      </c>
      <c r="E5563" s="19">
        <f>LEFT(A5563,FIND("-",A5563)-1)</f>
      </c>
      <c r="G5563" s="20">
        <f>RIGHT(A5563,LEN(A5563)-FIND("-",A5563))</f>
      </c>
      <c r="H5563" s="14"/>
      <c r="I5563" s="14"/>
      <c r="J5563" s="15"/>
      <c r="K5563" s="16"/>
      <c r="L5563" s="21"/>
      <c r="N5563" s="22">
        <f>_xlfn.CONCAT(E5563,C5563,G5563,C5563,G5563)</f>
      </c>
    </row>
    <row r="5564" s="8" customFormat="1" ht="22.5" customHeight="1">
      <c r="C5564" t="s" s="11">
        <v>2</v>
      </c>
      <c r="E5564" s="19">
        <f>LEFT(A5564,FIND("-",A5564)-1)</f>
      </c>
      <c r="G5564" s="20">
        <f>RIGHT(A5564,LEN(A5564)-FIND("-",A5564))</f>
      </c>
      <c r="H5564" s="14"/>
      <c r="I5564" s="14"/>
      <c r="J5564" s="15"/>
      <c r="K5564" s="16"/>
      <c r="L5564" s="21"/>
      <c r="N5564" s="22">
        <f>_xlfn.CONCAT(E5564,C5564,G5564,C5564,G5564)</f>
      </c>
    </row>
    <row r="5565" s="8" customFormat="1" ht="22.5" customHeight="1">
      <c r="C5565" t="s" s="11">
        <v>2</v>
      </c>
      <c r="E5565" s="19">
        <f>LEFT(A5565,FIND("-",A5565)-1)</f>
      </c>
      <c r="G5565" s="20">
        <f>RIGHT(A5565,LEN(A5565)-FIND("-",A5565))</f>
      </c>
      <c r="H5565" s="14"/>
      <c r="I5565" s="14"/>
      <c r="J5565" s="15"/>
      <c r="K5565" s="16"/>
      <c r="L5565" s="21"/>
      <c r="N5565" s="22">
        <f>_xlfn.CONCAT(E5565,C5565,G5565,C5565,G5565)</f>
      </c>
    </row>
    <row r="5566" s="8" customFormat="1" ht="22.5" customHeight="1">
      <c r="C5566" t="s" s="11">
        <v>2</v>
      </c>
      <c r="E5566" s="19">
        <f>LEFT(A5566,FIND("-",A5566)-1)</f>
      </c>
      <c r="G5566" s="20">
        <f>RIGHT(A5566,LEN(A5566)-FIND("-",A5566))</f>
      </c>
      <c r="H5566" s="14"/>
      <c r="I5566" s="14"/>
      <c r="J5566" s="15"/>
      <c r="K5566" s="16"/>
      <c r="L5566" s="21"/>
      <c r="N5566" s="22">
        <f>_xlfn.CONCAT(E5566,C5566,G5566,C5566,G5566)</f>
      </c>
    </row>
    <row r="5567" s="8" customFormat="1" ht="22.5" customHeight="1">
      <c r="C5567" t="s" s="11">
        <v>2</v>
      </c>
      <c r="E5567" s="19">
        <f>LEFT(A5567,FIND("-",A5567)-1)</f>
      </c>
      <c r="G5567" s="20">
        <f>RIGHT(A5567,LEN(A5567)-FIND("-",A5567))</f>
      </c>
      <c r="H5567" s="14"/>
      <c r="I5567" s="14"/>
      <c r="J5567" s="15"/>
      <c r="K5567" s="16"/>
      <c r="L5567" s="21"/>
      <c r="N5567" s="22">
        <f>_xlfn.CONCAT(E5567,C5567,G5567,C5567,G5567)</f>
      </c>
    </row>
    <row r="5568" s="8" customFormat="1" ht="22.5" customHeight="1">
      <c r="C5568" t="s" s="11">
        <v>2</v>
      </c>
      <c r="E5568" s="19">
        <f>LEFT(A5568,FIND("-",A5568)-1)</f>
      </c>
      <c r="G5568" s="20">
        <f>RIGHT(A5568,LEN(A5568)-FIND("-",A5568))</f>
      </c>
      <c r="H5568" s="14"/>
      <c r="I5568" s="14"/>
      <c r="J5568" s="15"/>
      <c r="K5568" s="16"/>
      <c r="L5568" s="21"/>
      <c r="N5568" s="22">
        <f>_xlfn.CONCAT(E5568,C5568,G5568,C5568,G5568)</f>
      </c>
    </row>
    <row r="5569" s="8" customFormat="1" ht="22.5" customHeight="1">
      <c r="C5569" t="s" s="11">
        <v>2</v>
      </c>
      <c r="E5569" s="19">
        <f>LEFT(A5569,FIND("-",A5569)-1)</f>
      </c>
      <c r="G5569" s="20">
        <f>RIGHT(A5569,LEN(A5569)-FIND("-",A5569))</f>
      </c>
      <c r="H5569" s="14"/>
      <c r="I5569" s="14"/>
      <c r="J5569" s="15"/>
      <c r="K5569" s="16"/>
      <c r="L5569" s="21"/>
      <c r="N5569" s="22">
        <f>_xlfn.CONCAT(E5569,C5569,G5569,C5569,G5569)</f>
      </c>
    </row>
    <row r="5570" s="8" customFormat="1" ht="22.5" customHeight="1">
      <c r="C5570" t="s" s="11">
        <v>2</v>
      </c>
      <c r="E5570" s="19">
        <f>LEFT(A5570,FIND("-",A5570)-1)</f>
      </c>
      <c r="G5570" s="20">
        <f>RIGHT(A5570,LEN(A5570)-FIND("-",A5570))</f>
      </c>
      <c r="H5570" s="14"/>
      <c r="I5570" s="14"/>
      <c r="J5570" s="15"/>
      <c r="K5570" s="16"/>
      <c r="L5570" s="21"/>
      <c r="N5570" s="22">
        <f>_xlfn.CONCAT(E5570,C5570,G5570,C5570,G5570)</f>
      </c>
    </row>
    <row r="5571" s="8" customFormat="1" ht="22.5" customHeight="1">
      <c r="C5571" t="s" s="11">
        <v>2</v>
      </c>
      <c r="E5571" s="19">
        <f>LEFT(A5571,FIND("-",A5571)-1)</f>
      </c>
      <c r="G5571" s="20">
        <f>RIGHT(A5571,LEN(A5571)-FIND("-",A5571))</f>
      </c>
      <c r="H5571" s="14"/>
      <c r="I5571" s="14"/>
      <c r="J5571" s="15"/>
      <c r="K5571" s="16"/>
      <c r="L5571" s="21"/>
      <c r="N5571" s="22">
        <f>_xlfn.CONCAT(E5571,C5571,G5571,C5571,G5571)</f>
      </c>
    </row>
    <row r="5572" s="8" customFormat="1" ht="22.5" customHeight="1">
      <c r="C5572" t="s" s="11">
        <v>2</v>
      </c>
      <c r="E5572" s="19">
        <f>LEFT(A5572,FIND("-",A5572)-1)</f>
      </c>
      <c r="G5572" s="20">
        <f>RIGHT(A5572,LEN(A5572)-FIND("-",A5572))</f>
      </c>
      <c r="H5572" s="14"/>
      <c r="I5572" s="14"/>
      <c r="J5572" s="15"/>
      <c r="K5572" s="16"/>
      <c r="L5572" s="21"/>
      <c r="N5572" s="22">
        <f>_xlfn.CONCAT(E5572,C5572,G5572,C5572,G5572)</f>
      </c>
    </row>
    <row r="5573" s="8" customFormat="1" ht="22.5" customHeight="1">
      <c r="C5573" t="s" s="11">
        <v>2</v>
      </c>
      <c r="E5573" s="19">
        <f>LEFT(A5573,FIND("-",A5573)-1)</f>
      </c>
      <c r="G5573" s="20">
        <f>RIGHT(A5573,LEN(A5573)-FIND("-",A5573))</f>
      </c>
      <c r="H5573" s="14"/>
      <c r="I5573" s="14"/>
      <c r="J5573" s="15"/>
      <c r="K5573" s="16"/>
      <c r="L5573" s="21"/>
      <c r="N5573" s="22">
        <f>_xlfn.CONCAT(E5573,C5573,G5573,C5573,G5573)</f>
      </c>
    </row>
    <row r="5574" s="8" customFormat="1" ht="22.5" customHeight="1">
      <c r="C5574" t="s" s="11">
        <v>2</v>
      </c>
      <c r="E5574" s="19">
        <f>LEFT(A5574,FIND("-",A5574)-1)</f>
      </c>
      <c r="G5574" s="20">
        <f>RIGHT(A5574,LEN(A5574)-FIND("-",A5574))</f>
      </c>
      <c r="H5574" s="14"/>
      <c r="I5574" s="14"/>
      <c r="J5574" s="15"/>
      <c r="K5574" s="16"/>
      <c r="L5574" s="21"/>
      <c r="N5574" s="22">
        <f>_xlfn.CONCAT(E5574,C5574,G5574,C5574,G5574)</f>
      </c>
    </row>
    <row r="5575" s="8" customFormat="1" ht="22.5" customHeight="1">
      <c r="C5575" t="s" s="11">
        <v>2</v>
      </c>
      <c r="E5575" s="19">
        <f>LEFT(A5575,FIND("-",A5575)-1)</f>
      </c>
      <c r="G5575" s="20">
        <f>RIGHT(A5575,LEN(A5575)-FIND("-",A5575))</f>
      </c>
      <c r="H5575" s="14"/>
      <c r="I5575" s="14"/>
      <c r="J5575" s="15"/>
      <c r="K5575" s="16"/>
      <c r="L5575" s="21"/>
      <c r="N5575" s="22">
        <f>_xlfn.CONCAT(E5575,C5575,G5575,C5575,G5575)</f>
      </c>
    </row>
    <row r="5576" s="8" customFormat="1" ht="22.5" customHeight="1">
      <c r="C5576" t="s" s="11">
        <v>2</v>
      </c>
      <c r="E5576" s="19">
        <f>LEFT(A5576,FIND("-",A5576)-1)</f>
      </c>
      <c r="G5576" s="20">
        <f>RIGHT(A5576,LEN(A5576)-FIND("-",A5576))</f>
      </c>
      <c r="H5576" s="14"/>
      <c r="I5576" s="14"/>
      <c r="J5576" s="15"/>
      <c r="K5576" s="16"/>
      <c r="L5576" s="21"/>
      <c r="N5576" s="22">
        <f>_xlfn.CONCAT(E5576,C5576,G5576,C5576,G5576)</f>
      </c>
    </row>
    <row r="5577" s="8" customFormat="1" ht="22.5" customHeight="1">
      <c r="C5577" t="s" s="11">
        <v>2</v>
      </c>
      <c r="E5577" s="19">
        <f>LEFT(A5577,FIND("-",A5577)-1)</f>
      </c>
      <c r="G5577" s="20">
        <f>RIGHT(A5577,LEN(A5577)-FIND("-",A5577))</f>
      </c>
      <c r="H5577" s="14"/>
      <c r="I5577" s="14"/>
      <c r="J5577" s="15"/>
      <c r="K5577" s="16"/>
      <c r="L5577" s="21"/>
      <c r="N5577" s="22">
        <f>_xlfn.CONCAT(E5577,C5577,G5577,C5577,G5577)</f>
      </c>
    </row>
    <row r="5578" s="8" customFormat="1" ht="22.5" customHeight="1">
      <c r="C5578" t="s" s="11">
        <v>2</v>
      </c>
      <c r="E5578" s="19">
        <f>LEFT(A5578,FIND("-",A5578)-1)</f>
      </c>
      <c r="G5578" s="20">
        <f>RIGHT(A5578,LEN(A5578)-FIND("-",A5578))</f>
      </c>
      <c r="H5578" s="14"/>
      <c r="I5578" s="14"/>
      <c r="J5578" s="15"/>
      <c r="K5578" s="16"/>
      <c r="L5578" s="21"/>
      <c r="N5578" s="22">
        <f>_xlfn.CONCAT(E5578,C5578,G5578,C5578,G5578)</f>
      </c>
    </row>
    <row r="5579" s="8" customFormat="1" ht="22.5" customHeight="1">
      <c r="C5579" t="s" s="11">
        <v>2</v>
      </c>
      <c r="E5579" s="19">
        <f>LEFT(A5579,FIND("-",A5579)-1)</f>
      </c>
      <c r="G5579" s="20">
        <f>RIGHT(A5579,LEN(A5579)-FIND("-",A5579))</f>
      </c>
      <c r="H5579" s="14"/>
      <c r="I5579" s="14"/>
      <c r="J5579" s="15"/>
      <c r="K5579" s="16"/>
      <c r="L5579" s="21"/>
      <c r="N5579" s="22">
        <f>_xlfn.CONCAT(E5579,C5579,G5579,C5579,G5579)</f>
      </c>
    </row>
    <row r="5580" s="8" customFormat="1" ht="22.5" customHeight="1">
      <c r="C5580" t="s" s="11">
        <v>2</v>
      </c>
      <c r="E5580" s="19">
        <f>LEFT(A5580,FIND("-",A5580)-1)</f>
      </c>
      <c r="G5580" s="20">
        <f>RIGHT(A5580,LEN(A5580)-FIND("-",A5580))</f>
      </c>
      <c r="H5580" s="14"/>
      <c r="I5580" s="14"/>
      <c r="J5580" s="15"/>
      <c r="K5580" s="16"/>
      <c r="L5580" s="21"/>
      <c r="N5580" s="22">
        <f>_xlfn.CONCAT(E5580,C5580,G5580,C5580,G5580)</f>
      </c>
    </row>
    <row r="5581" s="8" customFormat="1" ht="22.5" customHeight="1">
      <c r="C5581" t="s" s="11">
        <v>2</v>
      </c>
      <c r="E5581" s="19">
        <f>LEFT(A5581,FIND("-",A5581)-1)</f>
      </c>
      <c r="G5581" s="20">
        <f>RIGHT(A5581,LEN(A5581)-FIND("-",A5581))</f>
      </c>
      <c r="H5581" s="14"/>
      <c r="I5581" s="14"/>
      <c r="J5581" s="15"/>
      <c r="K5581" s="16"/>
      <c r="L5581" s="21"/>
      <c r="N5581" s="22">
        <f>_xlfn.CONCAT(E5581,C5581,G5581,C5581,G5581)</f>
      </c>
    </row>
    <row r="5582" s="8" customFormat="1" ht="22.5" customHeight="1">
      <c r="C5582" t="s" s="11">
        <v>2</v>
      </c>
      <c r="E5582" s="19">
        <f>LEFT(A5582,FIND("-",A5582)-1)</f>
      </c>
      <c r="G5582" s="20">
        <f>RIGHT(A5582,LEN(A5582)-FIND("-",A5582))</f>
      </c>
      <c r="H5582" s="14"/>
      <c r="I5582" s="14"/>
      <c r="J5582" s="15"/>
      <c r="K5582" s="16"/>
      <c r="L5582" s="21"/>
      <c r="N5582" s="22">
        <f>_xlfn.CONCAT(E5582,C5582,G5582,C5582,G5582)</f>
      </c>
    </row>
    <row r="5583" s="8" customFormat="1" ht="22.5" customHeight="1">
      <c r="C5583" t="s" s="11">
        <v>2</v>
      </c>
      <c r="E5583" s="19">
        <f>LEFT(A5583,FIND("-",A5583)-1)</f>
      </c>
      <c r="G5583" s="20">
        <f>RIGHT(A5583,LEN(A5583)-FIND("-",A5583))</f>
      </c>
      <c r="H5583" s="14"/>
      <c r="I5583" s="14"/>
      <c r="J5583" s="15"/>
      <c r="K5583" s="16"/>
      <c r="L5583" s="21"/>
      <c r="N5583" s="22">
        <f>_xlfn.CONCAT(E5583,C5583,G5583,C5583,G5583)</f>
      </c>
    </row>
    <row r="5584" s="8" customFormat="1" ht="22.5" customHeight="1">
      <c r="C5584" t="s" s="11">
        <v>2</v>
      </c>
      <c r="E5584" s="19">
        <f>LEFT(A5584,FIND("-",A5584)-1)</f>
      </c>
      <c r="G5584" s="20">
        <f>RIGHT(A5584,LEN(A5584)-FIND("-",A5584))</f>
      </c>
      <c r="H5584" s="14"/>
      <c r="I5584" s="14"/>
      <c r="J5584" s="15"/>
      <c r="K5584" s="16"/>
      <c r="L5584" s="21"/>
      <c r="N5584" s="22">
        <f>_xlfn.CONCAT(E5584,C5584,G5584,C5584,G5584)</f>
      </c>
    </row>
    <row r="5585" s="8" customFormat="1" ht="22.5" customHeight="1">
      <c r="C5585" t="s" s="11">
        <v>2</v>
      </c>
      <c r="E5585" s="19">
        <f>LEFT(A5585,FIND("-",A5585)-1)</f>
      </c>
      <c r="G5585" s="20">
        <f>RIGHT(A5585,LEN(A5585)-FIND("-",A5585))</f>
      </c>
      <c r="H5585" s="14"/>
      <c r="I5585" s="14"/>
      <c r="J5585" s="15"/>
      <c r="K5585" s="16"/>
      <c r="L5585" s="21"/>
      <c r="N5585" s="22">
        <f>_xlfn.CONCAT(E5585,C5585,G5585,C5585,G5585)</f>
      </c>
    </row>
    <row r="5586" s="8" customFormat="1" ht="22.5" customHeight="1">
      <c r="C5586" t="s" s="11">
        <v>2</v>
      </c>
      <c r="E5586" s="19">
        <f>LEFT(A5586,FIND("-",A5586)-1)</f>
      </c>
      <c r="G5586" s="20">
        <f>RIGHT(A5586,LEN(A5586)-FIND("-",A5586))</f>
      </c>
      <c r="H5586" s="14"/>
      <c r="I5586" s="14"/>
      <c r="J5586" s="15"/>
      <c r="K5586" s="16"/>
      <c r="L5586" s="21"/>
      <c r="N5586" s="22">
        <f>_xlfn.CONCAT(E5586,C5586,G5586,C5586,G5586)</f>
      </c>
    </row>
    <row r="5587" s="8" customFormat="1" ht="22.5" customHeight="1">
      <c r="C5587" t="s" s="11">
        <v>2</v>
      </c>
      <c r="E5587" s="19">
        <f>LEFT(A5587,FIND("-",A5587)-1)</f>
      </c>
      <c r="G5587" s="20">
        <f>RIGHT(A5587,LEN(A5587)-FIND("-",A5587))</f>
      </c>
      <c r="H5587" s="14"/>
      <c r="I5587" s="14"/>
      <c r="J5587" s="15"/>
      <c r="K5587" s="16"/>
      <c r="L5587" s="21"/>
      <c r="N5587" s="22">
        <f>_xlfn.CONCAT(E5587,C5587,G5587,C5587,G5587)</f>
      </c>
    </row>
    <row r="5588" s="8" customFormat="1" ht="22.5" customHeight="1">
      <c r="C5588" t="s" s="11">
        <v>2</v>
      </c>
      <c r="E5588" s="19">
        <f>LEFT(A5588,FIND("-",A5588)-1)</f>
      </c>
      <c r="G5588" s="20">
        <f>RIGHT(A5588,LEN(A5588)-FIND("-",A5588))</f>
      </c>
      <c r="H5588" s="14"/>
      <c r="I5588" s="14"/>
      <c r="J5588" s="15"/>
      <c r="K5588" s="16"/>
      <c r="L5588" s="21"/>
      <c r="N5588" s="22">
        <f>_xlfn.CONCAT(E5588,C5588,G5588,C5588,G5588)</f>
      </c>
    </row>
    <row r="5589" s="8" customFormat="1" ht="22.5" customHeight="1">
      <c r="C5589" t="s" s="11">
        <v>2</v>
      </c>
      <c r="E5589" s="19">
        <f>LEFT(A5589,FIND("-",A5589)-1)</f>
      </c>
      <c r="G5589" s="20">
        <f>RIGHT(A5589,LEN(A5589)-FIND("-",A5589))</f>
      </c>
      <c r="H5589" s="14"/>
      <c r="I5589" s="14"/>
      <c r="J5589" s="15"/>
      <c r="K5589" s="16"/>
      <c r="L5589" s="21"/>
      <c r="N5589" s="22">
        <f>_xlfn.CONCAT(E5589,C5589,G5589,C5589,G5589)</f>
      </c>
    </row>
    <row r="5590" s="8" customFormat="1" ht="22.5" customHeight="1">
      <c r="C5590" t="s" s="11">
        <v>2</v>
      </c>
      <c r="E5590" s="19">
        <f>LEFT(A5590,FIND("-",A5590)-1)</f>
      </c>
      <c r="G5590" s="20">
        <f>RIGHT(A5590,LEN(A5590)-FIND("-",A5590))</f>
      </c>
      <c r="H5590" s="14"/>
      <c r="I5590" s="14"/>
      <c r="J5590" s="15"/>
      <c r="K5590" s="16"/>
      <c r="L5590" s="21"/>
      <c r="N5590" s="22">
        <f>_xlfn.CONCAT(E5590,C5590,G5590,C5590,G5590)</f>
      </c>
    </row>
    <row r="5591" s="8" customFormat="1" ht="22.5" customHeight="1">
      <c r="C5591" t="s" s="11">
        <v>2</v>
      </c>
      <c r="E5591" s="19">
        <f>LEFT(A5591,FIND("-",A5591)-1)</f>
      </c>
      <c r="G5591" s="20">
        <f>RIGHT(A5591,LEN(A5591)-FIND("-",A5591))</f>
      </c>
      <c r="H5591" s="14"/>
      <c r="I5591" s="14"/>
      <c r="J5591" s="15"/>
      <c r="K5591" s="16"/>
      <c r="L5591" s="21"/>
      <c r="N5591" s="22">
        <f>_xlfn.CONCAT(E5591,C5591,G5591,C5591,G5591)</f>
      </c>
    </row>
    <row r="5592" s="8" customFormat="1" ht="22.5" customHeight="1">
      <c r="C5592" t="s" s="11">
        <v>2</v>
      </c>
      <c r="E5592" s="19">
        <f>LEFT(A5592,FIND("-",A5592)-1)</f>
      </c>
      <c r="G5592" s="20">
        <f>RIGHT(A5592,LEN(A5592)-FIND("-",A5592))</f>
      </c>
      <c r="H5592" s="14"/>
      <c r="I5592" s="14"/>
      <c r="J5592" s="15"/>
      <c r="K5592" s="16"/>
      <c r="L5592" s="21"/>
      <c r="N5592" s="22">
        <f>_xlfn.CONCAT(E5592,C5592,G5592,C5592,G5592)</f>
      </c>
    </row>
    <row r="5593" s="8" customFormat="1" ht="22.5" customHeight="1">
      <c r="C5593" t="s" s="11">
        <v>2</v>
      </c>
      <c r="E5593" s="19">
        <f>LEFT(A5593,FIND("-",A5593)-1)</f>
      </c>
      <c r="G5593" s="20">
        <f>RIGHT(A5593,LEN(A5593)-FIND("-",A5593))</f>
      </c>
      <c r="H5593" s="14"/>
      <c r="I5593" s="14"/>
      <c r="J5593" s="15"/>
      <c r="K5593" s="16"/>
      <c r="L5593" s="21"/>
      <c r="N5593" s="22">
        <f>_xlfn.CONCAT(E5593,C5593,G5593,C5593,G5593)</f>
      </c>
    </row>
    <row r="5594" s="8" customFormat="1" ht="22.5" customHeight="1">
      <c r="C5594" t="s" s="11">
        <v>2</v>
      </c>
      <c r="E5594" s="19">
        <f>LEFT(A5594,FIND("-",A5594)-1)</f>
      </c>
      <c r="G5594" s="20">
        <f>RIGHT(A5594,LEN(A5594)-FIND("-",A5594))</f>
      </c>
      <c r="H5594" s="14"/>
      <c r="I5594" s="14"/>
      <c r="J5594" s="15"/>
      <c r="K5594" s="16"/>
      <c r="L5594" s="21"/>
      <c r="N5594" s="22">
        <f>_xlfn.CONCAT(E5594,C5594,G5594,C5594,G5594)</f>
      </c>
    </row>
    <row r="5595" s="8" customFormat="1" ht="22.5" customHeight="1">
      <c r="C5595" t="s" s="11">
        <v>2</v>
      </c>
      <c r="E5595" s="19">
        <f>LEFT(A5595,FIND("-",A5595)-1)</f>
      </c>
      <c r="G5595" s="20">
        <f>RIGHT(A5595,LEN(A5595)-FIND("-",A5595))</f>
      </c>
      <c r="H5595" s="14"/>
      <c r="I5595" s="14"/>
      <c r="J5595" s="15"/>
      <c r="K5595" s="16"/>
      <c r="L5595" s="21"/>
      <c r="N5595" s="22">
        <f>_xlfn.CONCAT(E5595,C5595,G5595,C5595,G5595)</f>
      </c>
    </row>
    <row r="5596" s="8" customFormat="1" ht="22.5" customHeight="1">
      <c r="C5596" t="s" s="11">
        <v>2</v>
      </c>
      <c r="E5596" s="19">
        <f>LEFT(A5596,FIND("-",A5596)-1)</f>
      </c>
      <c r="G5596" s="20">
        <f>RIGHT(A5596,LEN(A5596)-FIND("-",A5596))</f>
      </c>
      <c r="H5596" s="14"/>
      <c r="I5596" s="14"/>
      <c r="J5596" s="15"/>
      <c r="K5596" s="16"/>
      <c r="L5596" s="21"/>
      <c r="N5596" s="22">
        <f>_xlfn.CONCAT(E5596,C5596,G5596,C5596,G5596)</f>
      </c>
    </row>
    <row r="5597" s="8" customFormat="1" ht="22.5" customHeight="1">
      <c r="C5597" t="s" s="11">
        <v>2</v>
      </c>
      <c r="E5597" s="19">
        <f>LEFT(A5597,FIND("-",A5597)-1)</f>
      </c>
      <c r="G5597" s="20">
        <f>RIGHT(A5597,LEN(A5597)-FIND("-",A5597))</f>
      </c>
      <c r="H5597" s="14"/>
      <c r="I5597" s="14"/>
      <c r="J5597" s="15"/>
      <c r="K5597" s="16"/>
      <c r="L5597" s="21"/>
      <c r="N5597" s="22">
        <f>_xlfn.CONCAT(E5597,C5597,G5597,C5597,G5597)</f>
      </c>
    </row>
    <row r="5598" s="8" customFormat="1" ht="22.5" customHeight="1">
      <c r="C5598" t="s" s="11">
        <v>2</v>
      </c>
      <c r="E5598" s="19">
        <f>LEFT(A5598,FIND("-",A5598)-1)</f>
      </c>
      <c r="G5598" s="20">
        <f>RIGHT(A5598,LEN(A5598)-FIND("-",A5598))</f>
      </c>
      <c r="H5598" s="14"/>
      <c r="I5598" s="14"/>
      <c r="J5598" s="15"/>
      <c r="K5598" s="16"/>
      <c r="L5598" s="21"/>
      <c r="N5598" s="22">
        <f>_xlfn.CONCAT(E5598,C5598,G5598,C5598,G5598)</f>
      </c>
    </row>
    <row r="5599" s="8" customFormat="1" ht="22.5" customHeight="1">
      <c r="C5599" t="s" s="11">
        <v>2</v>
      </c>
      <c r="E5599" s="19">
        <f>LEFT(A5599,FIND("-",A5599)-1)</f>
      </c>
      <c r="G5599" s="20">
        <f>RIGHT(A5599,LEN(A5599)-FIND("-",A5599))</f>
      </c>
      <c r="H5599" s="14"/>
      <c r="I5599" s="14"/>
      <c r="J5599" s="15"/>
      <c r="K5599" s="16"/>
      <c r="L5599" s="21"/>
      <c r="N5599" s="22">
        <f>_xlfn.CONCAT(E5599,C5599,G5599,C5599,G5599)</f>
      </c>
    </row>
    <row r="5600" s="8" customFormat="1" ht="22.5" customHeight="1">
      <c r="C5600" t="s" s="11">
        <v>2</v>
      </c>
      <c r="E5600" s="19">
        <f>LEFT(A5600,FIND("-",A5600)-1)</f>
      </c>
      <c r="G5600" s="20">
        <f>RIGHT(A5600,LEN(A5600)-FIND("-",A5600))</f>
      </c>
      <c r="H5600" s="14"/>
      <c r="I5600" s="14"/>
      <c r="J5600" s="15"/>
      <c r="K5600" s="16"/>
      <c r="L5600" s="21"/>
      <c r="N5600" s="22">
        <f>_xlfn.CONCAT(E5600,C5600,G5600,C5600,G5600)</f>
      </c>
    </row>
    <row r="5601" s="8" customFormat="1" ht="22.5" customHeight="1">
      <c r="C5601" t="s" s="11">
        <v>2</v>
      </c>
      <c r="E5601" s="19">
        <f>LEFT(A5601,FIND("-",A5601)-1)</f>
      </c>
      <c r="G5601" s="20">
        <f>RIGHT(A5601,LEN(A5601)-FIND("-",A5601))</f>
      </c>
      <c r="H5601" s="14"/>
      <c r="I5601" s="14"/>
      <c r="J5601" s="15"/>
      <c r="K5601" s="16"/>
      <c r="L5601" s="21"/>
      <c r="N5601" s="22">
        <f>_xlfn.CONCAT(E5601,C5601,G5601,C5601,G5601)</f>
      </c>
    </row>
    <row r="5602" s="8" customFormat="1" ht="22.5" customHeight="1">
      <c r="C5602" t="s" s="11">
        <v>2</v>
      </c>
      <c r="E5602" s="19">
        <f>LEFT(A5602,FIND("-",A5602)-1)</f>
      </c>
      <c r="G5602" s="20">
        <f>RIGHT(A5602,LEN(A5602)-FIND("-",A5602))</f>
      </c>
      <c r="H5602" s="14"/>
      <c r="I5602" s="14"/>
      <c r="J5602" s="15"/>
      <c r="K5602" s="16"/>
      <c r="L5602" s="21"/>
      <c r="N5602" s="22">
        <f>_xlfn.CONCAT(E5602,C5602,G5602,C5602,G5602)</f>
      </c>
    </row>
    <row r="5603" s="8" customFormat="1" ht="22.5" customHeight="1">
      <c r="C5603" t="s" s="11">
        <v>2</v>
      </c>
      <c r="E5603" s="19">
        <f>LEFT(A5603,FIND("-",A5603)-1)</f>
      </c>
      <c r="G5603" s="20">
        <f>RIGHT(A5603,LEN(A5603)-FIND("-",A5603))</f>
      </c>
      <c r="H5603" s="14"/>
      <c r="I5603" s="14"/>
      <c r="J5603" s="15"/>
      <c r="K5603" s="16"/>
      <c r="L5603" s="21"/>
      <c r="N5603" s="22">
        <f>_xlfn.CONCAT(E5603,C5603,G5603,C5603,G5603)</f>
      </c>
    </row>
    <row r="5604" s="8" customFormat="1" ht="22.5" customHeight="1">
      <c r="C5604" t="s" s="11">
        <v>2</v>
      </c>
      <c r="E5604" s="19">
        <f>LEFT(A5604,FIND("-",A5604)-1)</f>
      </c>
      <c r="G5604" s="20">
        <f>RIGHT(A5604,LEN(A5604)-FIND("-",A5604))</f>
      </c>
      <c r="H5604" s="14"/>
      <c r="I5604" s="14"/>
      <c r="J5604" s="15"/>
      <c r="K5604" s="16"/>
      <c r="L5604" s="21"/>
      <c r="N5604" s="22">
        <f>_xlfn.CONCAT(E5604,C5604,G5604,C5604,G5604)</f>
      </c>
    </row>
    <row r="5605" s="8" customFormat="1" ht="22.5" customHeight="1">
      <c r="C5605" t="s" s="11">
        <v>2</v>
      </c>
      <c r="E5605" s="19">
        <f>LEFT(A5605,FIND("-",A5605)-1)</f>
      </c>
      <c r="G5605" s="20">
        <f>RIGHT(A5605,LEN(A5605)-FIND("-",A5605))</f>
      </c>
      <c r="H5605" s="14"/>
      <c r="I5605" s="14"/>
      <c r="J5605" s="15"/>
      <c r="K5605" s="16"/>
      <c r="L5605" s="21"/>
      <c r="N5605" s="22">
        <f>_xlfn.CONCAT(E5605,C5605,G5605,C5605,G5605)</f>
      </c>
    </row>
    <row r="5606" s="8" customFormat="1" ht="22.5" customHeight="1">
      <c r="C5606" t="s" s="11">
        <v>2</v>
      </c>
      <c r="E5606" s="19">
        <f>LEFT(A5606,FIND("-",A5606)-1)</f>
      </c>
      <c r="G5606" s="20">
        <f>RIGHT(A5606,LEN(A5606)-FIND("-",A5606))</f>
      </c>
      <c r="H5606" s="14"/>
      <c r="I5606" s="14"/>
      <c r="J5606" s="15"/>
      <c r="K5606" s="16"/>
      <c r="L5606" s="21"/>
      <c r="N5606" s="22">
        <f>_xlfn.CONCAT(E5606,C5606,G5606,C5606,G5606)</f>
      </c>
    </row>
    <row r="5607" s="8" customFormat="1" ht="22.5" customHeight="1">
      <c r="C5607" t="s" s="11">
        <v>2</v>
      </c>
      <c r="E5607" s="19">
        <f>LEFT(A5607,FIND("-",A5607)-1)</f>
      </c>
      <c r="G5607" s="20">
        <f>RIGHT(A5607,LEN(A5607)-FIND("-",A5607))</f>
      </c>
      <c r="H5607" s="14"/>
      <c r="I5607" s="14"/>
      <c r="J5607" s="15"/>
      <c r="K5607" s="16"/>
      <c r="L5607" s="21"/>
      <c r="N5607" s="22">
        <f>_xlfn.CONCAT(E5607,C5607,G5607,C5607,G5607)</f>
      </c>
    </row>
    <row r="5608" s="8" customFormat="1" ht="22.5" customHeight="1">
      <c r="C5608" t="s" s="11">
        <v>2</v>
      </c>
      <c r="E5608" s="19">
        <f>LEFT(A5608,FIND("-",A5608)-1)</f>
      </c>
      <c r="G5608" s="20">
        <f>RIGHT(A5608,LEN(A5608)-FIND("-",A5608))</f>
      </c>
      <c r="H5608" s="14"/>
      <c r="I5608" s="14"/>
      <c r="J5608" s="15"/>
      <c r="K5608" s="16"/>
      <c r="L5608" s="21"/>
      <c r="N5608" s="22">
        <f>_xlfn.CONCAT(E5608,C5608,G5608,C5608,G5608)</f>
      </c>
    </row>
    <row r="5609" s="8" customFormat="1" ht="22.5" customHeight="1">
      <c r="C5609" t="s" s="11">
        <v>2</v>
      </c>
      <c r="E5609" s="19">
        <f>LEFT(A5609,FIND("-",A5609)-1)</f>
      </c>
      <c r="G5609" s="20">
        <f>RIGHT(A5609,LEN(A5609)-FIND("-",A5609))</f>
      </c>
      <c r="H5609" s="14"/>
      <c r="I5609" s="14"/>
      <c r="J5609" s="15"/>
      <c r="K5609" s="16"/>
      <c r="L5609" s="21"/>
      <c r="N5609" s="22">
        <f>_xlfn.CONCAT(E5609,C5609,G5609,C5609,G5609)</f>
      </c>
    </row>
    <row r="5610" s="8" customFormat="1" ht="22.5" customHeight="1">
      <c r="C5610" t="s" s="11">
        <v>2</v>
      </c>
      <c r="E5610" s="19">
        <f>LEFT(A5610,FIND("-",A5610)-1)</f>
      </c>
      <c r="G5610" s="20">
        <f>RIGHT(A5610,LEN(A5610)-FIND("-",A5610))</f>
      </c>
      <c r="H5610" s="14"/>
      <c r="I5610" s="14"/>
      <c r="J5610" s="15"/>
      <c r="K5610" s="16"/>
      <c r="L5610" s="21"/>
      <c r="N5610" s="22">
        <f>_xlfn.CONCAT(E5610,C5610,G5610,C5610,G5610)</f>
      </c>
    </row>
    <row r="5611" s="8" customFormat="1" ht="22.5" customHeight="1">
      <c r="C5611" t="s" s="11">
        <v>2</v>
      </c>
      <c r="E5611" s="19">
        <f>LEFT(A5611,FIND("-",A5611)-1)</f>
      </c>
      <c r="G5611" s="20">
        <f>RIGHT(A5611,LEN(A5611)-FIND("-",A5611))</f>
      </c>
      <c r="H5611" s="14"/>
      <c r="I5611" s="14"/>
      <c r="J5611" s="15"/>
      <c r="K5611" s="16"/>
      <c r="L5611" s="21"/>
      <c r="N5611" s="22">
        <f>_xlfn.CONCAT(E5611,C5611,G5611,C5611,G5611)</f>
      </c>
    </row>
    <row r="5612" s="8" customFormat="1" ht="22.5" customHeight="1">
      <c r="C5612" t="s" s="11">
        <v>2</v>
      </c>
      <c r="E5612" s="19">
        <f>LEFT(A5612,FIND("-",A5612)-1)</f>
      </c>
      <c r="G5612" s="20">
        <f>RIGHT(A5612,LEN(A5612)-FIND("-",A5612))</f>
      </c>
      <c r="H5612" s="14"/>
      <c r="I5612" s="14"/>
      <c r="J5612" s="15"/>
      <c r="K5612" s="16"/>
      <c r="L5612" s="21"/>
      <c r="N5612" s="22">
        <f>_xlfn.CONCAT(E5612,C5612,G5612,C5612,G5612)</f>
      </c>
    </row>
    <row r="5613" s="8" customFormat="1" ht="22.5" customHeight="1">
      <c r="C5613" t="s" s="11">
        <v>2</v>
      </c>
      <c r="E5613" s="19">
        <f>LEFT(A5613,FIND("-",A5613)-1)</f>
      </c>
      <c r="G5613" s="20">
        <f>RIGHT(A5613,LEN(A5613)-FIND("-",A5613))</f>
      </c>
      <c r="H5613" s="14"/>
      <c r="I5613" s="14"/>
      <c r="J5613" s="15"/>
      <c r="K5613" s="16"/>
      <c r="L5613" s="21"/>
      <c r="N5613" s="22">
        <f>_xlfn.CONCAT(E5613,C5613,G5613,C5613,G5613)</f>
      </c>
    </row>
    <row r="5614" s="8" customFormat="1" ht="22.5" customHeight="1">
      <c r="C5614" t="s" s="11">
        <v>2</v>
      </c>
      <c r="E5614" s="19">
        <f>LEFT(A5614,FIND("-",A5614)-1)</f>
      </c>
      <c r="G5614" s="20">
        <f>RIGHT(A5614,LEN(A5614)-FIND("-",A5614))</f>
      </c>
      <c r="H5614" s="14"/>
      <c r="I5614" s="14"/>
      <c r="J5614" s="15"/>
      <c r="K5614" s="16"/>
      <c r="L5614" s="21"/>
      <c r="N5614" s="22">
        <f>_xlfn.CONCAT(E5614,C5614,G5614,C5614,G5614)</f>
      </c>
    </row>
    <row r="5615" s="8" customFormat="1" ht="22.5" customHeight="1">
      <c r="C5615" t="s" s="11">
        <v>2</v>
      </c>
      <c r="E5615" s="19">
        <f>LEFT(A5615,FIND("-",A5615)-1)</f>
      </c>
      <c r="G5615" s="20">
        <f>RIGHT(A5615,LEN(A5615)-FIND("-",A5615))</f>
      </c>
      <c r="H5615" s="14"/>
      <c r="I5615" s="14"/>
      <c r="J5615" s="15"/>
      <c r="K5615" s="16"/>
      <c r="L5615" s="21"/>
      <c r="N5615" s="22">
        <f>_xlfn.CONCAT(E5615,C5615,G5615,C5615,G5615)</f>
      </c>
    </row>
    <row r="5616" s="8" customFormat="1" ht="22.5" customHeight="1">
      <c r="C5616" t="s" s="11">
        <v>2</v>
      </c>
      <c r="E5616" s="19">
        <f>LEFT(A5616,FIND("-",A5616)-1)</f>
      </c>
      <c r="G5616" s="20">
        <f>RIGHT(A5616,LEN(A5616)-FIND("-",A5616))</f>
      </c>
      <c r="H5616" s="14"/>
      <c r="I5616" s="14"/>
      <c r="J5616" s="15"/>
      <c r="K5616" s="16"/>
      <c r="L5616" s="21"/>
      <c r="N5616" s="22">
        <f>_xlfn.CONCAT(E5616,C5616,G5616,C5616,G5616)</f>
      </c>
    </row>
    <row r="5617" s="8" customFormat="1" ht="22.5" customHeight="1">
      <c r="C5617" t="s" s="11">
        <v>2</v>
      </c>
      <c r="E5617" s="19">
        <f>LEFT(A5617,FIND("-",A5617)-1)</f>
      </c>
      <c r="G5617" s="20">
        <f>RIGHT(A5617,LEN(A5617)-FIND("-",A5617))</f>
      </c>
      <c r="H5617" s="14"/>
      <c r="I5617" s="14"/>
      <c r="J5617" s="15"/>
      <c r="K5617" s="16"/>
      <c r="L5617" s="21"/>
      <c r="N5617" s="22">
        <f>_xlfn.CONCAT(E5617,C5617,G5617,C5617,G5617)</f>
      </c>
    </row>
    <row r="5618" s="8" customFormat="1" ht="22.5" customHeight="1">
      <c r="C5618" t="s" s="11">
        <v>2</v>
      </c>
      <c r="E5618" s="19">
        <f>LEFT(A5618,FIND("-",A5618)-1)</f>
      </c>
      <c r="G5618" s="20">
        <f>RIGHT(A5618,LEN(A5618)-FIND("-",A5618))</f>
      </c>
      <c r="H5618" s="14"/>
      <c r="I5618" s="14"/>
      <c r="J5618" s="15"/>
      <c r="K5618" s="16"/>
      <c r="L5618" s="21"/>
      <c r="N5618" s="22">
        <f>_xlfn.CONCAT(E5618,C5618,G5618,C5618,G5618)</f>
      </c>
    </row>
    <row r="5619" s="8" customFormat="1" ht="22.5" customHeight="1">
      <c r="C5619" t="s" s="11">
        <v>2</v>
      </c>
      <c r="E5619" s="19">
        <f>LEFT(A5619,FIND("-",A5619)-1)</f>
      </c>
      <c r="G5619" s="20">
        <f>RIGHT(A5619,LEN(A5619)-FIND("-",A5619))</f>
      </c>
      <c r="H5619" s="14"/>
      <c r="I5619" s="14"/>
      <c r="J5619" s="15"/>
      <c r="K5619" s="16"/>
      <c r="L5619" s="21"/>
      <c r="N5619" s="22">
        <f>_xlfn.CONCAT(E5619,C5619,G5619,C5619,G5619)</f>
      </c>
    </row>
    <row r="5620" s="8" customFormat="1" ht="22.5" customHeight="1">
      <c r="C5620" t="s" s="11">
        <v>2</v>
      </c>
      <c r="E5620" s="19">
        <f>LEFT(A5620,FIND("-",A5620)-1)</f>
      </c>
      <c r="G5620" s="20">
        <f>RIGHT(A5620,LEN(A5620)-FIND("-",A5620))</f>
      </c>
      <c r="H5620" s="14"/>
      <c r="I5620" s="14"/>
      <c r="J5620" s="15"/>
      <c r="K5620" s="16"/>
      <c r="L5620" s="21"/>
      <c r="N5620" s="22">
        <f>_xlfn.CONCAT(E5620,C5620,G5620,C5620,G5620)</f>
      </c>
    </row>
    <row r="5621" s="8" customFormat="1" ht="22.5" customHeight="1">
      <c r="C5621" t="s" s="11">
        <v>2</v>
      </c>
      <c r="E5621" s="19">
        <f>LEFT(A5621,FIND("-",A5621)-1)</f>
      </c>
      <c r="G5621" s="20">
        <f>RIGHT(A5621,LEN(A5621)-FIND("-",A5621))</f>
      </c>
      <c r="H5621" s="14"/>
      <c r="I5621" s="14"/>
      <c r="J5621" s="15"/>
      <c r="K5621" s="16"/>
      <c r="L5621" s="21"/>
      <c r="N5621" s="22">
        <f>_xlfn.CONCAT(E5621,C5621,G5621,C5621,G5621)</f>
      </c>
    </row>
    <row r="5622" s="8" customFormat="1" ht="22.5" customHeight="1">
      <c r="C5622" t="s" s="11">
        <v>2</v>
      </c>
      <c r="E5622" s="19">
        <f>LEFT(A5622,FIND("-",A5622)-1)</f>
      </c>
      <c r="G5622" s="20">
        <f>RIGHT(A5622,LEN(A5622)-FIND("-",A5622))</f>
      </c>
      <c r="H5622" s="14"/>
      <c r="I5622" s="14"/>
      <c r="J5622" s="15"/>
      <c r="K5622" s="16"/>
      <c r="L5622" s="21"/>
      <c r="N5622" s="22">
        <f>_xlfn.CONCAT(E5622,C5622,G5622,C5622,G5622)</f>
      </c>
    </row>
    <row r="5623" s="8" customFormat="1" ht="22.5" customHeight="1">
      <c r="C5623" t="s" s="11">
        <v>2</v>
      </c>
      <c r="E5623" s="19">
        <f>LEFT(A5623,FIND("-",A5623)-1)</f>
      </c>
      <c r="G5623" s="20">
        <f>RIGHT(A5623,LEN(A5623)-FIND("-",A5623))</f>
      </c>
      <c r="H5623" s="14"/>
      <c r="I5623" s="14"/>
      <c r="J5623" s="15"/>
      <c r="K5623" s="16"/>
      <c r="L5623" s="21"/>
      <c r="N5623" s="22">
        <f>_xlfn.CONCAT(E5623,C5623,G5623,C5623,G5623)</f>
      </c>
    </row>
    <row r="5624" s="8" customFormat="1" ht="22.5" customHeight="1">
      <c r="C5624" t="s" s="11">
        <v>2</v>
      </c>
      <c r="E5624" s="19">
        <f>LEFT(A5624,FIND("-",A5624)-1)</f>
      </c>
      <c r="G5624" s="20">
        <f>RIGHT(A5624,LEN(A5624)-FIND("-",A5624))</f>
      </c>
      <c r="H5624" s="14"/>
      <c r="I5624" s="14"/>
      <c r="J5624" s="15"/>
      <c r="K5624" s="16"/>
      <c r="L5624" s="21"/>
      <c r="N5624" s="22">
        <f>_xlfn.CONCAT(E5624,C5624,G5624,C5624,G5624)</f>
      </c>
    </row>
    <row r="5625" s="8" customFormat="1" ht="22.5" customHeight="1">
      <c r="C5625" t="s" s="11">
        <v>2</v>
      </c>
      <c r="E5625" s="19">
        <f>LEFT(A5625,FIND("-",A5625)-1)</f>
      </c>
      <c r="G5625" s="20">
        <f>RIGHT(A5625,LEN(A5625)-FIND("-",A5625))</f>
      </c>
      <c r="H5625" s="14"/>
      <c r="I5625" s="14"/>
      <c r="J5625" s="15"/>
      <c r="K5625" s="16"/>
      <c r="L5625" s="21"/>
      <c r="N5625" s="22">
        <f>_xlfn.CONCAT(E5625,C5625,G5625,C5625,G5625)</f>
      </c>
    </row>
    <row r="5626" s="8" customFormat="1" ht="22.5" customHeight="1">
      <c r="C5626" t="s" s="11">
        <v>2</v>
      </c>
      <c r="E5626" s="19">
        <f>LEFT(A5626,FIND("-",A5626)-1)</f>
      </c>
      <c r="G5626" s="20">
        <f>RIGHT(A5626,LEN(A5626)-FIND("-",A5626))</f>
      </c>
      <c r="H5626" s="14"/>
      <c r="I5626" s="14"/>
      <c r="J5626" s="15"/>
      <c r="K5626" s="16"/>
      <c r="L5626" s="21"/>
      <c r="N5626" s="22">
        <f>_xlfn.CONCAT(E5626,C5626,G5626,C5626,G5626)</f>
      </c>
    </row>
    <row r="5627" s="8" customFormat="1" ht="22.5" customHeight="1">
      <c r="C5627" t="s" s="11">
        <v>2</v>
      </c>
      <c r="E5627" s="19">
        <f>LEFT(A5627,FIND("-",A5627)-1)</f>
      </c>
      <c r="G5627" s="20">
        <f>RIGHT(A5627,LEN(A5627)-FIND("-",A5627))</f>
      </c>
      <c r="H5627" s="14"/>
      <c r="I5627" s="14"/>
      <c r="J5627" s="15"/>
      <c r="K5627" s="16"/>
      <c r="L5627" s="21"/>
      <c r="N5627" s="22">
        <f>_xlfn.CONCAT(E5627,C5627,G5627,C5627,G5627)</f>
      </c>
    </row>
    <row r="5628" s="8" customFormat="1" ht="22.5" customHeight="1">
      <c r="C5628" t="s" s="11">
        <v>2</v>
      </c>
      <c r="E5628" s="19">
        <f>LEFT(A5628,FIND("-",A5628)-1)</f>
      </c>
      <c r="G5628" s="20">
        <f>RIGHT(A5628,LEN(A5628)-FIND("-",A5628))</f>
      </c>
      <c r="H5628" s="14"/>
      <c r="I5628" s="14"/>
      <c r="J5628" s="15"/>
      <c r="K5628" s="16"/>
      <c r="L5628" s="21"/>
      <c r="N5628" s="22">
        <f>_xlfn.CONCAT(E5628,C5628,G5628,C5628,G5628)</f>
      </c>
    </row>
    <row r="5629" s="8" customFormat="1" ht="22.5" customHeight="1">
      <c r="C5629" t="s" s="11">
        <v>2</v>
      </c>
      <c r="E5629" s="19">
        <f>LEFT(A5629,FIND("-",A5629)-1)</f>
      </c>
      <c r="G5629" s="20">
        <f>RIGHT(A5629,LEN(A5629)-FIND("-",A5629))</f>
      </c>
      <c r="H5629" s="14"/>
      <c r="I5629" s="14"/>
      <c r="J5629" s="15"/>
      <c r="K5629" s="16"/>
      <c r="L5629" s="21"/>
      <c r="N5629" s="22">
        <f>_xlfn.CONCAT(E5629,C5629,G5629,C5629,G5629)</f>
      </c>
    </row>
    <row r="5630" s="8" customFormat="1" ht="22.5" customHeight="1">
      <c r="C5630" t="s" s="11">
        <v>2</v>
      </c>
      <c r="E5630" s="19">
        <f>LEFT(A5630,FIND("-",A5630)-1)</f>
      </c>
      <c r="G5630" s="20">
        <f>RIGHT(A5630,LEN(A5630)-FIND("-",A5630))</f>
      </c>
      <c r="H5630" s="14"/>
      <c r="I5630" s="14"/>
      <c r="J5630" s="15"/>
      <c r="K5630" s="16"/>
      <c r="L5630" s="21"/>
      <c r="N5630" s="22">
        <f>_xlfn.CONCAT(E5630,C5630,G5630,C5630,G5630)</f>
      </c>
    </row>
    <row r="5631" s="8" customFormat="1" ht="22.5" customHeight="1">
      <c r="C5631" t="s" s="11">
        <v>2</v>
      </c>
      <c r="E5631" s="19">
        <f>LEFT(A5631,FIND("-",A5631)-1)</f>
      </c>
      <c r="G5631" s="20">
        <f>RIGHT(A5631,LEN(A5631)-FIND("-",A5631))</f>
      </c>
      <c r="H5631" s="14"/>
      <c r="I5631" s="14"/>
      <c r="J5631" s="15"/>
      <c r="K5631" s="16"/>
      <c r="L5631" s="21"/>
      <c r="N5631" s="22">
        <f>_xlfn.CONCAT(E5631,C5631,G5631,C5631,G5631)</f>
      </c>
    </row>
    <row r="5632" s="8" customFormat="1" ht="22.5" customHeight="1">
      <c r="C5632" t="s" s="11">
        <v>2</v>
      </c>
      <c r="E5632" s="19">
        <f>LEFT(A5632,FIND("-",A5632)-1)</f>
      </c>
      <c r="G5632" s="20">
        <f>RIGHT(A5632,LEN(A5632)-FIND("-",A5632))</f>
      </c>
      <c r="H5632" s="14"/>
      <c r="I5632" s="14"/>
      <c r="J5632" s="15"/>
      <c r="K5632" s="16"/>
      <c r="L5632" s="21"/>
      <c r="N5632" s="22">
        <f>_xlfn.CONCAT(E5632,C5632,G5632,C5632,G5632)</f>
      </c>
    </row>
    <row r="5633" s="8" customFormat="1" ht="22.5" customHeight="1">
      <c r="C5633" t="s" s="11">
        <v>2</v>
      </c>
      <c r="E5633" s="19">
        <f>LEFT(A5633,FIND("-",A5633)-1)</f>
      </c>
      <c r="G5633" s="20">
        <f>RIGHT(A5633,LEN(A5633)-FIND("-",A5633))</f>
      </c>
      <c r="H5633" s="14"/>
      <c r="I5633" s="14"/>
      <c r="J5633" s="15"/>
      <c r="K5633" s="16"/>
      <c r="L5633" s="21"/>
      <c r="N5633" s="22">
        <f>_xlfn.CONCAT(E5633,C5633,G5633,C5633,G5633)</f>
      </c>
    </row>
    <row r="5634" s="8" customFormat="1" ht="22.5" customHeight="1">
      <c r="C5634" t="s" s="11">
        <v>2</v>
      </c>
      <c r="E5634" s="19">
        <f>LEFT(A5634,FIND("-",A5634)-1)</f>
      </c>
      <c r="G5634" s="20">
        <f>RIGHT(A5634,LEN(A5634)-FIND("-",A5634))</f>
      </c>
      <c r="H5634" s="14"/>
      <c r="I5634" s="14"/>
      <c r="J5634" s="15"/>
      <c r="K5634" s="16"/>
      <c r="L5634" s="21"/>
      <c r="N5634" s="22">
        <f>_xlfn.CONCAT(E5634,C5634,G5634,C5634,G5634)</f>
      </c>
    </row>
    <row r="5635" s="8" customFormat="1" ht="22.5" customHeight="1">
      <c r="C5635" t="s" s="11">
        <v>2</v>
      </c>
      <c r="E5635" s="19">
        <f>LEFT(A5635,FIND("-",A5635)-1)</f>
      </c>
      <c r="G5635" s="20">
        <f>RIGHT(A5635,LEN(A5635)-FIND("-",A5635))</f>
      </c>
      <c r="H5635" s="14"/>
      <c r="I5635" s="14"/>
      <c r="J5635" s="15"/>
      <c r="K5635" s="16"/>
      <c r="L5635" s="21"/>
      <c r="N5635" s="22">
        <f>_xlfn.CONCAT(E5635,C5635,G5635,C5635,G5635)</f>
      </c>
    </row>
    <row r="5636" s="8" customFormat="1" ht="22.5" customHeight="1">
      <c r="C5636" t="s" s="11">
        <v>2</v>
      </c>
      <c r="E5636" s="19">
        <f>LEFT(A5636,FIND("-",A5636)-1)</f>
      </c>
      <c r="G5636" s="20">
        <f>RIGHT(A5636,LEN(A5636)-FIND("-",A5636))</f>
      </c>
      <c r="H5636" s="14"/>
      <c r="I5636" s="14"/>
      <c r="J5636" s="15"/>
      <c r="K5636" s="16"/>
      <c r="L5636" s="21"/>
      <c r="N5636" s="22">
        <f>_xlfn.CONCAT(E5636,C5636,G5636,C5636,G5636)</f>
      </c>
    </row>
    <row r="5637" s="8" customFormat="1" ht="22.5" customHeight="1">
      <c r="C5637" t="s" s="11">
        <v>2</v>
      </c>
      <c r="E5637" s="19">
        <f>LEFT(A5637,FIND("-",A5637)-1)</f>
      </c>
      <c r="G5637" s="20">
        <f>RIGHT(A5637,LEN(A5637)-FIND("-",A5637))</f>
      </c>
      <c r="H5637" s="14"/>
      <c r="I5637" s="14"/>
      <c r="J5637" s="15"/>
      <c r="K5637" s="16"/>
      <c r="L5637" s="21"/>
      <c r="N5637" s="22">
        <f>_xlfn.CONCAT(E5637,C5637,G5637,C5637,G5637)</f>
      </c>
    </row>
    <row r="5638" s="8" customFormat="1" ht="22.5" customHeight="1">
      <c r="C5638" t="s" s="11">
        <v>2</v>
      </c>
      <c r="E5638" s="19">
        <f>LEFT(A5638,FIND("-",A5638)-1)</f>
      </c>
      <c r="G5638" s="20">
        <f>RIGHT(A5638,LEN(A5638)-FIND("-",A5638))</f>
      </c>
      <c r="H5638" s="14"/>
      <c r="I5638" s="14"/>
      <c r="J5638" s="15"/>
      <c r="K5638" s="16"/>
      <c r="L5638" s="21"/>
      <c r="N5638" s="22">
        <f>_xlfn.CONCAT(E5638,C5638,G5638,C5638,G5638)</f>
      </c>
    </row>
    <row r="5639" s="8" customFormat="1" ht="22.5" customHeight="1">
      <c r="C5639" t="s" s="11">
        <v>2</v>
      </c>
      <c r="E5639" s="19">
        <f>LEFT(A5639,FIND("-",A5639)-1)</f>
      </c>
      <c r="G5639" s="20">
        <f>RIGHT(A5639,LEN(A5639)-FIND("-",A5639))</f>
      </c>
      <c r="H5639" s="14"/>
      <c r="I5639" s="14"/>
      <c r="J5639" s="15"/>
      <c r="K5639" s="16"/>
      <c r="L5639" s="21"/>
      <c r="N5639" s="22">
        <f>_xlfn.CONCAT(E5639,C5639,G5639,C5639,G5639)</f>
      </c>
    </row>
    <row r="5640" s="8" customFormat="1" ht="22.5" customHeight="1">
      <c r="C5640" t="s" s="11">
        <v>2</v>
      </c>
      <c r="E5640" s="19">
        <f>LEFT(A5640,FIND("-",A5640)-1)</f>
      </c>
      <c r="G5640" s="20">
        <f>RIGHT(A5640,LEN(A5640)-FIND("-",A5640))</f>
      </c>
      <c r="H5640" s="14"/>
      <c r="I5640" s="14"/>
      <c r="J5640" s="15"/>
      <c r="K5640" s="16"/>
      <c r="L5640" s="21"/>
      <c r="N5640" s="22">
        <f>_xlfn.CONCAT(E5640,C5640,G5640,C5640,G5640)</f>
      </c>
    </row>
    <row r="5641" s="8" customFormat="1" ht="22.5" customHeight="1">
      <c r="C5641" t="s" s="11">
        <v>2</v>
      </c>
      <c r="E5641" s="19">
        <f>LEFT(A5641,FIND("-",A5641)-1)</f>
      </c>
      <c r="G5641" s="20">
        <f>RIGHT(A5641,LEN(A5641)-FIND("-",A5641))</f>
      </c>
      <c r="H5641" s="14"/>
      <c r="I5641" s="14"/>
      <c r="J5641" s="15"/>
      <c r="K5641" s="16"/>
      <c r="L5641" s="21"/>
      <c r="N5641" s="22">
        <f>_xlfn.CONCAT(E5641,C5641,G5641,C5641,G5641)</f>
      </c>
    </row>
    <row r="5642" s="8" customFormat="1" ht="22.5" customHeight="1">
      <c r="C5642" t="s" s="11">
        <v>2</v>
      </c>
      <c r="E5642" s="19">
        <f>LEFT(A5642,FIND("-",A5642)-1)</f>
      </c>
      <c r="G5642" s="20">
        <f>RIGHT(A5642,LEN(A5642)-FIND("-",A5642))</f>
      </c>
      <c r="H5642" s="14"/>
      <c r="I5642" s="14"/>
      <c r="J5642" s="15"/>
      <c r="K5642" s="16"/>
      <c r="L5642" s="21"/>
      <c r="N5642" s="22">
        <f>_xlfn.CONCAT(E5642,C5642,G5642,C5642,G5642)</f>
      </c>
    </row>
    <row r="5643" s="8" customFormat="1" ht="22.5" customHeight="1">
      <c r="C5643" t="s" s="11">
        <v>2</v>
      </c>
      <c r="E5643" s="19">
        <f>LEFT(A5643,FIND("-",A5643)-1)</f>
      </c>
      <c r="G5643" s="20">
        <f>RIGHT(A5643,LEN(A5643)-FIND("-",A5643))</f>
      </c>
      <c r="H5643" s="14"/>
      <c r="I5643" s="14"/>
      <c r="J5643" s="15"/>
      <c r="K5643" s="16"/>
      <c r="L5643" s="21"/>
      <c r="N5643" s="22">
        <f>_xlfn.CONCAT(E5643,C5643,G5643,C5643,G5643)</f>
      </c>
    </row>
    <row r="5644" s="8" customFormat="1" ht="22.5" customHeight="1">
      <c r="C5644" t="s" s="11">
        <v>2</v>
      </c>
      <c r="E5644" s="19">
        <f>LEFT(A5644,FIND("-",A5644)-1)</f>
      </c>
      <c r="G5644" s="20">
        <f>RIGHT(A5644,LEN(A5644)-FIND("-",A5644))</f>
      </c>
      <c r="H5644" s="14"/>
      <c r="I5644" s="14"/>
      <c r="J5644" s="15"/>
      <c r="K5644" s="16"/>
      <c r="L5644" s="21"/>
      <c r="N5644" s="22">
        <f>_xlfn.CONCAT(E5644,C5644,G5644,C5644,G5644)</f>
      </c>
    </row>
    <row r="5645" s="8" customFormat="1" ht="22.5" customHeight="1">
      <c r="C5645" t="s" s="11">
        <v>2</v>
      </c>
      <c r="E5645" s="19">
        <f>LEFT(A5645,FIND("-",A5645)-1)</f>
      </c>
      <c r="G5645" s="20">
        <f>RIGHT(A5645,LEN(A5645)-FIND("-",A5645))</f>
      </c>
      <c r="H5645" s="14"/>
      <c r="I5645" s="14"/>
      <c r="J5645" s="15"/>
      <c r="K5645" s="16"/>
      <c r="L5645" s="21"/>
      <c r="N5645" s="22">
        <f>_xlfn.CONCAT(E5645,C5645,G5645,C5645,G5645)</f>
      </c>
    </row>
    <row r="5646" s="8" customFormat="1" ht="22.5" customHeight="1">
      <c r="C5646" t="s" s="11">
        <v>2</v>
      </c>
      <c r="E5646" s="19">
        <f>LEFT(A5646,FIND("-",A5646)-1)</f>
      </c>
      <c r="G5646" s="20">
        <f>RIGHT(A5646,LEN(A5646)-FIND("-",A5646))</f>
      </c>
      <c r="H5646" s="14"/>
      <c r="I5646" s="14"/>
      <c r="J5646" s="15"/>
      <c r="K5646" s="16"/>
      <c r="L5646" s="21"/>
      <c r="N5646" s="22">
        <f>_xlfn.CONCAT(E5646,C5646,G5646,C5646,G5646)</f>
      </c>
    </row>
    <row r="5647" s="8" customFormat="1" ht="22.5" customHeight="1">
      <c r="C5647" t="s" s="11">
        <v>2</v>
      </c>
      <c r="E5647" s="19">
        <f>LEFT(A5647,FIND("-",A5647)-1)</f>
      </c>
      <c r="G5647" s="20">
        <f>RIGHT(A5647,LEN(A5647)-FIND("-",A5647))</f>
      </c>
      <c r="H5647" s="14"/>
      <c r="I5647" s="14"/>
      <c r="J5647" s="15"/>
      <c r="K5647" s="16"/>
      <c r="L5647" s="21"/>
      <c r="N5647" s="22">
        <f>_xlfn.CONCAT(E5647,C5647,G5647,C5647,G5647)</f>
      </c>
    </row>
    <row r="5648" s="8" customFormat="1" ht="22.5" customHeight="1">
      <c r="C5648" t="s" s="11">
        <v>2</v>
      </c>
      <c r="E5648" s="19">
        <f>LEFT(A5648,FIND("-",A5648)-1)</f>
      </c>
      <c r="G5648" s="20">
        <f>RIGHT(A5648,LEN(A5648)-FIND("-",A5648))</f>
      </c>
      <c r="H5648" s="14"/>
      <c r="I5648" s="14"/>
      <c r="J5648" s="15"/>
      <c r="K5648" s="16"/>
      <c r="L5648" s="21"/>
      <c r="N5648" s="22">
        <f>_xlfn.CONCAT(E5648,C5648,G5648,C5648,G5648)</f>
      </c>
    </row>
    <row r="5649" s="8" customFormat="1" ht="22.5" customHeight="1">
      <c r="C5649" t="s" s="11">
        <v>2</v>
      </c>
      <c r="E5649" s="19">
        <f>LEFT(A5649,FIND("-",A5649)-1)</f>
      </c>
      <c r="G5649" s="20">
        <f>RIGHT(A5649,LEN(A5649)-FIND("-",A5649))</f>
      </c>
      <c r="H5649" s="14"/>
      <c r="I5649" s="14"/>
      <c r="J5649" s="15"/>
      <c r="K5649" s="16"/>
      <c r="L5649" s="21"/>
      <c r="N5649" s="22">
        <f>_xlfn.CONCAT(E5649,C5649,G5649,C5649,G5649)</f>
      </c>
    </row>
    <row r="5650" s="8" customFormat="1" ht="22.5" customHeight="1">
      <c r="C5650" t="s" s="11">
        <v>2</v>
      </c>
      <c r="E5650" s="19">
        <f>LEFT(A5650,FIND("-",A5650)-1)</f>
      </c>
      <c r="G5650" s="20">
        <f>RIGHT(A5650,LEN(A5650)-FIND("-",A5650))</f>
      </c>
      <c r="H5650" s="14"/>
      <c r="I5650" s="14"/>
      <c r="J5650" s="15"/>
      <c r="K5650" s="16"/>
      <c r="L5650" s="21"/>
      <c r="N5650" s="22">
        <f>_xlfn.CONCAT(E5650,C5650,G5650,C5650,G5650)</f>
      </c>
    </row>
    <row r="5651" s="8" customFormat="1" ht="22.5" customHeight="1">
      <c r="C5651" t="s" s="11">
        <v>2</v>
      </c>
      <c r="E5651" s="19">
        <f>LEFT(A5651,FIND("-",A5651)-1)</f>
      </c>
      <c r="G5651" s="20">
        <f>RIGHT(A5651,LEN(A5651)-FIND("-",A5651))</f>
      </c>
      <c r="H5651" s="14"/>
      <c r="I5651" s="14"/>
      <c r="J5651" s="15"/>
      <c r="K5651" s="16"/>
      <c r="L5651" s="21"/>
      <c r="N5651" s="22">
        <f>_xlfn.CONCAT(E5651,C5651,G5651,C5651,G5651)</f>
      </c>
    </row>
    <row r="5652" s="8" customFormat="1" ht="22.5" customHeight="1">
      <c r="C5652" t="s" s="11">
        <v>2</v>
      </c>
      <c r="E5652" s="19">
        <f>LEFT(A5652,FIND("-",A5652)-1)</f>
      </c>
      <c r="G5652" s="20">
        <f>RIGHT(A5652,LEN(A5652)-FIND("-",A5652))</f>
      </c>
      <c r="H5652" s="14"/>
      <c r="I5652" s="14"/>
      <c r="J5652" s="15"/>
      <c r="K5652" s="16"/>
      <c r="L5652" s="21"/>
      <c r="N5652" s="22">
        <f>_xlfn.CONCAT(E5652,C5652,G5652,C5652,G5652)</f>
      </c>
    </row>
    <row r="5653" s="8" customFormat="1" ht="22.5" customHeight="1">
      <c r="C5653" t="s" s="11">
        <v>2</v>
      </c>
      <c r="E5653" s="19">
        <f>LEFT(A5653,FIND("-",A5653)-1)</f>
      </c>
      <c r="G5653" s="20">
        <f>RIGHT(A5653,LEN(A5653)-FIND("-",A5653))</f>
      </c>
      <c r="H5653" s="14"/>
      <c r="I5653" s="14"/>
      <c r="J5653" s="15"/>
      <c r="K5653" s="16"/>
      <c r="L5653" s="21"/>
      <c r="N5653" s="22">
        <f>_xlfn.CONCAT(E5653,C5653,G5653,C5653,G5653)</f>
      </c>
    </row>
    <row r="5654" s="8" customFormat="1" ht="22.5" customHeight="1">
      <c r="C5654" t="s" s="11">
        <v>2</v>
      </c>
      <c r="E5654" s="19">
        <f>LEFT(A5654,FIND("-",A5654)-1)</f>
      </c>
      <c r="G5654" s="20">
        <f>RIGHT(A5654,LEN(A5654)-FIND("-",A5654))</f>
      </c>
      <c r="H5654" s="14"/>
      <c r="I5654" s="14"/>
      <c r="J5654" s="15"/>
      <c r="K5654" s="16"/>
      <c r="L5654" s="21"/>
      <c r="N5654" s="22">
        <f>_xlfn.CONCAT(E5654,C5654,G5654,C5654,G5654)</f>
      </c>
    </row>
    <row r="5655" s="8" customFormat="1" ht="22.5" customHeight="1">
      <c r="C5655" t="s" s="11">
        <v>2</v>
      </c>
      <c r="E5655" s="19">
        <f>LEFT(A5655,FIND("-",A5655)-1)</f>
      </c>
      <c r="G5655" s="20">
        <f>RIGHT(A5655,LEN(A5655)-FIND("-",A5655))</f>
      </c>
      <c r="H5655" s="14"/>
      <c r="I5655" s="14"/>
      <c r="J5655" s="15"/>
      <c r="K5655" s="16"/>
      <c r="L5655" s="21"/>
      <c r="N5655" s="22">
        <f>_xlfn.CONCAT(E5655,C5655,G5655,C5655,G5655)</f>
      </c>
    </row>
    <row r="5656" s="8" customFormat="1" ht="22.5" customHeight="1">
      <c r="C5656" t="s" s="11">
        <v>2</v>
      </c>
      <c r="E5656" s="19">
        <f>LEFT(A5656,FIND("-",A5656)-1)</f>
      </c>
      <c r="G5656" s="20">
        <f>RIGHT(A5656,LEN(A5656)-FIND("-",A5656))</f>
      </c>
      <c r="H5656" s="14"/>
      <c r="I5656" s="14"/>
      <c r="J5656" s="15"/>
      <c r="K5656" s="16"/>
      <c r="L5656" s="21"/>
      <c r="N5656" s="22">
        <f>_xlfn.CONCAT(E5656,C5656,G5656,C5656,G5656)</f>
      </c>
    </row>
    <row r="5657" s="8" customFormat="1" ht="22.5" customHeight="1">
      <c r="C5657" t="s" s="11">
        <v>2</v>
      </c>
      <c r="E5657" s="19">
        <f>LEFT(A5657,FIND("-",A5657)-1)</f>
      </c>
      <c r="G5657" s="20">
        <f>RIGHT(A5657,LEN(A5657)-FIND("-",A5657))</f>
      </c>
      <c r="H5657" s="14"/>
      <c r="I5657" s="14"/>
      <c r="J5657" s="15"/>
      <c r="K5657" s="16"/>
      <c r="L5657" s="21"/>
      <c r="N5657" s="22">
        <f>_xlfn.CONCAT(E5657,C5657,G5657,C5657,G5657)</f>
      </c>
    </row>
    <row r="5658" s="8" customFormat="1" ht="22.5" customHeight="1">
      <c r="C5658" t="s" s="11">
        <v>2</v>
      </c>
      <c r="E5658" s="19">
        <f>LEFT(A5658,FIND("-",A5658)-1)</f>
      </c>
      <c r="G5658" s="20">
        <f>RIGHT(A5658,LEN(A5658)-FIND("-",A5658))</f>
      </c>
      <c r="H5658" s="14"/>
      <c r="I5658" s="14"/>
      <c r="J5658" s="15"/>
      <c r="K5658" s="16"/>
      <c r="L5658" s="21"/>
      <c r="N5658" s="22">
        <f>_xlfn.CONCAT(E5658,C5658,G5658,C5658,G5658)</f>
      </c>
    </row>
    <row r="5659" s="8" customFormat="1" ht="22.5" customHeight="1">
      <c r="C5659" t="s" s="11">
        <v>2</v>
      </c>
      <c r="E5659" s="19">
        <f>LEFT(A5659,FIND("-",A5659)-1)</f>
      </c>
      <c r="G5659" s="20">
        <f>RIGHT(A5659,LEN(A5659)-FIND("-",A5659))</f>
      </c>
      <c r="H5659" s="14"/>
      <c r="I5659" s="14"/>
      <c r="J5659" s="15"/>
      <c r="K5659" s="16"/>
      <c r="L5659" s="21"/>
      <c r="N5659" s="22">
        <f>_xlfn.CONCAT(E5659,C5659,G5659,C5659,G5659)</f>
      </c>
    </row>
    <row r="5660" s="8" customFormat="1" ht="22.5" customHeight="1">
      <c r="C5660" t="s" s="11">
        <v>2</v>
      </c>
      <c r="E5660" s="19">
        <f>LEFT(A5660,FIND("-",A5660)-1)</f>
      </c>
      <c r="G5660" s="20">
        <f>RIGHT(A5660,LEN(A5660)-FIND("-",A5660))</f>
      </c>
      <c r="H5660" s="14"/>
      <c r="I5660" s="14"/>
      <c r="J5660" s="15"/>
      <c r="K5660" s="16"/>
      <c r="L5660" s="21"/>
      <c r="N5660" s="22">
        <f>_xlfn.CONCAT(E5660,C5660,G5660,C5660,G5660)</f>
      </c>
    </row>
    <row r="5661" s="8" customFormat="1" ht="22.5" customHeight="1">
      <c r="C5661" t="s" s="11">
        <v>2</v>
      </c>
      <c r="E5661" s="19">
        <f>LEFT(A5661,FIND("-",A5661)-1)</f>
      </c>
      <c r="G5661" s="20">
        <f>RIGHT(A5661,LEN(A5661)-FIND("-",A5661))</f>
      </c>
      <c r="H5661" s="14"/>
      <c r="I5661" s="14"/>
      <c r="J5661" s="15"/>
      <c r="K5661" s="16"/>
      <c r="L5661" s="21"/>
      <c r="N5661" s="22">
        <f>_xlfn.CONCAT(E5661,C5661,G5661,C5661,G5661)</f>
      </c>
    </row>
    <row r="5662" s="8" customFormat="1" ht="22.5" customHeight="1">
      <c r="C5662" t="s" s="11">
        <v>2</v>
      </c>
      <c r="E5662" s="19">
        <f>LEFT(A5662,FIND("-",A5662)-1)</f>
      </c>
      <c r="G5662" s="20">
        <f>RIGHT(A5662,LEN(A5662)-FIND("-",A5662))</f>
      </c>
      <c r="H5662" s="14"/>
      <c r="I5662" s="14"/>
      <c r="J5662" s="15"/>
      <c r="K5662" s="16"/>
      <c r="L5662" s="21"/>
      <c r="N5662" s="22">
        <f>_xlfn.CONCAT(E5662,C5662,G5662,C5662,G5662)</f>
      </c>
    </row>
    <row r="5663" s="8" customFormat="1" ht="22.5" customHeight="1">
      <c r="C5663" t="s" s="11">
        <v>2</v>
      </c>
      <c r="E5663" s="19">
        <f>LEFT(A5663,FIND("-",A5663)-1)</f>
      </c>
      <c r="G5663" s="20">
        <f>RIGHT(A5663,LEN(A5663)-FIND("-",A5663))</f>
      </c>
      <c r="H5663" s="14"/>
      <c r="I5663" s="14"/>
      <c r="J5663" s="15"/>
      <c r="K5663" s="16"/>
      <c r="L5663" s="21"/>
      <c r="N5663" s="22">
        <f>_xlfn.CONCAT(E5663,C5663,G5663,C5663,G5663)</f>
      </c>
    </row>
    <row r="5664" s="8" customFormat="1" ht="22.5" customHeight="1">
      <c r="C5664" t="s" s="11">
        <v>2</v>
      </c>
      <c r="E5664" s="19">
        <f>LEFT(A5664,FIND("-",A5664)-1)</f>
      </c>
      <c r="G5664" s="20">
        <f>RIGHT(A5664,LEN(A5664)-FIND("-",A5664))</f>
      </c>
      <c r="H5664" s="14"/>
      <c r="I5664" s="14"/>
      <c r="J5664" s="15"/>
      <c r="K5664" s="16"/>
      <c r="L5664" s="21"/>
      <c r="N5664" s="22">
        <f>_xlfn.CONCAT(E5664,C5664,G5664,C5664,G5664)</f>
      </c>
    </row>
    <row r="5665" s="8" customFormat="1" ht="22.5" customHeight="1">
      <c r="C5665" t="s" s="11">
        <v>2</v>
      </c>
      <c r="E5665" s="19">
        <f>LEFT(A5665,FIND("-",A5665)-1)</f>
      </c>
      <c r="G5665" s="20">
        <f>RIGHT(A5665,LEN(A5665)-FIND("-",A5665))</f>
      </c>
      <c r="H5665" s="14"/>
      <c r="I5665" s="14"/>
      <c r="J5665" s="15"/>
      <c r="K5665" s="16"/>
      <c r="L5665" s="21"/>
      <c r="N5665" s="22">
        <f>_xlfn.CONCAT(E5665,C5665,G5665,C5665,G5665)</f>
      </c>
    </row>
    <row r="5666" s="8" customFormat="1" ht="22.5" customHeight="1">
      <c r="C5666" t="s" s="11">
        <v>2</v>
      </c>
      <c r="E5666" s="19">
        <f>LEFT(A5666,FIND("-",A5666)-1)</f>
      </c>
      <c r="G5666" s="20">
        <f>RIGHT(A5666,LEN(A5666)-FIND("-",A5666))</f>
      </c>
      <c r="H5666" s="14"/>
      <c r="I5666" s="14"/>
      <c r="J5666" s="15"/>
      <c r="K5666" s="16"/>
      <c r="L5666" s="21"/>
      <c r="N5666" s="22">
        <f>_xlfn.CONCAT(E5666,C5666,G5666,C5666,G5666)</f>
      </c>
    </row>
    <row r="5667" s="8" customFormat="1" ht="22.5" customHeight="1">
      <c r="C5667" t="s" s="11">
        <v>2</v>
      </c>
      <c r="E5667" s="19">
        <f>LEFT(A5667,FIND("-",A5667)-1)</f>
      </c>
      <c r="G5667" s="20">
        <f>RIGHT(A5667,LEN(A5667)-FIND("-",A5667))</f>
      </c>
      <c r="H5667" s="14"/>
      <c r="I5667" s="14"/>
      <c r="J5667" s="15"/>
      <c r="K5667" s="16"/>
      <c r="L5667" s="21"/>
      <c r="N5667" s="22">
        <f>_xlfn.CONCAT(E5667,C5667,G5667,C5667,G5667)</f>
      </c>
    </row>
    <row r="5668" s="8" customFormat="1" ht="22.5" customHeight="1">
      <c r="C5668" t="s" s="11">
        <v>2</v>
      </c>
      <c r="E5668" s="19">
        <f>LEFT(A5668,FIND("-",A5668)-1)</f>
      </c>
      <c r="G5668" s="20">
        <f>RIGHT(A5668,LEN(A5668)-FIND("-",A5668))</f>
      </c>
      <c r="H5668" s="14"/>
      <c r="I5668" s="14"/>
      <c r="J5668" s="15"/>
      <c r="K5668" s="16"/>
      <c r="L5668" s="21"/>
      <c r="N5668" s="22">
        <f>_xlfn.CONCAT(E5668,C5668,G5668,C5668,G5668)</f>
      </c>
    </row>
    <row r="5669" s="8" customFormat="1" ht="22.5" customHeight="1">
      <c r="C5669" t="s" s="11">
        <v>2</v>
      </c>
      <c r="E5669" s="19">
        <f>LEFT(A5669,FIND("-",A5669)-1)</f>
      </c>
      <c r="G5669" s="20">
        <f>RIGHT(A5669,LEN(A5669)-FIND("-",A5669))</f>
      </c>
      <c r="H5669" s="14"/>
      <c r="I5669" s="14"/>
      <c r="J5669" s="15"/>
      <c r="K5669" s="16"/>
      <c r="L5669" s="21"/>
      <c r="N5669" s="22">
        <f>_xlfn.CONCAT(E5669,C5669,G5669,C5669,G5669)</f>
      </c>
    </row>
    <row r="5670" s="8" customFormat="1" ht="22.5" customHeight="1">
      <c r="C5670" t="s" s="11">
        <v>2</v>
      </c>
      <c r="E5670" s="19">
        <f>LEFT(A5670,FIND("-",A5670)-1)</f>
      </c>
      <c r="G5670" s="20">
        <f>RIGHT(A5670,LEN(A5670)-FIND("-",A5670))</f>
      </c>
      <c r="H5670" s="14"/>
      <c r="I5670" s="14"/>
      <c r="J5670" s="15"/>
      <c r="K5670" s="16"/>
      <c r="L5670" s="21"/>
      <c r="N5670" s="22">
        <f>_xlfn.CONCAT(E5670,C5670,G5670,C5670,G5670)</f>
      </c>
    </row>
    <row r="5671" s="8" customFormat="1" ht="22.5" customHeight="1">
      <c r="C5671" t="s" s="11">
        <v>2</v>
      </c>
      <c r="E5671" s="19">
        <f>LEFT(A5671,FIND("-",A5671)-1)</f>
      </c>
      <c r="G5671" s="20">
        <f>RIGHT(A5671,LEN(A5671)-FIND("-",A5671))</f>
      </c>
      <c r="H5671" s="14"/>
      <c r="I5671" s="14"/>
      <c r="J5671" s="15"/>
      <c r="K5671" s="16"/>
      <c r="L5671" s="21"/>
      <c r="N5671" s="22">
        <f>_xlfn.CONCAT(E5671,C5671,G5671,C5671,G5671)</f>
      </c>
    </row>
    <row r="5672" s="8" customFormat="1" ht="22.5" customHeight="1">
      <c r="C5672" t="s" s="11">
        <v>2</v>
      </c>
      <c r="E5672" s="19">
        <f>LEFT(A5672,FIND("-",A5672)-1)</f>
      </c>
      <c r="G5672" s="20">
        <f>RIGHT(A5672,LEN(A5672)-FIND("-",A5672))</f>
      </c>
      <c r="H5672" s="14"/>
      <c r="I5672" s="14"/>
      <c r="J5672" s="15"/>
      <c r="K5672" s="16"/>
      <c r="L5672" s="21"/>
      <c r="N5672" s="22">
        <f>_xlfn.CONCAT(E5672,C5672,G5672,C5672,G5672)</f>
      </c>
    </row>
    <row r="5673" s="8" customFormat="1" ht="22.5" customHeight="1">
      <c r="C5673" t="s" s="11">
        <v>2</v>
      </c>
      <c r="E5673" s="19">
        <f>LEFT(A5673,FIND("-",A5673)-1)</f>
      </c>
      <c r="G5673" s="20">
        <f>RIGHT(A5673,LEN(A5673)-FIND("-",A5673))</f>
      </c>
      <c r="H5673" s="14"/>
      <c r="I5673" s="14"/>
      <c r="J5673" s="15"/>
      <c r="K5673" s="16"/>
      <c r="L5673" s="21"/>
      <c r="N5673" s="22">
        <f>_xlfn.CONCAT(E5673,C5673,G5673,C5673,G5673)</f>
      </c>
    </row>
    <row r="5674" s="8" customFormat="1" ht="22.5" customHeight="1">
      <c r="C5674" t="s" s="11">
        <v>2</v>
      </c>
      <c r="E5674" s="19">
        <f>LEFT(A5674,FIND("-",A5674)-1)</f>
      </c>
      <c r="G5674" s="20">
        <f>RIGHT(A5674,LEN(A5674)-FIND("-",A5674))</f>
      </c>
      <c r="H5674" s="14"/>
      <c r="I5674" s="14"/>
      <c r="J5674" s="15"/>
      <c r="K5674" s="16"/>
      <c r="L5674" s="21"/>
      <c r="N5674" s="22">
        <f>_xlfn.CONCAT(E5674,C5674,G5674,C5674,G5674)</f>
      </c>
    </row>
    <row r="5675" s="8" customFormat="1" ht="22.5" customHeight="1">
      <c r="C5675" t="s" s="11">
        <v>2</v>
      </c>
      <c r="E5675" s="19">
        <f>LEFT(A5675,FIND("-",A5675)-1)</f>
      </c>
      <c r="G5675" s="20">
        <f>RIGHT(A5675,LEN(A5675)-FIND("-",A5675))</f>
      </c>
      <c r="H5675" s="14"/>
      <c r="I5675" s="14"/>
      <c r="J5675" s="15"/>
      <c r="K5675" s="16"/>
      <c r="L5675" s="21"/>
      <c r="N5675" s="22">
        <f>_xlfn.CONCAT(E5675,C5675,G5675,C5675,G5675)</f>
      </c>
    </row>
    <row r="5676" s="8" customFormat="1" ht="22.5" customHeight="1">
      <c r="C5676" t="s" s="11">
        <v>2</v>
      </c>
      <c r="E5676" s="19">
        <f>LEFT(A5676,FIND("-",A5676)-1)</f>
      </c>
      <c r="G5676" s="20">
        <f>RIGHT(A5676,LEN(A5676)-FIND("-",A5676))</f>
      </c>
      <c r="H5676" s="14"/>
      <c r="I5676" s="14"/>
      <c r="J5676" s="15"/>
      <c r="K5676" s="16"/>
      <c r="L5676" s="21"/>
      <c r="N5676" s="22">
        <f>_xlfn.CONCAT(E5676,C5676,G5676,C5676,G5676)</f>
      </c>
    </row>
    <row r="5677" s="8" customFormat="1" ht="22.5" customHeight="1">
      <c r="C5677" t="s" s="11">
        <v>2</v>
      </c>
      <c r="E5677" s="19">
        <f>LEFT(A5677,FIND("-",A5677)-1)</f>
      </c>
      <c r="G5677" s="20">
        <f>RIGHT(A5677,LEN(A5677)-FIND("-",A5677))</f>
      </c>
      <c r="H5677" s="14"/>
      <c r="I5677" s="14"/>
      <c r="J5677" s="15"/>
      <c r="K5677" s="16"/>
      <c r="L5677" s="21"/>
      <c r="N5677" s="22">
        <f>_xlfn.CONCAT(E5677,C5677,G5677,C5677,G5677)</f>
      </c>
    </row>
    <row r="5678" s="8" customFormat="1" ht="22.5" customHeight="1">
      <c r="C5678" t="s" s="11">
        <v>2</v>
      </c>
      <c r="E5678" s="19">
        <f>LEFT(A5678,FIND("-",A5678)-1)</f>
      </c>
      <c r="G5678" s="20">
        <f>RIGHT(A5678,LEN(A5678)-FIND("-",A5678))</f>
      </c>
      <c r="H5678" s="14"/>
      <c r="I5678" s="14"/>
      <c r="J5678" s="15"/>
      <c r="K5678" s="16"/>
      <c r="L5678" s="21"/>
      <c r="N5678" s="22">
        <f>_xlfn.CONCAT(E5678,C5678,G5678,C5678,G5678)</f>
      </c>
    </row>
    <row r="5679" s="8" customFormat="1" ht="22.5" customHeight="1">
      <c r="C5679" t="s" s="11">
        <v>2</v>
      </c>
      <c r="E5679" s="19">
        <f>LEFT(A5679,FIND("-",A5679)-1)</f>
      </c>
      <c r="G5679" s="20">
        <f>RIGHT(A5679,LEN(A5679)-FIND("-",A5679))</f>
      </c>
      <c r="H5679" s="14"/>
      <c r="I5679" s="14"/>
      <c r="J5679" s="15"/>
      <c r="K5679" s="16"/>
      <c r="L5679" s="21"/>
      <c r="N5679" s="22">
        <f>_xlfn.CONCAT(E5679,C5679,G5679,C5679,G5679)</f>
      </c>
    </row>
    <row r="5680" s="8" customFormat="1" ht="22.5" customHeight="1">
      <c r="C5680" t="s" s="11">
        <v>2</v>
      </c>
      <c r="E5680" s="19">
        <f>LEFT(A5680,FIND("-",A5680)-1)</f>
      </c>
      <c r="G5680" s="20">
        <f>RIGHT(A5680,LEN(A5680)-FIND("-",A5680))</f>
      </c>
      <c r="H5680" s="14"/>
      <c r="I5680" s="14"/>
      <c r="J5680" s="15"/>
      <c r="K5680" s="16"/>
      <c r="L5680" s="21"/>
      <c r="N5680" s="22">
        <f>_xlfn.CONCAT(E5680,C5680,G5680,C5680,G5680)</f>
      </c>
    </row>
    <row r="5681" s="8" customFormat="1" ht="22.5" customHeight="1">
      <c r="C5681" t="s" s="11">
        <v>2</v>
      </c>
      <c r="E5681" s="19">
        <f>LEFT(A5681,FIND("-",A5681)-1)</f>
      </c>
      <c r="G5681" s="20">
        <f>RIGHT(A5681,LEN(A5681)-FIND("-",A5681))</f>
      </c>
      <c r="H5681" s="14"/>
      <c r="I5681" s="14"/>
      <c r="J5681" s="15"/>
      <c r="K5681" s="16"/>
      <c r="L5681" s="21"/>
      <c r="N5681" s="22">
        <f>_xlfn.CONCAT(E5681,C5681,G5681,C5681,G5681)</f>
      </c>
    </row>
    <row r="5682" s="8" customFormat="1" ht="22.5" customHeight="1">
      <c r="C5682" t="s" s="11">
        <v>2</v>
      </c>
      <c r="E5682" s="19">
        <f>LEFT(A5682,FIND("-",A5682)-1)</f>
      </c>
      <c r="G5682" s="20">
        <f>RIGHT(A5682,LEN(A5682)-FIND("-",A5682))</f>
      </c>
      <c r="H5682" s="14"/>
      <c r="I5682" s="14"/>
      <c r="J5682" s="15"/>
      <c r="K5682" s="16"/>
      <c r="L5682" s="21"/>
      <c r="N5682" s="22">
        <f>_xlfn.CONCAT(E5682,C5682,G5682,C5682,G5682)</f>
      </c>
    </row>
    <row r="5683" s="8" customFormat="1" ht="22.5" customHeight="1">
      <c r="C5683" t="s" s="11">
        <v>2</v>
      </c>
      <c r="E5683" s="19">
        <f>LEFT(A5683,FIND("-",A5683)-1)</f>
      </c>
      <c r="G5683" s="20">
        <f>RIGHT(A5683,LEN(A5683)-FIND("-",A5683))</f>
      </c>
      <c r="H5683" s="14"/>
      <c r="I5683" s="14"/>
      <c r="J5683" s="15"/>
      <c r="K5683" s="16"/>
      <c r="L5683" s="21"/>
      <c r="N5683" s="22">
        <f>_xlfn.CONCAT(E5683,C5683,G5683,C5683,G5683)</f>
      </c>
    </row>
    <row r="5684" s="8" customFormat="1" ht="22.5" customHeight="1">
      <c r="C5684" t="s" s="11">
        <v>2</v>
      </c>
      <c r="E5684" s="19">
        <f>LEFT(A5684,FIND("-",A5684)-1)</f>
      </c>
      <c r="G5684" s="20">
        <f>RIGHT(A5684,LEN(A5684)-FIND("-",A5684))</f>
      </c>
      <c r="H5684" s="14"/>
      <c r="I5684" s="14"/>
      <c r="J5684" s="15"/>
      <c r="K5684" s="16"/>
      <c r="L5684" s="21"/>
      <c r="N5684" s="22">
        <f>_xlfn.CONCAT(E5684,C5684,G5684,C5684,G5684)</f>
      </c>
    </row>
    <row r="5685" s="8" customFormat="1" ht="22.5" customHeight="1">
      <c r="C5685" t="s" s="11">
        <v>2</v>
      </c>
      <c r="E5685" s="19">
        <f>LEFT(A5685,FIND("-",A5685)-1)</f>
      </c>
      <c r="G5685" s="20">
        <f>RIGHT(A5685,LEN(A5685)-FIND("-",A5685))</f>
      </c>
      <c r="H5685" s="14"/>
      <c r="I5685" s="14"/>
      <c r="J5685" s="15"/>
      <c r="K5685" s="16"/>
      <c r="L5685" s="21"/>
      <c r="N5685" s="22">
        <f>_xlfn.CONCAT(E5685,C5685,G5685,C5685,G5685)</f>
      </c>
    </row>
    <row r="5686" s="8" customFormat="1" ht="22.5" customHeight="1">
      <c r="C5686" t="s" s="11">
        <v>2</v>
      </c>
      <c r="E5686" s="19">
        <f>LEFT(A5686,FIND("-",A5686)-1)</f>
      </c>
      <c r="G5686" s="20">
        <f>RIGHT(A5686,LEN(A5686)-FIND("-",A5686))</f>
      </c>
      <c r="H5686" s="14"/>
      <c r="I5686" s="14"/>
      <c r="J5686" s="15"/>
      <c r="K5686" s="16"/>
      <c r="L5686" s="21"/>
      <c r="N5686" s="22">
        <f>_xlfn.CONCAT(E5686,C5686,G5686,C5686,G5686)</f>
      </c>
    </row>
    <row r="5687" s="8" customFormat="1" ht="22.5" customHeight="1">
      <c r="C5687" t="s" s="11">
        <v>2</v>
      </c>
      <c r="E5687" s="19">
        <f>LEFT(A5687,FIND("-",A5687)-1)</f>
      </c>
      <c r="G5687" s="20">
        <f>RIGHT(A5687,LEN(A5687)-FIND("-",A5687))</f>
      </c>
      <c r="H5687" s="14"/>
      <c r="I5687" s="14"/>
      <c r="J5687" s="15"/>
      <c r="K5687" s="16"/>
      <c r="L5687" s="21"/>
      <c r="N5687" s="22">
        <f>_xlfn.CONCAT(E5687,C5687,G5687,C5687,G5687)</f>
      </c>
    </row>
    <row r="5688" s="8" customFormat="1" ht="22.5" customHeight="1">
      <c r="C5688" t="s" s="11">
        <v>2</v>
      </c>
      <c r="E5688" s="19">
        <f>LEFT(A5688,FIND("-",A5688)-1)</f>
      </c>
      <c r="G5688" s="20">
        <f>RIGHT(A5688,LEN(A5688)-FIND("-",A5688))</f>
      </c>
      <c r="H5688" s="14"/>
      <c r="I5688" s="14"/>
      <c r="J5688" s="15"/>
      <c r="K5688" s="16"/>
      <c r="L5688" s="21"/>
      <c r="N5688" s="22">
        <f>_xlfn.CONCAT(E5688,C5688,G5688,C5688,G5688)</f>
      </c>
    </row>
    <row r="5689" s="8" customFormat="1" ht="22.5" customHeight="1">
      <c r="C5689" t="s" s="11">
        <v>2</v>
      </c>
      <c r="E5689" s="19">
        <f>LEFT(A5689,FIND("-",A5689)-1)</f>
      </c>
      <c r="G5689" s="20">
        <f>RIGHT(A5689,LEN(A5689)-FIND("-",A5689))</f>
      </c>
      <c r="H5689" s="14"/>
      <c r="I5689" s="14"/>
      <c r="J5689" s="15"/>
      <c r="K5689" s="16"/>
      <c r="L5689" s="21"/>
      <c r="N5689" s="22">
        <f>_xlfn.CONCAT(E5689,C5689,G5689,C5689,G5689)</f>
      </c>
    </row>
    <row r="5690" s="8" customFormat="1" ht="22.5" customHeight="1">
      <c r="C5690" t="s" s="11">
        <v>2</v>
      </c>
      <c r="E5690" s="19">
        <f>LEFT(A5690,FIND("-",A5690)-1)</f>
      </c>
      <c r="G5690" s="20">
        <f>RIGHT(A5690,LEN(A5690)-FIND("-",A5690))</f>
      </c>
      <c r="H5690" s="14"/>
      <c r="I5690" s="14"/>
      <c r="J5690" s="15"/>
      <c r="K5690" s="16"/>
      <c r="L5690" s="21"/>
      <c r="N5690" s="22">
        <f>_xlfn.CONCAT(E5690,C5690,G5690,C5690,G5690)</f>
      </c>
    </row>
    <row r="5691" s="8" customFormat="1" ht="22.5" customHeight="1">
      <c r="C5691" t="s" s="11">
        <v>2</v>
      </c>
      <c r="E5691" s="19">
        <f>LEFT(A5691,FIND("-",A5691)-1)</f>
      </c>
      <c r="G5691" s="20">
        <f>RIGHT(A5691,LEN(A5691)-FIND("-",A5691))</f>
      </c>
      <c r="H5691" s="14"/>
      <c r="I5691" s="14"/>
      <c r="J5691" s="15"/>
      <c r="K5691" s="16"/>
      <c r="L5691" s="21"/>
      <c r="N5691" s="22">
        <f>_xlfn.CONCAT(E5691,C5691,G5691,C5691,G5691)</f>
      </c>
    </row>
    <row r="5692" s="8" customFormat="1" ht="22.5" customHeight="1">
      <c r="C5692" t="s" s="11">
        <v>2</v>
      </c>
      <c r="E5692" s="19">
        <f>LEFT(A5692,FIND("-",A5692)-1)</f>
      </c>
      <c r="G5692" s="20">
        <f>RIGHT(A5692,LEN(A5692)-FIND("-",A5692))</f>
      </c>
      <c r="H5692" s="14"/>
      <c r="I5692" s="14"/>
      <c r="J5692" s="15"/>
      <c r="K5692" s="16"/>
      <c r="L5692" s="21"/>
      <c r="N5692" s="22">
        <f>_xlfn.CONCAT(E5692,C5692,G5692,C5692,G5692)</f>
      </c>
    </row>
    <row r="5693" s="8" customFormat="1" ht="22.5" customHeight="1">
      <c r="C5693" t="s" s="11">
        <v>2</v>
      </c>
      <c r="E5693" s="19">
        <f>LEFT(A5693,FIND("-",A5693)-1)</f>
      </c>
      <c r="G5693" s="20">
        <f>RIGHT(A5693,LEN(A5693)-FIND("-",A5693))</f>
      </c>
      <c r="H5693" s="14"/>
      <c r="I5693" s="14"/>
      <c r="J5693" s="15"/>
      <c r="K5693" s="16"/>
      <c r="L5693" s="21"/>
      <c r="N5693" s="22">
        <f>_xlfn.CONCAT(E5693,C5693,G5693,C5693,G5693)</f>
      </c>
    </row>
    <row r="5694" s="8" customFormat="1" ht="22.5" customHeight="1">
      <c r="C5694" t="s" s="11">
        <v>2</v>
      </c>
      <c r="E5694" s="19">
        <f>LEFT(A5694,FIND("-",A5694)-1)</f>
      </c>
      <c r="G5694" s="20">
        <f>RIGHT(A5694,LEN(A5694)-FIND("-",A5694))</f>
      </c>
      <c r="H5694" s="14"/>
      <c r="I5694" s="14"/>
      <c r="J5694" s="15"/>
      <c r="K5694" s="16"/>
      <c r="L5694" s="21"/>
      <c r="N5694" s="22">
        <f>_xlfn.CONCAT(E5694,C5694,G5694,C5694,G5694)</f>
      </c>
    </row>
    <row r="5695" s="8" customFormat="1" ht="22.5" customHeight="1">
      <c r="C5695" t="s" s="11">
        <v>2</v>
      </c>
      <c r="E5695" s="19">
        <f>LEFT(A5695,FIND("-",A5695)-1)</f>
      </c>
      <c r="G5695" s="20">
        <f>RIGHT(A5695,LEN(A5695)-FIND("-",A5695))</f>
      </c>
      <c r="H5695" s="14"/>
      <c r="I5695" s="14"/>
      <c r="J5695" s="15"/>
      <c r="K5695" s="16"/>
      <c r="L5695" s="21"/>
      <c r="N5695" s="22">
        <f>_xlfn.CONCAT(E5695,C5695,G5695,C5695,G5695)</f>
      </c>
    </row>
    <row r="5696" s="8" customFormat="1" ht="22.5" customHeight="1">
      <c r="C5696" t="s" s="11">
        <v>2</v>
      </c>
      <c r="E5696" s="19">
        <f>LEFT(A5696,FIND("-",A5696)-1)</f>
      </c>
      <c r="G5696" s="20">
        <f>RIGHT(A5696,LEN(A5696)-FIND("-",A5696))</f>
      </c>
      <c r="H5696" s="14"/>
      <c r="I5696" s="14"/>
      <c r="J5696" s="15"/>
      <c r="K5696" s="16"/>
      <c r="L5696" s="21"/>
      <c r="N5696" s="22">
        <f>_xlfn.CONCAT(E5696,C5696,G5696,C5696,G5696)</f>
      </c>
    </row>
    <row r="5697" s="8" customFormat="1" ht="22.5" customHeight="1">
      <c r="C5697" t="s" s="11">
        <v>2</v>
      </c>
      <c r="E5697" s="19">
        <f>LEFT(A5697,FIND("-",A5697)-1)</f>
      </c>
      <c r="G5697" s="20">
        <f>RIGHT(A5697,LEN(A5697)-FIND("-",A5697))</f>
      </c>
      <c r="H5697" s="14"/>
      <c r="I5697" s="14"/>
      <c r="J5697" s="15"/>
      <c r="K5697" s="16"/>
      <c r="L5697" s="21"/>
      <c r="N5697" s="22">
        <f>_xlfn.CONCAT(E5697,C5697,G5697,C5697,G5697)</f>
      </c>
    </row>
    <row r="5698" s="8" customFormat="1" ht="22.5" customHeight="1">
      <c r="C5698" t="s" s="11">
        <v>2</v>
      </c>
      <c r="E5698" s="19">
        <f>LEFT(A5698,FIND("-",A5698)-1)</f>
      </c>
      <c r="G5698" s="20">
        <f>RIGHT(A5698,LEN(A5698)-FIND("-",A5698))</f>
      </c>
      <c r="H5698" s="14"/>
      <c r="I5698" s="14"/>
      <c r="J5698" s="15"/>
      <c r="K5698" s="16"/>
      <c r="L5698" s="21"/>
      <c r="N5698" s="22">
        <f>_xlfn.CONCAT(E5698,C5698,G5698,C5698,G5698)</f>
      </c>
    </row>
    <row r="5699" s="8" customFormat="1" ht="22.5" customHeight="1">
      <c r="C5699" t="s" s="11">
        <v>2</v>
      </c>
      <c r="E5699" s="19">
        <f>LEFT(A5699,FIND("-",A5699)-1)</f>
      </c>
      <c r="G5699" s="20">
        <f>RIGHT(A5699,LEN(A5699)-FIND("-",A5699))</f>
      </c>
      <c r="H5699" s="14"/>
      <c r="I5699" s="14"/>
      <c r="J5699" s="15"/>
      <c r="K5699" s="16"/>
      <c r="L5699" s="21"/>
      <c r="N5699" s="22">
        <f>_xlfn.CONCAT(E5699,C5699,G5699,C5699,G5699)</f>
      </c>
    </row>
    <row r="5700" s="8" customFormat="1" ht="22.5" customHeight="1">
      <c r="C5700" t="s" s="11">
        <v>2</v>
      </c>
      <c r="E5700" s="19">
        <f>LEFT(A5700,FIND("-",A5700)-1)</f>
      </c>
      <c r="G5700" s="20">
        <f>RIGHT(A5700,LEN(A5700)-FIND("-",A5700))</f>
      </c>
      <c r="H5700" s="14"/>
      <c r="I5700" s="14"/>
      <c r="J5700" s="15"/>
      <c r="K5700" s="16"/>
      <c r="L5700" s="21"/>
      <c r="N5700" s="22">
        <f>_xlfn.CONCAT(E5700,C5700,G5700,C5700,G5700)</f>
      </c>
    </row>
    <row r="5701" s="8" customFormat="1" ht="22.5" customHeight="1">
      <c r="C5701" t="s" s="11">
        <v>2</v>
      </c>
      <c r="E5701" s="19">
        <f>LEFT(A5701,FIND("-",A5701)-1)</f>
      </c>
      <c r="G5701" s="20">
        <f>RIGHT(A5701,LEN(A5701)-FIND("-",A5701))</f>
      </c>
      <c r="H5701" s="14"/>
      <c r="I5701" s="14"/>
      <c r="J5701" s="15"/>
      <c r="K5701" s="16"/>
      <c r="L5701" s="21"/>
      <c r="N5701" s="22">
        <f>_xlfn.CONCAT(E5701,C5701,G5701,C5701,G5701)</f>
      </c>
    </row>
    <row r="5702" s="8" customFormat="1" ht="22.5" customHeight="1">
      <c r="C5702" t="s" s="11">
        <v>2</v>
      </c>
      <c r="E5702" s="19">
        <f>LEFT(A5702,FIND("-",A5702)-1)</f>
      </c>
      <c r="G5702" s="20">
        <f>RIGHT(A5702,LEN(A5702)-FIND("-",A5702))</f>
      </c>
      <c r="H5702" s="14"/>
      <c r="I5702" s="14"/>
      <c r="J5702" s="15"/>
      <c r="K5702" s="16"/>
      <c r="L5702" s="21"/>
      <c r="N5702" s="22">
        <f>_xlfn.CONCAT(E5702,C5702,G5702,C5702,G5702)</f>
      </c>
    </row>
    <row r="5703" s="8" customFormat="1" ht="22.5" customHeight="1">
      <c r="C5703" t="s" s="11">
        <v>2</v>
      </c>
      <c r="E5703" s="19">
        <f>LEFT(A5703,FIND("-",A5703)-1)</f>
      </c>
      <c r="G5703" s="20">
        <f>RIGHT(A5703,LEN(A5703)-FIND("-",A5703))</f>
      </c>
      <c r="H5703" s="14"/>
      <c r="I5703" s="14"/>
      <c r="J5703" s="15"/>
      <c r="K5703" s="16"/>
      <c r="L5703" s="21"/>
      <c r="N5703" s="22">
        <f>_xlfn.CONCAT(E5703,C5703,G5703,C5703,G5703)</f>
      </c>
    </row>
    <row r="5704" s="8" customFormat="1" ht="22.5" customHeight="1">
      <c r="C5704" t="s" s="11">
        <v>2</v>
      </c>
      <c r="E5704" s="19">
        <f>LEFT(A5704,FIND("-",A5704)-1)</f>
      </c>
      <c r="G5704" s="20">
        <f>RIGHT(A5704,LEN(A5704)-FIND("-",A5704))</f>
      </c>
      <c r="H5704" s="14"/>
      <c r="I5704" s="14"/>
      <c r="J5704" s="15"/>
      <c r="K5704" s="16"/>
      <c r="L5704" s="21"/>
      <c r="N5704" s="22">
        <f>_xlfn.CONCAT(E5704,C5704,G5704,C5704,G5704)</f>
      </c>
    </row>
    <row r="5705" s="8" customFormat="1" ht="22.5" customHeight="1">
      <c r="C5705" t="s" s="11">
        <v>2</v>
      </c>
      <c r="E5705" s="19">
        <f>LEFT(A5705,FIND("-",A5705)-1)</f>
      </c>
      <c r="G5705" s="20">
        <f>RIGHT(A5705,LEN(A5705)-FIND("-",A5705))</f>
      </c>
      <c r="H5705" s="14"/>
      <c r="I5705" s="14"/>
      <c r="J5705" s="15"/>
      <c r="K5705" s="16"/>
      <c r="L5705" s="21"/>
      <c r="N5705" s="22">
        <f>_xlfn.CONCAT(E5705,C5705,G5705,C5705,G5705)</f>
      </c>
    </row>
    <row r="5706" s="8" customFormat="1" ht="22.5" customHeight="1">
      <c r="C5706" t="s" s="11">
        <v>2</v>
      </c>
      <c r="E5706" s="19">
        <f>LEFT(A5706,FIND("-",A5706)-1)</f>
      </c>
      <c r="G5706" s="20">
        <f>RIGHT(A5706,LEN(A5706)-FIND("-",A5706))</f>
      </c>
      <c r="H5706" s="14"/>
      <c r="I5706" s="14"/>
      <c r="J5706" s="15"/>
      <c r="K5706" s="16"/>
      <c r="L5706" s="21"/>
      <c r="N5706" s="22">
        <f>_xlfn.CONCAT(E5706,C5706,G5706,C5706,G5706)</f>
      </c>
    </row>
    <row r="5707" s="8" customFormat="1" ht="22.5" customHeight="1">
      <c r="C5707" t="s" s="11">
        <v>2</v>
      </c>
      <c r="E5707" s="19">
        <f>LEFT(A5707,FIND("-",A5707)-1)</f>
      </c>
      <c r="G5707" s="20">
        <f>RIGHT(A5707,LEN(A5707)-FIND("-",A5707))</f>
      </c>
      <c r="H5707" s="14"/>
      <c r="I5707" s="14"/>
      <c r="J5707" s="15"/>
      <c r="K5707" s="16"/>
      <c r="L5707" s="21"/>
      <c r="N5707" s="22">
        <f>_xlfn.CONCAT(E5707,C5707,G5707,C5707,G5707)</f>
      </c>
    </row>
    <row r="5708" s="8" customFormat="1" ht="22.5" customHeight="1">
      <c r="C5708" t="s" s="11">
        <v>2</v>
      </c>
      <c r="E5708" s="19">
        <f>LEFT(A5708,FIND("-",A5708)-1)</f>
      </c>
      <c r="G5708" s="20">
        <f>RIGHT(A5708,LEN(A5708)-FIND("-",A5708))</f>
      </c>
      <c r="H5708" s="14"/>
      <c r="I5708" s="14"/>
      <c r="J5708" s="15"/>
      <c r="K5708" s="16"/>
      <c r="L5708" s="21"/>
      <c r="N5708" s="22">
        <f>_xlfn.CONCAT(E5708,C5708,G5708,C5708,G5708)</f>
      </c>
    </row>
    <row r="5709" s="8" customFormat="1" ht="22.5" customHeight="1">
      <c r="C5709" t="s" s="11">
        <v>2</v>
      </c>
      <c r="E5709" s="19">
        <f>LEFT(A5709,FIND("-",A5709)-1)</f>
      </c>
      <c r="G5709" s="20">
        <f>RIGHT(A5709,LEN(A5709)-FIND("-",A5709))</f>
      </c>
      <c r="H5709" s="14"/>
      <c r="I5709" s="14"/>
      <c r="J5709" s="15"/>
      <c r="K5709" s="16"/>
      <c r="L5709" s="21"/>
      <c r="N5709" s="22">
        <f>_xlfn.CONCAT(E5709,C5709,G5709,C5709,G5709)</f>
      </c>
    </row>
    <row r="5710" s="8" customFormat="1" ht="22.5" customHeight="1">
      <c r="C5710" t="s" s="11">
        <v>2</v>
      </c>
      <c r="E5710" s="19">
        <f>LEFT(A5710,FIND("-",A5710)-1)</f>
      </c>
      <c r="G5710" s="20">
        <f>RIGHT(A5710,LEN(A5710)-FIND("-",A5710))</f>
      </c>
      <c r="H5710" s="14"/>
      <c r="I5710" s="14"/>
      <c r="J5710" s="15"/>
      <c r="K5710" s="16"/>
      <c r="L5710" s="21"/>
      <c r="N5710" s="22">
        <f>_xlfn.CONCAT(E5710,C5710,G5710,C5710,G5710)</f>
      </c>
    </row>
    <row r="5711" s="8" customFormat="1" ht="22.5" customHeight="1">
      <c r="C5711" t="s" s="11">
        <v>2</v>
      </c>
      <c r="E5711" s="19">
        <f>LEFT(A5711,FIND("-",A5711)-1)</f>
      </c>
      <c r="G5711" s="20">
        <f>RIGHT(A5711,LEN(A5711)-FIND("-",A5711))</f>
      </c>
      <c r="H5711" s="14"/>
      <c r="I5711" s="14"/>
      <c r="J5711" s="15"/>
      <c r="K5711" s="16"/>
      <c r="L5711" s="21"/>
      <c r="N5711" s="22">
        <f>_xlfn.CONCAT(E5711,C5711,G5711,C5711,G5711)</f>
      </c>
    </row>
    <row r="5712" s="8" customFormat="1" ht="22.5" customHeight="1">
      <c r="C5712" t="s" s="11">
        <v>2</v>
      </c>
      <c r="E5712" s="19">
        <f>LEFT(A5712,FIND("-",A5712)-1)</f>
      </c>
      <c r="G5712" s="20">
        <f>RIGHT(A5712,LEN(A5712)-FIND("-",A5712))</f>
      </c>
      <c r="H5712" s="14"/>
      <c r="I5712" s="14"/>
      <c r="J5712" s="15"/>
      <c r="K5712" s="16"/>
      <c r="L5712" s="21"/>
      <c r="N5712" s="22">
        <f>_xlfn.CONCAT(E5712,C5712,G5712,C5712,G5712)</f>
      </c>
    </row>
    <row r="5713" s="8" customFormat="1" ht="22.5" customHeight="1">
      <c r="C5713" t="s" s="11">
        <v>2</v>
      </c>
      <c r="E5713" s="19">
        <f>LEFT(A5713,FIND("-",A5713)-1)</f>
      </c>
      <c r="G5713" s="20">
        <f>RIGHT(A5713,LEN(A5713)-FIND("-",A5713))</f>
      </c>
      <c r="H5713" s="14"/>
      <c r="I5713" s="14"/>
      <c r="J5713" s="15"/>
      <c r="K5713" s="16"/>
      <c r="L5713" s="21"/>
      <c r="N5713" s="22">
        <f>_xlfn.CONCAT(E5713,C5713,G5713,C5713,G5713)</f>
      </c>
    </row>
    <row r="5714" s="8" customFormat="1" ht="22.5" customHeight="1">
      <c r="C5714" t="s" s="11">
        <v>2</v>
      </c>
      <c r="E5714" s="19">
        <f>LEFT(A5714,FIND("-",A5714)-1)</f>
      </c>
      <c r="G5714" s="20">
        <f>RIGHT(A5714,LEN(A5714)-FIND("-",A5714))</f>
      </c>
      <c r="H5714" s="14"/>
      <c r="I5714" s="14"/>
      <c r="J5714" s="15"/>
      <c r="K5714" s="16"/>
      <c r="L5714" s="21"/>
      <c r="N5714" s="22">
        <f>_xlfn.CONCAT(E5714,C5714,G5714,C5714,G5714)</f>
      </c>
    </row>
    <row r="5715" s="8" customFormat="1" ht="22.5" customHeight="1">
      <c r="C5715" t="s" s="11">
        <v>2</v>
      </c>
      <c r="E5715" s="19">
        <f>LEFT(A5715,FIND("-",A5715)-1)</f>
      </c>
      <c r="G5715" s="20">
        <f>RIGHT(A5715,LEN(A5715)-FIND("-",A5715))</f>
      </c>
      <c r="H5715" s="14"/>
      <c r="I5715" s="14"/>
      <c r="J5715" s="15"/>
      <c r="K5715" s="16"/>
      <c r="L5715" s="21"/>
      <c r="N5715" s="22">
        <f>_xlfn.CONCAT(E5715,C5715,G5715,C5715,G5715)</f>
      </c>
    </row>
    <row r="5716" s="8" customFormat="1" ht="22.5" customHeight="1">
      <c r="C5716" t="s" s="11">
        <v>2</v>
      </c>
      <c r="E5716" s="19">
        <f>LEFT(A5716,FIND("-",A5716)-1)</f>
      </c>
      <c r="G5716" s="20">
        <f>RIGHT(A5716,LEN(A5716)-FIND("-",A5716))</f>
      </c>
      <c r="H5716" s="14"/>
      <c r="I5716" s="14"/>
      <c r="J5716" s="15"/>
      <c r="K5716" s="16"/>
      <c r="L5716" s="21"/>
      <c r="N5716" s="22">
        <f>_xlfn.CONCAT(E5716,C5716,G5716,C5716,G5716)</f>
      </c>
    </row>
    <row r="5717" s="8" customFormat="1" ht="22.5" customHeight="1">
      <c r="C5717" t="s" s="11">
        <v>2</v>
      </c>
      <c r="E5717" s="19">
        <f>LEFT(A5717,FIND("-",A5717)-1)</f>
      </c>
      <c r="G5717" s="20">
        <f>RIGHT(A5717,LEN(A5717)-FIND("-",A5717))</f>
      </c>
      <c r="H5717" s="14"/>
      <c r="I5717" s="14"/>
      <c r="J5717" s="15"/>
      <c r="K5717" s="16"/>
      <c r="L5717" s="21"/>
      <c r="N5717" s="22">
        <f>_xlfn.CONCAT(E5717,C5717,G5717,C5717,G5717)</f>
      </c>
    </row>
    <row r="5718" s="8" customFormat="1" ht="22.5" customHeight="1">
      <c r="C5718" t="s" s="11">
        <v>2</v>
      </c>
      <c r="E5718" s="19">
        <f>LEFT(A5718,FIND("-",A5718)-1)</f>
      </c>
      <c r="G5718" s="20">
        <f>RIGHT(A5718,LEN(A5718)-FIND("-",A5718))</f>
      </c>
      <c r="H5718" s="14"/>
      <c r="I5718" s="14"/>
      <c r="J5718" s="15"/>
      <c r="K5718" s="16"/>
      <c r="L5718" s="21"/>
      <c r="N5718" s="22">
        <f>_xlfn.CONCAT(E5718,C5718,G5718,C5718,G5718)</f>
      </c>
    </row>
    <row r="5719" s="8" customFormat="1" ht="22.5" customHeight="1">
      <c r="C5719" t="s" s="11">
        <v>2</v>
      </c>
      <c r="E5719" s="19">
        <f>LEFT(A5719,FIND("-",A5719)-1)</f>
      </c>
      <c r="G5719" s="20">
        <f>RIGHT(A5719,LEN(A5719)-FIND("-",A5719))</f>
      </c>
      <c r="H5719" s="14"/>
      <c r="I5719" s="14"/>
      <c r="J5719" s="15"/>
      <c r="K5719" s="16"/>
      <c r="L5719" s="21"/>
      <c r="N5719" s="22">
        <f>_xlfn.CONCAT(E5719,C5719,G5719,C5719,G5719)</f>
      </c>
    </row>
    <row r="5720" s="8" customFormat="1" ht="22.5" customHeight="1">
      <c r="C5720" t="s" s="11">
        <v>2</v>
      </c>
      <c r="E5720" s="19">
        <f>LEFT(A5720,FIND("-",A5720)-1)</f>
      </c>
      <c r="G5720" s="20">
        <f>RIGHT(A5720,LEN(A5720)-FIND("-",A5720))</f>
      </c>
      <c r="H5720" s="14"/>
      <c r="I5720" s="14"/>
      <c r="J5720" s="15"/>
      <c r="K5720" s="16"/>
      <c r="L5720" s="21"/>
      <c r="N5720" s="22">
        <f>_xlfn.CONCAT(E5720,C5720,G5720,C5720,G5720)</f>
      </c>
    </row>
    <row r="5721" s="8" customFormat="1" ht="22.5" customHeight="1">
      <c r="C5721" t="s" s="11">
        <v>2</v>
      </c>
      <c r="E5721" s="19">
        <f>LEFT(A5721,FIND("-",A5721)-1)</f>
      </c>
      <c r="G5721" s="20">
        <f>RIGHT(A5721,LEN(A5721)-FIND("-",A5721))</f>
      </c>
      <c r="H5721" s="14"/>
      <c r="I5721" s="14"/>
      <c r="J5721" s="15"/>
      <c r="K5721" s="16"/>
      <c r="L5721" s="21"/>
      <c r="N5721" s="22">
        <f>_xlfn.CONCAT(E5721,C5721,G5721,C5721,G5721)</f>
      </c>
    </row>
    <row r="5722" s="8" customFormat="1" ht="22.5" customHeight="1">
      <c r="C5722" t="s" s="11">
        <v>2</v>
      </c>
      <c r="E5722" s="19">
        <f>LEFT(A5722,FIND("-",A5722)-1)</f>
      </c>
      <c r="G5722" s="20">
        <f>RIGHT(A5722,LEN(A5722)-FIND("-",A5722))</f>
      </c>
      <c r="H5722" s="14"/>
      <c r="I5722" s="14"/>
      <c r="J5722" s="15"/>
      <c r="K5722" s="16"/>
      <c r="L5722" s="21"/>
      <c r="N5722" s="22">
        <f>_xlfn.CONCAT(E5722,C5722,G5722,C5722,G5722)</f>
      </c>
    </row>
    <row r="5723" s="8" customFormat="1" ht="22.5" customHeight="1">
      <c r="C5723" t="s" s="11">
        <v>2</v>
      </c>
      <c r="E5723" s="19">
        <f>LEFT(A5723,FIND("-",A5723)-1)</f>
      </c>
      <c r="G5723" s="20">
        <f>RIGHT(A5723,LEN(A5723)-FIND("-",A5723))</f>
      </c>
      <c r="H5723" s="14"/>
      <c r="I5723" s="14"/>
      <c r="J5723" s="15"/>
      <c r="K5723" s="16"/>
      <c r="L5723" s="21"/>
      <c r="N5723" s="22">
        <f>_xlfn.CONCAT(E5723,C5723,G5723,C5723,G5723)</f>
      </c>
    </row>
    <row r="5724" s="8" customFormat="1" ht="22.5" customHeight="1">
      <c r="C5724" t="s" s="11">
        <v>2</v>
      </c>
      <c r="E5724" s="19">
        <f>LEFT(A5724,FIND("-",A5724)-1)</f>
      </c>
      <c r="G5724" s="20">
        <f>RIGHT(A5724,LEN(A5724)-FIND("-",A5724))</f>
      </c>
      <c r="H5724" s="14"/>
      <c r="I5724" s="14"/>
      <c r="J5724" s="15"/>
      <c r="K5724" s="16"/>
      <c r="L5724" s="21"/>
      <c r="N5724" s="22">
        <f>_xlfn.CONCAT(E5724,C5724,G5724,C5724,G5724)</f>
      </c>
    </row>
    <row r="5725" s="8" customFormat="1" ht="22.5" customHeight="1">
      <c r="C5725" t="s" s="11">
        <v>2</v>
      </c>
      <c r="E5725" s="19">
        <f>LEFT(A5725,FIND("-",A5725)-1)</f>
      </c>
      <c r="G5725" s="20">
        <f>RIGHT(A5725,LEN(A5725)-FIND("-",A5725))</f>
      </c>
      <c r="H5725" s="14"/>
      <c r="I5725" s="14"/>
      <c r="J5725" s="15"/>
      <c r="K5725" s="16"/>
      <c r="L5725" s="21"/>
      <c r="N5725" s="22">
        <f>_xlfn.CONCAT(E5725,C5725,G5725,C5725,G5725)</f>
      </c>
    </row>
    <row r="5726" s="8" customFormat="1" ht="22.5" customHeight="1">
      <c r="C5726" t="s" s="11">
        <v>2</v>
      </c>
      <c r="E5726" s="19">
        <f>LEFT(A5726,FIND("-",A5726)-1)</f>
      </c>
      <c r="G5726" s="20">
        <f>RIGHT(A5726,LEN(A5726)-FIND("-",A5726))</f>
      </c>
      <c r="H5726" s="14"/>
      <c r="I5726" s="14"/>
      <c r="J5726" s="15"/>
      <c r="K5726" s="16"/>
      <c r="L5726" s="21"/>
      <c r="N5726" s="22">
        <f>_xlfn.CONCAT(E5726,C5726,G5726,C5726,G5726)</f>
      </c>
    </row>
    <row r="5727" s="8" customFormat="1" ht="22.5" customHeight="1">
      <c r="C5727" t="s" s="11">
        <v>2</v>
      </c>
      <c r="E5727" s="19">
        <f>LEFT(A5727,FIND("-",A5727)-1)</f>
      </c>
      <c r="G5727" s="20">
        <f>RIGHT(A5727,LEN(A5727)-FIND("-",A5727))</f>
      </c>
      <c r="H5727" s="14"/>
      <c r="I5727" s="14"/>
      <c r="J5727" s="15"/>
      <c r="K5727" s="16"/>
      <c r="L5727" s="21"/>
      <c r="N5727" s="22">
        <f>_xlfn.CONCAT(E5727,C5727,G5727,C5727,G5727)</f>
      </c>
    </row>
    <row r="5728" s="8" customFormat="1" ht="22.5" customHeight="1">
      <c r="C5728" t="s" s="11">
        <v>2</v>
      </c>
      <c r="E5728" s="19">
        <f>LEFT(A5728,FIND("-",A5728)-1)</f>
      </c>
      <c r="G5728" s="20">
        <f>RIGHT(A5728,LEN(A5728)-FIND("-",A5728))</f>
      </c>
      <c r="H5728" s="14"/>
      <c r="I5728" s="14"/>
      <c r="J5728" s="15"/>
      <c r="K5728" s="16"/>
      <c r="L5728" s="21"/>
      <c r="N5728" s="22">
        <f>_xlfn.CONCAT(E5728,C5728,G5728,C5728,G5728)</f>
      </c>
    </row>
    <row r="5729" s="8" customFormat="1" ht="22.5" customHeight="1">
      <c r="C5729" t="s" s="11">
        <v>2</v>
      </c>
      <c r="E5729" s="19">
        <f>LEFT(A5729,FIND("-",A5729)-1)</f>
      </c>
      <c r="G5729" s="20">
        <f>RIGHT(A5729,LEN(A5729)-FIND("-",A5729))</f>
      </c>
      <c r="H5729" s="14"/>
      <c r="I5729" s="14"/>
      <c r="J5729" s="15"/>
      <c r="K5729" s="16"/>
      <c r="L5729" s="21"/>
      <c r="N5729" s="22">
        <f>_xlfn.CONCAT(E5729,C5729,G5729,C5729,G5729)</f>
      </c>
    </row>
    <row r="5730" s="8" customFormat="1" ht="22.5" customHeight="1">
      <c r="C5730" t="s" s="11">
        <v>2</v>
      </c>
      <c r="E5730" s="19">
        <f>LEFT(A5730,FIND("-",A5730)-1)</f>
      </c>
      <c r="G5730" s="20">
        <f>RIGHT(A5730,LEN(A5730)-FIND("-",A5730))</f>
      </c>
      <c r="H5730" s="14"/>
      <c r="I5730" s="14"/>
      <c r="J5730" s="15"/>
      <c r="K5730" s="16"/>
      <c r="L5730" s="21"/>
      <c r="N5730" s="22">
        <f>_xlfn.CONCAT(E5730,C5730,G5730,C5730,G5730)</f>
      </c>
    </row>
    <row r="5731" s="8" customFormat="1" ht="22.5" customHeight="1">
      <c r="C5731" t="s" s="11">
        <v>2</v>
      </c>
      <c r="E5731" s="19">
        <f>LEFT(A5731,FIND("-",A5731)-1)</f>
      </c>
      <c r="G5731" s="20">
        <f>RIGHT(A5731,LEN(A5731)-FIND("-",A5731))</f>
      </c>
      <c r="H5731" s="14"/>
      <c r="I5731" s="14"/>
      <c r="J5731" s="15"/>
      <c r="K5731" s="16"/>
      <c r="L5731" s="21"/>
      <c r="N5731" s="22">
        <f>_xlfn.CONCAT(E5731,C5731,G5731,C5731,G5731)</f>
      </c>
    </row>
    <row r="5732" s="8" customFormat="1" ht="22.5" customHeight="1">
      <c r="C5732" t="s" s="11">
        <v>2</v>
      </c>
      <c r="E5732" s="19">
        <f>LEFT(A5732,FIND("-",A5732)-1)</f>
      </c>
      <c r="G5732" s="20">
        <f>RIGHT(A5732,LEN(A5732)-FIND("-",A5732))</f>
      </c>
      <c r="H5732" s="14"/>
      <c r="I5732" s="14"/>
      <c r="J5732" s="15"/>
      <c r="K5732" s="16"/>
      <c r="L5732" s="21"/>
      <c r="N5732" s="22">
        <f>_xlfn.CONCAT(E5732,C5732,G5732,C5732,G5732)</f>
      </c>
    </row>
    <row r="5733" s="8" customFormat="1" ht="22.5" customHeight="1">
      <c r="C5733" t="s" s="11">
        <v>2</v>
      </c>
      <c r="E5733" s="19">
        <f>LEFT(A5733,FIND("-",A5733)-1)</f>
      </c>
      <c r="G5733" s="20">
        <f>RIGHT(A5733,LEN(A5733)-FIND("-",A5733))</f>
      </c>
      <c r="H5733" s="14"/>
      <c r="I5733" s="14"/>
      <c r="J5733" s="15"/>
      <c r="K5733" s="16"/>
      <c r="L5733" s="21"/>
      <c r="N5733" s="22">
        <f>_xlfn.CONCAT(E5733,C5733,G5733,C5733,G5733)</f>
      </c>
    </row>
    <row r="5734" s="8" customFormat="1" ht="22.5" customHeight="1">
      <c r="C5734" t="s" s="11">
        <v>2</v>
      </c>
      <c r="E5734" s="19">
        <f>LEFT(A5734,FIND("-",A5734)-1)</f>
      </c>
      <c r="G5734" s="20">
        <f>RIGHT(A5734,LEN(A5734)-FIND("-",A5734))</f>
      </c>
      <c r="H5734" s="14"/>
      <c r="I5734" s="14"/>
      <c r="J5734" s="15"/>
      <c r="K5734" s="16"/>
      <c r="L5734" s="21"/>
      <c r="N5734" s="22">
        <f>_xlfn.CONCAT(E5734,C5734,G5734,C5734,G5734)</f>
      </c>
    </row>
    <row r="5735" s="8" customFormat="1" ht="22.5" customHeight="1">
      <c r="C5735" t="s" s="11">
        <v>2</v>
      </c>
      <c r="E5735" s="19">
        <f>LEFT(A5735,FIND("-",A5735)-1)</f>
      </c>
      <c r="G5735" s="20">
        <f>RIGHT(A5735,LEN(A5735)-FIND("-",A5735))</f>
      </c>
      <c r="H5735" s="14"/>
      <c r="I5735" s="14"/>
      <c r="J5735" s="15"/>
      <c r="K5735" s="16"/>
      <c r="L5735" s="21"/>
      <c r="N5735" s="22">
        <f>_xlfn.CONCAT(E5735,C5735,G5735,C5735,G5735)</f>
      </c>
    </row>
    <row r="5736" s="8" customFormat="1" ht="22.5" customHeight="1">
      <c r="C5736" t="s" s="11">
        <v>2</v>
      </c>
      <c r="E5736" s="19">
        <f>LEFT(A5736,FIND("-",A5736)-1)</f>
      </c>
      <c r="G5736" s="20">
        <f>RIGHT(A5736,LEN(A5736)-FIND("-",A5736))</f>
      </c>
      <c r="H5736" s="14"/>
      <c r="I5736" s="14"/>
      <c r="J5736" s="15"/>
      <c r="K5736" s="16"/>
      <c r="L5736" s="21"/>
      <c r="N5736" s="22">
        <f>_xlfn.CONCAT(E5736,C5736,G5736,C5736,G5736)</f>
      </c>
    </row>
    <row r="5737" s="8" customFormat="1" ht="22.5" customHeight="1">
      <c r="C5737" t="s" s="11">
        <v>2</v>
      </c>
      <c r="E5737" s="19">
        <f>LEFT(A5737,FIND("-",A5737)-1)</f>
      </c>
      <c r="G5737" s="20">
        <f>RIGHT(A5737,LEN(A5737)-FIND("-",A5737))</f>
      </c>
      <c r="H5737" s="14"/>
      <c r="I5737" s="14"/>
      <c r="J5737" s="15"/>
      <c r="K5737" s="16"/>
      <c r="L5737" s="21"/>
      <c r="N5737" s="22">
        <f>_xlfn.CONCAT(E5737,C5737,G5737,C5737,G5737)</f>
      </c>
    </row>
    <row r="5738" s="8" customFormat="1" ht="22.5" customHeight="1">
      <c r="C5738" t="s" s="11">
        <v>2</v>
      </c>
      <c r="E5738" s="19">
        <f>LEFT(A5738,FIND("-",A5738)-1)</f>
      </c>
      <c r="G5738" s="20">
        <f>RIGHT(A5738,LEN(A5738)-FIND("-",A5738))</f>
      </c>
      <c r="H5738" s="14"/>
      <c r="I5738" s="14"/>
      <c r="J5738" s="15"/>
      <c r="K5738" s="16"/>
      <c r="L5738" s="21"/>
      <c r="N5738" s="22">
        <f>_xlfn.CONCAT(E5738,C5738,G5738,C5738,G5738)</f>
      </c>
    </row>
    <row r="5739" s="8" customFormat="1" ht="22.5" customHeight="1">
      <c r="C5739" t="s" s="11">
        <v>2</v>
      </c>
      <c r="E5739" s="19">
        <f>LEFT(A5739,FIND("-",A5739)-1)</f>
      </c>
      <c r="G5739" s="20">
        <f>RIGHT(A5739,LEN(A5739)-FIND("-",A5739))</f>
      </c>
      <c r="H5739" s="14"/>
      <c r="I5739" s="14"/>
      <c r="J5739" s="15"/>
      <c r="K5739" s="16"/>
      <c r="L5739" s="21"/>
      <c r="N5739" s="22">
        <f>_xlfn.CONCAT(E5739,C5739,G5739,C5739,G5739)</f>
      </c>
    </row>
    <row r="5740" s="8" customFormat="1" ht="22.5" customHeight="1">
      <c r="C5740" t="s" s="11">
        <v>2</v>
      </c>
      <c r="E5740" s="19">
        <f>LEFT(A5740,FIND("-",A5740)-1)</f>
      </c>
      <c r="G5740" s="20">
        <f>RIGHT(A5740,LEN(A5740)-FIND("-",A5740))</f>
      </c>
      <c r="H5740" s="14"/>
      <c r="I5740" s="14"/>
      <c r="J5740" s="15"/>
      <c r="K5740" s="16"/>
      <c r="L5740" s="21"/>
      <c r="N5740" s="22">
        <f>_xlfn.CONCAT(E5740,C5740,G5740,C5740,G5740)</f>
      </c>
    </row>
    <row r="5741" s="8" customFormat="1" ht="22.5" customHeight="1">
      <c r="C5741" t="s" s="11">
        <v>2</v>
      </c>
      <c r="E5741" s="19">
        <f>LEFT(A5741,FIND("-",A5741)-1)</f>
      </c>
      <c r="G5741" s="20">
        <f>RIGHT(A5741,LEN(A5741)-FIND("-",A5741))</f>
      </c>
      <c r="H5741" s="14"/>
      <c r="I5741" s="14"/>
      <c r="J5741" s="15"/>
      <c r="K5741" s="16"/>
      <c r="L5741" s="21"/>
      <c r="N5741" s="22">
        <f>_xlfn.CONCAT(E5741,C5741,G5741,C5741,G5741)</f>
      </c>
    </row>
    <row r="5742" s="8" customFormat="1" ht="22.5" customHeight="1">
      <c r="C5742" t="s" s="11">
        <v>2</v>
      </c>
      <c r="E5742" s="19">
        <f>LEFT(A5742,FIND("-",A5742)-1)</f>
      </c>
      <c r="G5742" s="20">
        <f>RIGHT(A5742,LEN(A5742)-FIND("-",A5742))</f>
      </c>
      <c r="H5742" s="14"/>
      <c r="I5742" s="14"/>
      <c r="J5742" s="15"/>
      <c r="K5742" s="16"/>
      <c r="L5742" s="21"/>
      <c r="N5742" s="22">
        <f>_xlfn.CONCAT(E5742,C5742,G5742,C5742,G5742)</f>
      </c>
    </row>
    <row r="5743" s="8" customFormat="1" ht="22.5" customHeight="1">
      <c r="C5743" t="s" s="11">
        <v>2</v>
      </c>
      <c r="E5743" s="19">
        <f>LEFT(A5743,FIND("-",A5743)-1)</f>
      </c>
      <c r="G5743" s="20">
        <f>RIGHT(A5743,LEN(A5743)-FIND("-",A5743))</f>
      </c>
      <c r="H5743" s="14"/>
      <c r="I5743" s="14"/>
      <c r="J5743" s="15"/>
      <c r="K5743" s="16"/>
      <c r="L5743" s="21"/>
      <c r="N5743" s="22">
        <f>_xlfn.CONCAT(E5743,C5743,G5743,C5743,G5743)</f>
      </c>
    </row>
    <row r="5744" s="8" customFormat="1" ht="22.5" customHeight="1">
      <c r="C5744" t="s" s="11">
        <v>2</v>
      </c>
      <c r="E5744" s="19">
        <f>LEFT(A5744,FIND("-",A5744)-1)</f>
      </c>
      <c r="G5744" s="20">
        <f>RIGHT(A5744,LEN(A5744)-FIND("-",A5744))</f>
      </c>
      <c r="H5744" s="14"/>
      <c r="I5744" s="14"/>
      <c r="J5744" s="15"/>
      <c r="K5744" s="16"/>
      <c r="L5744" s="21"/>
      <c r="N5744" s="22">
        <f>_xlfn.CONCAT(E5744,C5744,G5744,C5744,G5744)</f>
      </c>
    </row>
    <row r="5745" s="8" customFormat="1" ht="22.5" customHeight="1">
      <c r="C5745" t="s" s="11">
        <v>2</v>
      </c>
      <c r="E5745" s="19">
        <f>LEFT(A5745,FIND("-",A5745)-1)</f>
      </c>
      <c r="G5745" s="20">
        <f>RIGHT(A5745,LEN(A5745)-FIND("-",A5745))</f>
      </c>
      <c r="H5745" s="14"/>
      <c r="I5745" s="14"/>
      <c r="J5745" s="15"/>
      <c r="K5745" s="16"/>
      <c r="L5745" s="21"/>
      <c r="N5745" s="22">
        <f>_xlfn.CONCAT(E5745,C5745,G5745,C5745,G5745)</f>
      </c>
    </row>
    <row r="5746" s="8" customFormat="1" ht="22.5" customHeight="1">
      <c r="C5746" t="s" s="11">
        <v>2</v>
      </c>
      <c r="E5746" s="19">
        <f>LEFT(A5746,FIND("-",A5746)-1)</f>
      </c>
      <c r="G5746" s="20">
        <f>RIGHT(A5746,LEN(A5746)-FIND("-",A5746))</f>
      </c>
      <c r="H5746" s="14"/>
      <c r="I5746" s="14"/>
      <c r="J5746" s="15"/>
      <c r="K5746" s="16"/>
      <c r="L5746" s="21"/>
      <c r="N5746" s="22">
        <f>_xlfn.CONCAT(E5746,C5746,G5746,C5746,G5746)</f>
      </c>
    </row>
    <row r="5747" s="8" customFormat="1" ht="22.5" customHeight="1">
      <c r="C5747" t="s" s="11">
        <v>2</v>
      </c>
      <c r="E5747" s="19">
        <f>LEFT(A5747,FIND("-",A5747)-1)</f>
      </c>
      <c r="G5747" s="20">
        <f>RIGHT(A5747,LEN(A5747)-FIND("-",A5747))</f>
      </c>
      <c r="H5747" s="14"/>
      <c r="I5747" s="14"/>
      <c r="J5747" s="15"/>
      <c r="K5747" s="16"/>
      <c r="L5747" s="21"/>
      <c r="N5747" s="22">
        <f>_xlfn.CONCAT(E5747,C5747,G5747,C5747,G5747)</f>
      </c>
    </row>
    <row r="5748" s="8" customFormat="1" ht="22.5" customHeight="1">
      <c r="C5748" t="s" s="11">
        <v>2</v>
      </c>
      <c r="E5748" s="19">
        <f>LEFT(A5748,FIND("-",A5748)-1)</f>
      </c>
      <c r="G5748" s="20">
        <f>RIGHT(A5748,LEN(A5748)-FIND("-",A5748))</f>
      </c>
      <c r="H5748" s="14"/>
      <c r="I5748" s="14"/>
      <c r="J5748" s="15"/>
      <c r="K5748" s="16"/>
      <c r="L5748" s="21"/>
      <c r="N5748" s="22">
        <f>_xlfn.CONCAT(E5748,C5748,G5748,C5748,G5748)</f>
      </c>
    </row>
    <row r="5749" s="8" customFormat="1" ht="22.5" customHeight="1">
      <c r="C5749" t="s" s="11">
        <v>2</v>
      </c>
      <c r="E5749" s="19">
        <f>LEFT(A5749,FIND("-",A5749)-1)</f>
      </c>
      <c r="G5749" s="20">
        <f>RIGHT(A5749,LEN(A5749)-FIND("-",A5749))</f>
      </c>
      <c r="H5749" s="14"/>
      <c r="I5749" s="14"/>
      <c r="J5749" s="15"/>
      <c r="K5749" s="16"/>
      <c r="L5749" s="21"/>
      <c r="N5749" s="22">
        <f>_xlfn.CONCAT(E5749,C5749,G5749,C5749,G5749)</f>
      </c>
    </row>
    <row r="5750" s="8" customFormat="1" ht="22.5" customHeight="1">
      <c r="C5750" t="s" s="11">
        <v>2</v>
      </c>
      <c r="E5750" s="19">
        <f>LEFT(A5750,FIND("-",A5750)-1)</f>
      </c>
      <c r="G5750" s="20">
        <f>RIGHT(A5750,LEN(A5750)-FIND("-",A5750))</f>
      </c>
      <c r="H5750" s="14"/>
      <c r="I5750" s="14"/>
      <c r="J5750" s="15"/>
      <c r="K5750" s="16"/>
      <c r="L5750" s="21"/>
      <c r="N5750" s="22">
        <f>_xlfn.CONCAT(E5750,C5750,G5750,C5750,G5750)</f>
      </c>
    </row>
    <row r="5751" s="8" customFormat="1" ht="22.5" customHeight="1">
      <c r="C5751" t="s" s="11">
        <v>2</v>
      </c>
      <c r="E5751" s="19">
        <f>LEFT(A5751,FIND("-",A5751)-1)</f>
      </c>
      <c r="G5751" s="20">
        <f>RIGHT(A5751,LEN(A5751)-FIND("-",A5751))</f>
      </c>
      <c r="H5751" s="14"/>
      <c r="I5751" s="14"/>
      <c r="J5751" s="15"/>
      <c r="K5751" s="16"/>
      <c r="L5751" s="21"/>
      <c r="N5751" s="22">
        <f>_xlfn.CONCAT(E5751,C5751,G5751,C5751,G5751)</f>
      </c>
    </row>
    <row r="5752" s="8" customFormat="1" ht="22.5" customHeight="1">
      <c r="C5752" t="s" s="11">
        <v>2</v>
      </c>
      <c r="E5752" s="19">
        <f>LEFT(A5752,FIND("-",A5752)-1)</f>
      </c>
      <c r="G5752" s="20">
        <f>RIGHT(A5752,LEN(A5752)-FIND("-",A5752))</f>
      </c>
      <c r="H5752" s="14"/>
      <c r="I5752" s="14"/>
      <c r="J5752" s="15"/>
      <c r="K5752" s="16"/>
      <c r="L5752" s="21"/>
      <c r="N5752" s="22">
        <f>_xlfn.CONCAT(E5752,C5752,G5752,C5752,G5752)</f>
      </c>
    </row>
    <row r="5753" s="8" customFormat="1" ht="22.5" customHeight="1">
      <c r="C5753" t="s" s="11">
        <v>2</v>
      </c>
      <c r="E5753" s="19">
        <f>LEFT(A5753,FIND("-",A5753)-1)</f>
      </c>
      <c r="G5753" s="20">
        <f>RIGHT(A5753,LEN(A5753)-FIND("-",A5753))</f>
      </c>
      <c r="H5753" s="14"/>
      <c r="I5753" s="14"/>
      <c r="J5753" s="15"/>
      <c r="K5753" s="16"/>
      <c r="L5753" s="21"/>
      <c r="N5753" s="22">
        <f>_xlfn.CONCAT(E5753,C5753,G5753,C5753,G5753)</f>
      </c>
    </row>
    <row r="5754" s="8" customFormat="1" ht="22.5" customHeight="1">
      <c r="C5754" t="s" s="11">
        <v>2</v>
      </c>
      <c r="E5754" s="19">
        <f>LEFT(A5754,FIND("-",A5754)-1)</f>
      </c>
      <c r="G5754" s="20">
        <f>RIGHT(A5754,LEN(A5754)-FIND("-",A5754))</f>
      </c>
      <c r="H5754" s="14"/>
      <c r="I5754" s="14"/>
      <c r="J5754" s="15"/>
      <c r="K5754" s="16"/>
      <c r="L5754" s="21"/>
      <c r="N5754" s="22">
        <f>_xlfn.CONCAT(E5754,C5754,G5754,C5754,G5754)</f>
      </c>
    </row>
    <row r="5755" s="8" customFormat="1" ht="22.5" customHeight="1">
      <c r="C5755" t="s" s="11">
        <v>2</v>
      </c>
      <c r="E5755" s="19">
        <f>LEFT(A5755,FIND("-",A5755)-1)</f>
      </c>
      <c r="G5755" s="20">
        <f>RIGHT(A5755,LEN(A5755)-FIND("-",A5755))</f>
      </c>
      <c r="H5755" s="14"/>
      <c r="I5755" s="14"/>
      <c r="J5755" s="15"/>
      <c r="K5755" s="16"/>
      <c r="L5755" s="21"/>
      <c r="N5755" s="22">
        <f>_xlfn.CONCAT(E5755,C5755,G5755,C5755,G5755)</f>
      </c>
    </row>
    <row r="5756" s="8" customFormat="1" ht="22.5" customHeight="1">
      <c r="C5756" t="s" s="11">
        <v>2</v>
      </c>
      <c r="E5756" s="19">
        <f>LEFT(A5756,FIND("-",A5756)-1)</f>
      </c>
      <c r="G5756" s="20">
        <f>RIGHT(A5756,LEN(A5756)-FIND("-",A5756))</f>
      </c>
      <c r="H5756" s="14"/>
      <c r="I5756" s="14"/>
      <c r="J5756" s="15"/>
      <c r="K5756" s="16"/>
      <c r="L5756" s="21"/>
      <c r="N5756" s="22">
        <f>_xlfn.CONCAT(E5756,C5756,G5756,C5756,G5756)</f>
      </c>
    </row>
    <row r="5757" s="8" customFormat="1" ht="22.5" customHeight="1">
      <c r="C5757" t="s" s="11">
        <v>2</v>
      </c>
      <c r="E5757" s="19">
        <f>LEFT(A5757,FIND("-",A5757)-1)</f>
      </c>
      <c r="G5757" s="20">
        <f>RIGHT(A5757,LEN(A5757)-FIND("-",A5757))</f>
      </c>
      <c r="H5757" s="14"/>
      <c r="I5757" s="14"/>
      <c r="J5757" s="15"/>
      <c r="K5757" s="16"/>
      <c r="L5757" s="21"/>
      <c r="N5757" s="22">
        <f>_xlfn.CONCAT(E5757,C5757,G5757,C5757,G5757)</f>
      </c>
    </row>
    <row r="5758" s="8" customFormat="1" ht="22.5" customHeight="1">
      <c r="C5758" t="s" s="11">
        <v>2</v>
      </c>
      <c r="E5758" s="19">
        <f>LEFT(A5758,FIND("-",A5758)-1)</f>
      </c>
      <c r="G5758" s="20">
        <f>RIGHT(A5758,LEN(A5758)-FIND("-",A5758))</f>
      </c>
      <c r="H5758" s="14"/>
      <c r="I5758" s="14"/>
      <c r="J5758" s="15"/>
      <c r="K5758" s="16"/>
      <c r="L5758" s="21"/>
      <c r="N5758" s="22">
        <f>_xlfn.CONCAT(E5758,C5758,G5758,C5758,G5758)</f>
      </c>
    </row>
    <row r="5759" s="8" customFormat="1" ht="22.5" customHeight="1">
      <c r="C5759" t="s" s="11">
        <v>2</v>
      </c>
      <c r="E5759" s="19">
        <f>LEFT(A5759,FIND("-",A5759)-1)</f>
      </c>
      <c r="G5759" s="20">
        <f>RIGHT(A5759,LEN(A5759)-FIND("-",A5759))</f>
      </c>
      <c r="H5759" s="14"/>
      <c r="I5759" s="14"/>
      <c r="J5759" s="15"/>
      <c r="K5759" s="16"/>
      <c r="L5759" s="21"/>
      <c r="N5759" s="22">
        <f>_xlfn.CONCAT(E5759,C5759,G5759,C5759,G5759)</f>
      </c>
    </row>
    <row r="5760" s="8" customFormat="1" ht="22.5" customHeight="1">
      <c r="C5760" t="s" s="11">
        <v>2</v>
      </c>
      <c r="E5760" s="19">
        <f>LEFT(A5760,FIND("-",A5760)-1)</f>
      </c>
      <c r="G5760" s="20">
        <f>RIGHT(A5760,LEN(A5760)-FIND("-",A5760))</f>
      </c>
      <c r="H5760" s="14"/>
      <c r="I5760" s="14"/>
      <c r="J5760" s="15"/>
      <c r="K5760" s="16"/>
      <c r="L5760" s="21"/>
      <c r="N5760" s="22">
        <f>_xlfn.CONCAT(E5760,C5760,G5760,C5760,G5760)</f>
      </c>
    </row>
    <row r="5761" s="8" customFormat="1" ht="22.5" customHeight="1">
      <c r="C5761" t="s" s="11">
        <v>2</v>
      </c>
      <c r="E5761" s="19">
        <f>LEFT(A5761,FIND("-",A5761)-1)</f>
      </c>
      <c r="G5761" s="20">
        <f>RIGHT(A5761,LEN(A5761)-FIND("-",A5761))</f>
      </c>
      <c r="H5761" s="14"/>
      <c r="I5761" s="14"/>
      <c r="J5761" s="15"/>
      <c r="K5761" s="16"/>
      <c r="L5761" s="21"/>
      <c r="N5761" s="22">
        <f>_xlfn.CONCAT(E5761,C5761,G5761,C5761,G5761)</f>
      </c>
    </row>
    <row r="5762" s="8" customFormat="1" ht="22.5" customHeight="1">
      <c r="C5762" t="s" s="11">
        <v>2</v>
      </c>
      <c r="E5762" s="19">
        <f>LEFT(A5762,FIND("-",A5762)-1)</f>
      </c>
      <c r="G5762" s="20">
        <f>RIGHT(A5762,LEN(A5762)-FIND("-",A5762))</f>
      </c>
      <c r="H5762" s="14"/>
      <c r="I5762" s="14"/>
      <c r="J5762" s="15"/>
      <c r="K5762" s="16"/>
      <c r="L5762" s="21"/>
      <c r="N5762" s="22">
        <f>_xlfn.CONCAT(E5762,C5762,G5762,C5762,G5762)</f>
      </c>
    </row>
    <row r="5763" s="8" customFormat="1" ht="22.5" customHeight="1">
      <c r="C5763" t="s" s="11">
        <v>2</v>
      </c>
      <c r="E5763" s="19">
        <f>LEFT(A5763,FIND("-",A5763)-1)</f>
      </c>
      <c r="G5763" s="20">
        <f>RIGHT(A5763,LEN(A5763)-FIND("-",A5763))</f>
      </c>
      <c r="H5763" s="14"/>
      <c r="I5763" s="14"/>
      <c r="J5763" s="15"/>
      <c r="K5763" s="16"/>
      <c r="L5763" s="21"/>
      <c r="N5763" s="22">
        <f>_xlfn.CONCAT(E5763,C5763,G5763,C5763,G5763)</f>
      </c>
    </row>
    <row r="5764" s="8" customFormat="1" ht="22.5" customHeight="1">
      <c r="C5764" t="s" s="11">
        <v>2</v>
      </c>
      <c r="E5764" s="19">
        <f>LEFT(A5764,FIND("-",A5764)-1)</f>
      </c>
      <c r="G5764" s="20">
        <f>RIGHT(A5764,LEN(A5764)-FIND("-",A5764))</f>
      </c>
      <c r="H5764" s="14"/>
      <c r="I5764" s="14"/>
      <c r="J5764" s="15"/>
      <c r="K5764" s="16"/>
      <c r="L5764" s="21"/>
      <c r="N5764" s="22">
        <f>_xlfn.CONCAT(E5764,C5764,G5764,C5764,G5764)</f>
      </c>
    </row>
    <row r="5765" s="8" customFormat="1" ht="22.5" customHeight="1">
      <c r="C5765" t="s" s="11">
        <v>2</v>
      </c>
      <c r="E5765" s="19">
        <f>LEFT(A5765,FIND("-",A5765)-1)</f>
      </c>
      <c r="G5765" s="20">
        <f>RIGHT(A5765,LEN(A5765)-FIND("-",A5765))</f>
      </c>
      <c r="H5765" s="14"/>
      <c r="I5765" s="14"/>
      <c r="J5765" s="15"/>
      <c r="K5765" s="16"/>
      <c r="L5765" s="21"/>
      <c r="N5765" s="22">
        <f>_xlfn.CONCAT(E5765,C5765,G5765,C5765,G5765)</f>
      </c>
    </row>
    <row r="5766" s="8" customFormat="1" ht="22.5" customHeight="1">
      <c r="C5766" t="s" s="11">
        <v>2</v>
      </c>
      <c r="E5766" s="19">
        <f>LEFT(A5766,FIND("-",A5766)-1)</f>
      </c>
      <c r="G5766" s="20">
        <f>RIGHT(A5766,LEN(A5766)-FIND("-",A5766))</f>
      </c>
      <c r="H5766" s="14"/>
      <c r="I5766" s="14"/>
      <c r="J5766" s="15"/>
      <c r="K5766" s="16"/>
      <c r="L5766" s="21"/>
      <c r="N5766" s="22">
        <f>_xlfn.CONCAT(E5766,C5766,G5766,C5766,G5766)</f>
      </c>
    </row>
    <row r="5767" s="8" customFormat="1" ht="22.5" customHeight="1">
      <c r="C5767" t="s" s="11">
        <v>2</v>
      </c>
      <c r="E5767" s="19">
        <f>LEFT(A5767,FIND("-",A5767)-1)</f>
      </c>
      <c r="G5767" s="20">
        <f>RIGHT(A5767,LEN(A5767)-FIND("-",A5767))</f>
      </c>
      <c r="H5767" s="14"/>
      <c r="I5767" s="14"/>
      <c r="J5767" s="15"/>
      <c r="K5767" s="16"/>
      <c r="L5767" s="21"/>
      <c r="N5767" s="22">
        <f>_xlfn.CONCAT(E5767,C5767,G5767,C5767,G5767)</f>
      </c>
    </row>
    <row r="5768" s="8" customFormat="1" ht="22.5" customHeight="1">
      <c r="C5768" t="s" s="11">
        <v>2</v>
      </c>
      <c r="E5768" s="19">
        <f>LEFT(A5768,FIND("-",A5768)-1)</f>
      </c>
      <c r="G5768" s="20">
        <f>RIGHT(A5768,LEN(A5768)-FIND("-",A5768))</f>
      </c>
      <c r="H5768" s="14"/>
      <c r="I5768" s="14"/>
      <c r="J5768" s="15"/>
      <c r="K5768" s="16"/>
      <c r="L5768" s="21"/>
      <c r="N5768" s="22">
        <f>_xlfn.CONCAT(E5768,C5768,G5768,C5768,G5768)</f>
      </c>
    </row>
    <row r="5769" s="8" customFormat="1" ht="22.5" customHeight="1">
      <c r="C5769" t="s" s="11">
        <v>2</v>
      </c>
      <c r="E5769" s="19">
        <f>LEFT(A5769,FIND("-",A5769)-1)</f>
      </c>
      <c r="G5769" s="20">
        <f>RIGHT(A5769,LEN(A5769)-FIND("-",A5769))</f>
      </c>
      <c r="H5769" s="14"/>
      <c r="I5769" s="14"/>
      <c r="J5769" s="15"/>
      <c r="K5769" s="16"/>
      <c r="L5769" s="21"/>
      <c r="N5769" s="22">
        <f>_xlfn.CONCAT(E5769,C5769,G5769,C5769,G5769)</f>
      </c>
    </row>
    <row r="5770" s="8" customFormat="1" ht="22.5" customHeight="1">
      <c r="C5770" t="s" s="11">
        <v>2</v>
      </c>
      <c r="E5770" s="19">
        <f>LEFT(A5770,FIND("-",A5770)-1)</f>
      </c>
      <c r="G5770" s="20">
        <f>RIGHT(A5770,LEN(A5770)-FIND("-",A5770))</f>
      </c>
      <c r="H5770" s="14"/>
      <c r="I5770" s="14"/>
      <c r="J5770" s="15"/>
      <c r="K5770" s="16"/>
      <c r="L5770" s="21"/>
      <c r="N5770" s="22">
        <f>_xlfn.CONCAT(E5770,C5770,G5770,C5770,G5770)</f>
      </c>
    </row>
    <row r="5771" s="8" customFormat="1" ht="22.5" customHeight="1">
      <c r="C5771" t="s" s="11">
        <v>2</v>
      </c>
      <c r="E5771" s="19">
        <f>LEFT(A5771,FIND("-",A5771)-1)</f>
      </c>
      <c r="G5771" s="20">
        <f>RIGHT(A5771,LEN(A5771)-FIND("-",A5771))</f>
      </c>
      <c r="H5771" s="14"/>
      <c r="I5771" s="14"/>
      <c r="J5771" s="15"/>
      <c r="K5771" s="16"/>
      <c r="L5771" s="21"/>
      <c r="N5771" s="22">
        <f>_xlfn.CONCAT(E5771,C5771,G5771,C5771,G5771)</f>
      </c>
    </row>
    <row r="5772" s="8" customFormat="1" ht="22.5" customHeight="1">
      <c r="C5772" t="s" s="11">
        <v>2</v>
      </c>
      <c r="E5772" s="19">
        <f>LEFT(A5772,FIND("-",A5772)-1)</f>
      </c>
      <c r="G5772" s="20">
        <f>RIGHT(A5772,LEN(A5772)-FIND("-",A5772))</f>
      </c>
      <c r="H5772" s="14"/>
      <c r="I5772" s="14"/>
      <c r="J5772" s="15"/>
      <c r="K5772" s="16"/>
      <c r="L5772" s="21"/>
      <c r="N5772" s="22">
        <f>_xlfn.CONCAT(E5772,C5772,G5772,C5772,G5772)</f>
      </c>
    </row>
    <row r="5773" s="8" customFormat="1" ht="22.5" customHeight="1">
      <c r="C5773" t="s" s="11">
        <v>2</v>
      </c>
      <c r="E5773" s="19">
        <f>LEFT(A5773,FIND("-",A5773)-1)</f>
      </c>
      <c r="G5773" s="20">
        <f>RIGHT(A5773,LEN(A5773)-FIND("-",A5773))</f>
      </c>
      <c r="H5773" s="14"/>
      <c r="I5773" s="14"/>
      <c r="J5773" s="15"/>
      <c r="K5773" s="16"/>
      <c r="L5773" s="21"/>
      <c r="N5773" s="22">
        <f>_xlfn.CONCAT(E5773,C5773,G5773,C5773,G5773)</f>
      </c>
    </row>
    <row r="5774" s="8" customFormat="1" ht="22.5" customHeight="1">
      <c r="C5774" t="s" s="11">
        <v>2</v>
      </c>
      <c r="E5774" s="19">
        <f>LEFT(A5774,FIND("-",A5774)-1)</f>
      </c>
      <c r="G5774" s="20">
        <f>RIGHT(A5774,LEN(A5774)-FIND("-",A5774))</f>
      </c>
      <c r="H5774" s="14"/>
      <c r="I5774" s="14"/>
      <c r="J5774" s="15"/>
      <c r="K5774" s="16"/>
      <c r="L5774" s="21"/>
      <c r="N5774" s="22">
        <f>_xlfn.CONCAT(E5774,C5774,G5774,C5774,G5774)</f>
      </c>
    </row>
    <row r="5775" s="8" customFormat="1" ht="22.5" customHeight="1">
      <c r="C5775" t="s" s="11">
        <v>2</v>
      </c>
      <c r="E5775" s="19">
        <f>LEFT(A5775,FIND("-",A5775)-1)</f>
      </c>
      <c r="G5775" s="20">
        <f>RIGHT(A5775,LEN(A5775)-FIND("-",A5775))</f>
      </c>
      <c r="H5775" s="14"/>
      <c r="I5775" s="14"/>
      <c r="J5775" s="15"/>
      <c r="K5775" s="16"/>
      <c r="L5775" s="21"/>
      <c r="N5775" s="22">
        <f>_xlfn.CONCAT(E5775,C5775,G5775,C5775,G5775)</f>
      </c>
    </row>
    <row r="5776" s="8" customFormat="1" ht="22.5" customHeight="1">
      <c r="C5776" t="s" s="11">
        <v>2</v>
      </c>
      <c r="E5776" s="19">
        <f>LEFT(A5776,FIND("-",A5776)-1)</f>
      </c>
      <c r="G5776" s="20">
        <f>RIGHT(A5776,LEN(A5776)-FIND("-",A5776))</f>
      </c>
      <c r="H5776" s="14"/>
      <c r="I5776" s="14"/>
      <c r="J5776" s="15"/>
      <c r="K5776" s="16"/>
      <c r="L5776" s="21"/>
      <c r="N5776" s="22">
        <f>_xlfn.CONCAT(E5776,C5776,G5776,C5776,G5776)</f>
      </c>
    </row>
    <row r="5777" s="8" customFormat="1" ht="22.5" customHeight="1">
      <c r="C5777" t="s" s="11">
        <v>2</v>
      </c>
      <c r="E5777" s="19">
        <f>LEFT(A5777,FIND("-",A5777)-1)</f>
      </c>
      <c r="G5777" s="20">
        <f>RIGHT(A5777,LEN(A5777)-FIND("-",A5777))</f>
      </c>
      <c r="H5777" s="14"/>
      <c r="I5777" s="14"/>
      <c r="J5777" s="15"/>
      <c r="K5777" s="16"/>
      <c r="L5777" s="21"/>
      <c r="N5777" s="22">
        <f>_xlfn.CONCAT(E5777,C5777,G5777,C5777,G5777)</f>
      </c>
    </row>
    <row r="5778" s="8" customFormat="1" ht="22.5" customHeight="1">
      <c r="C5778" t="s" s="11">
        <v>2</v>
      </c>
      <c r="E5778" s="19">
        <f>LEFT(A5778,FIND("-",A5778)-1)</f>
      </c>
      <c r="G5778" s="20">
        <f>RIGHT(A5778,LEN(A5778)-FIND("-",A5778))</f>
      </c>
      <c r="H5778" s="14"/>
      <c r="I5778" s="14"/>
      <c r="J5778" s="15"/>
      <c r="K5778" s="16"/>
      <c r="L5778" s="21"/>
      <c r="N5778" s="22">
        <f>_xlfn.CONCAT(E5778,C5778,G5778,C5778,G5778)</f>
      </c>
    </row>
    <row r="5779" s="8" customFormat="1" ht="22.5" customHeight="1">
      <c r="C5779" t="s" s="11">
        <v>2</v>
      </c>
      <c r="E5779" s="19">
        <f>LEFT(A5779,FIND("-",A5779)-1)</f>
      </c>
      <c r="G5779" s="20">
        <f>RIGHT(A5779,LEN(A5779)-FIND("-",A5779))</f>
      </c>
      <c r="H5779" s="14"/>
      <c r="I5779" s="14"/>
      <c r="J5779" s="15"/>
      <c r="K5779" s="16"/>
      <c r="L5779" s="21"/>
      <c r="N5779" s="22">
        <f>_xlfn.CONCAT(E5779,C5779,G5779,C5779,G5779)</f>
      </c>
    </row>
    <row r="5780" s="8" customFormat="1" ht="22.5" customHeight="1">
      <c r="C5780" t="s" s="11">
        <v>2</v>
      </c>
      <c r="E5780" s="19">
        <f>LEFT(A5780,FIND("-",A5780)-1)</f>
      </c>
      <c r="G5780" s="20">
        <f>RIGHT(A5780,LEN(A5780)-FIND("-",A5780))</f>
      </c>
      <c r="H5780" s="14"/>
      <c r="I5780" s="14"/>
      <c r="J5780" s="15"/>
      <c r="K5780" s="16"/>
      <c r="L5780" s="21"/>
      <c r="N5780" s="22">
        <f>_xlfn.CONCAT(E5780,C5780,G5780,C5780,G5780)</f>
      </c>
    </row>
    <row r="5781" s="8" customFormat="1" ht="22.5" customHeight="1">
      <c r="C5781" t="s" s="11">
        <v>2</v>
      </c>
      <c r="E5781" s="19">
        <f>LEFT(A5781,FIND("-",A5781)-1)</f>
      </c>
      <c r="G5781" s="20">
        <f>RIGHT(A5781,LEN(A5781)-FIND("-",A5781))</f>
      </c>
      <c r="H5781" s="14"/>
      <c r="I5781" s="14"/>
      <c r="J5781" s="15"/>
      <c r="K5781" s="16"/>
      <c r="L5781" s="21"/>
      <c r="N5781" s="22">
        <f>_xlfn.CONCAT(E5781,C5781,G5781,C5781,G5781)</f>
      </c>
    </row>
    <row r="5782" s="8" customFormat="1" ht="22.5" customHeight="1">
      <c r="C5782" t="s" s="11">
        <v>2</v>
      </c>
      <c r="E5782" s="19">
        <f>LEFT(A5782,FIND("-",A5782)-1)</f>
      </c>
      <c r="G5782" s="20">
        <f>RIGHT(A5782,LEN(A5782)-FIND("-",A5782))</f>
      </c>
      <c r="H5782" s="14"/>
      <c r="I5782" s="14"/>
      <c r="J5782" s="15"/>
      <c r="K5782" s="16"/>
      <c r="L5782" s="21"/>
      <c r="N5782" s="22">
        <f>_xlfn.CONCAT(E5782,C5782,G5782,C5782,G5782)</f>
      </c>
    </row>
    <row r="5783" s="8" customFormat="1" ht="22.5" customHeight="1">
      <c r="C5783" t="s" s="11">
        <v>2</v>
      </c>
      <c r="E5783" s="19">
        <f>LEFT(A5783,FIND("-",A5783)-1)</f>
      </c>
      <c r="G5783" s="20">
        <f>RIGHT(A5783,LEN(A5783)-FIND("-",A5783))</f>
      </c>
      <c r="H5783" s="14"/>
      <c r="I5783" s="14"/>
      <c r="J5783" s="15"/>
      <c r="K5783" s="16"/>
      <c r="L5783" s="21"/>
      <c r="N5783" s="22">
        <f>_xlfn.CONCAT(E5783,C5783,G5783,C5783,G5783)</f>
      </c>
    </row>
    <row r="5784" s="8" customFormat="1" ht="22.5" customHeight="1">
      <c r="C5784" t="s" s="11">
        <v>2</v>
      </c>
      <c r="E5784" s="19">
        <f>LEFT(A5784,FIND("-",A5784)-1)</f>
      </c>
      <c r="G5784" s="20">
        <f>RIGHT(A5784,LEN(A5784)-FIND("-",A5784))</f>
      </c>
      <c r="H5784" s="14"/>
      <c r="I5784" s="14"/>
      <c r="J5784" s="15"/>
      <c r="K5784" s="16"/>
      <c r="L5784" s="21"/>
      <c r="N5784" s="22">
        <f>_xlfn.CONCAT(E5784,C5784,G5784,C5784,G5784)</f>
      </c>
    </row>
    <row r="5785" s="8" customFormat="1" ht="22.5" customHeight="1">
      <c r="C5785" t="s" s="11">
        <v>2</v>
      </c>
      <c r="E5785" s="19">
        <f>LEFT(A5785,FIND("-",A5785)-1)</f>
      </c>
      <c r="G5785" s="20">
        <f>RIGHT(A5785,LEN(A5785)-FIND("-",A5785))</f>
      </c>
      <c r="H5785" s="14"/>
      <c r="I5785" s="14"/>
      <c r="J5785" s="15"/>
      <c r="K5785" s="16"/>
      <c r="L5785" s="21"/>
      <c r="N5785" s="22">
        <f>_xlfn.CONCAT(E5785,C5785,G5785,C5785,G5785)</f>
      </c>
    </row>
    <row r="5786" s="8" customFormat="1" ht="22.5" customHeight="1">
      <c r="C5786" t="s" s="11">
        <v>2</v>
      </c>
      <c r="E5786" s="19">
        <f>LEFT(A5786,FIND("-",A5786)-1)</f>
      </c>
      <c r="G5786" s="20">
        <f>RIGHT(A5786,LEN(A5786)-FIND("-",A5786))</f>
      </c>
      <c r="H5786" s="14"/>
      <c r="I5786" s="14"/>
      <c r="J5786" s="15"/>
      <c r="K5786" s="16"/>
      <c r="L5786" s="21"/>
      <c r="N5786" s="22">
        <f>_xlfn.CONCAT(E5786,C5786,G5786,C5786,G5786)</f>
      </c>
    </row>
    <row r="5787" s="8" customFormat="1" ht="22.5" customHeight="1">
      <c r="C5787" t="s" s="11">
        <v>2</v>
      </c>
      <c r="E5787" s="19">
        <f>LEFT(A5787,FIND("-",A5787)-1)</f>
      </c>
      <c r="G5787" s="20">
        <f>RIGHT(A5787,LEN(A5787)-FIND("-",A5787))</f>
      </c>
      <c r="H5787" s="14"/>
      <c r="I5787" s="14"/>
      <c r="J5787" s="15"/>
      <c r="K5787" s="16"/>
      <c r="L5787" s="21"/>
      <c r="N5787" s="22">
        <f>_xlfn.CONCAT(E5787,C5787,G5787,C5787,G5787)</f>
      </c>
    </row>
    <row r="5788" s="8" customFormat="1" ht="22.5" customHeight="1">
      <c r="C5788" t="s" s="11">
        <v>2</v>
      </c>
      <c r="E5788" s="19">
        <f>LEFT(A5788,FIND("-",A5788)-1)</f>
      </c>
      <c r="G5788" s="20">
        <f>RIGHT(A5788,LEN(A5788)-FIND("-",A5788))</f>
      </c>
      <c r="H5788" s="14"/>
      <c r="I5788" s="14"/>
      <c r="J5788" s="15"/>
      <c r="K5788" s="16"/>
      <c r="L5788" s="21"/>
      <c r="N5788" s="22">
        <f>_xlfn.CONCAT(E5788,C5788,G5788,C5788,G5788)</f>
      </c>
    </row>
    <row r="5789" s="8" customFormat="1" ht="22.5" customHeight="1">
      <c r="C5789" t="s" s="11">
        <v>2</v>
      </c>
      <c r="E5789" s="19">
        <f>LEFT(A5789,FIND("-",A5789)-1)</f>
      </c>
      <c r="G5789" s="20">
        <f>RIGHT(A5789,LEN(A5789)-FIND("-",A5789))</f>
      </c>
      <c r="H5789" s="14"/>
      <c r="I5789" s="14"/>
      <c r="J5789" s="15"/>
      <c r="K5789" s="16"/>
      <c r="L5789" s="21"/>
      <c r="N5789" s="22">
        <f>_xlfn.CONCAT(E5789,C5789,G5789,C5789,G5789)</f>
      </c>
    </row>
    <row r="5790" s="8" customFormat="1" ht="22.5" customHeight="1">
      <c r="C5790" t="s" s="11">
        <v>2</v>
      </c>
      <c r="E5790" s="19">
        <f>LEFT(A5790,FIND("-",A5790)-1)</f>
      </c>
      <c r="G5790" s="20">
        <f>RIGHT(A5790,LEN(A5790)-FIND("-",A5790))</f>
      </c>
      <c r="H5790" s="14"/>
      <c r="I5790" s="14"/>
      <c r="J5790" s="15"/>
      <c r="K5790" s="16"/>
      <c r="L5790" s="21"/>
      <c r="N5790" s="22">
        <f>_xlfn.CONCAT(E5790,C5790,G5790,C5790,G5790)</f>
      </c>
    </row>
    <row r="5791" s="8" customFormat="1" ht="22.5" customHeight="1">
      <c r="C5791" t="s" s="11">
        <v>2</v>
      </c>
      <c r="E5791" s="19">
        <f>LEFT(A5791,FIND("-",A5791)-1)</f>
      </c>
      <c r="G5791" s="20">
        <f>RIGHT(A5791,LEN(A5791)-FIND("-",A5791))</f>
      </c>
      <c r="H5791" s="14"/>
      <c r="I5791" s="14"/>
      <c r="J5791" s="15"/>
      <c r="K5791" s="16"/>
      <c r="L5791" s="21"/>
      <c r="N5791" s="22">
        <f>_xlfn.CONCAT(E5791,C5791,G5791,C5791,G5791)</f>
      </c>
    </row>
    <row r="5792" s="8" customFormat="1" ht="22.5" customHeight="1">
      <c r="C5792" t="s" s="11">
        <v>2</v>
      </c>
      <c r="E5792" s="19">
        <f>LEFT(A5792,FIND("-",A5792)-1)</f>
      </c>
      <c r="G5792" s="20">
        <f>RIGHT(A5792,LEN(A5792)-FIND("-",A5792))</f>
      </c>
      <c r="H5792" s="14"/>
      <c r="I5792" s="14"/>
      <c r="J5792" s="15"/>
      <c r="K5792" s="16"/>
      <c r="L5792" s="21"/>
      <c r="N5792" s="22">
        <f>_xlfn.CONCAT(E5792,C5792,G5792,C5792,G5792)</f>
      </c>
    </row>
    <row r="5793" s="8" customFormat="1" ht="22.5" customHeight="1">
      <c r="C5793" t="s" s="11">
        <v>2</v>
      </c>
      <c r="E5793" s="19">
        <f>LEFT(A5793,FIND("-",A5793)-1)</f>
      </c>
      <c r="G5793" s="20">
        <f>RIGHT(A5793,LEN(A5793)-FIND("-",A5793))</f>
      </c>
      <c r="H5793" s="14"/>
      <c r="I5793" s="14"/>
      <c r="J5793" s="15"/>
      <c r="K5793" s="16"/>
      <c r="L5793" s="21"/>
      <c r="N5793" s="22">
        <f>_xlfn.CONCAT(E5793,C5793,G5793,C5793,G5793)</f>
      </c>
    </row>
    <row r="5794" s="8" customFormat="1" ht="22.5" customHeight="1">
      <c r="C5794" t="s" s="11">
        <v>2</v>
      </c>
      <c r="E5794" s="19">
        <f>LEFT(A5794,FIND("-",A5794)-1)</f>
      </c>
      <c r="G5794" s="20">
        <f>RIGHT(A5794,LEN(A5794)-FIND("-",A5794))</f>
      </c>
      <c r="H5794" s="14"/>
      <c r="I5794" s="14"/>
      <c r="J5794" s="15"/>
      <c r="K5794" s="16"/>
      <c r="L5794" s="21"/>
      <c r="N5794" s="22">
        <f>_xlfn.CONCAT(E5794,C5794,G5794,C5794,G5794)</f>
      </c>
    </row>
    <row r="5795" s="8" customFormat="1" ht="22.5" customHeight="1">
      <c r="C5795" t="s" s="11">
        <v>2</v>
      </c>
      <c r="E5795" s="19">
        <f>LEFT(A5795,FIND("-",A5795)-1)</f>
      </c>
      <c r="G5795" s="20">
        <f>RIGHT(A5795,LEN(A5795)-FIND("-",A5795))</f>
      </c>
      <c r="H5795" s="14"/>
      <c r="I5795" s="14"/>
      <c r="J5795" s="15"/>
      <c r="K5795" s="16"/>
      <c r="L5795" s="21"/>
      <c r="N5795" s="22">
        <f>_xlfn.CONCAT(E5795,C5795,G5795,C5795,G5795)</f>
      </c>
    </row>
    <row r="5796" s="8" customFormat="1" ht="22.5" customHeight="1">
      <c r="C5796" t="s" s="11">
        <v>2</v>
      </c>
      <c r="E5796" s="19">
        <f>LEFT(A5796,FIND("-",A5796)-1)</f>
      </c>
      <c r="G5796" s="20">
        <f>RIGHT(A5796,LEN(A5796)-FIND("-",A5796))</f>
      </c>
      <c r="H5796" s="14"/>
      <c r="I5796" s="14"/>
      <c r="J5796" s="15"/>
      <c r="K5796" s="16"/>
      <c r="L5796" s="21"/>
      <c r="N5796" s="22">
        <f>_xlfn.CONCAT(E5796,C5796,G5796,C5796,G5796)</f>
      </c>
    </row>
    <row r="5797" s="8" customFormat="1" ht="22.5" customHeight="1">
      <c r="C5797" t="s" s="11">
        <v>2</v>
      </c>
      <c r="E5797" s="19">
        <f>LEFT(A5797,FIND("-",A5797)-1)</f>
      </c>
      <c r="G5797" s="20">
        <f>RIGHT(A5797,LEN(A5797)-FIND("-",A5797))</f>
      </c>
      <c r="H5797" s="14"/>
      <c r="I5797" s="14"/>
      <c r="J5797" s="15"/>
      <c r="K5797" s="16"/>
      <c r="L5797" s="21"/>
      <c r="N5797" s="22">
        <f>_xlfn.CONCAT(E5797,C5797,G5797,C5797,G5797)</f>
      </c>
    </row>
    <row r="5798" s="8" customFormat="1" ht="22.5" customHeight="1">
      <c r="C5798" t="s" s="11">
        <v>2</v>
      </c>
      <c r="E5798" s="19">
        <f>LEFT(A5798,FIND("-",A5798)-1)</f>
      </c>
      <c r="G5798" s="20">
        <f>RIGHT(A5798,LEN(A5798)-FIND("-",A5798))</f>
      </c>
      <c r="H5798" s="14"/>
      <c r="I5798" s="14"/>
      <c r="J5798" s="15"/>
      <c r="K5798" s="16"/>
      <c r="L5798" s="21"/>
      <c r="N5798" s="22">
        <f>_xlfn.CONCAT(E5798,C5798,G5798,C5798,G5798)</f>
      </c>
    </row>
    <row r="5799" s="8" customFormat="1" ht="22.5" customHeight="1">
      <c r="C5799" t="s" s="11">
        <v>2</v>
      </c>
      <c r="E5799" s="19">
        <f>LEFT(A5799,FIND("-",A5799)-1)</f>
      </c>
      <c r="G5799" s="20">
        <f>RIGHT(A5799,LEN(A5799)-FIND("-",A5799))</f>
      </c>
      <c r="H5799" s="14"/>
      <c r="I5799" s="14"/>
      <c r="J5799" s="15"/>
      <c r="K5799" s="16"/>
      <c r="L5799" s="21"/>
      <c r="N5799" s="22">
        <f>_xlfn.CONCAT(E5799,C5799,G5799,C5799,G5799)</f>
      </c>
    </row>
    <row r="5800" s="8" customFormat="1" ht="22.5" customHeight="1">
      <c r="C5800" t="s" s="11">
        <v>2</v>
      </c>
      <c r="E5800" s="19">
        <f>LEFT(A5800,FIND("-",A5800)-1)</f>
      </c>
      <c r="G5800" s="20">
        <f>RIGHT(A5800,LEN(A5800)-FIND("-",A5800))</f>
      </c>
      <c r="H5800" s="14"/>
      <c r="I5800" s="14"/>
      <c r="J5800" s="15"/>
      <c r="K5800" s="16"/>
      <c r="L5800" s="21"/>
      <c r="N5800" s="22">
        <f>_xlfn.CONCAT(E5800,C5800,G5800,C5800,G5800)</f>
      </c>
    </row>
    <row r="5801" s="8" customFormat="1" ht="22.5" customHeight="1">
      <c r="C5801" t="s" s="11">
        <v>2</v>
      </c>
      <c r="E5801" s="19">
        <f>LEFT(A5801,FIND("-",A5801)-1)</f>
      </c>
      <c r="G5801" s="20">
        <f>RIGHT(A5801,LEN(A5801)-FIND("-",A5801))</f>
      </c>
      <c r="H5801" s="14"/>
      <c r="I5801" s="14"/>
      <c r="J5801" s="15"/>
      <c r="K5801" s="16"/>
      <c r="L5801" s="21"/>
      <c r="N5801" s="22">
        <f>_xlfn.CONCAT(E5801,C5801,G5801,C5801,G5801)</f>
      </c>
    </row>
    <row r="5802" s="8" customFormat="1" ht="22.5" customHeight="1">
      <c r="C5802" t="s" s="11">
        <v>2</v>
      </c>
      <c r="E5802" s="19">
        <f>LEFT(A5802,FIND("-",A5802)-1)</f>
      </c>
      <c r="G5802" s="20">
        <f>RIGHT(A5802,LEN(A5802)-FIND("-",A5802))</f>
      </c>
      <c r="H5802" s="14"/>
      <c r="I5802" s="14"/>
      <c r="J5802" s="15"/>
      <c r="K5802" s="16"/>
      <c r="L5802" s="21"/>
      <c r="N5802" s="22">
        <f>_xlfn.CONCAT(E5802,C5802,G5802,C5802,G5802)</f>
      </c>
    </row>
    <row r="5803" s="8" customFormat="1" ht="22.5" customHeight="1">
      <c r="C5803" t="s" s="11">
        <v>2</v>
      </c>
      <c r="E5803" s="19">
        <f>LEFT(A5803,FIND("-",A5803)-1)</f>
      </c>
      <c r="G5803" s="20">
        <f>RIGHT(A5803,LEN(A5803)-FIND("-",A5803))</f>
      </c>
      <c r="H5803" s="14"/>
      <c r="I5803" s="14"/>
      <c r="J5803" s="15"/>
      <c r="K5803" s="16"/>
      <c r="L5803" s="21"/>
      <c r="N5803" s="22">
        <f>_xlfn.CONCAT(E5803,C5803,G5803,C5803,G5803)</f>
      </c>
    </row>
    <row r="5804" s="8" customFormat="1" ht="22.5" customHeight="1">
      <c r="C5804" t="s" s="11">
        <v>2</v>
      </c>
      <c r="E5804" s="19">
        <f>LEFT(A5804,FIND("-",A5804)-1)</f>
      </c>
      <c r="G5804" s="20">
        <f>RIGHT(A5804,LEN(A5804)-FIND("-",A5804))</f>
      </c>
      <c r="H5804" s="14"/>
      <c r="I5804" s="14"/>
      <c r="J5804" s="15"/>
      <c r="K5804" s="16"/>
      <c r="L5804" s="21"/>
      <c r="N5804" s="22">
        <f>_xlfn.CONCAT(E5804,C5804,G5804,C5804,G5804)</f>
      </c>
    </row>
    <row r="5805" s="8" customFormat="1" ht="22.5" customHeight="1">
      <c r="C5805" t="s" s="11">
        <v>2</v>
      </c>
      <c r="E5805" s="19">
        <f>LEFT(A5805,FIND("-",A5805)-1)</f>
      </c>
      <c r="G5805" s="20">
        <f>RIGHT(A5805,LEN(A5805)-FIND("-",A5805))</f>
      </c>
      <c r="H5805" s="14"/>
      <c r="I5805" s="14"/>
      <c r="J5805" s="15"/>
      <c r="K5805" s="16"/>
      <c r="L5805" s="21"/>
      <c r="N5805" s="22">
        <f>_xlfn.CONCAT(E5805,C5805,G5805,C5805,G5805)</f>
      </c>
    </row>
    <row r="5806" s="8" customFormat="1" ht="22.5" customHeight="1">
      <c r="C5806" t="s" s="11">
        <v>2</v>
      </c>
      <c r="E5806" s="19">
        <f>LEFT(A5806,FIND("-",A5806)-1)</f>
      </c>
      <c r="G5806" s="20">
        <f>RIGHT(A5806,LEN(A5806)-FIND("-",A5806))</f>
      </c>
      <c r="H5806" s="14"/>
      <c r="I5806" s="14"/>
      <c r="J5806" s="15"/>
      <c r="K5806" s="16"/>
      <c r="L5806" s="21"/>
      <c r="N5806" s="22">
        <f>_xlfn.CONCAT(E5806,C5806,G5806,C5806,G5806)</f>
      </c>
    </row>
    <row r="5807" s="8" customFormat="1" ht="22.5" customHeight="1">
      <c r="C5807" t="s" s="11">
        <v>2</v>
      </c>
      <c r="E5807" s="19">
        <f>LEFT(A5807,FIND("-",A5807)-1)</f>
      </c>
      <c r="G5807" s="20">
        <f>RIGHT(A5807,LEN(A5807)-FIND("-",A5807))</f>
      </c>
      <c r="H5807" s="14"/>
      <c r="I5807" s="14"/>
      <c r="J5807" s="15"/>
      <c r="K5807" s="16"/>
      <c r="L5807" s="21"/>
      <c r="N5807" s="22">
        <f>_xlfn.CONCAT(E5807,C5807,G5807,C5807,G5807)</f>
      </c>
    </row>
    <row r="5808" s="8" customFormat="1" ht="22.5" customHeight="1">
      <c r="C5808" t="s" s="11">
        <v>2</v>
      </c>
      <c r="E5808" s="19">
        <f>LEFT(A5808,FIND("-",A5808)-1)</f>
      </c>
      <c r="G5808" s="20">
        <f>RIGHT(A5808,LEN(A5808)-FIND("-",A5808))</f>
      </c>
      <c r="H5808" s="14"/>
      <c r="I5808" s="14"/>
      <c r="J5808" s="15"/>
      <c r="K5808" s="16"/>
      <c r="L5808" s="21"/>
      <c r="N5808" s="22">
        <f>_xlfn.CONCAT(E5808,C5808,G5808,C5808,G5808)</f>
      </c>
    </row>
    <row r="5809" s="8" customFormat="1" ht="22.5" customHeight="1">
      <c r="C5809" t="s" s="11">
        <v>2</v>
      </c>
      <c r="E5809" s="19">
        <f>LEFT(A5809,FIND("-",A5809)-1)</f>
      </c>
      <c r="G5809" s="20">
        <f>RIGHT(A5809,LEN(A5809)-FIND("-",A5809))</f>
      </c>
      <c r="H5809" s="14"/>
      <c r="I5809" s="14"/>
      <c r="J5809" s="15"/>
      <c r="K5809" s="16"/>
      <c r="L5809" s="21"/>
      <c r="N5809" s="22">
        <f>_xlfn.CONCAT(E5809,C5809,G5809,C5809,G5809)</f>
      </c>
    </row>
    <row r="5810" s="8" customFormat="1" ht="22.5" customHeight="1">
      <c r="C5810" t="s" s="11">
        <v>2</v>
      </c>
      <c r="E5810" s="19">
        <f>LEFT(A5810,FIND("-",A5810)-1)</f>
      </c>
      <c r="G5810" s="20">
        <f>RIGHT(A5810,LEN(A5810)-FIND("-",A5810))</f>
      </c>
      <c r="H5810" s="14"/>
      <c r="I5810" s="14"/>
      <c r="J5810" s="15"/>
      <c r="K5810" s="16"/>
      <c r="L5810" s="21"/>
      <c r="N5810" s="22">
        <f>_xlfn.CONCAT(E5810,C5810,G5810,C5810,G5810)</f>
      </c>
    </row>
    <row r="5811" s="8" customFormat="1" ht="22.5" customHeight="1">
      <c r="C5811" t="s" s="11">
        <v>2</v>
      </c>
      <c r="E5811" s="19">
        <f>LEFT(A5811,FIND("-",A5811)-1)</f>
      </c>
      <c r="G5811" s="20">
        <f>RIGHT(A5811,LEN(A5811)-FIND("-",A5811))</f>
      </c>
      <c r="H5811" s="14"/>
      <c r="I5811" s="14"/>
      <c r="J5811" s="15"/>
      <c r="K5811" s="16"/>
      <c r="L5811" s="21"/>
      <c r="N5811" s="22">
        <f>_xlfn.CONCAT(E5811,C5811,G5811,C5811,G5811)</f>
      </c>
    </row>
    <row r="5812" s="8" customFormat="1" ht="22.5" customHeight="1">
      <c r="C5812" t="s" s="11">
        <v>2</v>
      </c>
      <c r="E5812" s="19">
        <f>LEFT(A5812,FIND("-",A5812)-1)</f>
      </c>
      <c r="G5812" s="20">
        <f>RIGHT(A5812,LEN(A5812)-FIND("-",A5812))</f>
      </c>
      <c r="H5812" s="14"/>
      <c r="I5812" s="14"/>
      <c r="J5812" s="15"/>
      <c r="K5812" s="16"/>
      <c r="L5812" s="21"/>
      <c r="N5812" s="22">
        <f>_xlfn.CONCAT(E5812,C5812,G5812,C5812,G5812)</f>
      </c>
    </row>
    <row r="5813" s="8" customFormat="1" ht="22.5" customHeight="1">
      <c r="C5813" t="s" s="11">
        <v>2</v>
      </c>
      <c r="E5813" s="19">
        <f>LEFT(A5813,FIND("-",A5813)-1)</f>
      </c>
      <c r="G5813" s="20">
        <f>RIGHT(A5813,LEN(A5813)-FIND("-",A5813))</f>
      </c>
      <c r="H5813" s="14"/>
      <c r="I5813" s="14"/>
      <c r="J5813" s="15"/>
      <c r="K5813" s="16"/>
      <c r="L5813" s="21"/>
      <c r="N5813" s="22">
        <f>_xlfn.CONCAT(E5813,C5813,G5813,C5813,G5813)</f>
      </c>
    </row>
    <row r="5814" s="8" customFormat="1" ht="22.5" customHeight="1">
      <c r="C5814" t="s" s="11">
        <v>2</v>
      </c>
      <c r="E5814" s="19">
        <f>LEFT(A5814,FIND("-",A5814)-1)</f>
      </c>
      <c r="G5814" s="20">
        <f>RIGHT(A5814,LEN(A5814)-FIND("-",A5814))</f>
      </c>
      <c r="H5814" s="14"/>
      <c r="I5814" s="14"/>
      <c r="J5814" s="15"/>
      <c r="K5814" s="16"/>
      <c r="L5814" s="21"/>
      <c r="N5814" s="22">
        <f>_xlfn.CONCAT(E5814,C5814,G5814,C5814,G5814)</f>
      </c>
    </row>
    <row r="5815" s="8" customFormat="1" ht="22.5" customHeight="1">
      <c r="C5815" t="s" s="11">
        <v>2</v>
      </c>
      <c r="E5815" s="19">
        <f>LEFT(A5815,FIND("-",A5815)-1)</f>
      </c>
      <c r="G5815" s="20">
        <f>RIGHT(A5815,LEN(A5815)-FIND("-",A5815))</f>
      </c>
      <c r="H5815" s="14"/>
      <c r="I5815" s="14"/>
      <c r="J5815" s="15"/>
      <c r="K5815" s="16"/>
      <c r="L5815" s="21"/>
      <c r="N5815" s="22">
        <f>_xlfn.CONCAT(E5815,C5815,G5815,C5815,G5815)</f>
      </c>
    </row>
    <row r="5816" s="8" customFormat="1" ht="22.5" customHeight="1">
      <c r="C5816" t="s" s="11">
        <v>2</v>
      </c>
      <c r="E5816" s="19">
        <f>LEFT(A5816,FIND("-",A5816)-1)</f>
      </c>
      <c r="G5816" s="20">
        <f>RIGHT(A5816,LEN(A5816)-FIND("-",A5816))</f>
      </c>
      <c r="H5816" s="14"/>
      <c r="I5816" s="14"/>
      <c r="J5816" s="15"/>
      <c r="K5816" s="16"/>
      <c r="L5816" s="21"/>
      <c r="N5816" s="22">
        <f>_xlfn.CONCAT(E5816,C5816,G5816,C5816,G5816)</f>
      </c>
    </row>
    <row r="5817" s="8" customFormat="1" ht="22.5" customHeight="1">
      <c r="C5817" t="s" s="11">
        <v>2</v>
      </c>
      <c r="E5817" s="19">
        <f>LEFT(A5817,FIND("-",A5817)-1)</f>
      </c>
      <c r="G5817" s="20">
        <f>RIGHT(A5817,LEN(A5817)-FIND("-",A5817))</f>
      </c>
      <c r="H5817" s="14"/>
      <c r="I5817" s="14"/>
      <c r="J5817" s="15"/>
      <c r="K5817" s="16"/>
      <c r="L5817" s="21"/>
      <c r="N5817" s="22">
        <f>_xlfn.CONCAT(E5817,C5817,G5817,C5817,G5817)</f>
      </c>
    </row>
    <row r="5818" s="8" customFormat="1" ht="22.5" customHeight="1">
      <c r="C5818" t="s" s="11">
        <v>2</v>
      </c>
      <c r="E5818" s="19">
        <f>LEFT(A5818,FIND("-",A5818)-1)</f>
      </c>
      <c r="G5818" s="20">
        <f>RIGHT(A5818,LEN(A5818)-FIND("-",A5818))</f>
      </c>
      <c r="H5818" s="14"/>
      <c r="I5818" s="14"/>
      <c r="J5818" s="15"/>
      <c r="K5818" s="16"/>
      <c r="L5818" s="21"/>
      <c r="N5818" s="22">
        <f>_xlfn.CONCAT(E5818,C5818,G5818,C5818,G5818)</f>
      </c>
    </row>
    <row r="5819" s="8" customFormat="1" ht="22.5" customHeight="1">
      <c r="C5819" t="s" s="11">
        <v>2</v>
      </c>
      <c r="E5819" s="19">
        <f>LEFT(A5819,FIND("-",A5819)-1)</f>
      </c>
      <c r="G5819" s="20">
        <f>RIGHT(A5819,LEN(A5819)-FIND("-",A5819))</f>
      </c>
      <c r="H5819" s="14"/>
      <c r="I5819" s="14"/>
      <c r="J5819" s="15"/>
      <c r="K5819" s="16"/>
      <c r="L5819" s="21"/>
      <c r="N5819" s="22">
        <f>_xlfn.CONCAT(E5819,C5819,G5819,C5819,G5819)</f>
      </c>
    </row>
    <row r="5820" s="8" customFormat="1" ht="22.5" customHeight="1">
      <c r="C5820" t="s" s="11">
        <v>2</v>
      </c>
      <c r="E5820" s="19">
        <f>LEFT(A5820,FIND("-",A5820)-1)</f>
      </c>
      <c r="G5820" s="20">
        <f>RIGHT(A5820,LEN(A5820)-FIND("-",A5820))</f>
      </c>
      <c r="H5820" s="14"/>
      <c r="I5820" s="14"/>
      <c r="J5820" s="15"/>
      <c r="K5820" s="16"/>
      <c r="L5820" s="21"/>
      <c r="N5820" s="22">
        <f>_xlfn.CONCAT(E5820,C5820,G5820,C5820,G5820)</f>
      </c>
    </row>
    <row r="5821" s="8" customFormat="1" ht="22.5" customHeight="1">
      <c r="C5821" t="s" s="11">
        <v>2</v>
      </c>
      <c r="E5821" s="19">
        <f>LEFT(A5821,FIND("-",A5821)-1)</f>
      </c>
      <c r="G5821" s="20">
        <f>RIGHT(A5821,LEN(A5821)-FIND("-",A5821))</f>
      </c>
      <c r="H5821" s="14"/>
      <c r="I5821" s="14"/>
      <c r="J5821" s="15"/>
      <c r="K5821" s="16"/>
      <c r="L5821" s="21"/>
      <c r="N5821" s="22">
        <f>_xlfn.CONCAT(E5821,C5821,G5821,C5821,G5821)</f>
      </c>
    </row>
    <row r="5822" s="8" customFormat="1" ht="22.5" customHeight="1">
      <c r="C5822" t="s" s="11">
        <v>2</v>
      </c>
      <c r="E5822" s="19">
        <f>LEFT(A5822,FIND("-",A5822)-1)</f>
      </c>
      <c r="G5822" s="20">
        <f>RIGHT(A5822,LEN(A5822)-FIND("-",A5822))</f>
      </c>
      <c r="H5822" s="14"/>
      <c r="I5822" s="14"/>
      <c r="J5822" s="15"/>
      <c r="K5822" s="16"/>
      <c r="L5822" s="21"/>
      <c r="N5822" s="22">
        <f>_xlfn.CONCAT(E5822,C5822,G5822,C5822,G5822)</f>
      </c>
    </row>
    <row r="5823" s="8" customFormat="1" ht="22.5" customHeight="1">
      <c r="C5823" t="s" s="11">
        <v>2</v>
      </c>
      <c r="E5823" s="19">
        <f>LEFT(A5823,FIND("-",A5823)-1)</f>
      </c>
      <c r="G5823" s="20">
        <f>RIGHT(A5823,LEN(A5823)-FIND("-",A5823))</f>
      </c>
      <c r="H5823" s="14"/>
      <c r="I5823" s="14"/>
      <c r="J5823" s="15"/>
      <c r="K5823" s="16"/>
      <c r="L5823" s="21"/>
      <c r="N5823" s="22">
        <f>_xlfn.CONCAT(E5823,C5823,G5823,C5823,G5823)</f>
      </c>
    </row>
    <row r="5824" s="8" customFormat="1" ht="22.5" customHeight="1">
      <c r="C5824" t="s" s="11">
        <v>2</v>
      </c>
      <c r="E5824" s="19">
        <f>LEFT(A5824,FIND("-",A5824)-1)</f>
      </c>
      <c r="G5824" s="20">
        <f>RIGHT(A5824,LEN(A5824)-FIND("-",A5824))</f>
      </c>
      <c r="H5824" s="14"/>
      <c r="I5824" s="14"/>
      <c r="J5824" s="15"/>
      <c r="K5824" s="16"/>
      <c r="L5824" s="21"/>
      <c r="N5824" s="22">
        <f>_xlfn.CONCAT(E5824,C5824,G5824,C5824,G5824)</f>
      </c>
    </row>
    <row r="5825" s="8" customFormat="1" ht="22.5" customHeight="1">
      <c r="C5825" t="s" s="11">
        <v>2</v>
      </c>
      <c r="E5825" s="19">
        <f>LEFT(A5825,FIND("-",A5825)-1)</f>
      </c>
      <c r="G5825" s="20">
        <f>RIGHT(A5825,LEN(A5825)-FIND("-",A5825))</f>
      </c>
      <c r="H5825" s="14"/>
      <c r="I5825" s="14"/>
      <c r="J5825" s="15"/>
      <c r="K5825" s="16"/>
      <c r="L5825" s="21"/>
      <c r="N5825" s="22">
        <f>_xlfn.CONCAT(E5825,C5825,G5825,C5825,G5825)</f>
      </c>
    </row>
    <row r="5826" s="8" customFormat="1" ht="22.5" customHeight="1">
      <c r="C5826" t="s" s="11">
        <v>2</v>
      </c>
      <c r="E5826" s="19">
        <f>LEFT(A5826,FIND("-",A5826)-1)</f>
      </c>
      <c r="G5826" s="20">
        <f>RIGHT(A5826,LEN(A5826)-FIND("-",A5826))</f>
      </c>
      <c r="H5826" s="14"/>
      <c r="I5826" s="14"/>
      <c r="J5826" s="15"/>
      <c r="K5826" s="16"/>
      <c r="L5826" s="21"/>
      <c r="N5826" s="22">
        <f>_xlfn.CONCAT(E5826,C5826,G5826,C5826,G5826)</f>
      </c>
    </row>
    <row r="5827" s="8" customFormat="1" ht="22.5" customHeight="1">
      <c r="C5827" t="s" s="11">
        <v>2</v>
      </c>
      <c r="E5827" s="19">
        <f>LEFT(A5827,FIND("-",A5827)-1)</f>
      </c>
      <c r="G5827" s="20">
        <f>RIGHT(A5827,LEN(A5827)-FIND("-",A5827))</f>
      </c>
      <c r="H5827" s="14"/>
      <c r="I5827" s="14"/>
      <c r="J5827" s="15"/>
      <c r="K5827" s="16"/>
      <c r="L5827" s="21"/>
      <c r="N5827" s="22">
        <f>_xlfn.CONCAT(E5827,C5827,G5827,C5827,G5827)</f>
      </c>
    </row>
    <row r="5828" s="8" customFormat="1" ht="22.5" customHeight="1">
      <c r="C5828" t="s" s="11">
        <v>2</v>
      </c>
      <c r="E5828" s="19">
        <f>LEFT(A5828,FIND("-",A5828)-1)</f>
      </c>
      <c r="G5828" s="20">
        <f>RIGHT(A5828,LEN(A5828)-FIND("-",A5828))</f>
      </c>
      <c r="H5828" s="14"/>
      <c r="I5828" s="14"/>
      <c r="J5828" s="15"/>
      <c r="K5828" s="16"/>
      <c r="L5828" s="21"/>
      <c r="N5828" s="22">
        <f>_xlfn.CONCAT(E5828,C5828,G5828,C5828,G5828)</f>
      </c>
    </row>
    <row r="5829" s="8" customFormat="1" ht="22.5" customHeight="1">
      <c r="C5829" t="s" s="11">
        <v>2</v>
      </c>
      <c r="E5829" s="19">
        <f>LEFT(A5829,FIND("-",A5829)-1)</f>
      </c>
      <c r="G5829" s="20">
        <f>RIGHT(A5829,LEN(A5829)-FIND("-",A5829))</f>
      </c>
      <c r="H5829" s="14"/>
      <c r="I5829" s="14"/>
      <c r="J5829" s="15"/>
      <c r="K5829" s="16"/>
      <c r="L5829" s="21"/>
      <c r="N5829" s="22">
        <f>_xlfn.CONCAT(E5829,C5829,G5829,C5829,G5829)</f>
      </c>
    </row>
    <row r="5830" s="8" customFormat="1" ht="22.5" customHeight="1">
      <c r="C5830" t="s" s="11">
        <v>2</v>
      </c>
      <c r="E5830" s="19">
        <f>LEFT(A5830,FIND("-",A5830)-1)</f>
      </c>
      <c r="G5830" s="20">
        <f>RIGHT(A5830,LEN(A5830)-FIND("-",A5830))</f>
      </c>
      <c r="H5830" s="14"/>
      <c r="I5830" s="14"/>
      <c r="J5830" s="15"/>
      <c r="K5830" s="16"/>
      <c r="L5830" s="21"/>
      <c r="N5830" s="22">
        <f>_xlfn.CONCAT(E5830,C5830,G5830,C5830,G5830)</f>
      </c>
    </row>
    <row r="5831" s="8" customFormat="1" ht="22.5" customHeight="1">
      <c r="C5831" t="s" s="11">
        <v>2</v>
      </c>
      <c r="E5831" s="19">
        <f>LEFT(A5831,FIND("-",A5831)-1)</f>
      </c>
      <c r="G5831" s="20">
        <f>RIGHT(A5831,LEN(A5831)-FIND("-",A5831))</f>
      </c>
      <c r="H5831" s="14"/>
      <c r="I5831" s="14"/>
      <c r="J5831" s="15"/>
      <c r="K5831" s="16"/>
      <c r="L5831" s="21"/>
      <c r="N5831" s="22">
        <f>_xlfn.CONCAT(E5831,C5831,G5831,C5831,G5831)</f>
      </c>
    </row>
    <row r="5832" s="8" customFormat="1" ht="22.5" customHeight="1">
      <c r="C5832" t="s" s="11">
        <v>2</v>
      </c>
      <c r="E5832" s="19">
        <f>LEFT(A5832,FIND("-",A5832)-1)</f>
      </c>
      <c r="G5832" s="20">
        <f>RIGHT(A5832,LEN(A5832)-FIND("-",A5832))</f>
      </c>
      <c r="H5832" s="14"/>
      <c r="I5832" s="14"/>
      <c r="J5832" s="15"/>
      <c r="K5832" s="16"/>
      <c r="L5832" s="21"/>
      <c r="N5832" s="22">
        <f>_xlfn.CONCAT(E5832,C5832,G5832,C5832,G5832)</f>
      </c>
    </row>
    <row r="5833" s="8" customFormat="1" ht="22.5" customHeight="1">
      <c r="C5833" t="s" s="11">
        <v>2</v>
      </c>
      <c r="E5833" s="19">
        <f>LEFT(A5833,FIND("-",A5833)-1)</f>
      </c>
      <c r="G5833" s="20">
        <f>RIGHT(A5833,LEN(A5833)-FIND("-",A5833))</f>
      </c>
      <c r="H5833" s="14"/>
      <c r="I5833" s="14"/>
      <c r="J5833" s="15"/>
      <c r="K5833" s="16"/>
      <c r="L5833" s="21"/>
      <c r="N5833" s="22">
        <f>_xlfn.CONCAT(E5833,C5833,G5833,C5833,G5833)</f>
      </c>
    </row>
    <row r="5834" s="8" customFormat="1" ht="22.5" customHeight="1">
      <c r="C5834" t="s" s="11">
        <v>2</v>
      </c>
      <c r="E5834" s="19">
        <f>LEFT(A5834,FIND("-",A5834)-1)</f>
      </c>
      <c r="G5834" s="20">
        <f>RIGHT(A5834,LEN(A5834)-FIND("-",A5834))</f>
      </c>
      <c r="H5834" s="14"/>
      <c r="I5834" s="14"/>
      <c r="J5834" s="15"/>
      <c r="K5834" s="16"/>
      <c r="L5834" s="21"/>
      <c r="N5834" s="22">
        <f>_xlfn.CONCAT(E5834,C5834,G5834,C5834,G5834)</f>
      </c>
    </row>
    <row r="5835" s="8" customFormat="1" ht="22.5" customHeight="1">
      <c r="C5835" t="s" s="11">
        <v>2</v>
      </c>
      <c r="E5835" s="19">
        <f>LEFT(A5835,FIND("-",A5835)-1)</f>
      </c>
      <c r="G5835" s="20">
        <f>RIGHT(A5835,LEN(A5835)-FIND("-",A5835))</f>
      </c>
      <c r="H5835" s="14"/>
      <c r="I5835" s="14"/>
      <c r="J5835" s="15"/>
      <c r="K5835" s="16"/>
      <c r="L5835" s="21"/>
      <c r="N5835" s="22">
        <f>_xlfn.CONCAT(E5835,C5835,G5835,C5835,G5835)</f>
      </c>
    </row>
    <row r="5836" s="8" customFormat="1" ht="22.5" customHeight="1">
      <c r="C5836" t="s" s="11">
        <v>2</v>
      </c>
      <c r="E5836" s="19">
        <f>LEFT(A5836,FIND("-",A5836)-1)</f>
      </c>
      <c r="G5836" s="20">
        <f>RIGHT(A5836,LEN(A5836)-FIND("-",A5836))</f>
      </c>
      <c r="H5836" s="14"/>
      <c r="I5836" s="14"/>
      <c r="J5836" s="15"/>
      <c r="K5836" s="16"/>
      <c r="L5836" s="21"/>
      <c r="N5836" s="22">
        <f>_xlfn.CONCAT(E5836,C5836,G5836,C5836,G5836)</f>
      </c>
    </row>
    <row r="5837" s="8" customFormat="1" ht="22.5" customHeight="1">
      <c r="C5837" t="s" s="11">
        <v>2</v>
      </c>
      <c r="E5837" s="19">
        <f>LEFT(A5837,FIND("-",A5837)-1)</f>
      </c>
      <c r="G5837" s="20">
        <f>RIGHT(A5837,LEN(A5837)-FIND("-",A5837))</f>
      </c>
      <c r="H5837" s="14"/>
      <c r="I5837" s="14"/>
      <c r="J5837" s="15"/>
      <c r="K5837" s="16"/>
      <c r="L5837" s="21"/>
      <c r="N5837" s="22">
        <f>_xlfn.CONCAT(E5837,C5837,G5837,C5837,G5837)</f>
      </c>
    </row>
    <row r="5838" s="8" customFormat="1" ht="22.5" customHeight="1">
      <c r="C5838" t="s" s="11">
        <v>2</v>
      </c>
      <c r="E5838" s="19">
        <f>LEFT(A5838,FIND("-",A5838)-1)</f>
      </c>
      <c r="G5838" s="20">
        <f>RIGHT(A5838,LEN(A5838)-FIND("-",A5838))</f>
      </c>
      <c r="H5838" s="14"/>
      <c r="I5838" s="14"/>
      <c r="J5838" s="15"/>
      <c r="K5838" s="16"/>
      <c r="L5838" s="21"/>
      <c r="N5838" s="22">
        <f>_xlfn.CONCAT(E5838,C5838,G5838,C5838,G5838)</f>
      </c>
    </row>
    <row r="5839" s="8" customFormat="1" ht="22.5" customHeight="1">
      <c r="C5839" t="s" s="11">
        <v>2</v>
      </c>
      <c r="E5839" s="19">
        <f>LEFT(A5839,FIND("-",A5839)-1)</f>
      </c>
      <c r="G5839" s="20">
        <f>RIGHT(A5839,LEN(A5839)-FIND("-",A5839))</f>
      </c>
      <c r="H5839" s="14"/>
      <c r="I5839" s="14"/>
      <c r="J5839" s="15"/>
      <c r="K5839" s="16"/>
      <c r="L5839" s="21"/>
      <c r="N5839" s="22">
        <f>_xlfn.CONCAT(E5839,C5839,G5839,C5839,G5839)</f>
      </c>
    </row>
    <row r="5840" s="8" customFormat="1" ht="22.5" customHeight="1">
      <c r="C5840" t="s" s="11">
        <v>2</v>
      </c>
      <c r="E5840" s="19">
        <f>LEFT(A5840,FIND("-",A5840)-1)</f>
      </c>
      <c r="G5840" s="20">
        <f>RIGHT(A5840,LEN(A5840)-FIND("-",A5840))</f>
      </c>
      <c r="H5840" s="14"/>
      <c r="I5840" s="14"/>
      <c r="J5840" s="15"/>
      <c r="K5840" s="16"/>
      <c r="L5840" s="21"/>
      <c r="N5840" s="22">
        <f>_xlfn.CONCAT(E5840,C5840,G5840,C5840,G5840)</f>
      </c>
    </row>
    <row r="5841" s="8" customFormat="1" ht="22.5" customHeight="1">
      <c r="C5841" t="s" s="11">
        <v>2</v>
      </c>
      <c r="E5841" s="19">
        <f>LEFT(A5841,FIND("-",A5841)-1)</f>
      </c>
      <c r="G5841" s="20">
        <f>RIGHT(A5841,LEN(A5841)-FIND("-",A5841))</f>
      </c>
      <c r="H5841" s="14"/>
      <c r="I5841" s="14"/>
      <c r="J5841" s="15"/>
      <c r="K5841" s="16"/>
      <c r="L5841" s="21"/>
      <c r="N5841" s="22">
        <f>_xlfn.CONCAT(E5841,C5841,G5841,C5841,G5841)</f>
      </c>
    </row>
    <row r="5842" s="8" customFormat="1" ht="22.5" customHeight="1">
      <c r="C5842" t="s" s="11">
        <v>2</v>
      </c>
      <c r="E5842" s="19">
        <f>LEFT(A5842,FIND("-",A5842)-1)</f>
      </c>
      <c r="G5842" s="20">
        <f>RIGHT(A5842,LEN(A5842)-FIND("-",A5842))</f>
      </c>
      <c r="H5842" s="14"/>
      <c r="I5842" s="14"/>
      <c r="J5842" s="15"/>
      <c r="K5842" s="16"/>
      <c r="L5842" s="21"/>
      <c r="N5842" s="22">
        <f>_xlfn.CONCAT(E5842,C5842,G5842,C5842,G5842)</f>
      </c>
    </row>
    <row r="5843" s="8" customFormat="1" ht="22.5" customHeight="1">
      <c r="C5843" t="s" s="11">
        <v>2</v>
      </c>
      <c r="E5843" s="19">
        <f>LEFT(A5843,FIND("-",A5843)-1)</f>
      </c>
      <c r="G5843" s="20">
        <f>RIGHT(A5843,LEN(A5843)-FIND("-",A5843))</f>
      </c>
      <c r="H5843" s="14"/>
      <c r="I5843" s="14"/>
      <c r="J5843" s="15"/>
      <c r="K5843" s="16"/>
      <c r="L5843" s="21"/>
      <c r="N5843" s="22">
        <f>_xlfn.CONCAT(E5843,C5843,G5843,C5843,G5843)</f>
      </c>
    </row>
    <row r="5844" s="8" customFormat="1" ht="22.5" customHeight="1">
      <c r="C5844" t="s" s="11">
        <v>2</v>
      </c>
      <c r="E5844" s="19">
        <f>LEFT(A5844,FIND("-",A5844)-1)</f>
      </c>
      <c r="G5844" s="20">
        <f>RIGHT(A5844,LEN(A5844)-FIND("-",A5844))</f>
      </c>
      <c r="H5844" s="14"/>
      <c r="I5844" s="14"/>
      <c r="J5844" s="15"/>
      <c r="K5844" s="16"/>
      <c r="L5844" s="21"/>
      <c r="N5844" s="22">
        <f>_xlfn.CONCAT(E5844,C5844,G5844,C5844,G5844)</f>
      </c>
    </row>
    <row r="5845" s="8" customFormat="1" ht="22.5" customHeight="1">
      <c r="C5845" t="s" s="11">
        <v>2</v>
      </c>
      <c r="E5845" s="19">
        <f>LEFT(A5845,FIND("-",A5845)-1)</f>
      </c>
      <c r="G5845" s="20">
        <f>RIGHT(A5845,LEN(A5845)-FIND("-",A5845))</f>
      </c>
      <c r="H5845" s="14"/>
      <c r="I5845" s="14"/>
      <c r="J5845" s="15"/>
      <c r="K5845" s="16"/>
      <c r="L5845" s="21"/>
      <c r="N5845" s="22">
        <f>_xlfn.CONCAT(E5845,C5845,G5845,C5845,G5845)</f>
      </c>
    </row>
    <row r="5846" s="8" customFormat="1" ht="22.5" customHeight="1">
      <c r="C5846" t="s" s="11">
        <v>2</v>
      </c>
      <c r="E5846" s="19">
        <f>LEFT(A5846,FIND("-",A5846)-1)</f>
      </c>
      <c r="G5846" s="20">
        <f>RIGHT(A5846,LEN(A5846)-FIND("-",A5846))</f>
      </c>
      <c r="H5846" s="14"/>
      <c r="I5846" s="14"/>
      <c r="J5846" s="15"/>
      <c r="K5846" s="16"/>
      <c r="L5846" s="21"/>
      <c r="N5846" s="22">
        <f>_xlfn.CONCAT(E5846,C5846,G5846,C5846,G5846)</f>
      </c>
    </row>
    <row r="5847" s="8" customFormat="1" ht="22.5" customHeight="1">
      <c r="C5847" t="s" s="11">
        <v>2</v>
      </c>
      <c r="E5847" s="19">
        <f>LEFT(A5847,FIND("-",A5847)-1)</f>
      </c>
      <c r="G5847" s="20">
        <f>RIGHT(A5847,LEN(A5847)-FIND("-",A5847))</f>
      </c>
      <c r="H5847" s="14"/>
      <c r="I5847" s="14"/>
      <c r="J5847" s="15"/>
      <c r="K5847" s="16"/>
      <c r="L5847" s="21"/>
      <c r="N5847" s="22">
        <f>_xlfn.CONCAT(E5847,C5847,G5847,C5847,G5847)</f>
      </c>
    </row>
    <row r="5848" s="8" customFormat="1" ht="22.5" customHeight="1">
      <c r="C5848" t="s" s="11">
        <v>2</v>
      </c>
      <c r="E5848" s="19">
        <f>LEFT(A5848,FIND("-",A5848)-1)</f>
      </c>
      <c r="G5848" s="20">
        <f>RIGHT(A5848,LEN(A5848)-FIND("-",A5848))</f>
      </c>
      <c r="H5848" s="14"/>
      <c r="I5848" s="14"/>
      <c r="J5848" s="15"/>
      <c r="K5848" s="16"/>
      <c r="L5848" s="21"/>
      <c r="N5848" s="22">
        <f>_xlfn.CONCAT(E5848,C5848,G5848,C5848,G5848)</f>
      </c>
    </row>
    <row r="5849" s="8" customFormat="1" ht="22.5" customHeight="1">
      <c r="C5849" t="s" s="11">
        <v>2</v>
      </c>
      <c r="E5849" s="19">
        <f>LEFT(A5849,FIND("-",A5849)-1)</f>
      </c>
      <c r="G5849" s="20">
        <f>RIGHT(A5849,LEN(A5849)-FIND("-",A5849))</f>
      </c>
      <c r="H5849" s="14"/>
      <c r="I5849" s="14"/>
      <c r="J5849" s="15"/>
      <c r="K5849" s="16"/>
      <c r="L5849" s="21"/>
      <c r="N5849" s="22">
        <f>_xlfn.CONCAT(E5849,C5849,G5849,C5849,G5849)</f>
      </c>
    </row>
    <row r="5850" s="8" customFormat="1" ht="22.5" customHeight="1">
      <c r="C5850" t="s" s="11">
        <v>2</v>
      </c>
      <c r="E5850" s="19">
        <f>LEFT(A5850,FIND("-",A5850)-1)</f>
      </c>
      <c r="G5850" s="20">
        <f>RIGHT(A5850,LEN(A5850)-FIND("-",A5850))</f>
      </c>
      <c r="H5850" s="14"/>
      <c r="I5850" s="14"/>
      <c r="J5850" s="15"/>
      <c r="K5850" s="16"/>
      <c r="L5850" s="21"/>
      <c r="N5850" s="22">
        <f>_xlfn.CONCAT(E5850,C5850,G5850,C5850,G5850)</f>
      </c>
    </row>
    <row r="5851" s="8" customFormat="1" ht="22.5" customHeight="1">
      <c r="C5851" t="s" s="11">
        <v>2</v>
      </c>
      <c r="E5851" s="19">
        <f>LEFT(A5851,FIND("-",A5851)-1)</f>
      </c>
      <c r="G5851" s="20">
        <f>RIGHT(A5851,LEN(A5851)-FIND("-",A5851))</f>
      </c>
      <c r="H5851" s="14"/>
      <c r="I5851" s="14"/>
      <c r="J5851" s="15"/>
      <c r="K5851" s="16"/>
      <c r="L5851" s="21"/>
      <c r="N5851" s="22">
        <f>_xlfn.CONCAT(E5851,C5851,G5851,C5851,G5851)</f>
      </c>
    </row>
    <row r="5852" s="8" customFormat="1" ht="22.5" customHeight="1">
      <c r="C5852" t="s" s="11">
        <v>2</v>
      </c>
      <c r="E5852" s="19">
        <f>LEFT(A5852,FIND("-",A5852)-1)</f>
      </c>
      <c r="G5852" s="20">
        <f>RIGHT(A5852,LEN(A5852)-FIND("-",A5852))</f>
      </c>
      <c r="H5852" s="14"/>
      <c r="I5852" s="14"/>
      <c r="J5852" s="15"/>
      <c r="K5852" s="16"/>
      <c r="L5852" s="21"/>
      <c r="N5852" s="22">
        <f>_xlfn.CONCAT(E5852,C5852,G5852,C5852,G5852)</f>
      </c>
    </row>
    <row r="5853" s="8" customFormat="1" ht="22.5" customHeight="1">
      <c r="C5853" t="s" s="11">
        <v>2</v>
      </c>
      <c r="E5853" s="19">
        <f>LEFT(A5853,FIND("-",A5853)-1)</f>
      </c>
      <c r="G5853" s="20">
        <f>RIGHT(A5853,LEN(A5853)-FIND("-",A5853))</f>
      </c>
      <c r="H5853" s="14"/>
      <c r="I5853" s="14"/>
      <c r="J5853" s="15"/>
      <c r="K5853" s="16"/>
      <c r="L5853" s="21"/>
      <c r="N5853" s="22">
        <f>_xlfn.CONCAT(E5853,C5853,G5853,C5853,G5853)</f>
      </c>
    </row>
    <row r="5854" s="8" customFormat="1" ht="22.5" customHeight="1">
      <c r="C5854" t="s" s="11">
        <v>2</v>
      </c>
      <c r="E5854" s="19">
        <f>LEFT(A5854,FIND("-",A5854)-1)</f>
      </c>
      <c r="G5854" s="20">
        <f>RIGHT(A5854,LEN(A5854)-FIND("-",A5854))</f>
      </c>
      <c r="H5854" s="14"/>
      <c r="I5854" s="14"/>
      <c r="J5854" s="15"/>
      <c r="K5854" s="16"/>
      <c r="L5854" s="21"/>
      <c r="N5854" s="22">
        <f>_xlfn.CONCAT(E5854,C5854,G5854,C5854,G5854)</f>
      </c>
    </row>
    <row r="5855" s="8" customFormat="1" ht="22.5" customHeight="1">
      <c r="C5855" t="s" s="11">
        <v>2</v>
      </c>
      <c r="E5855" s="19">
        <f>LEFT(A5855,FIND("-",A5855)-1)</f>
      </c>
      <c r="G5855" s="20">
        <f>RIGHT(A5855,LEN(A5855)-FIND("-",A5855))</f>
      </c>
      <c r="H5855" s="14"/>
      <c r="I5855" s="14"/>
      <c r="J5855" s="15"/>
      <c r="K5855" s="16"/>
      <c r="L5855" s="21"/>
      <c r="N5855" s="22">
        <f>_xlfn.CONCAT(E5855,C5855,G5855,C5855,G5855)</f>
      </c>
    </row>
    <row r="5856" s="8" customFormat="1" ht="22.5" customHeight="1">
      <c r="C5856" t="s" s="11">
        <v>2</v>
      </c>
      <c r="E5856" s="19">
        <f>LEFT(A5856,FIND("-",A5856)-1)</f>
      </c>
      <c r="G5856" s="20">
        <f>RIGHT(A5856,LEN(A5856)-FIND("-",A5856))</f>
      </c>
      <c r="H5856" s="14"/>
      <c r="I5856" s="14"/>
      <c r="J5856" s="15"/>
      <c r="K5856" s="16"/>
      <c r="L5856" s="21"/>
      <c r="N5856" s="22">
        <f>_xlfn.CONCAT(E5856,C5856,G5856,C5856,G5856)</f>
      </c>
    </row>
    <row r="5857" s="8" customFormat="1" ht="22.5" customHeight="1">
      <c r="C5857" t="s" s="11">
        <v>2</v>
      </c>
      <c r="E5857" s="19">
        <f>LEFT(A5857,FIND("-",A5857)-1)</f>
      </c>
      <c r="G5857" s="20">
        <f>RIGHT(A5857,LEN(A5857)-FIND("-",A5857))</f>
      </c>
      <c r="H5857" s="14"/>
      <c r="I5857" s="14"/>
      <c r="J5857" s="15"/>
      <c r="K5857" s="16"/>
      <c r="L5857" s="21"/>
      <c r="N5857" s="22">
        <f>_xlfn.CONCAT(E5857,C5857,G5857,C5857,G5857)</f>
      </c>
    </row>
    <row r="5858" s="8" customFormat="1" ht="22.5" customHeight="1">
      <c r="C5858" t="s" s="11">
        <v>2</v>
      </c>
      <c r="E5858" s="19">
        <f>LEFT(A5858,FIND("-",A5858)-1)</f>
      </c>
      <c r="G5858" s="20">
        <f>RIGHT(A5858,LEN(A5858)-FIND("-",A5858))</f>
      </c>
      <c r="H5858" s="14"/>
      <c r="I5858" s="14"/>
      <c r="J5858" s="15"/>
      <c r="K5858" s="16"/>
      <c r="L5858" s="21"/>
      <c r="N5858" s="22">
        <f>_xlfn.CONCAT(E5858,C5858,G5858,C5858,G5858)</f>
      </c>
    </row>
    <row r="5859" s="8" customFormat="1" ht="22.5" customHeight="1">
      <c r="C5859" t="s" s="11">
        <v>2</v>
      </c>
      <c r="E5859" s="19">
        <f>LEFT(A5859,FIND("-",A5859)-1)</f>
      </c>
      <c r="G5859" s="20">
        <f>RIGHT(A5859,LEN(A5859)-FIND("-",A5859))</f>
      </c>
      <c r="H5859" s="14"/>
      <c r="I5859" s="14"/>
      <c r="J5859" s="15"/>
      <c r="K5859" s="16"/>
      <c r="L5859" s="21"/>
      <c r="N5859" s="22">
        <f>_xlfn.CONCAT(E5859,C5859,G5859,C5859,G5859)</f>
      </c>
    </row>
    <row r="5860" s="8" customFormat="1" ht="22.5" customHeight="1">
      <c r="C5860" t="s" s="11">
        <v>2</v>
      </c>
      <c r="E5860" s="19">
        <f>LEFT(A5860,FIND("-",A5860)-1)</f>
      </c>
      <c r="G5860" s="20">
        <f>RIGHT(A5860,LEN(A5860)-FIND("-",A5860))</f>
      </c>
      <c r="H5860" s="14"/>
      <c r="I5860" s="14"/>
      <c r="J5860" s="15"/>
      <c r="K5860" s="16"/>
      <c r="L5860" s="21"/>
      <c r="N5860" s="22">
        <f>_xlfn.CONCAT(E5860,C5860,G5860,C5860,G5860)</f>
      </c>
    </row>
    <row r="5861" s="8" customFormat="1" ht="22.5" customHeight="1">
      <c r="C5861" t="s" s="11">
        <v>2</v>
      </c>
      <c r="E5861" s="19">
        <f>LEFT(A5861,FIND("-",A5861)-1)</f>
      </c>
      <c r="G5861" s="20">
        <f>RIGHT(A5861,LEN(A5861)-FIND("-",A5861))</f>
      </c>
      <c r="H5861" s="14"/>
      <c r="I5861" s="14"/>
      <c r="J5861" s="15"/>
      <c r="K5861" s="16"/>
      <c r="L5861" s="21"/>
      <c r="N5861" s="22">
        <f>_xlfn.CONCAT(E5861,C5861,G5861,C5861,G5861)</f>
      </c>
    </row>
    <row r="5862" s="8" customFormat="1" ht="22.5" customHeight="1">
      <c r="C5862" t="s" s="11">
        <v>2</v>
      </c>
      <c r="E5862" s="19">
        <f>LEFT(A5862,FIND("-",A5862)-1)</f>
      </c>
      <c r="G5862" s="20">
        <f>RIGHT(A5862,LEN(A5862)-FIND("-",A5862))</f>
      </c>
      <c r="H5862" s="14"/>
      <c r="I5862" s="14"/>
      <c r="J5862" s="15"/>
      <c r="K5862" s="16"/>
      <c r="L5862" s="21"/>
      <c r="N5862" s="22">
        <f>_xlfn.CONCAT(E5862,C5862,G5862,C5862,G5862)</f>
      </c>
    </row>
    <row r="5863" s="8" customFormat="1" ht="22.5" customHeight="1">
      <c r="C5863" t="s" s="11">
        <v>2</v>
      </c>
      <c r="E5863" s="19">
        <f>LEFT(A5863,FIND("-",A5863)-1)</f>
      </c>
      <c r="G5863" s="20">
        <f>RIGHT(A5863,LEN(A5863)-FIND("-",A5863))</f>
      </c>
      <c r="H5863" s="14"/>
      <c r="I5863" s="14"/>
      <c r="J5863" s="15"/>
      <c r="K5863" s="16"/>
      <c r="L5863" s="21"/>
      <c r="N5863" s="22">
        <f>_xlfn.CONCAT(E5863,C5863,G5863,C5863,G5863)</f>
      </c>
    </row>
    <row r="5864" s="8" customFormat="1" ht="22.5" customHeight="1">
      <c r="C5864" t="s" s="11">
        <v>2</v>
      </c>
      <c r="E5864" s="19">
        <f>LEFT(A5864,FIND("-",A5864)-1)</f>
      </c>
      <c r="G5864" s="20">
        <f>RIGHT(A5864,LEN(A5864)-FIND("-",A5864))</f>
      </c>
      <c r="H5864" s="14"/>
      <c r="I5864" s="14"/>
      <c r="J5864" s="15"/>
      <c r="K5864" s="16"/>
      <c r="L5864" s="21"/>
      <c r="N5864" s="22">
        <f>_xlfn.CONCAT(E5864,C5864,G5864,C5864,G5864)</f>
      </c>
    </row>
    <row r="5865" s="8" customFormat="1" ht="22.5" customHeight="1">
      <c r="C5865" t="s" s="11">
        <v>2</v>
      </c>
      <c r="E5865" s="19">
        <f>LEFT(A5865,FIND("-",A5865)-1)</f>
      </c>
      <c r="G5865" s="20">
        <f>RIGHT(A5865,LEN(A5865)-FIND("-",A5865))</f>
      </c>
      <c r="H5865" s="14"/>
      <c r="I5865" s="14"/>
      <c r="J5865" s="15"/>
      <c r="K5865" s="16"/>
      <c r="L5865" s="21"/>
      <c r="N5865" s="22">
        <f>_xlfn.CONCAT(E5865,C5865,G5865,C5865,G5865)</f>
      </c>
    </row>
    <row r="5866" s="8" customFormat="1" ht="22.5" customHeight="1">
      <c r="C5866" t="s" s="11">
        <v>2</v>
      </c>
      <c r="E5866" s="19">
        <f>LEFT(A5866,FIND("-",A5866)-1)</f>
      </c>
      <c r="G5866" s="20">
        <f>RIGHT(A5866,LEN(A5866)-FIND("-",A5866))</f>
      </c>
      <c r="H5866" s="14"/>
      <c r="I5866" s="14"/>
      <c r="J5866" s="15"/>
      <c r="K5866" s="16"/>
      <c r="L5866" s="21"/>
      <c r="N5866" s="22">
        <f>_xlfn.CONCAT(E5866,C5866,G5866,C5866,G5866)</f>
      </c>
    </row>
    <row r="5867" s="8" customFormat="1" ht="22.5" customHeight="1">
      <c r="C5867" t="s" s="11">
        <v>2</v>
      </c>
      <c r="E5867" s="19">
        <f>LEFT(A5867,FIND("-",A5867)-1)</f>
      </c>
      <c r="G5867" s="20">
        <f>RIGHT(A5867,LEN(A5867)-FIND("-",A5867))</f>
      </c>
      <c r="H5867" s="14"/>
      <c r="I5867" s="14"/>
      <c r="J5867" s="15"/>
      <c r="K5867" s="16"/>
      <c r="L5867" s="21"/>
      <c r="N5867" s="22">
        <f>_xlfn.CONCAT(E5867,C5867,G5867,C5867,G5867)</f>
      </c>
    </row>
    <row r="5868" s="8" customFormat="1" ht="22.5" customHeight="1">
      <c r="C5868" t="s" s="11">
        <v>2</v>
      </c>
      <c r="E5868" s="19">
        <f>LEFT(A5868,FIND("-",A5868)-1)</f>
      </c>
      <c r="G5868" s="20">
        <f>RIGHT(A5868,LEN(A5868)-FIND("-",A5868))</f>
      </c>
      <c r="H5868" s="14"/>
      <c r="I5868" s="14"/>
      <c r="J5868" s="15"/>
      <c r="K5868" s="16"/>
      <c r="L5868" s="21"/>
      <c r="N5868" s="22">
        <f>_xlfn.CONCAT(E5868,C5868,G5868,C5868,G5868)</f>
      </c>
    </row>
    <row r="5869" s="8" customFormat="1" ht="22.5" customHeight="1">
      <c r="C5869" t="s" s="11">
        <v>2</v>
      </c>
      <c r="E5869" s="19">
        <f>LEFT(A5869,FIND("-",A5869)-1)</f>
      </c>
      <c r="G5869" s="20">
        <f>RIGHT(A5869,LEN(A5869)-FIND("-",A5869))</f>
      </c>
      <c r="H5869" s="14"/>
      <c r="I5869" s="14"/>
      <c r="J5869" s="15"/>
      <c r="K5869" s="16"/>
      <c r="L5869" s="21"/>
      <c r="N5869" s="22">
        <f>_xlfn.CONCAT(E5869,C5869,G5869,C5869,G5869)</f>
      </c>
    </row>
    <row r="5870" s="8" customFormat="1" ht="22.5" customHeight="1">
      <c r="C5870" t="s" s="11">
        <v>2</v>
      </c>
      <c r="E5870" s="19">
        <f>LEFT(A5870,FIND("-",A5870)-1)</f>
      </c>
      <c r="G5870" s="20">
        <f>RIGHT(A5870,LEN(A5870)-FIND("-",A5870))</f>
      </c>
      <c r="H5870" s="14"/>
      <c r="I5870" s="14"/>
      <c r="J5870" s="15"/>
      <c r="K5870" s="16"/>
      <c r="L5870" s="21"/>
      <c r="N5870" s="22">
        <f>_xlfn.CONCAT(E5870,C5870,G5870,C5870,G5870)</f>
      </c>
    </row>
    <row r="5871" s="8" customFormat="1" ht="22.5" customHeight="1">
      <c r="C5871" t="s" s="11">
        <v>2</v>
      </c>
      <c r="E5871" s="19">
        <f>LEFT(A5871,FIND("-",A5871)-1)</f>
      </c>
      <c r="G5871" s="20">
        <f>RIGHT(A5871,LEN(A5871)-FIND("-",A5871))</f>
      </c>
      <c r="H5871" s="14"/>
      <c r="I5871" s="14"/>
      <c r="J5871" s="15"/>
      <c r="K5871" s="16"/>
      <c r="L5871" s="21"/>
      <c r="N5871" s="22">
        <f>_xlfn.CONCAT(E5871,C5871,G5871,C5871,G5871)</f>
      </c>
    </row>
    <row r="5872" s="8" customFormat="1" ht="22.5" customHeight="1">
      <c r="C5872" t="s" s="11">
        <v>2</v>
      </c>
      <c r="E5872" s="19">
        <f>LEFT(A5872,FIND("-",A5872)-1)</f>
      </c>
      <c r="G5872" s="20">
        <f>RIGHT(A5872,LEN(A5872)-FIND("-",A5872))</f>
      </c>
      <c r="H5872" s="14"/>
      <c r="I5872" s="14"/>
      <c r="J5872" s="15"/>
      <c r="K5872" s="16"/>
      <c r="L5872" s="21"/>
      <c r="N5872" s="22">
        <f>_xlfn.CONCAT(E5872,C5872,G5872,C5872,G5872)</f>
      </c>
    </row>
    <row r="5873" s="8" customFormat="1" ht="22.5" customHeight="1">
      <c r="C5873" t="s" s="11">
        <v>2</v>
      </c>
      <c r="E5873" s="19">
        <f>LEFT(A5873,FIND("-",A5873)-1)</f>
      </c>
      <c r="G5873" s="20">
        <f>RIGHT(A5873,LEN(A5873)-FIND("-",A5873))</f>
      </c>
      <c r="H5873" s="14"/>
      <c r="I5873" s="14"/>
      <c r="J5873" s="15"/>
      <c r="K5873" s="16"/>
      <c r="L5873" s="21"/>
      <c r="N5873" s="22">
        <f>_xlfn.CONCAT(E5873,C5873,G5873,C5873,G5873)</f>
      </c>
    </row>
    <row r="5874" s="8" customFormat="1" ht="22.5" customHeight="1">
      <c r="C5874" t="s" s="11">
        <v>2</v>
      </c>
      <c r="E5874" s="19">
        <f>LEFT(A5874,FIND("-",A5874)-1)</f>
      </c>
      <c r="G5874" s="20">
        <f>RIGHT(A5874,LEN(A5874)-FIND("-",A5874))</f>
      </c>
      <c r="H5874" s="14"/>
      <c r="I5874" s="14"/>
      <c r="J5874" s="15"/>
      <c r="K5874" s="16"/>
      <c r="L5874" s="21"/>
      <c r="N5874" s="22">
        <f>_xlfn.CONCAT(E5874,C5874,G5874,C5874,G5874)</f>
      </c>
    </row>
    <row r="5875" s="8" customFormat="1" ht="22.5" customHeight="1">
      <c r="C5875" t="s" s="11">
        <v>2</v>
      </c>
      <c r="E5875" s="19">
        <f>LEFT(A5875,FIND("-",A5875)-1)</f>
      </c>
      <c r="G5875" s="20">
        <f>RIGHT(A5875,LEN(A5875)-FIND("-",A5875))</f>
      </c>
      <c r="H5875" s="14"/>
      <c r="I5875" s="14"/>
      <c r="J5875" s="15"/>
      <c r="K5875" s="16"/>
      <c r="L5875" s="21"/>
      <c r="N5875" s="22">
        <f>_xlfn.CONCAT(E5875,C5875,G5875,C5875,G5875)</f>
      </c>
    </row>
    <row r="5876" s="8" customFormat="1" ht="22.5" customHeight="1">
      <c r="C5876" t="s" s="11">
        <v>2</v>
      </c>
      <c r="E5876" s="19">
        <f>LEFT(A5876,FIND("-",A5876)-1)</f>
      </c>
      <c r="G5876" s="20">
        <f>RIGHT(A5876,LEN(A5876)-FIND("-",A5876))</f>
      </c>
      <c r="H5876" s="14"/>
      <c r="I5876" s="14"/>
      <c r="J5876" s="15"/>
      <c r="K5876" s="16"/>
      <c r="L5876" s="21"/>
      <c r="N5876" s="22">
        <f>_xlfn.CONCAT(E5876,C5876,G5876,C5876,G5876)</f>
      </c>
    </row>
    <row r="5877" s="8" customFormat="1" ht="22.5" customHeight="1">
      <c r="C5877" t="s" s="11">
        <v>2</v>
      </c>
      <c r="E5877" s="19">
        <f>LEFT(A5877,FIND("-",A5877)-1)</f>
      </c>
      <c r="G5877" s="20">
        <f>RIGHT(A5877,LEN(A5877)-FIND("-",A5877))</f>
      </c>
      <c r="H5877" s="14"/>
      <c r="I5877" s="14"/>
      <c r="J5877" s="15"/>
      <c r="K5877" s="16"/>
      <c r="L5877" s="21"/>
      <c r="N5877" s="22">
        <f>_xlfn.CONCAT(E5877,C5877,G5877,C5877,G5877)</f>
      </c>
    </row>
    <row r="5878" s="8" customFormat="1" ht="22.5" customHeight="1">
      <c r="C5878" t="s" s="11">
        <v>2</v>
      </c>
      <c r="E5878" s="19">
        <f>LEFT(A5878,FIND("-",A5878)-1)</f>
      </c>
      <c r="G5878" s="20">
        <f>RIGHT(A5878,LEN(A5878)-FIND("-",A5878))</f>
      </c>
      <c r="H5878" s="14"/>
      <c r="I5878" s="14"/>
      <c r="J5878" s="15"/>
      <c r="K5878" s="16"/>
      <c r="L5878" s="21"/>
      <c r="N5878" s="22">
        <f>_xlfn.CONCAT(E5878,C5878,G5878,C5878,G5878)</f>
      </c>
    </row>
    <row r="5879" s="8" customFormat="1" ht="22.5" customHeight="1">
      <c r="C5879" t="s" s="11">
        <v>2</v>
      </c>
      <c r="E5879" s="19">
        <f>LEFT(A5879,FIND("-",A5879)-1)</f>
      </c>
      <c r="G5879" s="20">
        <f>RIGHT(A5879,LEN(A5879)-FIND("-",A5879))</f>
      </c>
      <c r="H5879" s="14"/>
      <c r="I5879" s="14"/>
      <c r="J5879" s="15"/>
      <c r="K5879" s="16"/>
      <c r="L5879" s="21"/>
      <c r="N5879" s="22">
        <f>_xlfn.CONCAT(E5879,C5879,G5879,C5879,G5879)</f>
      </c>
    </row>
    <row r="5880" s="8" customFormat="1" ht="22.5" customHeight="1">
      <c r="C5880" t="s" s="11">
        <v>2</v>
      </c>
      <c r="E5880" s="19">
        <f>LEFT(A5880,FIND("-",A5880)-1)</f>
      </c>
      <c r="G5880" s="20">
        <f>RIGHT(A5880,LEN(A5880)-FIND("-",A5880))</f>
      </c>
      <c r="H5880" s="14"/>
      <c r="I5880" s="14"/>
      <c r="J5880" s="15"/>
      <c r="K5880" s="16"/>
      <c r="L5880" s="21"/>
      <c r="N5880" s="22">
        <f>_xlfn.CONCAT(E5880,C5880,G5880,C5880,G5880)</f>
      </c>
    </row>
    <row r="5881" s="8" customFormat="1" ht="22.5" customHeight="1">
      <c r="C5881" t="s" s="11">
        <v>2</v>
      </c>
      <c r="E5881" s="19">
        <f>LEFT(A5881,FIND("-",A5881)-1)</f>
      </c>
      <c r="G5881" s="20">
        <f>RIGHT(A5881,LEN(A5881)-FIND("-",A5881))</f>
      </c>
      <c r="H5881" s="14"/>
      <c r="I5881" s="14"/>
      <c r="J5881" s="15"/>
      <c r="K5881" s="16"/>
      <c r="L5881" s="21"/>
      <c r="N5881" s="22">
        <f>_xlfn.CONCAT(E5881,C5881,G5881,C5881,G5881)</f>
      </c>
    </row>
    <row r="5882" s="8" customFormat="1" ht="22.5" customHeight="1">
      <c r="C5882" t="s" s="11">
        <v>2</v>
      </c>
      <c r="E5882" s="19">
        <f>LEFT(A5882,FIND("-",A5882)-1)</f>
      </c>
      <c r="G5882" s="20">
        <f>RIGHT(A5882,LEN(A5882)-FIND("-",A5882))</f>
      </c>
      <c r="H5882" s="14"/>
      <c r="I5882" s="14"/>
      <c r="J5882" s="15"/>
      <c r="K5882" s="16"/>
      <c r="L5882" s="21"/>
      <c r="N5882" s="22">
        <f>_xlfn.CONCAT(E5882,C5882,G5882,C5882,G5882)</f>
      </c>
    </row>
    <row r="5883" s="8" customFormat="1" ht="22.5" customHeight="1">
      <c r="C5883" t="s" s="11">
        <v>2</v>
      </c>
      <c r="E5883" s="19">
        <f>LEFT(A5883,FIND("-",A5883)-1)</f>
      </c>
      <c r="G5883" s="20">
        <f>RIGHT(A5883,LEN(A5883)-FIND("-",A5883))</f>
      </c>
      <c r="H5883" s="14"/>
      <c r="I5883" s="14"/>
      <c r="J5883" s="15"/>
      <c r="K5883" s="16"/>
      <c r="L5883" s="21"/>
      <c r="N5883" s="22">
        <f>_xlfn.CONCAT(E5883,C5883,G5883,C5883,G5883)</f>
      </c>
    </row>
    <row r="5884" s="8" customFormat="1" ht="22.5" customHeight="1">
      <c r="C5884" t="s" s="11">
        <v>2</v>
      </c>
      <c r="E5884" s="19">
        <f>LEFT(A5884,FIND("-",A5884)-1)</f>
      </c>
      <c r="G5884" s="20">
        <f>RIGHT(A5884,LEN(A5884)-FIND("-",A5884))</f>
      </c>
      <c r="H5884" s="14"/>
      <c r="I5884" s="14"/>
      <c r="J5884" s="15"/>
      <c r="K5884" s="16"/>
      <c r="L5884" s="21"/>
      <c r="N5884" s="22">
        <f>_xlfn.CONCAT(E5884,C5884,G5884,C5884,G5884)</f>
      </c>
    </row>
    <row r="5885" s="8" customFormat="1" ht="22.5" customHeight="1">
      <c r="C5885" t="s" s="11">
        <v>2</v>
      </c>
      <c r="E5885" s="19">
        <f>LEFT(A5885,FIND("-",A5885)-1)</f>
      </c>
      <c r="G5885" s="20">
        <f>RIGHT(A5885,LEN(A5885)-FIND("-",A5885))</f>
      </c>
      <c r="H5885" s="14"/>
      <c r="I5885" s="14"/>
      <c r="J5885" s="15"/>
      <c r="K5885" s="16"/>
      <c r="L5885" s="21"/>
      <c r="N5885" s="22">
        <f>_xlfn.CONCAT(E5885,C5885,G5885,C5885,G5885)</f>
      </c>
    </row>
    <row r="5886" s="8" customFormat="1" ht="22.5" customHeight="1">
      <c r="C5886" t="s" s="11">
        <v>2</v>
      </c>
      <c r="E5886" s="19">
        <f>LEFT(A5886,FIND("-",A5886)-1)</f>
      </c>
      <c r="G5886" s="20">
        <f>RIGHT(A5886,LEN(A5886)-FIND("-",A5886))</f>
      </c>
      <c r="H5886" s="14"/>
      <c r="I5886" s="14"/>
      <c r="J5886" s="15"/>
      <c r="K5886" s="16"/>
      <c r="L5886" s="21"/>
      <c r="N5886" s="22">
        <f>_xlfn.CONCAT(E5886,C5886,G5886,C5886,G5886)</f>
      </c>
    </row>
    <row r="5887" s="8" customFormat="1" ht="22.5" customHeight="1">
      <c r="C5887" t="s" s="11">
        <v>2</v>
      </c>
      <c r="E5887" s="19">
        <f>LEFT(A5887,FIND("-",A5887)-1)</f>
      </c>
      <c r="G5887" s="20">
        <f>RIGHT(A5887,LEN(A5887)-FIND("-",A5887))</f>
      </c>
      <c r="H5887" s="14"/>
      <c r="I5887" s="14"/>
      <c r="J5887" s="15"/>
      <c r="K5887" s="16"/>
      <c r="L5887" s="21"/>
      <c r="N5887" s="22">
        <f>_xlfn.CONCAT(E5887,C5887,G5887,C5887,G5887)</f>
      </c>
    </row>
    <row r="5888" s="8" customFormat="1" ht="22.5" customHeight="1">
      <c r="C5888" t="s" s="11">
        <v>2</v>
      </c>
      <c r="E5888" s="19">
        <f>LEFT(A5888,FIND("-",A5888)-1)</f>
      </c>
      <c r="G5888" s="20">
        <f>RIGHT(A5888,LEN(A5888)-FIND("-",A5888))</f>
      </c>
      <c r="H5888" s="14"/>
      <c r="I5888" s="14"/>
      <c r="J5888" s="15"/>
      <c r="K5888" s="16"/>
      <c r="L5888" s="21"/>
      <c r="N5888" s="22">
        <f>_xlfn.CONCAT(E5888,C5888,G5888,C5888,G5888)</f>
      </c>
    </row>
    <row r="5889" s="8" customFormat="1" ht="22.5" customHeight="1">
      <c r="C5889" t="s" s="11">
        <v>2</v>
      </c>
      <c r="E5889" s="19">
        <f>LEFT(A5889,FIND("-",A5889)-1)</f>
      </c>
      <c r="G5889" s="20">
        <f>RIGHT(A5889,LEN(A5889)-FIND("-",A5889))</f>
      </c>
      <c r="H5889" s="14"/>
      <c r="I5889" s="14"/>
      <c r="J5889" s="15"/>
      <c r="K5889" s="16"/>
      <c r="L5889" s="21"/>
      <c r="N5889" s="22">
        <f>_xlfn.CONCAT(E5889,C5889,G5889,C5889,G5889)</f>
      </c>
    </row>
    <row r="5890" s="8" customFormat="1" ht="22.5" customHeight="1">
      <c r="C5890" t="s" s="11">
        <v>2</v>
      </c>
      <c r="E5890" s="19">
        <f>LEFT(A5890,FIND("-",A5890)-1)</f>
      </c>
      <c r="G5890" s="20">
        <f>RIGHT(A5890,LEN(A5890)-FIND("-",A5890))</f>
      </c>
      <c r="H5890" s="14"/>
      <c r="I5890" s="14"/>
      <c r="J5890" s="15"/>
      <c r="K5890" s="16"/>
      <c r="L5890" s="21"/>
      <c r="N5890" s="22">
        <f>_xlfn.CONCAT(E5890,C5890,G5890,C5890,G5890)</f>
      </c>
    </row>
    <row r="5891" s="8" customFormat="1" ht="22.5" customHeight="1">
      <c r="C5891" t="s" s="11">
        <v>2</v>
      </c>
      <c r="E5891" s="19">
        <f>LEFT(A5891,FIND("-",A5891)-1)</f>
      </c>
      <c r="G5891" s="20">
        <f>RIGHT(A5891,LEN(A5891)-FIND("-",A5891))</f>
      </c>
      <c r="H5891" s="14"/>
      <c r="I5891" s="14"/>
      <c r="J5891" s="15"/>
      <c r="K5891" s="16"/>
      <c r="L5891" s="21"/>
      <c r="N5891" s="22">
        <f>_xlfn.CONCAT(E5891,C5891,G5891,C5891,G5891)</f>
      </c>
    </row>
    <row r="5892" s="8" customFormat="1" ht="22.5" customHeight="1">
      <c r="C5892" t="s" s="11">
        <v>2</v>
      </c>
      <c r="E5892" s="19">
        <f>LEFT(A5892,FIND("-",A5892)-1)</f>
      </c>
      <c r="G5892" s="20">
        <f>RIGHT(A5892,LEN(A5892)-FIND("-",A5892))</f>
      </c>
      <c r="H5892" s="14"/>
      <c r="I5892" s="14"/>
      <c r="J5892" s="15"/>
      <c r="K5892" s="16"/>
      <c r="L5892" s="21"/>
      <c r="N5892" s="22">
        <f>_xlfn.CONCAT(E5892,C5892,G5892,C5892,G5892)</f>
      </c>
    </row>
    <row r="5893" s="8" customFormat="1" ht="22.5" customHeight="1">
      <c r="C5893" t="s" s="11">
        <v>2</v>
      </c>
      <c r="E5893" s="19">
        <f>LEFT(A5893,FIND("-",A5893)-1)</f>
      </c>
      <c r="G5893" s="20">
        <f>RIGHT(A5893,LEN(A5893)-FIND("-",A5893))</f>
      </c>
      <c r="H5893" s="14"/>
      <c r="I5893" s="14"/>
      <c r="J5893" s="15"/>
      <c r="K5893" s="16"/>
      <c r="L5893" s="21"/>
      <c r="N5893" s="22">
        <f>_xlfn.CONCAT(E5893,C5893,G5893,C5893,G5893)</f>
      </c>
    </row>
    <row r="5894" s="8" customFormat="1" ht="22.5" customHeight="1">
      <c r="C5894" t="s" s="11">
        <v>2</v>
      </c>
      <c r="E5894" s="19">
        <f>LEFT(A5894,FIND("-",A5894)-1)</f>
      </c>
      <c r="G5894" s="20">
        <f>RIGHT(A5894,LEN(A5894)-FIND("-",A5894))</f>
      </c>
      <c r="H5894" s="14"/>
      <c r="I5894" s="14"/>
      <c r="J5894" s="15"/>
      <c r="K5894" s="16"/>
      <c r="L5894" s="21"/>
      <c r="N5894" s="22">
        <f>_xlfn.CONCAT(E5894,C5894,G5894,C5894,G5894)</f>
      </c>
    </row>
    <row r="5895" s="8" customFormat="1" ht="22.5" customHeight="1">
      <c r="C5895" t="s" s="11">
        <v>2</v>
      </c>
      <c r="E5895" s="19">
        <f>LEFT(A5895,FIND("-",A5895)-1)</f>
      </c>
      <c r="G5895" s="20">
        <f>RIGHT(A5895,LEN(A5895)-FIND("-",A5895))</f>
      </c>
      <c r="H5895" s="14"/>
      <c r="I5895" s="14"/>
      <c r="J5895" s="15"/>
      <c r="K5895" s="16"/>
      <c r="L5895" s="21"/>
      <c r="N5895" s="22">
        <f>_xlfn.CONCAT(E5895,C5895,G5895,C5895,G5895)</f>
      </c>
    </row>
    <row r="5896" s="8" customFormat="1" ht="22.5" customHeight="1">
      <c r="C5896" t="s" s="11">
        <v>2</v>
      </c>
      <c r="E5896" s="19">
        <f>LEFT(A5896,FIND("-",A5896)-1)</f>
      </c>
      <c r="G5896" s="20">
        <f>RIGHT(A5896,LEN(A5896)-FIND("-",A5896))</f>
      </c>
      <c r="H5896" s="14"/>
      <c r="I5896" s="14"/>
      <c r="J5896" s="15"/>
      <c r="K5896" s="16"/>
      <c r="L5896" s="21"/>
      <c r="N5896" s="22">
        <f>_xlfn.CONCAT(E5896,C5896,G5896,C5896,G5896)</f>
      </c>
    </row>
    <row r="5897" s="8" customFormat="1" ht="22.5" customHeight="1">
      <c r="C5897" t="s" s="11">
        <v>2</v>
      </c>
      <c r="E5897" s="19">
        <f>LEFT(A5897,FIND("-",A5897)-1)</f>
      </c>
      <c r="G5897" s="20">
        <f>RIGHT(A5897,LEN(A5897)-FIND("-",A5897))</f>
      </c>
      <c r="H5897" s="14"/>
      <c r="I5897" s="14"/>
      <c r="J5897" s="15"/>
      <c r="K5897" s="16"/>
      <c r="L5897" s="21"/>
      <c r="N5897" s="22">
        <f>_xlfn.CONCAT(E5897,C5897,G5897,C5897,G5897)</f>
      </c>
    </row>
    <row r="5898" s="8" customFormat="1" ht="22.5" customHeight="1">
      <c r="C5898" t="s" s="11">
        <v>2</v>
      </c>
      <c r="E5898" s="19">
        <f>LEFT(A5898,FIND("-",A5898)-1)</f>
      </c>
      <c r="G5898" s="20">
        <f>RIGHT(A5898,LEN(A5898)-FIND("-",A5898))</f>
      </c>
      <c r="H5898" s="14"/>
      <c r="I5898" s="14"/>
      <c r="J5898" s="15"/>
      <c r="K5898" s="16"/>
      <c r="L5898" s="21"/>
      <c r="N5898" s="22">
        <f>_xlfn.CONCAT(E5898,C5898,G5898,C5898,G5898)</f>
      </c>
    </row>
    <row r="5899" s="8" customFormat="1" ht="22.5" customHeight="1">
      <c r="C5899" t="s" s="11">
        <v>2</v>
      </c>
      <c r="E5899" s="19">
        <f>LEFT(A5899,FIND("-",A5899)-1)</f>
      </c>
      <c r="G5899" s="20">
        <f>RIGHT(A5899,LEN(A5899)-FIND("-",A5899))</f>
      </c>
      <c r="H5899" s="14"/>
      <c r="I5899" s="14"/>
      <c r="J5899" s="15"/>
      <c r="K5899" s="16"/>
      <c r="L5899" s="21"/>
      <c r="N5899" s="22">
        <f>_xlfn.CONCAT(E5899,C5899,G5899,C5899,G5899)</f>
      </c>
    </row>
    <row r="5900" s="8" customFormat="1" ht="22.5" customHeight="1">
      <c r="C5900" t="s" s="11">
        <v>2</v>
      </c>
      <c r="E5900" s="19">
        <f>LEFT(A5900,FIND("-",A5900)-1)</f>
      </c>
      <c r="G5900" s="20">
        <f>RIGHT(A5900,LEN(A5900)-FIND("-",A5900))</f>
      </c>
      <c r="H5900" s="14"/>
      <c r="I5900" s="14"/>
      <c r="J5900" s="15"/>
      <c r="K5900" s="16"/>
      <c r="L5900" s="21"/>
      <c r="N5900" s="22">
        <f>_xlfn.CONCAT(E5900,C5900,G5900,C5900,G5900)</f>
      </c>
    </row>
    <row r="5901" s="8" customFormat="1" ht="22.5" customHeight="1">
      <c r="C5901" t="s" s="11">
        <v>2</v>
      </c>
      <c r="E5901" s="19">
        <f>LEFT(A5901,FIND("-",A5901)-1)</f>
      </c>
      <c r="G5901" s="20">
        <f>RIGHT(A5901,LEN(A5901)-FIND("-",A5901))</f>
      </c>
      <c r="H5901" s="14"/>
      <c r="I5901" s="14"/>
      <c r="J5901" s="15"/>
      <c r="K5901" s="16"/>
      <c r="L5901" s="21"/>
      <c r="N5901" s="22">
        <f>_xlfn.CONCAT(E5901,C5901,G5901,C5901,G5901)</f>
      </c>
    </row>
    <row r="5902" s="8" customFormat="1" ht="22.5" customHeight="1">
      <c r="C5902" t="s" s="11">
        <v>2</v>
      </c>
      <c r="E5902" s="19">
        <f>LEFT(A5902,FIND("-",A5902)-1)</f>
      </c>
      <c r="G5902" s="20">
        <f>RIGHT(A5902,LEN(A5902)-FIND("-",A5902))</f>
      </c>
      <c r="H5902" s="14"/>
      <c r="I5902" s="14"/>
      <c r="J5902" s="15"/>
      <c r="K5902" s="16"/>
      <c r="L5902" s="21"/>
      <c r="N5902" s="22">
        <f>_xlfn.CONCAT(E5902,C5902,G5902,C5902,G5902)</f>
      </c>
    </row>
    <row r="5903" s="8" customFormat="1" ht="22.5" customHeight="1">
      <c r="C5903" t="s" s="11">
        <v>2</v>
      </c>
      <c r="E5903" s="19">
        <f>LEFT(A5903,FIND("-",A5903)-1)</f>
      </c>
      <c r="G5903" s="20">
        <f>RIGHT(A5903,LEN(A5903)-FIND("-",A5903))</f>
      </c>
      <c r="H5903" s="14"/>
      <c r="I5903" s="14"/>
      <c r="J5903" s="15"/>
      <c r="K5903" s="16"/>
      <c r="L5903" s="21"/>
      <c r="N5903" s="22">
        <f>_xlfn.CONCAT(E5903,C5903,G5903,C5903,G5903)</f>
      </c>
    </row>
    <row r="5904" s="8" customFormat="1" ht="22.5" customHeight="1">
      <c r="C5904" t="s" s="11">
        <v>2</v>
      </c>
      <c r="E5904" s="19">
        <f>LEFT(A5904,FIND("-",A5904)-1)</f>
      </c>
      <c r="G5904" s="20">
        <f>RIGHT(A5904,LEN(A5904)-FIND("-",A5904))</f>
      </c>
      <c r="H5904" s="14"/>
      <c r="I5904" s="14"/>
      <c r="J5904" s="15"/>
      <c r="K5904" s="16"/>
      <c r="L5904" s="21"/>
      <c r="N5904" s="22">
        <f>_xlfn.CONCAT(E5904,C5904,G5904,C5904,G5904)</f>
      </c>
    </row>
    <row r="5905" s="8" customFormat="1" ht="22.5" customHeight="1">
      <c r="C5905" t="s" s="11">
        <v>2</v>
      </c>
      <c r="E5905" s="19">
        <f>LEFT(A5905,FIND("-",A5905)-1)</f>
      </c>
      <c r="G5905" s="20">
        <f>RIGHT(A5905,LEN(A5905)-FIND("-",A5905))</f>
      </c>
      <c r="H5905" s="14"/>
      <c r="I5905" s="14"/>
      <c r="J5905" s="15"/>
      <c r="K5905" s="16"/>
      <c r="L5905" s="21"/>
      <c r="N5905" s="22">
        <f>_xlfn.CONCAT(E5905,C5905,G5905,C5905,G5905)</f>
      </c>
    </row>
    <row r="5906" s="8" customFormat="1" ht="22.5" customHeight="1">
      <c r="C5906" t="s" s="11">
        <v>2</v>
      </c>
      <c r="E5906" s="19">
        <f>LEFT(A5906,FIND("-",A5906)-1)</f>
      </c>
      <c r="G5906" s="20">
        <f>RIGHT(A5906,LEN(A5906)-FIND("-",A5906))</f>
      </c>
      <c r="H5906" s="14"/>
      <c r="I5906" s="14"/>
      <c r="J5906" s="15"/>
      <c r="K5906" s="16"/>
      <c r="L5906" s="21"/>
      <c r="N5906" s="22">
        <f>_xlfn.CONCAT(E5906,C5906,G5906,C5906,G5906)</f>
      </c>
    </row>
    <row r="5907" s="8" customFormat="1" ht="22.5" customHeight="1">
      <c r="C5907" t="s" s="11">
        <v>2</v>
      </c>
      <c r="E5907" s="19">
        <f>LEFT(A5907,FIND("-",A5907)-1)</f>
      </c>
      <c r="G5907" s="20">
        <f>RIGHT(A5907,LEN(A5907)-FIND("-",A5907))</f>
      </c>
      <c r="H5907" s="14"/>
      <c r="I5907" s="14"/>
      <c r="J5907" s="15"/>
      <c r="K5907" s="16"/>
      <c r="L5907" s="21"/>
      <c r="N5907" s="22">
        <f>_xlfn.CONCAT(E5907,C5907,G5907,C5907,G5907)</f>
      </c>
    </row>
    <row r="5908" s="8" customFormat="1" ht="22.5" customHeight="1">
      <c r="C5908" t="s" s="11">
        <v>2</v>
      </c>
      <c r="E5908" s="19">
        <f>LEFT(A5908,FIND("-",A5908)-1)</f>
      </c>
      <c r="G5908" s="20">
        <f>RIGHT(A5908,LEN(A5908)-FIND("-",A5908))</f>
      </c>
      <c r="H5908" s="14"/>
      <c r="I5908" s="14"/>
      <c r="J5908" s="15"/>
      <c r="K5908" s="16"/>
      <c r="L5908" s="21"/>
      <c r="N5908" s="22">
        <f>_xlfn.CONCAT(E5908,C5908,G5908,C5908,G5908)</f>
      </c>
    </row>
    <row r="5909" s="8" customFormat="1" ht="22.5" customHeight="1">
      <c r="C5909" t="s" s="11">
        <v>2</v>
      </c>
      <c r="E5909" s="19">
        <f>LEFT(A5909,FIND("-",A5909)-1)</f>
      </c>
      <c r="G5909" s="20">
        <f>RIGHT(A5909,LEN(A5909)-FIND("-",A5909))</f>
      </c>
      <c r="H5909" s="14"/>
      <c r="I5909" s="14"/>
      <c r="J5909" s="15"/>
      <c r="K5909" s="16"/>
      <c r="L5909" s="21"/>
      <c r="N5909" s="22">
        <f>_xlfn.CONCAT(E5909,C5909,G5909,C5909,G5909)</f>
      </c>
    </row>
    <row r="5910" s="8" customFormat="1" ht="22.5" customHeight="1">
      <c r="C5910" t="s" s="11">
        <v>2</v>
      </c>
      <c r="E5910" s="19">
        <f>LEFT(A5910,FIND("-",A5910)-1)</f>
      </c>
      <c r="G5910" s="20">
        <f>RIGHT(A5910,LEN(A5910)-FIND("-",A5910))</f>
      </c>
      <c r="H5910" s="14"/>
      <c r="I5910" s="14"/>
      <c r="J5910" s="15"/>
      <c r="K5910" s="16"/>
      <c r="L5910" s="21"/>
      <c r="N5910" s="22">
        <f>_xlfn.CONCAT(E5910,C5910,G5910,C5910,G5910)</f>
      </c>
    </row>
    <row r="5911" s="8" customFormat="1" ht="22.5" customHeight="1">
      <c r="C5911" t="s" s="11">
        <v>2</v>
      </c>
      <c r="E5911" s="19">
        <f>LEFT(A5911,FIND("-",A5911)-1)</f>
      </c>
      <c r="G5911" s="20">
        <f>RIGHT(A5911,LEN(A5911)-FIND("-",A5911))</f>
      </c>
      <c r="H5911" s="14"/>
      <c r="I5911" s="14"/>
      <c r="J5911" s="15"/>
      <c r="K5911" s="16"/>
      <c r="L5911" s="21"/>
      <c r="N5911" s="22">
        <f>_xlfn.CONCAT(E5911,C5911,G5911,C5911,G5911)</f>
      </c>
    </row>
    <row r="5912" s="8" customFormat="1" ht="22.5" customHeight="1">
      <c r="C5912" t="s" s="11">
        <v>2</v>
      </c>
      <c r="E5912" s="19">
        <f>LEFT(A5912,FIND("-",A5912)-1)</f>
      </c>
      <c r="G5912" s="20">
        <f>RIGHT(A5912,LEN(A5912)-FIND("-",A5912))</f>
      </c>
      <c r="H5912" s="14"/>
      <c r="I5912" s="14"/>
      <c r="J5912" s="15"/>
      <c r="K5912" s="16"/>
      <c r="L5912" s="21"/>
      <c r="N5912" s="22">
        <f>_xlfn.CONCAT(E5912,C5912,G5912,C5912,G5912)</f>
      </c>
    </row>
    <row r="5913" s="8" customFormat="1" ht="22.5" customHeight="1">
      <c r="C5913" t="s" s="11">
        <v>2</v>
      </c>
      <c r="E5913" s="19">
        <f>LEFT(A5913,FIND("-",A5913)-1)</f>
      </c>
      <c r="G5913" s="20">
        <f>RIGHT(A5913,LEN(A5913)-FIND("-",A5913))</f>
      </c>
      <c r="H5913" s="14"/>
      <c r="I5913" s="14"/>
      <c r="J5913" s="15"/>
      <c r="K5913" s="16"/>
      <c r="L5913" s="21"/>
      <c r="N5913" s="22">
        <f>_xlfn.CONCAT(E5913,C5913,G5913,C5913,G5913)</f>
      </c>
    </row>
    <row r="5914" s="8" customFormat="1" ht="22.5" customHeight="1">
      <c r="C5914" t="s" s="11">
        <v>2</v>
      </c>
      <c r="E5914" s="19">
        <f>LEFT(A5914,FIND("-",A5914)-1)</f>
      </c>
      <c r="G5914" s="20">
        <f>RIGHT(A5914,LEN(A5914)-FIND("-",A5914))</f>
      </c>
      <c r="H5914" s="14"/>
      <c r="I5914" s="14"/>
      <c r="J5914" s="15"/>
      <c r="K5914" s="16"/>
      <c r="L5914" s="21"/>
      <c r="N5914" s="22">
        <f>_xlfn.CONCAT(E5914,C5914,G5914,C5914,G5914)</f>
      </c>
    </row>
    <row r="5915" s="8" customFormat="1" ht="22.5" customHeight="1">
      <c r="C5915" t="s" s="11">
        <v>2</v>
      </c>
      <c r="E5915" s="19">
        <f>LEFT(A5915,FIND("-",A5915)-1)</f>
      </c>
      <c r="G5915" s="20">
        <f>RIGHT(A5915,LEN(A5915)-FIND("-",A5915))</f>
      </c>
      <c r="H5915" s="14"/>
      <c r="I5915" s="14"/>
      <c r="J5915" s="15"/>
      <c r="K5915" s="16"/>
      <c r="L5915" s="21"/>
      <c r="N5915" s="22">
        <f>_xlfn.CONCAT(E5915,C5915,G5915,C5915,G5915)</f>
      </c>
    </row>
    <row r="5916" s="8" customFormat="1" ht="22.5" customHeight="1">
      <c r="C5916" t="s" s="11">
        <v>2</v>
      </c>
      <c r="E5916" s="19">
        <f>LEFT(A5916,FIND("-",A5916)-1)</f>
      </c>
      <c r="G5916" s="20">
        <f>RIGHT(A5916,LEN(A5916)-FIND("-",A5916))</f>
      </c>
      <c r="H5916" s="14"/>
      <c r="I5916" s="14"/>
      <c r="J5916" s="15"/>
      <c r="K5916" s="16"/>
      <c r="L5916" s="21"/>
      <c r="N5916" s="22">
        <f>_xlfn.CONCAT(E5916,C5916,G5916,C5916,G5916)</f>
      </c>
    </row>
    <row r="5917" s="8" customFormat="1" ht="22.5" customHeight="1">
      <c r="C5917" t="s" s="11">
        <v>2</v>
      </c>
      <c r="E5917" s="19">
        <f>LEFT(A5917,FIND("-",A5917)-1)</f>
      </c>
      <c r="G5917" s="20">
        <f>RIGHT(A5917,LEN(A5917)-FIND("-",A5917))</f>
      </c>
      <c r="H5917" s="14"/>
      <c r="I5917" s="14"/>
      <c r="J5917" s="15"/>
      <c r="K5917" s="16"/>
      <c r="L5917" s="21"/>
      <c r="N5917" s="22">
        <f>_xlfn.CONCAT(E5917,C5917,G5917,C5917,G5917)</f>
      </c>
    </row>
    <row r="5918" s="8" customFormat="1" ht="22.5" customHeight="1">
      <c r="C5918" t="s" s="11">
        <v>2</v>
      </c>
      <c r="E5918" s="19">
        <f>LEFT(A5918,FIND("-",A5918)-1)</f>
      </c>
      <c r="G5918" s="20">
        <f>RIGHT(A5918,LEN(A5918)-FIND("-",A5918))</f>
      </c>
      <c r="H5918" s="14"/>
      <c r="I5918" s="14"/>
      <c r="J5918" s="15"/>
      <c r="K5918" s="16"/>
      <c r="L5918" s="21"/>
      <c r="N5918" s="22">
        <f>_xlfn.CONCAT(E5918,C5918,G5918,C5918,G5918)</f>
      </c>
    </row>
    <row r="5919" s="8" customFormat="1" ht="22.5" customHeight="1">
      <c r="C5919" t="s" s="11">
        <v>2</v>
      </c>
      <c r="E5919" s="19">
        <f>LEFT(A5919,FIND("-",A5919)-1)</f>
      </c>
      <c r="G5919" s="20">
        <f>RIGHT(A5919,LEN(A5919)-FIND("-",A5919))</f>
      </c>
      <c r="H5919" s="14"/>
      <c r="I5919" s="14"/>
      <c r="J5919" s="15"/>
      <c r="K5919" s="16"/>
      <c r="L5919" s="21"/>
      <c r="N5919" s="22">
        <f>_xlfn.CONCAT(E5919,C5919,G5919,C5919,G5919)</f>
      </c>
    </row>
    <row r="5920" s="8" customFormat="1" ht="22.5" customHeight="1">
      <c r="C5920" t="s" s="11">
        <v>2</v>
      </c>
      <c r="E5920" s="19">
        <f>LEFT(A5920,FIND("-",A5920)-1)</f>
      </c>
      <c r="G5920" s="20">
        <f>RIGHT(A5920,LEN(A5920)-FIND("-",A5920))</f>
      </c>
      <c r="H5920" s="14"/>
      <c r="I5920" s="14"/>
      <c r="J5920" s="15"/>
      <c r="K5920" s="16"/>
      <c r="L5920" s="21"/>
      <c r="N5920" s="22">
        <f>_xlfn.CONCAT(E5920,C5920,G5920,C5920,G5920)</f>
      </c>
    </row>
    <row r="5921" s="8" customFormat="1" ht="22.5" customHeight="1">
      <c r="C5921" t="s" s="11">
        <v>2</v>
      </c>
      <c r="E5921" s="19">
        <f>LEFT(A5921,FIND("-",A5921)-1)</f>
      </c>
      <c r="G5921" s="20">
        <f>RIGHT(A5921,LEN(A5921)-FIND("-",A5921))</f>
      </c>
      <c r="H5921" s="14"/>
      <c r="I5921" s="14"/>
      <c r="J5921" s="15"/>
      <c r="K5921" s="16"/>
      <c r="L5921" s="21"/>
      <c r="N5921" s="22">
        <f>_xlfn.CONCAT(E5921,C5921,G5921,C5921,G5921)</f>
      </c>
    </row>
    <row r="5922" s="8" customFormat="1" ht="22.5" customHeight="1">
      <c r="C5922" t="s" s="11">
        <v>2</v>
      </c>
      <c r="E5922" s="19">
        <f>LEFT(A5922,FIND("-",A5922)-1)</f>
      </c>
      <c r="G5922" s="20">
        <f>RIGHT(A5922,LEN(A5922)-FIND("-",A5922))</f>
      </c>
      <c r="H5922" s="14"/>
      <c r="I5922" s="14"/>
      <c r="J5922" s="15"/>
      <c r="K5922" s="16"/>
      <c r="L5922" s="21"/>
      <c r="N5922" s="22">
        <f>_xlfn.CONCAT(E5922,C5922,G5922,C5922,G5922)</f>
      </c>
    </row>
    <row r="5923" s="8" customFormat="1" ht="22.5" customHeight="1">
      <c r="C5923" t="s" s="11">
        <v>2</v>
      </c>
      <c r="E5923" s="19">
        <f>LEFT(A5923,FIND("-",A5923)-1)</f>
      </c>
      <c r="G5923" s="20">
        <f>RIGHT(A5923,LEN(A5923)-FIND("-",A5923))</f>
      </c>
      <c r="H5923" s="14"/>
      <c r="I5923" s="14"/>
      <c r="J5923" s="15"/>
      <c r="K5923" s="16"/>
      <c r="L5923" s="21"/>
      <c r="N5923" s="22">
        <f>_xlfn.CONCAT(E5923,C5923,G5923,C5923,G5923)</f>
      </c>
    </row>
    <row r="5924" s="8" customFormat="1" ht="22.5" customHeight="1">
      <c r="C5924" t="s" s="11">
        <v>2</v>
      </c>
      <c r="E5924" s="19">
        <f>LEFT(A5924,FIND("-",A5924)-1)</f>
      </c>
      <c r="G5924" s="20">
        <f>RIGHT(A5924,LEN(A5924)-FIND("-",A5924))</f>
      </c>
      <c r="H5924" s="14"/>
      <c r="I5924" s="14"/>
      <c r="J5924" s="15"/>
      <c r="K5924" s="16"/>
      <c r="L5924" s="21"/>
      <c r="N5924" s="22">
        <f>_xlfn.CONCAT(E5924,C5924,G5924,C5924,G5924)</f>
      </c>
    </row>
    <row r="5925" s="8" customFormat="1" ht="22.5" customHeight="1">
      <c r="C5925" t="s" s="11">
        <v>2</v>
      </c>
      <c r="E5925" s="19">
        <f>LEFT(A5925,FIND("-",A5925)-1)</f>
      </c>
      <c r="G5925" s="20">
        <f>RIGHT(A5925,LEN(A5925)-FIND("-",A5925))</f>
      </c>
      <c r="H5925" s="14"/>
      <c r="I5925" s="14"/>
      <c r="J5925" s="15"/>
      <c r="K5925" s="16"/>
      <c r="L5925" s="21"/>
      <c r="N5925" s="22">
        <f>_xlfn.CONCAT(E5925,C5925,G5925,C5925,G5925)</f>
      </c>
    </row>
    <row r="5926" s="8" customFormat="1" ht="22.5" customHeight="1">
      <c r="C5926" t="s" s="11">
        <v>2</v>
      </c>
      <c r="E5926" s="19">
        <f>LEFT(A5926,FIND("-",A5926)-1)</f>
      </c>
      <c r="G5926" s="20">
        <f>RIGHT(A5926,LEN(A5926)-FIND("-",A5926))</f>
      </c>
      <c r="H5926" s="14"/>
      <c r="I5926" s="14"/>
      <c r="J5926" s="15"/>
      <c r="K5926" s="16"/>
      <c r="L5926" s="21"/>
      <c r="N5926" s="22">
        <f>_xlfn.CONCAT(E5926,C5926,G5926,C5926,G5926)</f>
      </c>
    </row>
    <row r="5927" s="8" customFormat="1" ht="22.5" customHeight="1">
      <c r="C5927" t="s" s="11">
        <v>2</v>
      </c>
      <c r="E5927" s="19">
        <f>LEFT(A5927,FIND("-",A5927)-1)</f>
      </c>
      <c r="G5927" s="20">
        <f>RIGHT(A5927,LEN(A5927)-FIND("-",A5927))</f>
      </c>
      <c r="H5927" s="14"/>
      <c r="I5927" s="14"/>
      <c r="J5927" s="15"/>
      <c r="K5927" s="16"/>
      <c r="L5927" s="21"/>
      <c r="N5927" s="22">
        <f>_xlfn.CONCAT(E5927,C5927,G5927,C5927,G5927)</f>
      </c>
    </row>
    <row r="5928" s="8" customFormat="1" ht="22.5" customHeight="1">
      <c r="C5928" t="s" s="11">
        <v>2</v>
      </c>
      <c r="E5928" s="19">
        <f>LEFT(A5928,FIND("-",A5928)-1)</f>
      </c>
      <c r="G5928" s="20">
        <f>RIGHT(A5928,LEN(A5928)-FIND("-",A5928))</f>
      </c>
      <c r="H5928" s="14"/>
      <c r="I5928" s="14"/>
      <c r="J5928" s="15"/>
      <c r="K5928" s="16"/>
      <c r="L5928" s="21"/>
      <c r="N5928" s="22">
        <f>_xlfn.CONCAT(E5928,C5928,G5928,C5928,G5928)</f>
      </c>
    </row>
    <row r="5929" s="8" customFormat="1" ht="22.5" customHeight="1">
      <c r="C5929" t="s" s="11">
        <v>2</v>
      </c>
      <c r="E5929" s="19">
        <f>LEFT(A5929,FIND("-",A5929)-1)</f>
      </c>
      <c r="G5929" s="20">
        <f>RIGHT(A5929,LEN(A5929)-FIND("-",A5929))</f>
      </c>
      <c r="H5929" s="14"/>
      <c r="I5929" s="14"/>
      <c r="J5929" s="15"/>
      <c r="K5929" s="16"/>
      <c r="L5929" s="21"/>
      <c r="N5929" s="22">
        <f>_xlfn.CONCAT(E5929,C5929,G5929,C5929,G5929)</f>
      </c>
    </row>
    <row r="5930" s="8" customFormat="1" ht="22.5" customHeight="1">
      <c r="C5930" t="s" s="11">
        <v>2</v>
      </c>
      <c r="E5930" s="19">
        <f>LEFT(A5930,FIND("-",A5930)-1)</f>
      </c>
      <c r="G5930" s="20">
        <f>RIGHT(A5930,LEN(A5930)-FIND("-",A5930))</f>
      </c>
      <c r="H5930" s="14"/>
      <c r="I5930" s="14"/>
      <c r="J5930" s="15"/>
      <c r="K5930" s="16"/>
      <c r="L5930" s="21"/>
      <c r="N5930" s="22">
        <f>_xlfn.CONCAT(E5930,C5930,G5930,C5930,G5930)</f>
      </c>
    </row>
    <row r="5931" s="8" customFormat="1" ht="22.5" customHeight="1">
      <c r="C5931" t="s" s="11">
        <v>2</v>
      </c>
      <c r="E5931" s="19">
        <f>LEFT(A5931,FIND("-",A5931)-1)</f>
      </c>
      <c r="G5931" s="20">
        <f>RIGHT(A5931,LEN(A5931)-FIND("-",A5931))</f>
      </c>
      <c r="H5931" s="14"/>
      <c r="I5931" s="14"/>
      <c r="J5931" s="15"/>
      <c r="K5931" s="16"/>
      <c r="L5931" s="21"/>
      <c r="N5931" s="22">
        <f>_xlfn.CONCAT(E5931,C5931,G5931,C5931,G5931)</f>
      </c>
    </row>
    <row r="5932" s="8" customFormat="1" ht="22.5" customHeight="1">
      <c r="C5932" t="s" s="11">
        <v>2</v>
      </c>
      <c r="E5932" s="19">
        <f>LEFT(A5932,FIND("-",A5932)-1)</f>
      </c>
      <c r="G5932" s="20">
        <f>RIGHT(A5932,LEN(A5932)-FIND("-",A5932))</f>
      </c>
      <c r="H5932" s="14"/>
      <c r="I5932" s="14"/>
      <c r="J5932" s="15"/>
      <c r="K5932" s="16"/>
      <c r="L5932" s="21"/>
      <c r="N5932" s="22">
        <f>_xlfn.CONCAT(E5932,C5932,G5932,C5932,G5932)</f>
      </c>
    </row>
    <row r="5933" s="8" customFormat="1" ht="22.5" customHeight="1">
      <c r="C5933" t="s" s="11">
        <v>2</v>
      </c>
      <c r="E5933" s="19">
        <f>LEFT(A5933,FIND("-",A5933)-1)</f>
      </c>
      <c r="G5933" s="20">
        <f>RIGHT(A5933,LEN(A5933)-FIND("-",A5933))</f>
      </c>
      <c r="H5933" s="14"/>
      <c r="I5933" s="14"/>
      <c r="J5933" s="15"/>
      <c r="K5933" s="16"/>
      <c r="L5933" s="21"/>
      <c r="N5933" s="22">
        <f>_xlfn.CONCAT(E5933,C5933,G5933,C5933,G5933)</f>
      </c>
    </row>
    <row r="5934" s="8" customFormat="1" ht="22.5" customHeight="1">
      <c r="C5934" t="s" s="11">
        <v>2</v>
      </c>
      <c r="E5934" s="19">
        <f>LEFT(A5934,FIND("-",A5934)-1)</f>
      </c>
      <c r="G5934" s="20">
        <f>RIGHT(A5934,LEN(A5934)-FIND("-",A5934))</f>
      </c>
      <c r="H5934" s="14"/>
      <c r="I5934" s="14"/>
      <c r="J5934" s="15"/>
      <c r="K5934" s="16"/>
      <c r="L5934" s="21"/>
      <c r="N5934" s="22">
        <f>_xlfn.CONCAT(E5934,C5934,G5934,C5934,G5934)</f>
      </c>
    </row>
    <row r="5935" s="8" customFormat="1" ht="22.5" customHeight="1">
      <c r="C5935" t="s" s="11">
        <v>2</v>
      </c>
      <c r="E5935" s="19">
        <f>LEFT(A5935,FIND("-",A5935)-1)</f>
      </c>
      <c r="G5935" s="20">
        <f>RIGHT(A5935,LEN(A5935)-FIND("-",A5935))</f>
      </c>
      <c r="H5935" s="14"/>
      <c r="I5935" s="14"/>
      <c r="J5935" s="15"/>
      <c r="K5935" s="16"/>
      <c r="L5935" s="21"/>
      <c r="N5935" s="22">
        <f>_xlfn.CONCAT(E5935,C5935,G5935,C5935,G5935)</f>
      </c>
    </row>
    <row r="5936" s="8" customFormat="1" ht="22.5" customHeight="1">
      <c r="C5936" t="s" s="11">
        <v>2</v>
      </c>
      <c r="E5936" s="19">
        <f>LEFT(A5936,FIND("-",A5936)-1)</f>
      </c>
      <c r="G5936" s="20">
        <f>RIGHT(A5936,LEN(A5936)-FIND("-",A5936))</f>
      </c>
      <c r="H5936" s="14"/>
      <c r="I5936" s="14"/>
      <c r="J5936" s="15"/>
      <c r="K5936" s="16"/>
      <c r="L5936" s="21"/>
      <c r="N5936" s="22">
        <f>_xlfn.CONCAT(E5936,C5936,G5936,C5936,G5936)</f>
      </c>
    </row>
    <row r="5937" s="8" customFormat="1" ht="22.5" customHeight="1">
      <c r="C5937" t="s" s="11">
        <v>2</v>
      </c>
      <c r="E5937" s="19">
        <f>LEFT(A5937,FIND("-",A5937)-1)</f>
      </c>
      <c r="G5937" s="20">
        <f>RIGHT(A5937,LEN(A5937)-FIND("-",A5937))</f>
      </c>
      <c r="H5937" s="14"/>
      <c r="I5937" s="14"/>
      <c r="J5937" s="15"/>
      <c r="K5937" s="16"/>
      <c r="L5937" s="21"/>
      <c r="N5937" s="22">
        <f>_xlfn.CONCAT(E5937,C5937,G5937,C5937,G5937)</f>
      </c>
    </row>
    <row r="5938" s="8" customFormat="1" ht="22.5" customHeight="1">
      <c r="C5938" t="s" s="11">
        <v>2</v>
      </c>
      <c r="E5938" s="19">
        <f>LEFT(A5938,FIND("-",A5938)-1)</f>
      </c>
      <c r="G5938" s="20">
        <f>RIGHT(A5938,LEN(A5938)-FIND("-",A5938))</f>
      </c>
      <c r="H5938" s="14"/>
      <c r="I5938" s="14"/>
      <c r="J5938" s="15"/>
      <c r="K5938" s="16"/>
      <c r="L5938" s="21"/>
      <c r="N5938" s="22">
        <f>_xlfn.CONCAT(E5938,C5938,G5938,C5938,G5938)</f>
      </c>
    </row>
    <row r="5939" s="8" customFormat="1" ht="22.5" customHeight="1">
      <c r="C5939" t="s" s="11">
        <v>2</v>
      </c>
      <c r="E5939" s="19">
        <f>LEFT(A5939,FIND("-",A5939)-1)</f>
      </c>
      <c r="G5939" s="20">
        <f>RIGHT(A5939,LEN(A5939)-FIND("-",A5939))</f>
      </c>
      <c r="H5939" s="14"/>
      <c r="I5939" s="14"/>
      <c r="J5939" s="15"/>
      <c r="K5939" s="16"/>
      <c r="L5939" s="21"/>
      <c r="N5939" s="22">
        <f>_xlfn.CONCAT(E5939,C5939,G5939,C5939,G5939)</f>
      </c>
    </row>
    <row r="5940" s="8" customFormat="1" ht="22.5" customHeight="1">
      <c r="C5940" t="s" s="11">
        <v>2</v>
      </c>
      <c r="E5940" s="19">
        <f>LEFT(A5940,FIND("-",A5940)-1)</f>
      </c>
      <c r="G5940" s="20">
        <f>RIGHT(A5940,LEN(A5940)-FIND("-",A5940))</f>
      </c>
      <c r="H5940" s="14"/>
      <c r="I5940" s="14"/>
      <c r="J5940" s="15"/>
      <c r="K5940" s="16"/>
      <c r="L5940" s="21"/>
      <c r="N5940" s="22">
        <f>_xlfn.CONCAT(E5940,C5940,G5940,C5940,G5940)</f>
      </c>
    </row>
    <row r="5941" s="8" customFormat="1" ht="22.5" customHeight="1">
      <c r="C5941" t="s" s="11">
        <v>2</v>
      </c>
      <c r="E5941" s="19">
        <f>LEFT(A5941,FIND("-",A5941)-1)</f>
      </c>
      <c r="G5941" s="20">
        <f>RIGHT(A5941,LEN(A5941)-FIND("-",A5941))</f>
      </c>
      <c r="H5941" s="14"/>
      <c r="I5941" s="14"/>
      <c r="J5941" s="15"/>
      <c r="K5941" s="16"/>
      <c r="L5941" s="21"/>
      <c r="N5941" s="22">
        <f>_xlfn.CONCAT(E5941,C5941,G5941,C5941,G5941)</f>
      </c>
    </row>
    <row r="5942" s="8" customFormat="1" ht="22.5" customHeight="1">
      <c r="C5942" t="s" s="11">
        <v>2</v>
      </c>
      <c r="E5942" s="19">
        <f>LEFT(A5942,FIND("-",A5942)-1)</f>
      </c>
      <c r="G5942" s="20">
        <f>RIGHT(A5942,LEN(A5942)-FIND("-",A5942))</f>
      </c>
      <c r="H5942" s="14"/>
      <c r="I5942" s="14"/>
      <c r="J5942" s="15"/>
      <c r="K5942" s="16"/>
      <c r="L5942" s="21"/>
      <c r="N5942" s="22">
        <f>_xlfn.CONCAT(E5942,C5942,G5942,C5942,G5942)</f>
      </c>
    </row>
    <row r="5943" s="8" customFormat="1" ht="22.5" customHeight="1">
      <c r="C5943" t="s" s="11">
        <v>2</v>
      </c>
      <c r="E5943" s="19">
        <f>LEFT(A5943,FIND("-",A5943)-1)</f>
      </c>
      <c r="G5943" s="20">
        <f>RIGHT(A5943,LEN(A5943)-FIND("-",A5943))</f>
      </c>
      <c r="H5943" s="14"/>
      <c r="I5943" s="14"/>
      <c r="J5943" s="15"/>
      <c r="K5943" s="16"/>
      <c r="L5943" s="21"/>
      <c r="N5943" s="22">
        <f>_xlfn.CONCAT(E5943,C5943,G5943,C5943,G5943)</f>
      </c>
    </row>
    <row r="5944" s="8" customFormat="1" ht="22.5" customHeight="1">
      <c r="C5944" t="s" s="11">
        <v>2</v>
      </c>
      <c r="E5944" s="19">
        <f>LEFT(A5944,FIND("-",A5944)-1)</f>
      </c>
      <c r="G5944" s="20">
        <f>RIGHT(A5944,LEN(A5944)-FIND("-",A5944))</f>
      </c>
      <c r="H5944" s="14"/>
      <c r="I5944" s="14"/>
      <c r="J5944" s="15"/>
      <c r="K5944" s="16"/>
      <c r="L5944" s="21"/>
      <c r="N5944" s="22">
        <f>_xlfn.CONCAT(E5944,C5944,G5944,C5944,G5944)</f>
      </c>
    </row>
    <row r="5945" s="8" customFormat="1" ht="22.5" customHeight="1">
      <c r="C5945" t="s" s="11">
        <v>2</v>
      </c>
      <c r="E5945" s="19">
        <f>LEFT(A5945,FIND("-",A5945)-1)</f>
      </c>
      <c r="G5945" s="20">
        <f>RIGHT(A5945,LEN(A5945)-FIND("-",A5945))</f>
      </c>
      <c r="H5945" s="14"/>
      <c r="I5945" s="14"/>
      <c r="J5945" s="15"/>
      <c r="K5945" s="16"/>
      <c r="L5945" s="21"/>
      <c r="N5945" s="22">
        <f>_xlfn.CONCAT(E5945,C5945,G5945,C5945,G5945)</f>
      </c>
    </row>
    <row r="5946" s="8" customFormat="1" ht="22.5" customHeight="1">
      <c r="C5946" t="s" s="11">
        <v>2</v>
      </c>
      <c r="E5946" s="19">
        <f>LEFT(A5946,FIND("-",A5946)-1)</f>
      </c>
      <c r="G5946" s="20">
        <f>RIGHT(A5946,LEN(A5946)-FIND("-",A5946))</f>
      </c>
      <c r="H5946" s="14"/>
      <c r="I5946" s="14"/>
      <c r="J5946" s="15"/>
      <c r="K5946" s="16"/>
      <c r="L5946" s="21"/>
      <c r="N5946" s="22">
        <f>_xlfn.CONCAT(E5946,C5946,G5946,C5946,G5946)</f>
      </c>
    </row>
    <row r="5947" s="8" customFormat="1" ht="22.5" customHeight="1">
      <c r="C5947" t="s" s="11">
        <v>2</v>
      </c>
      <c r="E5947" s="19">
        <f>LEFT(A5947,FIND("-",A5947)-1)</f>
      </c>
      <c r="G5947" s="20">
        <f>RIGHT(A5947,LEN(A5947)-FIND("-",A5947))</f>
      </c>
      <c r="H5947" s="14"/>
      <c r="I5947" s="14"/>
      <c r="J5947" s="15"/>
      <c r="K5947" s="16"/>
      <c r="L5947" s="21"/>
      <c r="N5947" s="22">
        <f>_xlfn.CONCAT(E5947,C5947,G5947,C5947,G5947)</f>
      </c>
    </row>
    <row r="5948" s="8" customFormat="1" ht="22.5" customHeight="1">
      <c r="C5948" t="s" s="11">
        <v>2</v>
      </c>
      <c r="E5948" s="19">
        <f>LEFT(A5948,FIND("-",A5948)-1)</f>
      </c>
      <c r="G5948" s="20">
        <f>RIGHT(A5948,LEN(A5948)-FIND("-",A5948))</f>
      </c>
      <c r="H5948" s="14"/>
      <c r="I5948" s="14"/>
      <c r="J5948" s="15"/>
      <c r="K5948" s="16"/>
      <c r="L5948" s="21"/>
      <c r="N5948" s="22">
        <f>_xlfn.CONCAT(E5948,C5948,G5948,C5948,G5948)</f>
      </c>
    </row>
    <row r="5949" s="8" customFormat="1" ht="22.5" customHeight="1">
      <c r="C5949" t="s" s="11">
        <v>2</v>
      </c>
      <c r="E5949" s="19">
        <f>LEFT(A5949,FIND("-",A5949)-1)</f>
      </c>
      <c r="G5949" s="20">
        <f>RIGHT(A5949,LEN(A5949)-FIND("-",A5949))</f>
      </c>
      <c r="H5949" s="14"/>
      <c r="I5949" s="14"/>
      <c r="J5949" s="15"/>
      <c r="K5949" s="16"/>
      <c r="L5949" s="21"/>
      <c r="N5949" s="22">
        <f>_xlfn.CONCAT(E5949,C5949,G5949,C5949,G5949)</f>
      </c>
    </row>
    <row r="5950" s="8" customFormat="1" ht="22.5" customHeight="1">
      <c r="C5950" t="s" s="11">
        <v>2</v>
      </c>
      <c r="E5950" s="19">
        <f>LEFT(A5950,FIND("-",A5950)-1)</f>
      </c>
      <c r="G5950" s="20">
        <f>RIGHT(A5950,LEN(A5950)-FIND("-",A5950))</f>
      </c>
      <c r="H5950" s="14"/>
      <c r="I5950" s="14"/>
      <c r="J5950" s="15"/>
      <c r="K5950" s="16"/>
      <c r="L5950" s="21"/>
      <c r="N5950" s="22">
        <f>_xlfn.CONCAT(E5950,C5950,G5950,C5950,G5950)</f>
      </c>
    </row>
    <row r="5951" s="8" customFormat="1" ht="22.5" customHeight="1">
      <c r="C5951" t="s" s="11">
        <v>2</v>
      </c>
      <c r="E5951" s="19">
        <f>LEFT(A5951,FIND("-",A5951)-1)</f>
      </c>
      <c r="G5951" s="20">
        <f>RIGHT(A5951,LEN(A5951)-FIND("-",A5951))</f>
      </c>
      <c r="H5951" s="14"/>
      <c r="I5951" s="14"/>
      <c r="J5951" s="15"/>
      <c r="K5951" s="16"/>
      <c r="L5951" s="21"/>
      <c r="N5951" s="22">
        <f>_xlfn.CONCAT(E5951,C5951,G5951,C5951,G5951)</f>
      </c>
    </row>
    <row r="5952" s="8" customFormat="1" ht="22.5" customHeight="1">
      <c r="C5952" t="s" s="11">
        <v>2</v>
      </c>
      <c r="E5952" s="19">
        <f>LEFT(A5952,FIND("-",A5952)-1)</f>
      </c>
      <c r="G5952" s="20">
        <f>RIGHT(A5952,LEN(A5952)-FIND("-",A5952))</f>
      </c>
      <c r="H5952" s="14"/>
      <c r="I5952" s="14"/>
      <c r="J5952" s="15"/>
      <c r="K5952" s="16"/>
      <c r="L5952" s="21"/>
      <c r="N5952" s="22">
        <f>_xlfn.CONCAT(E5952,C5952,G5952,C5952,G5952)</f>
      </c>
    </row>
    <row r="5953" s="8" customFormat="1" ht="22.5" customHeight="1">
      <c r="C5953" t="s" s="11">
        <v>2</v>
      </c>
      <c r="E5953" s="19">
        <f>LEFT(A5953,FIND("-",A5953)-1)</f>
      </c>
      <c r="G5953" s="20">
        <f>RIGHT(A5953,LEN(A5953)-FIND("-",A5953))</f>
      </c>
      <c r="H5953" s="14"/>
      <c r="I5953" s="14"/>
      <c r="J5953" s="15"/>
      <c r="K5953" s="16"/>
      <c r="L5953" s="21"/>
      <c r="N5953" s="22">
        <f>_xlfn.CONCAT(E5953,C5953,G5953,C5953,G5953)</f>
      </c>
    </row>
    <row r="5954" s="8" customFormat="1" ht="22.5" customHeight="1">
      <c r="C5954" t="s" s="11">
        <v>2</v>
      </c>
      <c r="E5954" s="19">
        <f>LEFT(A5954,FIND("-",A5954)-1)</f>
      </c>
      <c r="G5954" s="20">
        <f>RIGHT(A5954,LEN(A5954)-FIND("-",A5954))</f>
      </c>
      <c r="H5954" s="14"/>
      <c r="I5954" s="14"/>
      <c r="J5954" s="15"/>
      <c r="K5954" s="16"/>
      <c r="L5954" s="21"/>
      <c r="N5954" s="22">
        <f>_xlfn.CONCAT(E5954,C5954,G5954,C5954,G5954)</f>
      </c>
    </row>
    <row r="5955" s="8" customFormat="1" ht="22.5" customHeight="1">
      <c r="C5955" t="s" s="11">
        <v>2</v>
      </c>
      <c r="E5955" s="19">
        <f>LEFT(A5955,FIND("-",A5955)-1)</f>
      </c>
      <c r="G5955" s="20">
        <f>RIGHT(A5955,LEN(A5955)-FIND("-",A5955))</f>
      </c>
      <c r="H5955" s="14"/>
      <c r="I5955" s="14"/>
      <c r="J5955" s="15"/>
      <c r="K5955" s="16"/>
      <c r="L5955" s="21"/>
      <c r="N5955" s="22">
        <f>_xlfn.CONCAT(E5955,C5955,G5955,C5955,G5955)</f>
      </c>
    </row>
    <row r="5956" s="8" customFormat="1" ht="22.5" customHeight="1">
      <c r="C5956" t="s" s="11">
        <v>2</v>
      </c>
      <c r="E5956" s="19">
        <f>LEFT(A5956,FIND("-",A5956)-1)</f>
      </c>
      <c r="G5956" s="20">
        <f>RIGHT(A5956,LEN(A5956)-FIND("-",A5956))</f>
      </c>
      <c r="H5956" s="14"/>
      <c r="I5956" s="14"/>
      <c r="J5956" s="15"/>
      <c r="K5956" s="16"/>
      <c r="L5956" s="21"/>
      <c r="N5956" s="22">
        <f>_xlfn.CONCAT(E5956,C5956,G5956,C5956,G5956)</f>
      </c>
    </row>
    <row r="5957" s="8" customFormat="1" ht="22.5" customHeight="1">
      <c r="C5957" t="s" s="11">
        <v>2</v>
      </c>
      <c r="E5957" s="19">
        <f>LEFT(A5957,FIND("-",A5957)-1)</f>
      </c>
      <c r="G5957" s="20">
        <f>RIGHT(A5957,LEN(A5957)-FIND("-",A5957))</f>
      </c>
      <c r="H5957" s="14"/>
      <c r="I5957" s="14"/>
      <c r="J5957" s="15"/>
      <c r="K5957" s="16"/>
      <c r="L5957" s="21"/>
      <c r="N5957" s="22">
        <f>_xlfn.CONCAT(E5957,C5957,G5957,C5957,G5957)</f>
      </c>
    </row>
    <row r="5958" s="8" customFormat="1" ht="22.5" customHeight="1">
      <c r="C5958" t="s" s="11">
        <v>2</v>
      </c>
      <c r="E5958" s="19">
        <f>LEFT(A5958,FIND("-",A5958)-1)</f>
      </c>
      <c r="G5958" s="20">
        <f>RIGHT(A5958,LEN(A5958)-FIND("-",A5958))</f>
      </c>
      <c r="H5958" s="14"/>
      <c r="I5958" s="14"/>
      <c r="J5958" s="15"/>
      <c r="K5958" s="16"/>
      <c r="L5958" s="21"/>
      <c r="N5958" s="22">
        <f>_xlfn.CONCAT(E5958,C5958,G5958,C5958,G5958)</f>
      </c>
    </row>
    <row r="5959" s="8" customFormat="1" ht="22.5" customHeight="1">
      <c r="C5959" t="s" s="11">
        <v>2</v>
      </c>
      <c r="E5959" s="19">
        <f>LEFT(A5959,FIND("-",A5959)-1)</f>
      </c>
      <c r="G5959" s="20">
        <f>RIGHT(A5959,LEN(A5959)-FIND("-",A5959))</f>
      </c>
      <c r="H5959" s="14"/>
      <c r="I5959" s="14"/>
      <c r="J5959" s="15"/>
      <c r="K5959" s="16"/>
      <c r="L5959" s="21"/>
      <c r="N5959" s="22">
        <f>_xlfn.CONCAT(E5959,C5959,G5959,C5959,G5959)</f>
      </c>
    </row>
    <row r="5960" s="8" customFormat="1" ht="22.5" customHeight="1">
      <c r="C5960" t="s" s="11">
        <v>2</v>
      </c>
      <c r="E5960" s="19">
        <f>LEFT(A5960,FIND("-",A5960)-1)</f>
      </c>
      <c r="G5960" s="20">
        <f>RIGHT(A5960,LEN(A5960)-FIND("-",A5960))</f>
      </c>
      <c r="H5960" s="14"/>
      <c r="I5960" s="14"/>
      <c r="J5960" s="15"/>
      <c r="K5960" s="16"/>
      <c r="L5960" s="21"/>
      <c r="N5960" s="22">
        <f>_xlfn.CONCAT(E5960,C5960,G5960,C5960,G5960)</f>
      </c>
    </row>
    <row r="5961" s="8" customFormat="1" ht="22.5" customHeight="1">
      <c r="C5961" t="s" s="11">
        <v>2</v>
      </c>
      <c r="E5961" s="19">
        <f>LEFT(A5961,FIND("-",A5961)-1)</f>
      </c>
      <c r="G5961" s="20">
        <f>RIGHT(A5961,LEN(A5961)-FIND("-",A5961))</f>
      </c>
      <c r="H5961" s="14"/>
      <c r="I5961" s="14"/>
      <c r="J5961" s="15"/>
      <c r="K5961" s="16"/>
      <c r="L5961" s="21"/>
      <c r="N5961" s="22">
        <f>_xlfn.CONCAT(E5961,C5961,G5961,C5961,G5961)</f>
      </c>
    </row>
    <row r="5962" s="8" customFormat="1" ht="22.5" customHeight="1">
      <c r="C5962" t="s" s="11">
        <v>2</v>
      </c>
      <c r="E5962" s="19">
        <f>LEFT(A5962,FIND("-",A5962)-1)</f>
      </c>
      <c r="G5962" s="20">
        <f>RIGHT(A5962,LEN(A5962)-FIND("-",A5962))</f>
      </c>
      <c r="H5962" s="14"/>
      <c r="I5962" s="14"/>
      <c r="J5962" s="15"/>
      <c r="K5962" s="16"/>
      <c r="L5962" s="21"/>
      <c r="N5962" s="22">
        <f>_xlfn.CONCAT(E5962,C5962,G5962,C5962,G5962)</f>
      </c>
    </row>
    <row r="5963" s="8" customFormat="1" ht="22.5" customHeight="1">
      <c r="C5963" t="s" s="11">
        <v>2</v>
      </c>
      <c r="E5963" s="19">
        <f>LEFT(A5963,FIND("-",A5963)-1)</f>
      </c>
      <c r="G5963" s="20">
        <f>RIGHT(A5963,LEN(A5963)-FIND("-",A5963))</f>
      </c>
      <c r="H5963" s="14"/>
      <c r="I5963" s="14"/>
      <c r="J5963" s="15"/>
      <c r="K5963" s="16"/>
      <c r="L5963" s="21"/>
      <c r="N5963" s="22">
        <f>_xlfn.CONCAT(E5963,C5963,G5963,C5963,G5963)</f>
      </c>
    </row>
    <row r="5964" s="8" customFormat="1" ht="22.5" customHeight="1">
      <c r="C5964" t="s" s="11">
        <v>2</v>
      </c>
      <c r="E5964" s="19">
        <f>LEFT(A5964,FIND("-",A5964)-1)</f>
      </c>
      <c r="G5964" s="20">
        <f>RIGHT(A5964,LEN(A5964)-FIND("-",A5964))</f>
      </c>
      <c r="H5964" s="14"/>
      <c r="I5964" s="14"/>
      <c r="J5964" s="15"/>
      <c r="K5964" s="16"/>
      <c r="L5964" s="21"/>
      <c r="N5964" s="22">
        <f>_xlfn.CONCAT(E5964,C5964,G5964,C5964,G5964)</f>
      </c>
    </row>
    <row r="5965" s="8" customFormat="1" ht="22.5" customHeight="1">
      <c r="C5965" t="s" s="11">
        <v>2</v>
      </c>
      <c r="E5965" s="19">
        <f>LEFT(A5965,FIND("-",A5965)-1)</f>
      </c>
      <c r="G5965" s="20">
        <f>RIGHT(A5965,LEN(A5965)-FIND("-",A5965))</f>
      </c>
      <c r="H5965" s="14"/>
      <c r="I5965" s="14"/>
      <c r="J5965" s="15"/>
      <c r="K5965" s="16"/>
      <c r="L5965" s="21"/>
      <c r="N5965" s="22">
        <f>_xlfn.CONCAT(E5965,C5965,G5965,C5965,G5965)</f>
      </c>
    </row>
    <row r="5966" s="8" customFormat="1" ht="22.5" customHeight="1">
      <c r="C5966" t="s" s="11">
        <v>2</v>
      </c>
      <c r="E5966" s="19">
        <f>LEFT(A5966,FIND("-",A5966)-1)</f>
      </c>
      <c r="G5966" s="20">
        <f>RIGHT(A5966,LEN(A5966)-FIND("-",A5966))</f>
      </c>
      <c r="H5966" s="14"/>
      <c r="I5966" s="14"/>
      <c r="J5966" s="15"/>
      <c r="K5966" s="16"/>
      <c r="L5966" s="21"/>
      <c r="N5966" s="22">
        <f>_xlfn.CONCAT(E5966,C5966,G5966,C5966,G5966)</f>
      </c>
    </row>
    <row r="5967" s="8" customFormat="1" ht="22.5" customHeight="1">
      <c r="C5967" t="s" s="11">
        <v>2</v>
      </c>
      <c r="E5967" s="19">
        <f>LEFT(A5967,FIND("-",A5967)-1)</f>
      </c>
      <c r="G5967" s="20">
        <f>RIGHT(A5967,LEN(A5967)-FIND("-",A5967))</f>
      </c>
      <c r="H5967" s="14"/>
      <c r="I5967" s="14"/>
      <c r="J5967" s="15"/>
      <c r="K5967" s="16"/>
      <c r="L5967" s="21"/>
      <c r="N5967" s="22">
        <f>_xlfn.CONCAT(E5967,C5967,G5967,C5967,G5967)</f>
      </c>
    </row>
    <row r="5968" s="8" customFormat="1" ht="22.5" customHeight="1">
      <c r="C5968" t="s" s="11">
        <v>2</v>
      </c>
      <c r="E5968" s="19">
        <f>LEFT(A5968,FIND("-",A5968)-1)</f>
      </c>
      <c r="G5968" s="20">
        <f>RIGHT(A5968,LEN(A5968)-FIND("-",A5968))</f>
      </c>
      <c r="H5968" s="14"/>
      <c r="I5968" s="14"/>
      <c r="J5968" s="15"/>
      <c r="K5968" s="16"/>
      <c r="L5968" s="21"/>
      <c r="N5968" s="22">
        <f>_xlfn.CONCAT(E5968,C5968,G5968,C5968,G5968)</f>
      </c>
    </row>
    <row r="5969" s="8" customFormat="1" ht="22.5" customHeight="1">
      <c r="C5969" t="s" s="11">
        <v>2</v>
      </c>
      <c r="E5969" s="19">
        <f>LEFT(A5969,FIND("-",A5969)-1)</f>
      </c>
      <c r="G5969" s="20">
        <f>RIGHT(A5969,LEN(A5969)-FIND("-",A5969))</f>
      </c>
      <c r="H5969" s="14"/>
      <c r="I5969" s="14"/>
      <c r="J5969" s="15"/>
      <c r="K5969" s="16"/>
      <c r="L5969" s="21"/>
      <c r="N5969" s="22">
        <f>_xlfn.CONCAT(E5969,C5969,G5969,C5969,G5969)</f>
      </c>
    </row>
    <row r="5970" s="8" customFormat="1" ht="22.5" customHeight="1">
      <c r="C5970" t="s" s="11">
        <v>2</v>
      </c>
      <c r="E5970" s="19">
        <f>LEFT(A5970,FIND("-",A5970)-1)</f>
      </c>
      <c r="G5970" s="20">
        <f>RIGHT(A5970,LEN(A5970)-FIND("-",A5970))</f>
      </c>
      <c r="H5970" s="14"/>
      <c r="I5970" s="14"/>
      <c r="J5970" s="15"/>
      <c r="K5970" s="16"/>
      <c r="L5970" s="21"/>
      <c r="N5970" s="22">
        <f>_xlfn.CONCAT(E5970,C5970,G5970,C5970,G5970)</f>
      </c>
    </row>
    <row r="5971" s="8" customFormat="1" ht="22.5" customHeight="1">
      <c r="C5971" t="s" s="11">
        <v>2</v>
      </c>
      <c r="E5971" s="19">
        <f>LEFT(A5971,FIND("-",A5971)-1)</f>
      </c>
      <c r="G5971" s="20">
        <f>RIGHT(A5971,LEN(A5971)-FIND("-",A5971))</f>
      </c>
      <c r="H5971" s="14"/>
      <c r="I5971" s="14"/>
      <c r="J5971" s="15"/>
      <c r="K5971" s="16"/>
      <c r="L5971" s="21"/>
      <c r="N5971" s="22">
        <f>_xlfn.CONCAT(E5971,C5971,G5971,C5971,G5971)</f>
      </c>
    </row>
    <row r="5972" s="8" customFormat="1" ht="22.5" customHeight="1">
      <c r="C5972" t="s" s="11">
        <v>2</v>
      </c>
      <c r="E5972" s="19">
        <f>LEFT(A5972,FIND("-",A5972)-1)</f>
      </c>
      <c r="G5972" s="20">
        <f>RIGHT(A5972,LEN(A5972)-FIND("-",A5972))</f>
      </c>
      <c r="H5972" s="14"/>
      <c r="I5972" s="14"/>
      <c r="J5972" s="15"/>
      <c r="K5972" s="16"/>
      <c r="L5972" s="21"/>
      <c r="N5972" s="22">
        <f>_xlfn.CONCAT(E5972,C5972,G5972,C5972,G5972)</f>
      </c>
    </row>
    <row r="5973" s="8" customFormat="1" ht="22.5" customHeight="1">
      <c r="C5973" t="s" s="11">
        <v>2</v>
      </c>
      <c r="E5973" s="19">
        <f>LEFT(A5973,FIND("-",A5973)-1)</f>
      </c>
      <c r="G5973" s="20">
        <f>RIGHT(A5973,LEN(A5973)-FIND("-",A5973))</f>
      </c>
      <c r="H5973" s="14"/>
      <c r="I5973" s="14"/>
      <c r="J5973" s="15"/>
      <c r="K5973" s="16"/>
      <c r="L5973" s="21"/>
      <c r="N5973" s="22">
        <f>_xlfn.CONCAT(E5973,C5973,G5973,C5973,G5973)</f>
      </c>
    </row>
    <row r="5974" s="8" customFormat="1" ht="22.5" customHeight="1">
      <c r="C5974" t="s" s="11">
        <v>2</v>
      </c>
      <c r="E5974" s="19">
        <f>LEFT(A5974,FIND("-",A5974)-1)</f>
      </c>
      <c r="G5974" s="20">
        <f>RIGHT(A5974,LEN(A5974)-FIND("-",A5974))</f>
      </c>
      <c r="H5974" s="14"/>
      <c r="I5974" s="14"/>
      <c r="J5974" s="15"/>
      <c r="K5974" s="16"/>
      <c r="L5974" s="21"/>
      <c r="N5974" s="22">
        <f>_xlfn.CONCAT(E5974,C5974,G5974,C5974,G5974)</f>
      </c>
    </row>
    <row r="5975" s="8" customFormat="1" ht="22.5" customHeight="1">
      <c r="C5975" t="s" s="11">
        <v>2</v>
      </c>
      <c r="E5975" s="19">
        <f>LEFT(A5975,FIND("-",A5975)-1)</f>
      </c>
      <c r="G5975" s="20">
        <f>RIGHT(A5975,LEN(A5975)-FIND("-",A5975))</f>
      </c>
      <c r="H5975" s="14"/>
      <c r="I5975" s="14"/>
      <c r="J5975" s="15"/>
      <c r="K5975" s="16"/>
      <c r="L5975" s="21"/>
      <c r="N5975" s="22">
        <f>_xlfn.CONCAT(E5975,C5975,G5975,C5975,G5975)</f>
      </c>
    </row>
    <row r="5976" s="8" customFormat="1" ht="22.5" customHeight="1">
      <c r="C5976" t="s" s="11">
        <v>2</v>
      </c>
      <c r="E5976" s="19">
        <f>LEFT(A5976,FIND("-",A5976)-1)</f>
      </c>
      <c r="G5976" s="20">
        <f>RIGHT(A5976,LEN(A5976)-FIND("-",A5976))</f>
      </c>
      <c r="H5976" s="14"/>
      <c r="I5976" s="14"/>
      <c r="J5976" s="15"/>
      <c r="K5976" s="16"/>
      <c r="L5976" s="21"/>
      <c r="N5976" s="22">
        <f>_xlfn.CONCAT(E5976,C5976,G5976,C5976,G5976)</f>
      </c>
    </row>
    <row r="5977" s="8" customFormat="1" ht="22.5" customHeight="1">
      <c r="C5977" t="s" s="11">
        <v>2</v>
      </c>
      <c r="E5977" s="19">
        <f>LEFT(A5977,FIND("-",A5977)-1)</f>
      </c>
      <c r="G5977" s="20">
        <f>RIGHT(A5977,LEN(A5977)-FIND("-",A5977))</f>
      </c>
      <c r="H5977" s="14"/>
      <c r="I5977" s="14"/>
      <c r="J5977" s="15"/>
      <c r="K5977" s="16"/>
      <c r="L5977" s="21"/>
      <c r="N5977" s="22">
        <f>_xlfn.CONCAT(E5977,C5977,G5977,C5977,G5977)</f>
      </c>
    </row>
    <row r="5978" s="8" customFormat="1" ht="22.5" customHeight="1">
      <c r="C5978" t="s" s="11">
        <v>2</v>
      </c>
      <c r="E5978" s="19">
        <f>LEFT(A5978,FIND("-",A5978)-1)</f>
      </c>
      <c r="G5978" s="20">
        <f>RIGHT(A5978,LEN(A5978)-FIND("-",A5978))</f>
      </c>
      <c r="H5978" s="14"/>
      <c r="I5978" s="14"/>
      <c r="J5978" s="15"/>
      <c r="K5978" s="16"/>
      <c r="L5978" s="21"/>
      <c r="N5978" s="22">
        <f>_xlfn.CONCAT(E5978,C5978,G5978,C5978,G5978)</f>
      </c>
    </row>
    <row r="5979" s="8" customFormat="1" ht="22.5" customHeight="1">
      <c r="C5979" t="s" s="11">
        <v>2</v>
      </c>
      <c r="E5979" s="19">
        <f>LEFT(A5979,FIND("-",A5979)-1)</f>
      </c>
      <c r="G5979" s="20">
        <f>RIGHT(A5979,LEN(A5979)-FIND("-",A5979))</f>
      </c>
      <c r="H5979" s="14"/>
      <c r="I5979" s="14"/>
      <c r="J5979" s="15"/>
      <c r="K5979" s="16"/>
      <c r="L5979" s="21"/>
      <c r="N5979" s="22">
        <f>_xlfn.CONCAT(E5979,C5979,G5979,C5979,G5979)</f>
      </c>
    </row>
    <row r="5980" s="8" customFormat="1" ht="22.5" customHeight="1">
      <c r="C5980" t="s" s="11">
        <v>2</v>
      </c>
      <c r="E5980" s="19">
        <f>LEFT(A5980,FIND("-",A5980)-1)</f>
      </c>
      <c r="G5980" s="20">
        <f>RIGHT(A5980,LEN(A5980)-FIND("-",A5980))</f>
      </c>
      <c r="H5980" s="14"/>
      <c r="I5980" s="14"/>
      <c r="J5980" s="15"/>
      <c r="K5980" s="16"/>
      <c r="L5980" s="21"/>
      <c r="N5980" s="22">
        <f>_xlfn.CONCAT(E5980,C5980,G5980,C5980,G5980)</f>
      </c>
    </row>
    <row r="5981" s="8" customFormat="1" ht="22.5" customHeight="1">
      <c r="C5981" t="s" s="11">
        <v>2</v>
      </c>
      <c r="E5981" s="19">
        <f>LEFT(A5981,FIND("-",A5981)-1)</f>
      </c>
      <c r="G5981" s="20">
        <f>RIGHT(A5981,LEN(A5981)-FIND("-",A5981))</f>
      </c>
      <c r="H5981" s="14"/>
      <c r="I5981" s="14"/>
      <c r="J5981" s="15"/>
      <c r="K5981" s="16"/>
      <c r="L5981" s="21"/>
      <c r="N5981" s="22">
        <f>_xlfn.CONCAT(E5981,C5981,G5981,C5981,G5981)</f>
      </c>
    </row>
    <row r="5982" s="8" customFormat="1" ht="22.5" customHeight="1">
      <c r="C5982" t="s" s="11">
        <v>2</v>
      </c>
      <c r="E5982" s="19">
        <f>LEFT(A5982,FIND("-",A5982)-1)</f>
      </c>
      <c r="G5982" s="20">
        <f>RIGHT(A5982,LEN(A5982)-FIND("-",A5982))</f>
      </c>
      <c r="H5982" s="14"/>
      <c r="I5982" s="14"/>
      <c r="J5982" s="15"/>
      <c r="K5982" s="16"/>
      <c r="L5982" s="21"/>
      <c r="N5982" s="22">
        <f>_xlfn.CONCAT(E5982,C5982,G5982,C5982,G5982)</f>
      </c>
    </row>
    <row r="5983" s="8" customFormat="1" ht="22.5" customHeight="1">
      <c r="C5983" t="s" s="11">
        <v>2</v>
      </c>
      <c r="E5983" s="19">
        <f>LEFT(A5983,FIND("-",A5983)-1)</f>
      </c>
      <c r="G5983" s="20">
        <f>RIGHT(A5983,LEN(A5983)-FIND("-",A5983))</f>
      </c>
      <c r="H5983" s="14"/>
      <c r="I5983" s="14"/>
      <c r="J5983" s="15"/>
      <c r="K5983" s="16"/>
      <c r="L5983" s="21"/>
      <c r="N5983" s="22">
        <f>_xlfn.CONCAT(E5983,C5983,G5983,C5983,G5983)</f>
      </c>
    </row>
    <row r="5984" s="8" customFormat="1" ht="22.5" customHeight="1">
      <c r="C5984" t="s" s="11">
        <v>2</v>
      </c>
      <c r="E5984" s="19">
        <f>LEFT(A5984,FIND("-",A5984)-1)</f>
      </c>
      <c r="G5984" s="20">
        <f>RIGHT(A5984,LEN(A5984)-FIND("-",A5984))</f>
      </c>
      <c r="H5984" s="14"/>
      <c r="I5984" s="14"/>
      <c r="J5984" s="15"/>
      <c r="K5984" s="16"/>
      <c r="L5984" s="21"/>
      <c r="N5984" s="22">
        <f>_xlfn.CONCAT(E5984,C5984,G5984,C5984,G5984)</f>
      </c>
    </row>
    <row r="5985" s="8" customFormat="1" ht="22.5" customHeight="1">
      <c r="C5985" t="s" s="11">
        <v>2</v>
      </c>
      <c r="E5985" s="19">
        <f>LEFT(A5985,FIND("-",A5985)-1)</f>
      </c>
      <c r="G5985" s="20">
        <f>RIGHT(A5985,LEN(A5985)-FIND("-",A5985))</f>
      </c>
      <c r="H5985" s="14"/>
      <c r="I5985" s="14"/>
      <c r="J5985" s="15"/>
      <c r="K5985" s="16"/>
      <c r="L5985" s="21"/>
      <c r="N5985" s="22">
        <f>_xlfn.CONCAT(E5985,C5985,G5985,C5985,G5985)</f>
      </c>
    </row>
    <row r="5986" s="8" customFormat="1" ht="22.5" customHeight="1">
      <c r="C5986" t="s" s="11">
        <v>2</v>
      </c>
      <c r="E5986" s="19">
        <f>LEFT(A5986,FIND("-",A5986)-1)</f>
      </c>
      <c r="G5986" s="20">
        <f>RIGHT(A5986,LEN(A5986)-FIND("-",A5986))</f>
      </c>
      <c r="H5986" s="14"/>
      <c r="I5986" s="14"/>
      <c r="J5986" s="15"/>
      <c r="K5986" s="16"/>
      <c r="L5986" s="21"/>
      <c r="N5986" s="22">
        <f>_xlfn.CONCAT(E5986,C5986,G5986,C5986,G5986)</f>
      </c>
    </row>
    <row r="5987" s="8" customFormat="1" ht="22.5" customHeight="1">
      <c r="C5987" t="s" s="11">
        <v>2</v>
      </c>
      <c r="E5987" s="19">
        <f>LEFT(A5987,FIND("-",A5987)-1)</f>
      </c>
      <c r="G5987" s="20">
        <f>RIGHT(A5987,LEN(A5987)-FIND("-",A5987))</f>
      </c>
      <c r="H5987" s="14"/>
      <c r="I5987" s="14"/>
      <c r="J5987" s="15"/>
      <c r="K5987" s="16"/>
      <c r="L5987" s="21"/>
      <c r="N5987" s="22">
        <f>_xlfn.CONCAT(E5987,C5987,G5987,C5987,G5987)</f>
      </c>
    </row>
    <row r="5988" s="8" customFormat="1" ht="22.5" customHeight="1">
      <c r="C5988" t="s" s="11">
        <v>2</v>
      </c>
      <c r="E5988" s="19">
        <f>LEFT(A5988,FIND("-",A5988)-1)</f>
      </c>
      <c r="G5988" s="20">
        <f>RIGHT(A5988,LEN(A5988)-FIND("-",A5988))</f>
      </c>
      <c r="H5988" s="14"/>
      <c r="I5988" s="14"/>
      <c r="J5988" s="15"/>
      <c r="K5988" s="16"/>
      <c r="L5988" s="21"/>
      <c r="N5988" s="22">
        <f>_xlfn.CONCAT(E5988,C5988,G5988,C5988,G5988)</f>
      </c>
    </row>
    <row r="5989" s="8" customFormat="1" ht="22.5" customHeight="1">
      <c r="C5989" t="s" s="11">
        <v>2</v>
      </c>
      <c r="E5989" s="19">
        <f>LEFT(A5989,FIND("-",A5989)-1)</f>
      </c>
      <c r="G5989" s="20">
        <f>RIGHT(A5989,LEN(A5989)-FIND("-",A5989))</f>
      </c>
      <c r="H5989" s="14"/>
      <c r="I5989" s="14"/>
      <c r="J5989" s="15"/>
      <c r="K5989" s="16"/>
      <c r="L5989" s="21"/>
      <c r="N5989" s="22">
        <f>_xlfn.CONCAT(E5989,C5989,G5989,C5989,G5989)</f>
      </c>
    </row>
    <row r="5990" s="8" customFormat="1" ht="22.5" customHeight="1">
      <c r="C5990" t="s" s="11">
        <v>2</v>
      </c>
      <c r="E5990" s="19">
        <f>LEFT(A5990,FIND("-",A5990)-1)</f>
      </c>
      <c r="G5990" s="20">
        <f>RIGHT(A5990,LEN(A5990)-FIND("-",A5990))</f>
      </c>
      <c r="H5990" s="14"/>
      <c r="I5990" s="14"/>
      <c r="J5990" s="15"/>
      <c r="K5990" s="16"/>
      <c r="L5990" s="21"/>
      <c r="N5990" s="22">
        <f>_xlfn.CONCAT(E5990,C5990,G5990,C5990,G5990)</f>
      </c>
    </row>
    <row r="5991" s="8" customFormat="1" ht="22.5" customHeight="1">
      <c r="C5991" t="s" s="11">
        <v>2</v>
      </c>
      <c r="E5991" s="19">
        <f>LEFT(A5991,FIND("-",A5991)-1)</f>
      </c>
      <c r="G5991" s="20">
        <f>RIGHT(A5991,LEN(A5991)-FIND("-",A5991))</f>
      </c>
      <c r="H5991" s="14"/>
      <c r="I5991" s="14"/>
      <c r="J5991" s="15"/>
      <c r="K5991" s="16"/>
      <c r="L5991" s="21"/>
      <c r="N5991" s="22">
        <f>_xlfn.CONCAT(E5991,C5991,G5991,C5991,G5991)</f>
      </c>
    </row>
    <row r="5992" s="8" customFormat="1" ht="22.5" customHeight="1">
      <c r="C5992" t="s" s="11">
        <v>2</v>
      </c>
      <c r="E5992" s="19">
        <f>LEFT(A5992,FIND("-",A5992)-1)</f>
      </c>
      <c r="G5992" s="20">
        <f>RIGHT(A5992,LEN(A5992)-FIND("-",A5992))</f>
      </c>
      <c r="H5992" s="14"/>
      <c r="I5992" s="14"/>
      <c r="J5992" s="15"/>
      <c r="K5992" s="16"/>
      <c r="L5992" s="21"/>
      <c r="N5992" s="22">
        <f>_xlfn.CONCAT(E5992,C5992,G5992,C5992,G5992)</f>
      </c>
    </row>
    <row r="5993" s="8" customFormat="1" ht="22.5" customHeight="1">
      <c r="C5993" t="s" s="11">
        <v>2</v>
      </c>
      <c r="E5993" s="19">
        <f>LEFT(A5993,FIND("-",A5993)-1)</f>
      </c>
      <c r="G5993" s="20">
        <f>RIGHT(A5993,LEN(A5993)-FIND("-",A5993))</f>
      </c>
      <c r="H5993" s="14"/>
      <c r="I5993" s="14"/>
      <c r="J5993" s="15"/>
      <c r="K5993" s="16"/>
      <c r="L5993" s="21"/>
      <c r="N5993" s="22">
        <f>_xlfn.CONCAT(E5993,C5993,G5993,C5993,G5993)</f>
      </c>
    </row>
    <row r="5994" s="8" customFormat="1" ht="22.5" customHeight="1">
      <c r="C5994" t="s" s="11">
        <v>2</v>
      </c>
      <c r="E5994" s="19">
        <f>LEFT(A5994,FIND("-",A5994)-1)</f>
      </c>
      <c r="G5994" s="20">
        <f>RIGHT(A5994,LEN(A5994)-FIND("-",A5994))</f>
      </c>
      <c r="H5994" s="14"/>
      <c r="I5994" s="14"/>
      <c r="J5994" s="15"/>
      <c r="K5994" s="16"/>
      <c r="L5994" s="21"/>
      <c r="N5994" s="22">
        <f>_xlfn.CONCAT(E5994,C5994,G5994,C5994,G5994)</f>
      </c>
    </row>
    <row r="5995" s="8" customFormat="1" ht="22.5" customHeight="1">
      <c r="C5995" t="s" s="11">
        <v>2</v>
      </c>
      <c r="E5995" s="19">
        <f>LEFT(A5995,FIND("-",A5995)-1)</f>
      </c>
      <c r="G5995" s="20">
        <f>RIGHT(A5995,LEN(A5995)-FIND("-",A5995))</f>
      </c>
      <c r="H5995" s="14"/>
      <c r="I5995" s="14"/>
      <c r="J5995" s="15"/>
      <c r="K5995" s="16"/>
      <c r="L5995" s="21"/>
      <c r="N5995" s="22">
        <f>_xlfn.CONCAT(E5995,C5995,G5995,C5995,G5995)</f>
      </c>
    </row>
    <row r="5996" s="8" customFormat="1" ht="22.5" customHeight="1">
      <c r="C5996" t="s" s="11">
        <v>2</v>
      </c>
      <c r="E5996" s="19">
        <f>LEFT(A5996,FIND("-",A5996)-1)</f>
      </c>
      <c r="G5996" s="20">
        <f>RIGHT(A5996,LEN(A5996)-FIND("-",A5996))</f>
      </c>
      <c r="H5996" s="14"/>
      <c r="I5996" s="14"/>
      <c r="J5996" s="15"/>
      <c r="K5996" s="16"/>
      <c r="L5996" s="21"/>
      <c r="N5996" s="22">
        <f>_xlfn.CONCAT(E5996,C5996,G5996,C5996,G5996)</f>
      </c>
    </row>
    <row r="5997" s="8" customFormat="1" ht="22.5" customHeight="1">
      <c r="C5997" t="s" s="11">
        <v>2</v>
      </c>
      <c r="E5997" s="19">
        <f>LEFT(A5997,FIND("-",A5997)-1)</f>
      </c>
      <c r="G5997" s="20">
        <f>RIGHT(A5997,LEN(A5997)-FIND("-",A5997))</f>
      </c>
      <c r="H5997" s="14"/>
      <c r="I5997" s="14"/>
      <c r="J5997" s="15"/>
      <c r="K5997" s="16"/>
      <c r="L5997" s="21"/>
      <c r="N5997" s="22">
        <f>_xlfn.CONCAT(E5997,C5997,G5997,C5997,G5997)</f>
      </c>
    </row>
    <row r="5998" s="8" customFormat="1" ht="22.5" customHeight="1">
      <c r="C5998" t="s" s="11">
        <v>2</v>
      </c>
      <c r="E5998" s="19">
        <f>LEFT(A5998,FIND("-",A5998)-1)</f>
      </c>
      <c r="G5998" s="20">
        <f>RIGHT(A5998,LEN(A5998)-FIND("-",A5998))</f>
      </c>
      <c r="H5998" s="14"/>
      <c r="I5998" s="14"/>
      <c r="J5998" s="15"/>
      <c r="K5998" s="16"/>
      <c r="L5998" s="21"/>
      <c r="N5998" s="22">
        <f>_xlfn.CONCAT(E5998,C5998,G5998,C5998,G5998)</f>
      </c>
    </row>
    <row r="5999" s="8" customFormat="1" ht="22.5" customHeight="1">
      <c r="C5999" t="s" s="11">
        <v>2</v>
      </c>
      <c r="E5999" s="19">
        <f>LEFT(A5999,FIND("-",A5999)-1)</f>
      </c>
      <c r="G5999" s="20">
        <f>RIGHT(A5999,LEN(A5999)-FIND("-",A5999))</f>
      </c>
      <c r="H5999" s="14"/>
      <c r="I5999" s="14"/>
      <c r="J5999" s="15"/>
      <c r="K5999" s="16"/>
      <c r="L5999" s="21"/>
      <c r="N5999" s="22">
        <f>_xlfn.CONCAT(E5999,C5999,G5999,C5999,G5999)</f>
      </c>
    </row>
    <row r="6000" s="8" customFormat="1" ht="22.5" customHeight="1">
      <c r="C6000" t="s" s="11">
        <v>2</v>
      </c>
      <c r="E6000" s="19">
        <f>LEFT(A6000,FIND("-",A6000)-1)</f>
      </c>
      <c r="G6000" s="20">
        <f>RIGHT(A6000,LEN(A6000)-FIND("-",A6000))</f>
      </c>
      <c r="H6000" s="14"/>
      <c r="I6000" s="14"/>
      <c r="J6000" s="15"/>
      <c r="K6000" s="16"/>
      <c r="L6000" s="21"/>
      <c r="N6000" s="22">
        <f>_xlfn.CONCAT(E6000,C6000,G6000,C6000,G6000)</f>
      </c>
    </row>
    <row r="6001" s="8" customFormat="1" ht="22.5" customHeight="1">
      <c r="C6001" t="s" s="11">
        <v>2</v>
      </c>
      <c r="E6001" s="19">
        <f>LEFT(A6001,FIND("-",A6001)-1)</f>
      </c>
      <c r="G6001" s="20">
        <f>RIGHT(A6001,LEN(A6001)-FIND("-",A6001))</f>
      </c>
      <c r="H6001" s="14"/>
      <c r="I6001" s="14"/>
      <c r="J6001" s="15"/>
      <c r="K6001" s="16"/>
      <c r="L6001" s="21"/>
      <c r="N6001" s="22">
        <f>_xlfn.CONCAT(E6001,C6001,G6001,C6001,G6001)</f>
      </c>
    </row>
    <row r="6002" s="8" customFormat="1" ht="22.5" customHeight="1">
      <c r="C6002" t="s" s="11">
        <v>2</v>
      </c>
      <c r="E6002" s="19">
        <f>LEFT(A6002,FIND("-",A6002)-1)</f>
      </c>
      <c r="G6002" s="20">
        <f>RIGHT(A6002,LEN(A6002)-FIND("-",A6002))</f>
      </c>
      <c r="H6002" s="14"/>
      <c r="I6002" s="14"/>
      <c r="J6002" s="15"/>
      <c r="K6002" s="16"/>
      <c r="L6002" s="21"/>
      <c r="N6002" s="22">
        <f>_xlfn.CONCAT(E6002,C6002,G6002,C6002,G6002)</f>
      </c>
    </row>
    <row r="6003" s="8" customFormat="1" ht="22.5" customHeight="1">
      <c r="C6003" t="s" s="11">
        <v>2</v>
      </c>
      <c r="E6003" s="19">
        <f>LEFT(A6003,FIND("-",A6003)-1)</f>
      </c>
      <c r="G6003" s="20">
        <f>RIGHT(A6003,LEN(A6003)-FIND("-",A6003))</f>
      </c>
      <c r="H6003" s="14"/>
      <c r="I6003" s="14"/>
      <c r="J6003" s="15"/>
      <c r="K6003" s="16"/>
      <c r="L6003" s="21"/>
      <c r="N6003" s="22">
        <f>_xlfn.CONCAT(E6003,C6003,G6003,C6003,G6003)</f>
      </c>
    </row>
    <row r="6004" s="8" customFormat="1" ht="22.5" customHeight="1">
      <c r="C6004" t="s" s="11">
        <v>2</v>
      </c>
      <c r="E6004" s="19">
        <f>LEFT(A6004,FIND("-",A6004)-1)</f>
      </c>
      <c r="G6004" s="20">
        <f>RIGHT(A6004,LEN(A6004)-FIND("-",A6004))</f>
      </c>
      <c r="H6004" s="14"/>
      <c r="I6004" s="14"/>
      <c r="J6004" s="15"/>
      <c r="K6004" s="16"/>
      <c r="L6004" s="21"/>
      <c r="N6004" s="22">
        <f>_xlfn.CONCAT(E6004,C6004,G6004,C6004,G6004)</f>
      </c>
    </row>
    <row r="6005" s="8" customFormat="1" ht="22.5" customHeight="1">
      <c r="C6005" t="s" s="11">
        <v>2</v>
      </c>
      <c r="E6005" s="19">
        <f>LEFT(A6005,FIND("-",A6005)-1)</f>
      </c>
      <c r="G6005" s="20">
        <f>RIGHT(A6005,LEN(A6005)-FIND("-",A6005))</f>
      </c>
      <c r="H6005" s="14"/>
      <c r="I6005" s="14"/>
      <c r="J6005" s="15"/>
      <c r="K6005" s="16"/>
      <c r="L6005" s="21"/>
      <c r="N6005" s="22">
        <f>_xlfn.CONCAT(E6005,C6005,G6005,C6005,G6005)</f>
      </c>
    </row>
    <row r="6006" s="8" customFormat="1" ht="22.5" customHeight="1">
      <c r="C6006" t="s" s="11">
        <v>2</v>
      </c>
      <c r="E6006" s="19">
        <f>LEFT(A6006,FIND("-",A6006)-1)</f>
      </c>
      <c r="G6006" s="20">
        <f>RIGHT(A6006,LEN(A6006)-FIND("-",A6006))</f>
      </c>
      <c r="H6006" s="14"/>
      <c r="I6006" s="14"/>
      <c r="J6006" s="15"/>
      <c r="K6006" s="16"/>
      <c r="L6006" s="21"/>
      <c r="N6006" s="22">
        <f>_xlfn.CONCAT(E6006,C6006,G6006,C6006,G6006)</f>
      </c>
    </row>
    <row r="6007" s="8" customFormat="1" ht="22.5" customHeight="1">
      <c r="C6007" t="s" s="11">
        <v>2</v>
      </c>
      <c r="E6007" s="19">
        <f>LEFT(A6007,FIND("-",A6007)-1)</f>
      </c>
      <c r="G6007" s="20">
        <f>RIGHT(A6007,LEN(A6007)-FIND("-",A6007))</f>
      </c>
      <c r="H6007" s="14"/>
      <c r="I6007" s="14"/>
      <c r="J6007" s="15"/>
      <c r="K6007" s="16"/>
      <c r="L6007" s="21"/>
      <c r="N6007" s="22">
        <f>_xlfn.CONCAT(E6007,C6007,G6007,C6007,G6007)</f>
      </c>
    </row>
    <row r="6008" s="8" customFormat="1" ht="22.5" customHeight="1">
      <c r="C6008" t="s" s="11">
        <v>2</v>
      </c>
      <c r="E6008" s="19">
        <f>LEFT(A6008,FIND("-",A6008)-1)</f>
      </c>
      <c r="G6008" s="20">
        <f>RIGHT(A6008,LEN(A6008)-FIND("-",A6008))</f>
      </c>
      <c r="H6008" s="14"/>
      <c r="I6008" s="14"/>
      <c r="J6008" s="15"/>
      <c r="K6008" s="16"/>
      <c r="L6008" s="21"/>
      <c r="N6008" s="22">
        <f>_xlfn.CONCAT(E6008,C6008,G6008,C6008,G6008)</f>
      </c>
    </row>
    <row r="6009" s="8" customFormat="1" ht="22.5" customHeight="1">
      <c r="C6009" t="s" s="11">
        <v>2</v>
      </c>
      <c r="E6009" s="19">
        <f>LEFT(A6009,FIND("-",A6009)-1)</f>
      </c>
      <c r="G6009" s="20">
        <f>RIGHT(A6009,LEN(A6009)-FIND("-",A6009))</f>
      </c>
      <c r="H6009" s="14"/>
      <c r="I6009" s="14"/>
      <c r="J6009" s="15"/>
      <c r="K6009" s="16"/>
      <c r="L6009" s="21"/>
      <c r="N6009" s="22">
        <f>_xlfn.CONCAT(E6009,C6009,G6009,C6009,G6009)</f>
      </c>
    </row>
    <row r="6010" s="8" customFormat="1" ht="22.5" customHeight="1">
      <c r="C6010" t="s" s="11">
        <v>2</v>
      </c>
      <c r="E6010" s="19">
        <f>LEFT(A6010,FIND("-",A6010)-1)</f>
      </c>
      <c r="G6010" s="20">
        <f>RIGHT(A6010,LEN(A6010)-FIND("-",A6010))</f>
      </c>
      <c r="H6010" s="14"/>
      <c r="I6010" s="14"/>
      <c r="J6010" s="15"/>
      <c r="K6010" s="16"/>
      <c r="L6010" s="21"/>
      <c r="N6010" s="22">
        <f>_xlfn.CONCAT(E6010,C6010,G6010,C6010,G6010)</f>
      </c>
    </row>
    <row r="6011" s="8" customFormat="1" ht="22.5" customHeight="1">
      <c r="C6011" t="s" s="11">
        <v>2</v>
      </c>
      <c r="E6011" s="19">
        <f>LEFT(A6011,FIND("-",A6011)-1)</f>
      </c>
      <c r="G6011" s="20">
        <f>RIGHT(A6011,LEN(A6011)-FIND("-",A6011))</f>
      </c>
      <c r="H6011" s="14"/>
      <c r="I6011" s="14"/>
      <c r="J6011" s="15"/>
      <c r="K6011" s="16"/>
      <c r="L6011" s="21"/>
      <c r="N6011" s="22">
        <f>_xlfn.CONCAT(E6011,C6011,G6011,C6011,G6011)</f>
      </c>
    </row>
    <row r="6012" s="8" customFormat="1" ht="22.5" customHeight="1">
      <c r="C6012" t="s" s="11">
        <v>2</v>
      </c>
      <c r="E6012" s="19">
        <f>LEFT(A6012,FIND("-",A6012)-1)</f>
      </c>
      <c r="G6012" s="20">
        <f>RIGHT(A6012,LEN(A6012)-FIND("-",A6012))</f>
      </c>
      <c r="H6012" s="14"/>
      <c r="I6012" s="14"/>
      <c r="J6012" s="15"/>
      <c r="K6012" s="16"/>
      <c r="L6012" s="21"/>
      <c r="N6012" s="22">
        <f>_xlfn.CONCAT(E6012,C6012,G6012,C6012,G6012)</f>
      </c>
    </row>
    <row r="6013" s="8" customFormat="1" ht="22.5" customHeight="1">
      <c r="C6013" t="s" s="11">
        <v>2</v>
      </c>
      <c r="E6013" s="19">
        <f>LEFT(A6013,FIND("-",A6013)-1)</f>
      </c>
      <c r="G6013" s="20">
        <f>RIGHT(A6013,LEN(A6013)-FIND("-",A6013))</f>
      </c>
      <c r="H6013" s="14"/>
      <c r="I6013" s="14"/>
      <c r="J6013" s="15"/>
      <c r="K6013" s="16"/>
      <c r="L6013" s="21"/>
      <c r="N6013" s="22">
        <f>_xlfn.CONCAT(E6013,C6013,G6013,C6013,G6013)</f>
      </c>
    </row>
    <row r="6014" s="8" customFormat="1" ht="22.5" customHeight="1">
      <c r="C6014" t="s" s="11">
        <v>2</v>
      </c>
      <c r="E6014" s="19">
        <f>LEFT(A6014,FIND("-",A6014)-1)</f>
      </c>
      <c r="G6014" s="20">
        <f>RIGHT(A6014,LEN(A6014)-FIND("-",A6014))</f>
      </c>
      <c r="H6014" s="14"/>
      <c r="I6014" s="14"/>
      <c r="J6014" s="15"/>
      <c r="K6014" s="16"/>
      <c r="L6014" s="21"/>
      <c r="N6014" s="22">
        <f>_xlfn.CONCAT(E6014,C6014,G6014,C6014,G6014)</f>
      </c>
    </row>
    <row r="6015" s="8" customFormat="1" ht="22.5" customHeight="1">
      <c r="C6015" t="s" s="11">
        <v>2</v>
      </c>
      <c r="E6015" s="19">
        <f>LEFT(A6015,FIND("-",A6015)-1)</f>
      </c>
      <c r="G6015" s="20">
        <f>RIGHT(A6015,LEN(A6015)-FIND("-",A6015))</f>
      </c>
      <c r="H6015" s="14"/>
      <c r="I6015" s="14"/>
      <c r="J6015" s="15"/>
      <c r="K6015" s="16"/>
      <c r="L6015" s="21"/>
      <c r="N6015" s="22">
        <f>_xlfn.CONCAT(E6015,C6015,G6015,C6015,G6015)</f>
      </c>
    </row>
    <row r="6016" s="8" customFormat="1" ht="22.5" customHeight="1">
      <c r="C6016" t="s" s="11">
        <v>2</v>
      </c>
      <c r="E6016" s="19">
        <f>LEFT(A6016,FIND("-",A6016)-1)</f>
      </c>
      <c r="G6016" s="20">
        <f>RIGHT(A6016,LEN(A6016)-FIND("-",A6016))</f>
      </c>
      <c r="H6016" s="14"/>
      <c r="I6016" s="14"/>
      <c r="J6016" s="15"/>
      <c r="K6016" s="16"/>
      <c r="L6016" s="21"/>
      <c r="N6016" s="22">
        <f>_xlfn.CONCAT(E6016,C6016,G6016,C6016,G6016)</f>
      </c>
    </row>
    <row r="6017" s="8" customFormat="1" ht="22.5" customHeight="1">
      <c r="C6017" t="s" s="11">
        <v>2</v>
      </c>
      <c r="E6017" s="19">
        <f>LEFT(A6017,FIND("-",A6017)-1)</f>
      </c>
      <c r="G6017" s="20">
        <f>RIGHT(A6017,LEN(A6017)-FIND("-",A6017))</f>
      </c>
      <c r="H6017" s="14"/>
      <c r="I6017" s="14"/>
      <c r="J6017" s="15"/>
      <c r="K6017" s="16"/>
      <c r="L6017" s="21"/>
      <c r="N6017" s="22">
        <f>_xlfn.CONCAT(E6017,C6017,G6017,C6017,G6017)</f>
      </c>
    </row>
    <row r="6018" s="8" customFormat="1" ht="22.5" customHeight="1">
      <c r="C6018" t="s" s="11">
        <v>2</v>
      </c>
      <c r="E6018" s="19">
        <f>LEFT(A6018,FIND("-",A6018)-1)</f>
      </c>
      <c r="G6018" s="20">
        <f>RIGHT(A6018,LEN(A6018)-FIND("-",A6018))</f>
      </c>
      <c r="H6018" s="14"/>
      <c r="I6018" s="14"/>
      <c r="J6018" s="15"/>
      <c r="K6018" s="16"/>
      <c r="L6018" s="21"/>
      <c r="N6018" s="22">
        <f>_xlfn.CONCAT(E6018,C6018,G6018,C6018,G6018)</f>
      </c>
    </row>
    <row r="6019" s="8" customFormat="1" ht="22.5" customHeight="1">
      <c r="C6019" t="s" s="11">
        <v>2</v>
      </c>
      <c r="E6019" s="19">
        <f>LEFT(A6019,FIND("-",A6019)-1)</f>
      </c>
      <c r="G6019" s="20">
        <f>RIGHT(A6019,LEN(A6019)-FIND("-",A6019))</f>
      </c>
      <c r="H6019" s="14"/>
      <c r="I6019" s="14"/>
      <c r="J6019" s="15"/>
      <c r="K6019" s="16"/>
      <c r="L6019" s="21"/>
      <c r="N6019" s="22">
        <f>_xlfn.CONCAT(E6019,C6019,G6019,C6019,G6019)</f>
      </c>
    </row>
    <row r="6020" s="8" customFormat="1" ht="22.5" customHeight="1">
      <c r="C6020" t="s" s="11">
        <v>2</v>
      </c>
      <c r="E6020" s="19">
        <f>LEFT(A6020,FIND("-",A6020)-1)</f>
      </c>
      <c r="G6020" s="20">
        <f>RIGHT(A6020,LEN(A6020)-FIND("-",A6020))</f>
      </c>
      <c r="H6020" s="14"/>
      <c r="I6020" s="14"/>
      <c r="J6020" s="15"/>
      <c r="K6020" s="16"/>
      <c r="L6020" s="21"/>
      <c r="N6020" s="22">
        <f>_xlfn.CONCAT(E6020,C6020,G6020,C6020,G6020)</f>
      </c>
    </row>
    <row r="6021" s="8" customFormat="1" ht="22.5" customHeight="1">
      <c r="C6021" t="s" s="11">
        <v>2</v>
      </c>
      <c r="E6021" s="19">
        <f>LEFT(A6021,FIND("-",A6021)-1)</f>
      </c>
      <c r="G6021" s="20">
        <f>RIGHT(A6021,LEN(A6021)-FIND("-",A6021))</f>
      </c>
      <c r="H6021" s="14"/>
      <c r="I6021" s="14"/>
      <c r="J6021" s="15"/>
      <c r="K6021" s="16"/>
      <c r="L6021" s="21"/>
      <c r="N6021" s="22">
        <f>_xlfn.CONCAT(E6021,C6021,G6021,C6021,G6021)</f>
      </c>
    </row>
    <row r="6022" s="8" customFormat="1" ht="22.5" customHeight="1">
      <c r="C6022" t="s" s="11">
        <v>2</v>
      </c>
      <c r="E6022" s="19">
        <f>LEFT(A6022,FIND("-",A6022)-1)</f>
      </c>
      <c r="G6022" s="20">
        <f>RIGHT(A6022,LEN(A6022)-FIND("-",A6022))</f>
      </c>
      <c r="H6022" s="14"/>
      <c r="I6022" s="14"/>
      <c r="J6022" s="15"/>
      <c r="K6022" s="16"/>
      <c r="L6022" s="21"/>
      <c r="N6022" s="22">
        <f>_xlfn.CONCAT(E6022,C6022,G6022,C6022,G6022)</f>
      </c>
    </row>
    <row r="6023" s="8" customFormat="1" ht="22.5" customHeight="1">
      <c r="C6023" t="s" s="11">
        <v>2</v>
      </c>
      <c r="E6023" s="19">
        <f>LEFT(A6023,FIND("-",A6023)-1)</f>
      </c>
      <c r="G6023" s="20">
        <f>RIGHT(A6023,LEN(A6023)-FIND("-",A6023))</f>
      </c>
      <c r="H6023" s="14"/>
      <c r="I6023" s="14"/>
      <c r="J6023" s="15"/>
      <c r="K6023" s="16"/>
      <c r="L6023" s="21"/>
      <c r="N6023" s="22">
        <f>_xlfn.CONCAT(E6023,C6023,G6023,C6023,G6023)</f>
      </c>
    </row>
    <row r="6024" s="8" customFormat="1" ht="22.5" customHeight="1">
      <c r="C6024" t="s" s="11">
        <v>2</v>
      </c>
      <c r="E6024" s="19">
        <f>LEFT(A6024,FIND("-",A6024)-1)</f>
      </c>
      <c r="G6024" s="20">
        <f>RIGHT(A6024,LEN(A6024)-FIND("-",A6024))</f>
      </c>
      <c r="H6024" s="14"/>
      <c r="I6024" s="14"/>
      <c r="J6024" s="15"/>
      <c r="K6024" s="16"/>
      <c r="L6024" s="21"/>
      <c r="N6024" s="22">
        <f>_xlfn.CONCAT(E6024,C6024,G6024,C6024,G6024)</f>
      </c>
    </row>
    <row r="6025" s="8" customFormat="1" ht="22.5" customHeight="1">
      <c r="C6025" t="s" s="11">
        <v>2</v>
      </c>
      <c r="E6025" s="19">
        <f>LEFT(A6025,FIND("-",A6025)-1)</f>
      </c>
      <c r="G6025" s="20">
        <f>RIGHT(A6025,LEN(A6025)-FIND("-",A6025))</f>
      </c>
      <c r="H6025" s="14"/>
      <c r="I6025" s="14"/>
      <c r="J6025" s="15"/>
      <c r="K6025" s="16"/>
      <c r="L6025" s="21"/>
      <c r="N6025" s="22">
        <f>_xlfn.CONCAT(E6025,C6025,G6025,C6025,G6025)</f>
      </c>
    </row>
    <row r="6026" s="8" customFormat="1" ht="22.5" customHeight="1">
      <c r="C6026" t="s" s="11">
        <v>2</v>
      </c>
      <c r="E6026" s="19">
        <f>LEFT(A6026,FIND("-",A6026)-1)</f>
      </c>
      <c r="G6026" s="20">
        <f>RIGHT(A6026,LEN(A6026)-FIND("-",A6026))</f>
      </c>
      <c r="H6026" s="14"/>
      <c r="I6026" s="14"/>
      <c r="J6026" s="15"/>
      <c r="K6026" s="16"/>
      <c r="L6026" s="21"/>
      <c r="N6026" s="22">
        <f>_xlfn.CONCAT(E6026,C6026,G6026,C6026,G6026)</f>
      </c>
    </row>
    <row r="6027" s="8" customFormat="1" ht="22.5" customHeight="1">
      <c r="C6027" t="s" s="11">
        <v>2</v>
      </c>
      <c r="E6027" s="19">
        <f>LEFT(A6027,FIND("-",A6027)-1)</f>
      </c>
      <c r="G6027" s="20">
        <f>RIGHT(A6027,LEN(A6027)-FIND("-",A6027))</f>
      </c>
      <c r="H6027" s="14"/>
      <c r="I6027" s="14"/>
      <c r="J6027" s="15"/>
      <c r="K6027" s="16"/>
      <c r="L6027" s="21"/>
      <c r="N6027" s="22">
        <f>_xlfn.CONCAT(E6027,C6027,G6027,C6027,G6027)</f>
      </c>
    </row>
    <row r="6028" s="8" customFormat="1" ht="22.5" customHeight="1">
      <c r="C6028" t="s" s="11">
        <v>2</v>
      </c>
      <c r="E6028" s="19">
        <f>LEFT(A6028,FIND("-",A6028)-1)</f>
      </c>
      <c r="G6028" s="20">
        <f>RIGHT(A6028,LEN(A6028)-FIND("-",A6028))</f>
      </c>
      <c r="H6028" s="14"/>
      <c r="I6028" s="14"/>
      <c r="J6028" s="15"/>
      <c r="K6028" s="16"/>
      <c r="L6028" s="21"/>
      <c r="N6028" s="22">
        <f>_xlfn.CONCAT(E6028,C6028,G6028,C6028,G6028)</f>
      </c>
    </row>
    <row r="6029" s="8" customFormat="1" ht="22.5" customHeight="1">
      <c r="C6029" t="s" s="11">
        <v>2</v>
      </c>
      <c r="E6029" s="19">
        <f>LEFT(A6029,FIND("-",A6029)-1)</f>
      </c>
      <c r="G6029" s="20">
        <f>RIGHT(A6029,LEN(A6029)-FIND("-",A6029))</f>
      </c>
      <c r="H6029" s="14"/>
      <c r="I6029" s="14"/>
      <c r="J6029" s="15"/>
      <c r="K6029" s="16"/>
      <c r="L6029" s="21"/>
      <c r="N6029" s="22">
        <f>_xlfn.CONCAT(E6029,C6029,G6029,C6029,G6029)</f>
      </c>
    </row>
    <row r="6030" s="8" customFormat="1" ht="22.5" customHeight="1">
      <c r="C6030" t="s" s="11">
        <v>2</v>
      </c>
      <c r="E6030" s="19">
        <f>LEFT(A6030,FIND("-",A6030)-1)</f>
      </c>
      <c r="G6030" s="20">
        <f>RIGHT(A6030,LEN(A6030)-FIND("-",A6030))</f>
      </c>
      <c r="H6030" s="14"/>
      <c r="I6030" s="14"/>
      <c r="J6030" s="15"/>
      <c r="K6030" s="16"/>
      <c r="L6030" s="21"/>
      <c r="N6030" s="22">
        <f>_xlfn.CONCAT(E6030,C6030,G6030,C6030,G6030)</f>
      </c>
    </row>
    <row r="6031" s="8" customFormat="1" ht="22.5" customHeight="1">
      <c r="C6031" t="s" s="11">
        <v>2</v>
      </c>
      <c r="E6031" s="19">
        <f>LEFT(A6031,FIND("-",A6031)-1)</f>
      </c>
      <c r="G6031" s="20">
        <f>RIGHT(A6031,LEN(A6031)-FIND("-",A6031))</f>
      </c>
      <c r="H6031" s="14"/>
      <c r="I6031" s="14"/>
      <c r="J6031" s="15"/>
      <c r="K6031" s="16"/>
      <c r="L6031" s="21"/>
      <c r="N6031" s="22">
        <f>_xlfn.CONCAT(E6031,C6031,G6031,C6031,G6031)</f>
      </c>
    </row>
    <row r="6032" s="8" customFormat="1" ht="22.5" customHeight="1">
      <c r="C6032" t="s" s="11">
        <v>2</v>
      </c>
      <c r="E6032" s="19">
        <f>LEFT(A6032,FIND("-",A6032)-1)</f>
      </c>
      <c r="G6032" s="20">
        <f>RIGHT(A6032,LEN(A6032)-FIND("-",A6032))</f>
      </c>
      <c r="H6032" s="14"/>
      <c r="I6032" s="14"/>
      <c r="J6032" s="15"/>
      <c r="K6032" s="16"/>
      <c r="L6032" s="21"/>
      <c r="N6032" s="22">
        <f>_xlfn.CONCAT(E6032,C6032,G6032,C6032,G6032)</f>
      </c>
    </row>
    <row r="6033" s="8" customFormat="1" ht="22.5" customHeight="1">
      <c r="C6033" t="s" s="11">
        <v>2</v>
      </c>
      <c r="E6033" s="19">
        <f>LEFT(A6033,FIND("-",A6033)-1)</f>
      </c>
      <c r="G6033" s="20">
        <f>RIGHT(A6033,LEN(A6033)-FIND("-",A6033))</f>
      </c>
      <c r="H6033" s="14"/>
      <c r="I6033" s="14"/>
      <c r="J6033" s="15"/>
      <c r="K6033" s="16"/>
      <c r="L6033" s="21"/>
      <c r="N6033" s="22">
        <f>_xlfn.CONCAT(E6033,C6033,G6033,C6033,G6033)</f>
      </c>
    </row>
    <row r="6034" s="8" customFormat="1" ht="22.5" customHeight="1">
      <c r="C6034" t="s" s="11">
        <v>2</v>
      </c>
      <c r="E6034" s="19">
        <f>LEFT(A6034,FIND("-",A6034)-1)</f>
      </c>
      <c r="G6034" s="20">
        <f>RIGHT(A6034,LEN(A6034)-FIND("-",A6034))</f>
      </c>
      <c r="H6034" s="14"/>
      <c r="I6034" s="14"/>
      <c r="J6034" s="15"/>
      <c r="K6034" s="16"/>
      <c r="L6034" s="21"/>
      <c r="N6034" s="22">
        <f>_xlfn.CONCAT(E6034,C6034,G6034,C6034,G6034)</f>
      </c>
    </row>
    <row r="6035" s="8" customFormat="1" ht="22.5" customHeight="1">
      <c r="C6035" t="s" s="11">
        <v>2</v>
      </c>
      <c r="E6035" s="19">
        <f>LEFT(A6035,FIND("-",A6035)-1)</f>
      </c>
      <c r="G6035" s="20">
        <f>RIGHT(A6035,LEN(A6035)-FIND("-",A6035))</f>
      </c>
      <c r="H6035" s="14"/>
      <c r="I6035" s="14"/>
      <c r="J6035" s="15"/>
      <c r="K6035" s="16"/>
      <c r="L6035" s="21"/>
      <c r="N6035" s="22">
        <f>_xlfn.CONCAT(E6035,C6035,G6035,C6035,G6035)</f>
      </c>
    </row>
    <row r="6036" s="8" customFormat="1" ht="22.5" customHeight="1">
      <c r="C6036" t="s" s="11">
        <v>2</v>
      </c>
      <c r="E6036" s="19">
        <f>LEFT(A6036,FIND("-",A6036)-1)</f>
      </c>
      <c r="G6036" s="20">
        <f>RIGHT(A6036,LEN(A6036)-FIND("-",A6036))</f>
      </c>
      <c r="H6036" s="14"/>
      <c r="I6036" s="14"/>
      <c r="J6036" s="15"/>
      <c r="K6036" s="16"/>
      <c r="L6036" s="21"/>
      <c r="N6036" s="22">
        <f>_xlfn.CONCAT(E6036,C6036,G6036,C6036,G6036)</f>
      </c>
    </row>
    <row r="6037" s="8" customFormat="1" ht="22.5" customHeight="1">
      <c r="C6037" t="s" s="11">
        <v>2</v>
      </c>
      <c r="E6037" s="19">
        <f>LEFT(A6037,FIND("-",A6037)-1)</f>
      </c>
      <c r="G6037" s="20">
        <f>RIGHT(A6037,LEN(A6037)-FIND("-",A6037))</f>
      </c>
      <c r="H6037" s="14"/>
      <c r="I6037" s="14"/>
      <c r="J6037" s="15"/>
      <c r="K6037" s="16"/>
      <c r="L6037" s="21"/>
      <c r="N6037" s="22">
        <f>_xlfn.CONCAT(E6037,C6037,G6037,C6037,G6037)</f>
      </c>
    </row>
    <row r="6038" s="8" customFormat="1" ht="22.5" customHeight="1">
      <c r="C6038" t="s" s="11">
        <v>2</v>
      </c>
      <c r="E6038" s="19">
        <f>LEFT(A6038,FIND("-",A6038)-1)</f>
      </c>
      <c r="G6038" s="20">
        <f>RIGHT(A6038,LEN(A6038)-FIND("-",A6038))</f>
      </c>
      <c r="H6038" s="14"/>
      <c r="I6038" s="14"/>
      <c r="J6038" s="15"/>
      <c r="K6038" s="16"/>
      <c r="L6038" s="21"/>
      <c r="N6038" s="22">
        <f>_xlfn.CONCAT(E6038,C6038,G6038,C6038,G6038)</f>
      </c>
    </row>
    <row r="6039" s="8" customFormat="1" ht="22.5" customHeight="1">
      <c r="C6039" t="s" s="11">
        <v>2</v>
      </c>
      <c r="E6039" s="19">
        <f>LEFT(A6039,FIND("-",A6039)-1)</f>
      </c>
      <c r="G6039" s="20">
        <f>RIGHT(A6039,LEN(A6039)-FIND("-",A6039))</f>
      </c>
      <c r="H6039" s="14"/>
      <c r="I6039" s="14"/>
      <c r="J6039" s="15"/>
      <c r="K6039" s="16"/>
      <c r="L6039" s="21"/>
      <c r="N6039" s="22">
        <f>_xlfn.CONCAT(E6039,C6039,G6039,C6039,G6039)</f>
      </c>
    </row>
    <row r="6040" s="8" customFormat="1" ht="22.5" customHeight="1">
      <c r="C6040" t="s" s="11">
        <v>2</v>
      </c>
      <c r="E6040" s="19">
        <f>LEFT(A6040,FIND("-",A6040)-1)</f>
      </c>
      <c r="G6040" s="20">
        <f>RIGHT(A6040,LEN(A6040)-FIND("-",A6040))</f>
      </c>
      <c r="H6040" s="14"/>
      <c r="I6040" s="14"/>
      <c r="J6040" s="15"/>
      <c r="K6040" s="16"/>
      <c r="L6040" s="21"/>
      <c r="N6040" s="22">
        <f>_xlfn.CONCAT(E6040,C6040,G6040,C6040,G6040)</f>
      </c>
    </row>
    <row r="6041" s="8" customFormat="1" ht="22.5" customHeight="1">
      <c r="C6041" t="s" s="11">
        <v>2</v>
      </c>
      <c r="E6041" s="19">
        <f>LEFT(A6041,FIND("-",A6041)-1)</f>
      </c>
      <c r="G6041" s="20">
        <f>RIGHT(A6041,LEN(A6041)-FIND("-",A6041))</f>
      </c>
      <c r="H6041" s="14"/>
      <c r="I6041" s="14"/>
      <c r="J6041" s="15"/>
      <c r="K6041" s="16"/>
      <c r="L6041" s="21"/>
      <c r="N6041" s="22">
        <f>_xlfn.CONCAT(E6041,C6041,G6041,C6041,G6041)</f>
      </c>
    </row>
    <row r="6042" s="8" customFormat="1" ht="22.5" customHeight="1">
      <c r="C6042" t="s" s="11">
        <v>2</v>
      </c>
      <c r="E6042" s="19">
        <f>LEFT(A6042,FIND("-",A6042)-1)</f>
      </c>
      <c r="G6042" s="20">
        <f>RIGHT(A6042,LEN(A6042)-FIND("-",A6042))</f>
      </c>
      <c r="H6042" s="14"/>
      <c r="I6042" s="14"/>
      <c r="J6042" s="15"/>
      <c r="K6042" s="16"/>
      <c r="L6042" s="21"/>
      <c r="N6042" s="22">
        <f>_xlfn.CONCAT(E6042,C6042,G6042,C6042,G6042)</f>
      </c>
    </row>
    <row r="6043" s="8" customFormat="1" ht="22.5" customHeight="1">
      <c r="C6043" t="s" s="11">
        <v>2</v>
      </c>
      <c r="E6043" s="19">
        <f>LEFT(A6043,FIND("-",A6043)-1)</f>
      </c>
      <c r="G6043" s="20">
        <f>RIGHT(A6043,LEN(A6043)-FIND("-",A6043))</f>
      </c>
      <c r="H6043" s="14"/>
      <c r="I6043" s="14"/>
      <c r="J6043" s="15"/>
      <c r="K6043" s="16"/>
      <c r="L6043" s="21"/>
      <c r="N6043" s="22">
        <f>_xlfn.CONCAT(E6043,C6043,G6043,C6043,G6043)</f>
      </c>
    </row>
    <row r="6044" s="8" customFormat="1" ht="22.5" customHeight="1">
      <c r="C6044" t="s" s="11">
        <v>2</v>
      </c>
      <c r="E6044" s="19">
        <f>LEFT(A6044,FIND("-",A6044)-1)</f>
      </c>
      <c r="G6044" s="20">
        <f>RIGHT(A6044,LEN(A6044)-FIND("-",A6044))</f>
      </c>
      <c r="H6044" s="14"/>
      <c r="I6044" s="14"/>
      <c r="J6044" s="15"/>
      <c r="K6044" s="16"/>
      <c r="L6044" s="21"/>
      <c r="N6044" s="22">
        <f>_xlfn.CONCAT(E6044,C6044,G6044,C6044,G6044)</f>
      </c>
    </row>
    <row r="6045" s="8" customFormat="1" ht="22.5" customHeight="1">
      <c r="C6045" t="s" s="11">
        <v>2</v>
      </c>
      <c r="E6045" s="19">
        <f>LEFT(A6045,FIND("-",A6045)-1)</f>
      </c>
      <c r="G6045" s="20">
        <f>RIGHT(A6045,LEN(A6045)-FIND("-",A6045))</f>
      </c>
      <c r="H6045" s="14"/>
      <c r="I6045" s="14"/>
      <c r="J6045" s="15"/>
      <c r="K6045" s="16"/>
      <c r="L6045" s="21"/>
      <c r="N6045" s="22">
        <f>_xlfn.CONCAT(E6045,C6045,G6045,C6045,G6045)</f>
      </c>
    </row>
    <row r="6046" s="8" customFormat="1" ht="22.5" customHeight="1">
      <c r="C6046" t="s" s="11">
        <v>2</v>
      </c>
      <c r="E6046" s="19">
        <f>LEFT(A6046,FIND("-",A6046)-1)</f>
      </c>
      <c r="G6046" s="20">
        <f>RIGHT(A6046,LEN(A6046)-FIND("-",A6046))</f>
      </c>
      <c r="H6046" s="14"/>
      <c r="I6046" s="14"/>
      <c r="J6046" s="15"/>
      <c r="K6046" s="16"/>
      <c r="L6046" s="21"/>
      <c r="N6046" s="22">
        <f>_xlfn.CONCAT(E6046,C6046,G6046,C6046,G6046)</f>
      </c>
    </row>
    <row r="6047" s="8" customFormat="1" ht="22.5" customHeight="1">
      <c r="C6047" t="s" s="11">
        <v>2</v>
      </c>
      <c r="E6047" s="19">
        <f>LEFT(A6047,FIND("-",A6047)-1)</f>
      </c>
      <c r="G6047" s="20">
        <f>RIGHT(A6047,LEN(A6047)-FIND("-",A6047))</f>
      </c>
      <c r="H6047" s="14"/>
      <c r="I6047" s="14"/>
      <c r="J6047" s="15"/>
      <c r="K6047" s="16"/>
      <c r="L6047" s="21"/>
      <c r="N6047" s="22">
        <f>_xlfn.CONCAT(E6047,C6047,G6047,C6047,G6047)</f>
      </c>
    </row>
    <row r="6048" s="8" customFormat="1" ht="22.5" customHeight="1">
      <c r="C6048" t="s" s="11">
        <v>2</v>
      </c>
      <c r="E6048" s="19">
        <f>LEFT(A6048,FIND("-",A6048)-1)</f>
      </c>
      <c r="G6048" s="20">
        <f>RIGHT(A6048,LEN(A6048)-FIND("-",A6048))</f>
      </c>
      <c r="H6048" s="14"/>
      <c r="I6048" s="14"/>
      <c r="J6048" s="15"/>
      <c r="K6048" s="16"/>
      <c r="L6048" s="21"/>
      <c r="N6048" s="22">
        <f>_xlfn.CONCAT(E6048,C6048,G6048,C6048,G6048)</f>
      </c>
    </row>
    <row r="6049" s="8" customFormat="1" ht="22.5" customHeight="1">
      <c r="C6049" t="s" s="11">
        <v>2</v>
      </c>
      <c r="E6049" s="19">
        <f>LEFT(A6049,FIND("-",A6049)-1)</f>
      </c>
      <c r="G6049" s="20">
        <f>RIGHT(A6049,LEN(A6049)-FIND("-",A6049))</f>
      </c>
      <c r="H6049" s="14"/>
      <c r="I6049" s="14"/>
      <c r="J6049" s="15"/>
      <c r="K6049" s="16"/>
      <c r="L6049" s="21"/>
      <c r="N6049" s="22">
        <f>_xlfn.CONCAT(E6049,C6049,G6049,C6049,G6049)</f>
      </c>
    </row>
    <row r="6050" s="8" customFormat="1" ht="22.5" customHeight="1">
      <c r="C6050" t="s" s="11">
        <v>2</v>
      </c>
      <c r="E6050" s="19">
        <f>LEFT(A6050,FIND("-",A6050)-1)</f>
      </c>
      <c r="G6050" s="20">
        <f>RIGHT(A6050,LEN(A6050)-FIND("-",A6050))</f>
      </c>
      <c r="H6050" s="14"/>
      <c r="I6050" s="14"/>
      <c r="J6050" s="15"/>
      <c r="K6050" s="16"/>
      <c r="L6050" s="21"/>
      <c r="N6050" s="22">
        <f>_xlfn.CONCAT(E6050,C6050,G6050,C6050,G6050)</f>
      </c>
    </row>
    <row r="6051" s="8" customFormat="1" ht="22.5" customHeight="1">
      <c r="C6051" t="s" s="11">
        <v>2</v>
      </c>
      <c r="E6051" s="19">
        <f>LEFT(A6051,FIND("-",A6051)-1)</f>
      </c>
      <c r="G6051" s="20">
        <f>RIGHT(A6051,LEN(A6051)-FIND("-",A6051))</f>
      </c>
      <c r="H6051" s="14"/>
      <c r="I6051" s="14"/>
      <c r="J6051" s="15"/>
      <c r="K6051" s="16"/>
      <c r="L6051" s="21"/>
      <c r="N6051" s="22">
        <f>_xlfn.CONCAT(E6051,C6051,G6051,C6051,G6051)</f>
      </c>
    </row>
    <row r="6052" s="8" customFormat="1" ht="22.5" customHeight="1">
      <c r="C6052" t="s" s="11">
        <v>2</v>
      </c>
      <c r="E6052" s="19">
        <f>LEFT(A6052,FIND("-",A6052)-1)</f>
      </c>
      <c r="G6052" s="20">
        <f>RIGHT(A6052,LEN(A6052)-FIND("-",A6052))</f>
      </c>
      <c r="H6052" s="14"/>
      <c r="I6052" s="14"/>
      <c r="J6052" s="15"/>
      <c r="K6052" s="16"/>
      <c r="L6052" s="21"/>
      <c r="N6052" s="22">
        <f>_xlfn.CONCAT(E6052,C6052,G6052,C6052,G6052)</f>
      </c>
    </row>
    <row r="6053" s="8" customFormat="1" ht="22.5" customHeight="1">
      <c r="C6053" t="s" s="11">
        <v>2</v>
      </c>
      <c r="E6053" s="19">
        <f>LEFT(A6053,FIND("-",A6053)-1)</f>
      </c>
      <c r="G6053" s="20">
        <f>RIGHT(A6053,LEN(A6053)-FIND("-",A6053))</f>
      </c>
      <c r="H6053" s="14"/>
      <c r="I6053" s="14"/>
      <c r="J6053" s="15"/>
      <c r="K6053" s="16"/>
      <c r="L6053" s="21"/>
      <c r="N6053" s="22">
        <f>_xlfn.CONCAT(E6053,C6053,G6053,C6053,G6053)</f>
      </c>
    </row>
    <row r="6054" s="8" customFormat="1" ht="22.5" customHeight="1">
      <c r="C6054" t="s" s="11">
        <v>2</v>
      </c>
      <c r="E6054" s="19">
        <f>LEFT(A6054,FIND("-",A6054)-1)</f>
      </c>
      <c r="G6054" s="20">
        <f>RIGHT(A6054,LEN(A6054)-FIND("-",A6054))</f>
      </c>
      <c r="H6054" s="14"/>
      <c r="I6054" s="14"/>
      <c r="J6054" s="15"/>
      <c r="K6054" s="16"/>
      <c r="L6054" s="21"/>
      <c r="N6054" s="22">
        <f>_xlfn.CONCAT(E6054,C6054,G6054,C6054,G6054)</f>
      </c>
    </row>
    <row r="6055" s="8" customFormat="1" ht="22.5" customHeight="1">
      <c r="C6055" t="s" s="11">
        <v>2</v>
      </c>
      <c r="E6055" s="19">
        <f>LEFT(A6055,FIND("-",A6055)-1)</f>
      </c>
      <c r="G6055" s="20">
        <f>RIGHT(A6055,LEN(A6055)-FIND("-",A6055))</f>
      </c>
      <c r="H6055" s="14"/>
      <c r="I6055" s="14"/>
      <c r="J6055" s="15"/>
      <c r="K6055" s="16"/>
      <c r="L6055" s="21"/>
      <c r="N6055" s="22">
        <f>_xlfn.CONCAT(E6055,C6055,G6055,C6055,G6055)</f>
      </c>
    </row>
    <row r="6056" s="8" customFormat="1" ht="22.5" customHeight="1">
      <c r="C6056" t="s" s="11">
        <v>2</v>
      </c>
      <c r="E6056" s="19">
        <f>LEFT(A6056,FIND("-",A6056)-1)</f>
      </c>
      <c r="G6056" s="20">
        <f>RIGHT(A6056,LEN(A6056)-FIND("-",A6056))</f>
      </c>
      <c r="H6056" s="14"/>
      <c r="I6056" s="14"/>
      <c r="J6056" s="15"/>
      <c r="K6056" s="16"/>
      <c r="L6056" s="21"/>
      <c r="N6056" s="22">
        <f>_xlfn.CONCAT(E6056,C6056,G6056,C6056,G6056)</f>
      </c>
    </row>
    <row r="6057" s="8" customFormat="1" ht="22.5" customHeight="1">
      <c r="C6057" t="s" s="11">
        <v>2</v>
      </c>
      <c r="E6057" s="19">
        <f>LEFT(A6057,FIND("-",A6057)-1)</f>
      </c>
      <c r="G6057" s="20">
        <f>RIGHT(A6057,LEN(A6057)-FIND("-",A6057))</f>
      </c>
      <c r="H6057" s="14"/>
      <c r="I6057" s="14"/>
      <c r="J6057" s="15"/>
      <c r="K6057" s="16"/>
      <c r="L6057" s="21"/>
      <c r="N6057" s="22">
        <f>_xlfn.CONCAT(E6057,C6057,G6057,C6057,G6057)</f>
      </c>
    </row>
    <row r="6058" s="8" customFormat="1" ht="22.5" customHeight="1">
      <c r="C6058" t="s" s="11">
        <v>2</v>
      </c>
      <c r="E6058" s="19">
        <f>LEFT(A6058,FIND("-",A6058)-1)</f>
      </c>
      <c r="G6058" s="20">
        <f>RIGHT(A6058,LEN(A6058)-FIND("-",A6058))</f>
      </c>
      <c r="H6058" s="14"/>
      <c r="I6058" s="14"/>
      <c r="J6058" s="15"/>
      <c r="K6058" s="16"/>
      <c r="L6058" s="21"/>
      <c r="N6058" s="22">
        <f>_xlfn.CONCAT(E6058,C6058,G6058,C6058,G6058)</f>
      </c>
    </row>
    <row r="6059" s="8" customFormat="1" ht="22.5" customHeight="1">
      <c r="C6059" t="s" s="11">
        <v>2</v>
      </c>
      <c r="E6059" s="19">
        <f>LEFT(A6059,FIND("-",A6059)-1)</f>
      </c>
      <c r="G6059" s="20">
        <f>RIGHT(A6059,LEN(A6059)-FIND("-",A6059))</f>
      </c>
      <c r="H6059" s="14"/>
      <c r="I6059" s="14"/>
      <c r="J6059" s="15"/>
      <c r="K6059" s="16"/>
      <c r="L6059" s="21"/>
      <c r="N6059" s="22">
        <f>_xlfn.CONCAT(E6059,C6059,G6059,C6059,G6059)</f>
      </c>
    </row>
    <row r="6060" s="8" customFormat="1" ht="22.5" customHeight="1">
      <c r="C6060" t="s" s="11">
        <v>2</v>
      </c>
      <c r="E6060" s="19">
        <f>LEFT(A6060,FIND("-",A6060)-1)</f>
      </c>
      <c r="G6060" s="20">
        <f>RIGHT(A6060,LEN(A6060)-FIND("-",A6060))</f>
      </c>
      <c r="H6060" s="14"/>
      <c r="I6060" s="14"/>
      <c r="J6060" s="15"/>
      <c r="K6060" s="16"/>
      <c r="L6060" s="21"/>
      <c r="N6060" s="22">
        <f>_xlfn.CONCAT(E6060,C6060,G6060,C6060,G6060)</f>
      </c>
    </row>
    <row r="6061" s="8" customFormat="1" ht="22.5" customHeight="1">
      <c r="C6061" t="s" s="11">
        <v>2</v>
      </c>
      <c r="E6061" s="19">
        <f>LEFT(A6061,FIND("-",A6061)-1)</f>
      </c>
      <c r="G6061" s="20">
        <f>RIGHT(A6061,LEN(A6061)-FIND("-",A6061))</f>
      </c>
      <c r="H6061" s="14"/>
      <c r="I6061" s="14"/>
      <c r="J6061" s="15"/>
      <c r="K6061" s="16"/>
      <c r="L6061" s="21"/>
      <c r="N6061" s="22">
        <f>_xlfn.CONCAT(E6061,C6061,G6061,C6061,G6061)</f>
      </c>
    </row>
    <row r="6062" s="8" customFormat="1" ht="22.5" customHeight="1">
      <c r="C6062" t="s" s="11">
        <v>2</v>
      </c>
      <c r="E6062" s="19">
        <f>LEFT(A6062,FIND("-",A6062)-1)</f>
      </c>
      <c r="G6062" s="20">
        <f>RIGHT(A6062,LEN(A6062)-FIND("-",A6062))</f>
      </c>
      <c r="H6062" s="14"/>
      <c r="I6062" s="14"/>
      <c r="J6062" s="15"/>
      <c r="K6062" s="16"/>
      <c r="L6062" s="21"/>
      <c r="N6062" s="22">
        <f>_xlfn.CONCAT(E6062,C6062,G6062,C6062,G6062)</f>
      </c>
    </row>
    <row r="6063" s="8" customFormat="1" ht="22.5" customHeight="1">
      <c r="C6063" t="s" s="11">
        <v>2</v>
      </c>
      <c r="E6063" s="19">
        <f>LEFT(A6063,FIND("-",A6063)-1)</f>
      </c>
      <c r="G6063" s="20">
        <f>RIGHT(A6063,LEN(A6063)-FIND("-",A6063))</f>
      </c>
      <c r="H6063" s="14"/>
      <c r="I6063" s="14"/>
      <c r="J6063" s="15"/>
      <c r="K6063" s="16"/>
      <c r="L6063" s="21"/>
      <c r="N6063" s="22">
        <f>_xlfn.CONCAT(E6063,C6063,G6063,C6063,G6063)</f>
      </c>
    </row>
    <row r="6064" s="8" customFormat="1" ht="22.5" customHeight="1">
      <c r="C6064" t="s" s="11">
        <v>2</v>
      </c>
      <c r="E6064" s="19">
        <f>LEFT(A6064,FIND("-",A6064)-1)</f>
      </c>
      <c r="G6064" s="20">
        <f>RIGHT(A6064,LEN(A6064)-FIND("-",A6064))</f>
      </c>
      <c r="H6064" s="14"/>
      <c r="I6064" s="14"/>
      <c r="J6064" s="15"/>
      <c r="K6064" s="16"/>
      <c r="L6064" s="21"/>
      <c r="N6064" s="22">
        <f>_xlfn.CONCAT(E6064,C6064,G6064,C6064,G6064)</f>
      </c>
    </row>
    <row r="6065" s="8" customFormat="1" ht="22.5" customHeight="1">
      <c r="C6065" t="s" s="11">
        <v>2</v>
      </c>
      <c r="E6065" s="19">
        <f>LEFT(A6065,FIND("-",A6065)-1)</f>
      </c>
      <c r="G6065" s="20">
        <f>RIGHT(A6065,LEN(A6065)-FIND("-",A6065))</f>
      </c>
      <c r="H6065" s="14"/>
      <c r="I6065" s="14"/>
      <c r="J6065" s="15"/>
      <c r="K6065" s="16"/>
      <c r="L6065" s="21"/>
      <c r="N6065" s="22">
        <f>_xlfn.CONCAT(E6065,C6065,G6065,C6065,G6065)</f>
      </c>
    </row>
    <row r="6066" s="8" customFormat="1" ht="22.5" customHeight="1">
      <c r="C6066" t="s" s="11">
        <v>2</v>
      </c>
      <c r="E6066" s="19">
        <f>LEFT(A6066,FIND("-",A6066)-1)</f>
      </c>
      <c r="G6066" s="20">
        <f>RIGHT(A6066,LEN(A6066)-FIND("-",A6066))</f>
      </c>
      <c r="H6066" s="14"/>
      <c r="I6066" s="14"/>
      <c r="J6066" s="15"/>
      <c r="K6066" s="16"/>
      <c r="L6066" s="21"/>
      <c r="N6066" s="22">
        <f>_xlfn.CONCAT(E6066,C6066,G6066,C6066,G6066)</f>
      </c>
    </row>
    <row r="6067" s="8" customFormat="1" ht="22.5" customHeight="1">
      <c r="C6067" t="s" s="11">
        <v>2</v>
      </c>
      <c r="E6067" s="19">
        <f>LEFT(A6067,FIND("-",A6067)-1)</f>
      </c>
      <c r="G6067" s="20">
        <f>RIGHT(A6067,LEN(A6067)-FIND("-",A6067))</f>
      </c>
      <c r="H6067" s="14"/>
      <c r="I6067" s="14"/>
      <c r="J6067" s="15"/>
      <c r="K6067" s="16"/>
      <c r="L6067" s="21"/>
      <c r="N6067" s="22">
        <f>_xlfn.CONCAT(E6067,C6067,G6067,C6067,G6067)</f>
      </c>
    </row>
    <row r="6068" s="8" customFormat="1" ht="22.5" customHeight="1">
      <c r="C6068" t="s" s="11">
        <v>2</v>
      </c>
      <c r="E6068" s="19">
        <f>LEFT(A6068,FIND("-",A6068)-1)</f>
      </c>
      <c r="G6068" s="20">
        <f>RIGHT(A6068,LEN(A6068)-FIND("-",A6068))</f>
      </c>
      <c r="H6068" s="14"/>
      <c r="I6068" s="14"/>
      <c r="J6068" s="15"/>
      <c r="K6068" s="16"/>
      <c r="L6068" s="21"/>
      <c r="N6068" s="22">
        <f>_xlfn.CONCAT(E6068,C6068,G6068,C6068,G6068)</f>
      </c>
    </row>
    <row r="6069" s="8" customFormat="1" ht="22.5" customHeight="1">
      <c r="C6069" t="s" s="11">
        <v>2</v>
      </c>
      <c r="E6069" s="19">
        <f>LEFT(A6069,FIND("-",A6069)-1)</f>
      </c>
      <c r="G6069" s="20">
        <f>RIGHT(A6069,LEN(A6069)-FIND("-",A6069))</f>
      </c>
      <c r="H6069" s="14"/>
      <c r="I6069" s="14"/>
      <c r="J6069" s="15"/>
      <c r="K6069" s="16"/>
      <c r="L6069" s="21"/>
      <c r="N6069" s="22">
        <f>_xlfn.CONCAT(E6069,C6069,G6069,C6069,G6069)</f>
      </c>
    </row>
    <row r="6070" s="8" customFormat="1" ht="22.5" customHeight="1">
      <c r="C6070" t="s" s="11">
        <v>2</v>
      </c>
      <c r="E6070" s="19">
        <f>LEFT(A6070,FIND("-",A6070)-1)</f>
      </c>
      <c r="G6070" s="20">
        <f>RIGHT(A6070,LEN(A6070)-FIND("-",A6070))</f>
      </c>
      <c r="H6070" s="14"/>
      <c r="I6070" s="14"/>
      <c r="J6070" s="15"/>
      <c r="K6070" s="16"/>
      <c r="L6070" s="21"/>
      <c r="N6070" s="22">
        <f>_xlfn.CONCAT(E6070,C6070,G6070,C6070,G6070)</f>
      </c>
    </row>
    <row r="6071" s="8" customFormat="1" ht="22.5" customHeight="1">
      <c r="C6071" t="s" s="11">
        <v>2</v>
      </c>
      <c r="E6071" s="19">
        <f>LEFT(A6071,FIND("-",A6071)-1)</f>
      </c>
      <c r="G6071" s="20">
        <f>RIGHT(A6071,LEN(A6071)-FIND("-",A6071))</f>
      </c>
      <c r="H6071" s="14"/>
      <c r="I6071" s="14"/>
      <c r="J6071" s="15"/>
      <c r="K6071" s="16"/>
      <c r="L6071" s="21"/>
      <c r="N6071" s="22">
        <f>_xlfn.CONCAT(E6071,C6071,G6071,C6071,G6071)</f>
      </c>
    </row>
    <row r="6072" s="8" customFormat="1" ht="22.5" customHeight="1">
      <c r="C6072" t="s" s="11">
        <v>2</v>
      </c>
      <c r="E6072" s="19">
        <f>LEFT(A6072,FIND("-",A6072)-1)</f>
      </c>
      <c r="G6072" s="20">
        <f>RIGHT(A6072,LEN(A6072)-FIND("-",A6072))</f>
      </c>
      <c r="H6072" s="14"/>
      <c r="I6072" s="14"/>
      <c r="J6072" s="15"/>
      <c r="K6072" s="16"/>
      <c r="L6072" s="21"/>
      <c r="N6072" s="22">
        <f>_xlfn.CONCAT(E6072,C6072,G6072,C6072,G6072)</f>
      </c>
    </row>
    <row r="6073" s="8" customFormat="1" ht="22.5" customHeight="1">
      <c r="C6073" t="s" s="11">
        <v>2</v>
      </c>
      <c r="E6073" s="19">
        <f>LEFT(A6073,FIND("-",A6073)-1)</f>
      </c>
      <c r="G6073" s="20">
        <f>RIGHT(A6073,LEN(A6073)-FIND("-",A6073))</f>
      </c>
      <c r="H6073" s="14"/>
      <c r="I6073" s="14"/>
      <c r="J6073" s="15"/>
      <c r="K6073" s="16"/>
      <c r="L6073" s="21"/>
      <c r="N6073" s="22">
        <f>_xlfn.CONCAT(E6073,C6073,G6073,C6073,G6073)</f>
      </c>
    </row>
    <row r="6074" s="8" customFormat="1" ht="22.5" customHeight="1">
      <c r="C6074" t="s" s="11">
        <v>2</v>
      </c>
      <c r="E6074" s="19">
        <f>LEFT(A6074,FIND("-",A6074)-1)</f>
      </c>
      <c r="G6074" s="20">
        <f>RIGHT(A6074,LEN(A6074)-FIND("-",A6074))</f>
      </c>
      <c r="H6074" s="14"/>
      <c r="I6074" s="14"/>
      <c r="J6074" s="15"/>
      <c r="K6074" s="16"/>
      <c r="L6074" s="21"/>
      <c r="N6074" s="22">
        <f>_xlfn.CONCAT(E6074,C6074,G6074,C6074,G6074)</f>
      </c>
    </row>
    <row r="6075" s="8" customFormat="1" ht="22.5" customHeight="1">
      <c r="C6075" t="s" s="11">
        <v>2</v>
      </c>
      <c r="E6075" s="19">
        <f>LEFT(A6075,FIND("-",A6075)-1)</f>
      </c>
      <c r="G6075" s="20">
        <f>RIGHT(A6075,LEN(A6075)-FIND("-",A6075))</f>
      </c>
      <c r="H6075" s="14"/>
      <c r="I6075" s="14"/>
      <c r="J6075" s="15"/>
      <c r="K6075" s="16"/>
      <c r="L6075" s="21"/>
      <c r="N6075" s="22">
        <f>_xlfn.CONCAT(E6075,C6075,G6075,C6075,G6075)</f>
      </c>
    </row>
    <row r="6076" s="8" customFormat="1" ht="22.5" customHeight="1">
      <c r="C6076" t="s" s="11">
        <v>2</v>
      </c>
      <c r="E6076" s="19">
        <f>LEFT(A6076,FIND("-",A6076)-1)</f>
      </c>
      <c r="G6076" s="20">
        <f>RIGHT(A6076,LEN(A6076)-FIND("-",A6076))</f>
      </c>
      <c r="H6076" s="14"/>
      <c r="I6076" s="14"/>
      <c r="J6076" s="15"/>
      <c r="K6076" s="16"/>
      <c r="L6076" s="21"/>
      <c r="N6076" s="22">
        <f>_xlfn.CONCAT(E6076,C6076,G6076,C6076,G6076)</f>
      </c>
    </row>
    <row r="6077" s="8" customFormat="1" ht="22.5" customHeight="1">
      <c r="C6077" t="s" s="11">
        <v>2</v>
      </c>
      <c r="E6077" s="19">
        <f>LEFT(A6077,FIND("-",A6077)-1)</f>
      </c>
      <c r="G6077" s="20">
        <f>RIGHT(A6077,LEN(A6077)-FIND("-",A6077))</f>
      </c>
      <c r="H6077" s="14"/>
      <c r="I6077" s="14"/>
      <c r="J6077" s="15"/>
      <c r="K6077" s="16"/>
      <c r="L6077" s="21"/>
      <c r="N6077" s="22">
        <f>_xlfn.CONCAT(E6077,C6077,G6077,C6077,G6077)</f>
      </c>
    </row>
    <row r="6078" s="8" customFormat="1" ht="22.5" customHeight="1">
      <c r="C6078" t="s" s="11">
        <v>2</v>
      </c>
      <c r="E6078" s="19">
        <f>LEFT(A6078,FIND("-",A6078)-1)</f>
      </c>
      <c r="G6078" s="20">
        <f>RIGHT(A6078,LEN(A6078)-FIND("-",A6078))</f>
      </c>
      <c r="H6078" s="14"/>
      <c r="I6078" s="14"/>
      <c r="J6078" s="15"/>
      <c r="K6078" s="16"/>
      <c r="L6078" s="21"/>
      <c r="N6078" s="22">
        <f>_xlfn.CONCAT(E6078,C6078,G6078,C6078,G6078)</f>
      </c>
    </row>
    <row r="6079" s="8" customFormat="1" ht="22.5" customHeight="1">
      <c r="C6079" t="s" s="11">
        <v>2</v>
      </c>
      <c r="E6079" s="19">
        <f>LEFT(A6079,FIND("-",A6079)-1)</f>
      </c>
      <c r="G6079" s="20">
        <f>RIGHT(A6079,LEN(A6079)-FIND("-",A6079))</f>
      </c>
      <c r="H6079" s="14"/>
      <c r="I6079" s="14"/>
      <c r="J6079" s="15"/>
      <c r="K6079" s="16"/>
      <c r="L6079" s="21"/>
      <c r="N6079" s="22">
        <f>_xlfn.CONCAT(E6079,C6079,G6079,C6079,G6079)</f>
      </c>
    </row>
    <row r="6080" s="8" customFormat="1" ht="22.5" customHeight="1">
      <c r="C6080" t="s" s="11">
        <v>2</v>
      </c>
      <c r="E6080" s="19">
        <f>LEFT(A6080,FIND("-",A6080)-1)</f>
      </c>
      <c r="G6080" s="20">
        <f>RIGHT(A6080,LEN(A6080)-FIND("-",A6080))</f>
      </c>
      <c r="H6080" s="14"/>
      <c r="I6080" s="14"/>
      <c r="J6080" s="15"/>
      <c r="K6080" s="16"/>
      <c r="L6080" s="21"/>
      <c r="N6080" s="22">
        <f>_xlfn.CONCAT(E6080,C6080,G6080,C6080,G6080)</f>
      </c>
    </row>
    <row r="6081" s="8" customFormat="1" ht="22.5" customHeight="1">
      <c r="C6081" t="s" s="11">
        <v>2</v>
      </c>
      <c r="E6081" s="19">
        <f>LEFT(A6081,FIND("-",A6081)-1)</f>
      </c>
      <c r="G6081" s="20">
        <f>RIGHT(A6081,LEN(A6081)-FIND("-",A6081))</f>
      </c>
      <c r="H6081" s="14"/>
      <c r="I6081" s="14"/>
      <c r="J6081" s="15"/>
      <c r="K6081" s="16"/>
      <c r="L6081" s="21"/>
      <c r="N6081" s="22">
        <f>_xlfn.CONCAT(E6081,C6081,G6081,C6081,G6081)</f>
      </c>
    </row>
    <row r="6082" s="8" customFormat="1" ht="22.5" customHeight="1">
      <c r="C6082" t="s" s="11">
        <v>2</v>
      </c>
      <c r="E6082" s="19">
        <f>LEFT(A6082,FIND("-",A6082)-1)</f>
      </c>
      <c r="G6082" s="20">
        <f>RIGHT(A6082,LEN(A6082)-FIND("-",A6082))</f>
      </c>
      <c r="H6082" s="14"/>
      <c r="I6082" s="14"/>
      <c r="J6082" s="15"/>
      <c r="K6082" s="16"/>
      <c r="L6082" s="21"/>
      <c r="N6082" s="22">
        <f>_xlfn.CONCAT(E6082,C6082,G6082,C6082,G6082)</f>
      </c>
    </row>
    <row r="6083" s="8" customFormat="1" ht="22.5" customHeight="1">
      <c r="C6083" t="s" s="11">
        <v>2</v>
      </c>
      <c r="E6083" s="19">
        <f>LEFT(A6083,FIND("-",A6083)-1)</f>
      </c>
      <c r="G6083" s="20">
        <f>RIGHT(A6083,LEN(A6083)-FIND("-",A6083))</f>
      </c>
      <c r="H6083" s="14"/>
      <c r="I6083" s="14"/>
      <c r="J6083" s="15"/>
      <c r="K6083" s="16"/>
      <c r="L6083" s="21"/>
      <c r="N6083" s="22">
        <f>_xlfn.CONCAT(E6083,C6083,G6083,C6083,G6083)</f>
      </c>
    </row>
    <row r="6084" s="8" customFormat="1" ht="22.5" customHeight="1">
      <c r="C6084" t="s" s="11">
        <v>2</v>
      </c>
      <c r="E6084" s="19">
        <f>LEFT(A6084,FIND("-",A6084)-1)</f>
      </c>
      <c r="G6084" s="20">
        <f>RIGHT(A6084,LEN(A6084)-FIND("-",A6084))</f>
      </c>
      <c r="H6084" s="14"/>
      <c r="I6084" s="14"/>
      <c r="J6084" s="15"/>
      <c r="K6084" s="16"/>
      <c r="L6084" s="21"/>
      <c r="N6084" s="22">
        <f>_xlfn.CONCAT(E6084,C6084,G6084,C6084,G6084)</f>
      </c>
    </row>
    <row r="6085" s="8" customFormat="1" ht="22.5" customHeight="1">
      <c r="C6085" t="s" s="11">
        <v>2</v>
      </c>
      <c r="E6085" s="19">
        <f>LEFT(A6085,FIND("-",A6085)-1)</f>
      </c>
      <c r="G6085" s="20">
        <f>RIGHT(A6085,LEN(A6085)-FIND("-",A6085))</f>
      </c>
      <c r="H6085" s="14"/>
      <c r="I6085" s="14"/>
      <c r="J6085" s="15"/>
      <c r="K6085" s="16"/>
      <c r="L6085" s="21"/>
      <c r="N6085" s="22">
        <f>_xlfn.CONCAT(E6085,C6085,G6085,C6085,G6085)</f>
      </c>
    </row>
    <row r="6086" s="8" customFormat="1" ht="22.5" customHeight="1">
      <c r="C6086" t="s" s="11">
        <v>2</v>
      </c>
      <c r="E6086" s="19">
        <f>LEFT(A6086,FIND("-",A6086)-1)</f>
      </c>
      <c r="G6086" s="20">
        <f>RIGHT(A6086,LEN(A6086)-FIND("-",A6086))</f>
      </c>
      <c r="H6086" s="14"/>
      <c r="I6086" s="14"/>
      <c r="J6086" s="15"/>
      <c r="K6086" s="16"/>
      <c r="L6086" s="21"/>
      <c r="N6086" s="22">
        <f>_xlfn.CONCAT(E6086,C6086,G6086,C6086,G6086)</f>
      </c>
    </row>
    <row r="6087" s="8" customFormat="1" ht="22.5" customHeight="1">
      <c r="C6087" t="s" s="11">
        <v>2</v>
      </c>
      <c r="E6087" s="19">
        <f>LEFT(A6087,FIND("-",A6087)-1)</f>
      </c>
      <c r="G6087" s="20">
        <f>RIGHT(A6087,LEN(A6087)-FIND("-",A6087))</f>
      </c>
      <c r="H6087" s="14"/>
      <c r="I6087" s="14"/>
      <c r="J6087" s="15"/>
      <c r="K6087" s="16"/>
      <c r="L6087" s="21"/>
      <c r="N6087" s="22">
        <f>_xlfn.CONCAT(E6087,C6087,G6087,C6087,G6087)</f>
      </c>
    </row>
    <row r="6088" s="8" customFormat="1" ht="22.5" customHeight="1">
      <c r="C6088" t="s" s="11">
        <v>2</v>
      </c>
      <c r="E6088" s="19">
        <f>LEFT(A6088,FIND("-",A6088)-1)</f>
      </c>
      <c r="G6088" s="20">
        <f>RIGHT(A6088,LEN(A6088)-FIND("-",A6088))</f>
      </c>
      <c r="H6088" s="14"/>
      <c r="I6088" s="14"/>
      <c r="J6088" s="15"/>
      <c r="K6088" s="16"/>
      <c r="L6088" s="21"/>
      <c r="N6088" s="22">
        <f>_xlfn.CONCAT(E6088,C6088,G6088,C6088,G6088)</f>
      </c>
    </row>
    <row r="6089" s="8" customFormat="1" ht="22.5" customHeight="1">
      <c r="C6089" t="s" s="11">
        <v>2</v>
      </c>
      <c r="E6089" s="19">
        <f>LEFT(A6089,FIND("-",A6089)-1)</f>
      </c>
      <c r="G6089" s="20">
        <f>RIGHT(A6089,LEN(A6089)-FIND("-",A6089))</f>
      </c>
      <c r="H6089" s="14"/>
      <c r="I6089" s="14"/>
      <c r="J6089" s="15"/>
      <c r="K6089" s="16"/>
      <c r="L6089" s="21"/>
      <c r="N6089" s="22">
        <f>_xlfn.CONCAT(E6089,C6089,G6089,C6089,G6089)</f>
      </c>
    </row>
    <row r="6090" s="8" customFormat="1" ht="22.5" customHeight="1">
      <c r="C6090" t="s" s="11">
        <v>2</v>
      </c>
      <c r="E6090" s="19">
        <f>LEFT(A6090,FIND("-",A6090)-1)</f>
      </c>
      <c r="G6090" s="20">
        <f>RIGHT(A6090,LEN(A6090)-FIND("-",A6090))</f>
      </c>
      <c r="H6090" s="14"/>
      <c r="I6090" s="14"/>
      <c r="J6090" s="15"/>
      <c r="K6090" s="16"/>
      <c r="L6090" s="21"/>
      <c r="N6090" s="22">
        <f>_xlfn.CONCAT(E6090,C6090,G6090,C6090,G6090)</f>
      </c>
    </row>
    <row r="6091" s="8" customFormat="1" ht="22.5" customHeight="1">
      <c r="C6091" t="s" s="11">
        <v>2</v>
      </c>
      <c r="E6091" s="19">
        <f>LEFT(A6091,FIND("-",A6091)-1)</f>
      </c>
      <c r="G6091" s="20">
        <f>RIGHT(A6091,LEN(A6091)-FIND("-",A6091))</f>
      </c>
      <c r="H6091" s="14"/>
      <c r="I6091" s="14"/>
      <c r="J6091" s="15"/>
      <c r="K6091" s="16"/>
      <c r="L6091" s="21"/>
      <c r="N6091" s="22">
        <f>_xlfn.CONCAT(E6091,C6091,G6091,C6091,G6091)</f>
      </c>
    </row>
    <row r="6092" s="8" customFormat="1" ht="22.5" customHeight="1">
      <c r="C6092" t="s" s="11">
        <v>2</v>
      </c>
      <c r="E6092" s="19">
        <f>LEFT(A6092,FIND("-",A6092)-1)</f>
      </c>
      <c r="G6092" s="20">
        <f>RIGHT(A6092,LEN(A6092)-FIND("-",A6092))</f>
      </c>
      <c r="H6092" s="14"/>
      <c r="I6092" s="14"/>
      <c r="J6092" s="15"/>
      <c r="K6092" s="16"/>
      <c r="L6092" s="21"/>
      <c r="N6092" s="22">
        <f>_xlfn.CONCAT(E6092,C6092,G6092,C6092,G6092)</f>
      </c>
    </row>
    <row r="6093" s="8" customFormat="1" ht="22.5" customHeight="1">
      <c r="C6093" t="s" s="11">
        <v>2</v>
      </c>
      <c r="E6093" s="19">
        <f>LEFT(A6093,FIND("-",A6093)-1)</f>
      </c>
      <c r="G6093" s="20">
        <f>RIGHT(A6093,LEN(A6093)-FIND("-",A6093))</f>
      </c>
      <c r="H6093" s="14"/>
      <c r="I6093" s="14"/>
      <c r="J6093" s="15"/>
      <c r="K6093" s="16"/>
      <c r="L6093" s="21"/>
      <c r="N6093" s="22">
        <f>_xlfn.CONCAT(E6093,C6093,G6093,C6093,G6093)</f>
      </c>
    </row>
    <row r="6094" s="8" customFormat="1" ht="22.5" customHeight="1">
      <c r="C6094" t="s" s="11">
        <v>2</v>
      </c>
      <c r="E6094" s="19">
        <f>LEFT(A6094,FIND("-",A6094)-1)</f>
      </c>
      <c r="G6094" s="20">
        <f>RIGHT(A6094,LEN(A6094)-FIND("-",A6094))</f>
      </c>
      <c r="H6094" s="14"/>
      <c r="I6094" s="14"/>
      <c r="J6094" s="15"/>
      <c r="K6094" s="16"/>
      <c r="L6094" s="21"/>
      <c r="N6094" s="22">
        <f>_xlfn.CONCAT(E6094,C6094,G6094,C6094,G6094)</f>
      </c>
    </row>
    <row r="6095" s="8" customFormat="1" ht="22.5" customHeight="1">
      <c r="C6095" t="s" s="11">
        <v>2</v>
      </c>
      <c r="E6095" s="19">
        <f>LEFT(A6095,FIND("-",A6095)-1)</f>
      </c>
      <c r="G6095" s="20">
        <f>RIGHT(A6095,LEN(A6095)-FIND("-",A6095))</f>
      </c>
      <c r="H6095" s="14"/>
      <c r="I6095" s="14"/>
      <c r="J6095" s="15"/>
      <c r="K6095" s="16"/>
      <c r="L6095" s="21"/>
      <c r="N6095" s="22">
        <f>_xlfn.CONCAT(E6095,C6095,G6095,C6095,G6095)</f>
      </c>
    </row>
    <row r="6096" s="8" customFormat="1" ht="22.5" customHeight="1">
      <c r="C6096" t="s" s="11">
        <v>2</v>
      </c>
      <c r="E6096" s="19">
        <f>LEFT(A6096,FIND("-",A6096)-1)</f>
      </c>
      <c r="G6096" s="20">
        <f>RIGHT(A6096,LEN(A6096)-FIND("-",A6096))</f>
      </c>
      <c r="H6096" s="14"/>
      <c r="I6096" s="14"/>
      <c r="J6096" s="15"/>
      <c r="K6096" s="16"/>
      <c r="L6096" s="21"/>
      <c r="N6096" s="22">
        <f>_xlfn.CONCAT(E6096,C6096,G6096,C6096,G6096)</f>
      </c>
    </row>
    <row r="6097" s="8" customFormat="1" ht="22.5" customHeight="1">
      <c r="C6097" t="s" s="11">
        <v>2</v>
      </c>
      <c r="E6097" s="19">
        <f>LEFT(A6097,FIND("-",A6097)-1)</f>
      </c>
      <c r="G6097" s="20">
        <f>RIGHT(A6097,LEN(A6097)-FIND("-",A6097))</f>
      </c>
      <c r="H6097" s="14"/>
      <c r="I6097" s="14"/>
      <c r="J6097" s="15"/>
      <c r="K6097" s="16"/>
      <c r="L6097" s="21"/>
      <c r="N6097" s="22">
        <f>_xlfn.CONCAT(E6097,C6097,G6097,C6097,G6097)</f>
      </c>
    </row>
    <row r="6098" s="8" customFormat="1" ht="22.5" customHeight="1">
      <c r="C6098" t="s" s="11">
        <v>2</v>
      </c>
      <c r="E6098" s="19">
        <f>LEFT(A6098,FIND("-",A6098)-1)</f>
      </c>
      <c r="G6098" s="20">
        <f>RIGHT(A6098,LEN(A6098)-FIND("-",A6098))</f>
      </c>
      <c r="H6098" s="14"/>
      <c r="I6098" s="14"/>
      <c r="J6098" s="15"/>
      <c r="K6098" s="16"/>
      <c r="L6098" s="21"/>
      <c r="N6098" s="22">
        <f>_xlfn.CONCAT(E6098,C6098,G6098,C6098,G6098)</f>
      </c>
    </row>
    <row r="6099" s="8" customFormat="1" ht="22.5" customHeight="1">
      <c r="C6099" t="s" s="11">
        <v>2</v>
      </c>
      <c r="E6099" s="19">
        <f>LEFT(A6099,FIND("-",A6099)-1)</f>
      </c>
      <c r="G6099" s="20">
        <f>RIGHT(A6099,LEN(A6099)-FIND("-",A6099))</f>
      </c>
      <c r="H6099" s="14"/>
      <c r="I6099" s="14"/>
      <c r="J6099" s="15"/>
      <c r="K6099" s="16"/>
      <c r="L6099" s="21"/>
      <c r="N6099" s="22">
        <f>_xlfn.CONCAT(E6099,C6099,G6099,C6099,G6099)</f>
      </c>
    </row>
    <row r="6100" s="8" customFormat="1" ht="22.5" customHeight="1">
      <c r="C6100" t="s" s="11">
        <v>2</v>
      </c>
      <c r="E6100" s="19">
        <f>LEFT(A6100,FIND("-",A6100)-1)</f>
      </c>
      <c r="G6100" s="20">
        <f>RIGHT(A6100,LEN(A6100)-FIND("-",A6100))</f>
      </c>
      <c r="H6100" s="14"/>
      <c r="I6100" s="14"/>
      <c r="J6100" s="15"/>
      <c r="K6100" s="16"/>
      <c r="L6100" s="21"/>
      <c r="N6100" s="22">
        <f>_xlfn.CONCAT(E6100,C6100,G6100,C6100,G6100)</f>
      </c>
    </row>
    <row r="6101" s="8" customFormat="1" ht="22.5" customHeight="1">
      <c r="C6101" t="s" s="11">
        <v>2</v>
      </c>
      <c r="E6101" s="19">
        <f>LEFT(A6101,FIND("-",A6101)-1)</f>
      </c>
      <c r="G6101" s="20">
        <f>RIGHT(A6101,LEN(A6101)-FIND("-",A6101))</f>
      </c>
      <c r="H6101" s="14"/>
      <c r="I6101" s="14"/>
      <c r="J6101" s="15"/>
      <c r="K6101" s="16"/>
      <c r="L6101" s="21"/>
      <c r="N6101" s="22">
        <f>_xlfn.CONCAT(E6101,C6101,G6101,C6101,G6101)</f>
      </c>
    </row>
    <row r="6102" s="8" customFormat="1" ht="22.5" customHeight="1">
      <c r="C6102" t="s" s="11">
        <v>2</v>
      </c>
      <c r="E6102" s="19">
        <f>LEFT(A6102,FIND("-",A6102)-1)</f>
      </c>
      <c r="G6102" s="20">
        <f>RIGHT(A6102,LEN(A6102)-FIND("-",A6102))</f>
      </c>
      <c r="H6102" s="14"/>
      <c r="I6102" s="14"/>
      <c r="J6102" s="15"/>
      <c r="K6102" s="16"/>
      <c r="L6102" s="21"/>
      <c r="N6102" s="22">
        <f>_xlfn.CONCAT(E6102,C6102,G6102,C6102,G6102)</f>
      </c>
    </row>
    <row r="6103" s="8" customFormat="1" ht="22.5" customHeight="1">
      <c r="C6103" t="s" s="11">
        <v>2</v>
      </c>
      <c r="E6103" s="19">
        <f>LEFT(A6103,FIND("-",A6103)-1)</f>
      </c>
      <c r="G6103" s="20">
        <f>RIGHT(A6103,LEN(A6103)-FIND("-",A6103))</f>
      </c>
      <c r="H6103" s="14"/>
      <c r="I6103" s="14"/>
      <c r="J6103" s="15"/>
      <c r="K6103" s="16"/>
      <c r="L6103" s="21"/>
      <c r="N6103" s="22">
        <f>_xlfn.CONCAT(E6103,C6103,G6103,C6103,G6103)</f>
      </c>
    </row>
    <row r="6104" s="8" customFormat="1" ht="22.5" customHeight="1">
      <c r="C6104" t="s" s="11">
        <v>2</v>
      </c>
      <c r="E6104" s="19">
        <f>LEFT(A6104,FIND("-",A6104)-1)</f>
      </c>
      <c r="G6104" s="20">
        <f>RIGHT(A6104,LEN(A6104)-FIND("-",A6104))</f>
      </c>
      <c r="H6104" s="14"/>
      <c r="I6104" s="14"/>
      <c r="J6104" s="15"/>
      <c r="K6104" s="16"/>
      <c r="L6104" s="21"/>
      <c r="N6104" s="22">
        <f>_xlfn.CONCAT(E6104,C6104,G6104,C6104,G6104)</f>
      </c>
    </row>
    <row r="6105" s="8" customFormat="1" ht="22.5" customHeight="1">
      <c r="C6105" t="s" s="11">
        <v>2</v>
      </c>
      <c r="E6105" s="19">
        <f>LEFT(A6105,FIND("-",A6105)-1)</f>
      </c>
      <c r="G6105" s="20">
        <f>RIGHT(A6105,LEN(A6105)-FIND("-",A6105))</f>
      </c>
      <c r="H6105" s="14"/>
      <c r="I6105" s="14"/>
      <c r="J6105" s="15"/>
      <c r="K6105" s="16"/>
      <c r="L6105" s="21"/>
      <c r="N6105" s="22">
        <f>_xlfn.CONCAT(E6105,C6105,G6105,C6105,G6105)</f>
      </c>
    </row>
    <row r="6106" s="8" customFormat="1" ht="22.5" customHeight="1">
      <c r="C6106" t="s" s="11">
        <v>2</v>
      </c>
      <c r="E6106" s="19">
        <f>LEFT(A6106,FIND("-",A6106)-1)</f>
      </c>
      <c r="G6106" s="20">
        <f>RIGHT(A6106,LEN(A6106)-FIND("-",A6106))</f>
      </c>
      <c r="H6106" s="14"/>
      <c r="I6106" s="14"/>
      <c r="J6106" s="15"/>
      <c r="K6106" s="16"/>
      <c r="L6106" s="21"/>
      <c r="N6106" s="22">
        <f>_xlfn.CONCAT(E6106,C6106,G6106,C6106,G6106)</f>
      </c>
    </row>
    <row r="6107" s="8" customFormat="1" ht="22.5" customHeight="1">
      <c r="C6107" t="s" s="11">
        <v>2</v>
      </c>
      <c r="E6107" s="19">
        <f>LEFT(A6107,FIND("-",A6107)-1)</f>
      </c>
      <c r="G6107" s="20">
        <f>RIGHT(A6107,LEN(A6107)-FIND("-",A6107))</f>
      </c>
      <c r="H6107" s="14"/>
      <c r="I6107" s="14"/>
      <c r="J6107" s="15"/>
      <c r="K6107" s="16"/>
      <c r="L6107" s="21"/>
      <c r="N6107" s="22">
        <f>_xlfn.CONCAT(E6107,C6107,G6107,C6107,G6107)</f>
      </c>
    </row>
    <row r="6108" s="8" customFormat="1" ht="22.5" customHeight="1">
      <c r="C6108" t="s" s="11">
        <v>2</v>
      </c>
      <c r="E6108" s="19">
        <f>LEFT(A6108,FIND("-",A6108)-1)</f>
      </c>
      <c r="G6108" s="20">
        <f>RIGHT(A6108,LEN(A6108)-FIND("-",A6108))</f>
      </c>
      <c r="H6108" s="14"/>
      <c r="I6108" s="14"/>
      <c r="J6108" s="15"/>
      <c r="K6108" s="16"/>
      <c r="L6108" s="21"/>
      <c r="N6108" s="22">
        <f>_xlfn.CONCAT(E6108,C6108,G6108,C6108,G6108)</f>
      </c>
    </row>
    <row r="6109" s="8" customFormat="1" ht="22.5" customHeight="1">
      <c r="C6109" t="s" s="11">
        <v>2</v>
      </c>
      <c r="E6109" s="19">
        <f>LEFT(A6109,FIND("-",A6109)-1)</f>
      </c>
      <c r="G6109" s="20">
        <f>RIGHT(A6109,LEN(A6109)-FIND("-",A6109))</f>
      </c>
      <c r="H6109" s="14"/>
      <c r="I6109" s="14"/>
      <c r="J6109" s="15"/>
      <c r="K6109" s="16"/>
      <c r="L6109" s="21"/>
      <c r="N6109" s="22">
        <f>_xlfn.CONCAT(E6109,C6109,G6109,C6109,G6109)</f>
      </c>
    </row>
    <row r="6110" s="8" customFormat="1" ht="22.5" customHeight="1">
      <c r="C6110" t="s" s="11">
        <v>2</v>
      </c>
      <c r="E6110" s="19">
        <f>LEFT(A6110,FIND("-",A6110)-1)</f>
      </c>
      <c r="G6110" s="20">
        <f>RIGHT(A6110,LEN(A6110)-FIND("-",A6110))</f>
      </c>
      <c r="H6110" s="14"/>
      <c r="I6110" s="14"/>
      <c r="J6110" s="15"/>
      <c r="K6110" s="16"/>
      <c r="L6110" s="21"/>
      <c r="N6110" s="22">
        <f>_xlfn.CONCAT(E6110,C6110,G6110,C6110,G6110)</f>
      </c>
    </row>
    <row r="6111" s="8" customFormat="1" ht="22.5" customHeight="1">
      <c r="C6111" t="s" s="11">
        <v>2</v>
      </c>
      <c r="E6111" s="19">
        <f>LEFT(A6111,FIND("-",A6111)-1)</f>
      </c>
      <c r="G6111" s="20">
        <f>RIGHT(A6111,LEN(A6111)-FIND("-",A6111))</f>
      </c>
      <c r="H6111" s="14"/>
      <c r="I6111" s="14"/>
      <c r="J6111" s="15"/>
      <c r="K6111" s="16"/>
      <c r="L6111" s="21"/>
      <c r="N6111" s="22">
        <f>_xlfn.CONCAT(E6111,C6111,G6111,C6111,G6111)</f>
      </c>
    </row>
    <row r="6112" s="8" customFormat="1" ht="22.5" customHeight="1">
      <c r="C6112" t="s" s="11">
        <v>2</v>
      </c>
      <c r="E6112" s="19">
        <f>LEFT(A6112,FIND("-",A6112)-1)</f>
      </c>
      <c r="G6112" s="20">
        <f>RIGHT(A6112,LEN(A6112)-FIND("-",A6112))</f>
      </c>
      <c r="H6112" s="14"/>
      <c r="I6112" s="14"/>
      <c r="J6112" s="15"/>
      <c r="K6112" s="16"/>
      <c r="L6112" s="21"/>
      <c r="N6112" s="22">
        <f>_xlfn.CONCAT(E6112,C6112,G6112,C6112,G6112)</f>
      </c>
    </row>
    <row r="6113" s="8" customFormat="1" ht="22.5" customHeight="1">
      <c r="C6113" t="s" s="11">
        <v>2</v>
      </c>
      <c r="E6113" s="19">
        <f>LEFT(A6113,FIND("-",A6113)-1)</f>
      </c>
      <c r="G6113" s="20">
        <f>RIGHT(A6113,LEN(A6113)-FIND("-",A6113))</f>
      </c>
      <c r="H6113" s="14"/>
      <c r="I6113" s="14"/>
      <c r="J6113" s="15"/>
      <c r="K6113" s="16"/>
      <c r="L6113" s="21"/>
      <c r="N6113" s="22">
        <f>_xlfn.CONCAT(E6113,C6113,G6113,C6113,G6113)</f>
      </c>
    </row>
    <row r="6114" s="8" customFormat="1" ht="22.5" customHeight="1">
      <c r="C6114" t="s" s="11">
        <v>2</v>
      </c>
      <c r="E6114" s="19">
        <f>LEFT(A6114,FIND("-",A6114)-1)</f>
      </c>
      <c r="G6114" s="20">
        <f>RIGHT(A6114,LEN(A6114)-FIND("-",A6114))</f>
      </c>
      <c r="H6114" s="14"/>
      <c r="I6114" s="14"/>
      <c r="J6114" s="15"/>
      <c r="K6114" s="16"/>
      <c r="L6114" s="21"/>
      <c r="N6114" s="22">
        <f>_xlfn.CONCAT(E6114,C6114,G6114,C6114,G6114)</f>
      </c>
    </row>
    <row r="6115" s="8" customFormat="1" ht="22.5" customHeight="1">
      <c r="C6115" t="s" s="11">
        <v>2</v>
      </c>
      <c r="E6115" s="19">
        <f>LEFT(A6115,FIND("-",A6115)-1)</f>
      </c>
      <c r="G6115" s="20">
        <f>RIGHT(A6115,LEN(A6115)-FIND("-",A6115))</f>
      </c>
      <c r="H6115" s="14"/>
      <c r="I6115" s="14"/>
      <c r="J6115" s="15"/>
      <c r="K6115" s="16"/>
      <c r="L6115" s="21"/>
      <c r="N6115" s="22">
        <f>_xlfn.CONCAT(E6115,C6115,G6115,C6115,G6115)</f>
      </c>
    </row>
    <row r="6116" s="8" customFormat="1" ht="22.5" customHeight="1">
      <c r="C6116" t="s" s="11">
        <v>2</v>
      </c>
      <c r="E6116" s="19">
        <f>LEFT(A6116,FIND("-",A6116)-1)</f>
      </c>
      <c r="G6116" s="20">
        <f>RIGHT(A6116,LEN(A6116)-FIND("-",A6116))</f>
      </c>
      <c r="H6116" s="14"/>
      <c r="I6116" s="14"/>
      <c r="J6116" s="15"/>
      <c r="K6116" s="16"/>
      <c r="L6116" s="21"/>
      <c r="N6116" s="22">
        <f>_xlfn.CONCAT(E6116,C6116,G6116,C6116,G6116)</f>
      </c>
    </row>
    <row r="6117" s="8" customFormat="1" ht="22.5" customHeight="1">
      <c r="C6117" t="s" s="11">
        <v>2</v>
      </c>
      <c r="E6117" s="19">
        <f>LEFT(A6117,FIND("-",A6117)-1)</f>
      </c>
      <c r="G6117" s="20">
        <f>RIGHT(A6117,LEN(A6117)-FIND("-",A6117))</f>
      </c>
      <c r="H6117" s="14"/>
      <c r="I6117" s="14"/>
      <c r="J6117" s="15"/>
      <c r="K6117" s="16"/>
      <c r="L6117" s="21"/>
      <c r="N6117" s="22">
        <f>_xlfn.CONCAT(E6117,C6117,G6117,C6117,G6117)</f>
      </c>
    </row>
    <row r="6118" s="8" customFormat="1" ht="22.5" customHeight="1">
      <c r="C6118" t="s" s="11">
        <v>2</v>
      </c>
      <c r="E6118" s="19">
        <f>LEFT(A6118,FIND("-",A6118)-1)</f>
      </c>
      <c r="G6118" s="20">
        <f>RIGHT(A6118,LEN(A6118)-FIND("-",A6118))</f>
      </c>
      <c r="H6118" s="14"/>
      <c r="I6118" s="14"/>
      <c r="J6118" s="15"/>
      <c r="K6118" s="16"/>
      <c r="L6118" s="21"/>
      <c r="N6118" s="22">
        <f>_xlfn.CONCAT(E6118,C6118,G6118,C6118,G6118)</f>
      </c>
    </row>
    <row r="6119" s="8" customFormat="1" ht="22.5" customHeight="1">
      <c r="C6119" t="s" s="11">
        <v>2</v>
      </c>
      <c r="E6119" s="19">
        <f>LEFT(A6119,FIND("-",A6119)-1)</f>
      </c>
      <c r="G6119" s="20">
        <f>RIGHT(A6119,LEN(A6119)-FIND("-",A6119))</f>
      </c>
      <c r="H6119" s="14"/>
      <c r="I6119" s="14"/>
      <c r="J6119" s="15"/>
      <c r="K6119" s="16"/>
      <c r="L6119" s="21"/>
      <c r="N6119" s="22">
        <f>_xlfn.CONCAT(E6119,C6119,G6119,C6119,G6119)</f>
      </c>
    </row>
    <row r="6120" s="8" customFormat="1" ht="22.5" customHeight="1">
      <c r="C6120" t="s" s="11">
        <v>2</v>
      </c>
      <c r="E6120" s="19">
        <f>LEFT(A6120,FIND("-",A6120)-1)</f>
      </c>
      <c r="G6120" s="20">
        <f>RIGHT(A6120,LEN(A6120)-FIND("-",A6120))</f>
      </c>
      <c r="H6120" s="14"/>
      <c r="I6120" s="14"/>
      <c r="J6120" s="15"/>
      <c r="K6120" s="16"/>
      <c r="L6120" s="21"/>
      <c r="N6120" s="22">
        <f>_xlfn.CONCAT(E6120,C6120,G6120,C6120,G6120)</f>
      </c>
    </row>
    <row r="6121" s="8" customFormat="1" ht="22.5" customHeight="1">
      <c r="C6121" t="s" s="11">
        <v>2</v>
      </c>
      <c r="E6121" s="19">
        <f>LEFT(A6121,FIND("-",A6121)-1)</f>
      </c>
      <c r="G6121" s="20">
        <f>RIGHT(A6121,LEN(A6121)-FIND("-",A6121))</f>
      </c>
      <c r="H6121" s="14"/>
      <c r="I6121" s="14"/>
      <c r="J6121" s="15"/>
      <c r="K6121" s="16"/>
      <c r="L6121" s="21"/>
      <c r="N6121" s="22">
        <f>_xlfn.CONCAT(E6121,C6121,G6121,C6121,G6121)</f>
      </c>
    </row>
    <row r="6122" s="8" customFormat="1" ht="22.5" customHeight="1">
      <c r="C6122" t="s" s="11">
        <v>2</v>
      </c>
      <c r="E6122" s="19">
        <f>LEFT(A6122,FIND("-",A6122)-1)</f>
      </c>
      <c r="G6122" s="20">
        <f>RIGHT(A6122,LEN(A6122)-FIND("-",A6122))</f>
      </c>
      <c r="H6122" s="14"/>
      <c r="I6122" s="14"/>
      <c r="J6122" s="15"/>
      <c r="K6122" s="16"/>
      <c r="L6122" s="21"/>
      <c r="N6122" s="22">
        <f>_xlfn.CONCAT(E6122,C6122,G6122,C6122,G6122)</f>
      </c>
    </row>
    <row r="6123" s="8" customFormat="1" ht="22.5" customHeight="1">
      <c r="C6123" t="s" s="11">
        <v>2</v>
      </c>
      <c r="E6123" s="19">
        <f>LEFT(A6123,FIND("-",A6123)-1)</f>
      </c>
      <c r="G6123" s="20">
        <f>RIGHT(A6123,LEN(A6123)-FIND("-",A6123))</f>
      </c>
      <c r="H6123" s="14"/>
      <c r="I6123" s="14"/>
      <c r="J6123" s="15"/>
      <c r="K6123" s="16"/>
      <c r="L6123" s="21"/>
      <c r="N6123" s="22">
        <f>_xlfn.CONCAT(E6123,C6123,G6123,C6123,G6123)</f>
      </c>
    </row>
    <row r="6124" s="8" customFormat="1" ht="22.5" customHeight="1">
      <c r="C6124" t="s" s="11">
        <v>2</v>
      </c>
      <c r="E6124" s="19">
        <f>LEFT(A6124,FIND("-",A6124)-1)</f>
      </c>
      <c r="G6124" s="20">
        <f>RIGHT(A6124,LEN(A6124)-FIND("-",A6124))</f>
      </c>
      <c r="H6124" s="14"/>
      <c r="I6124" s="14"/>
      <c r="J6124" s="15"/>
      <c r="K6124" s="16"/>
      <c r="L6124" s="21"/>
      <c r="N6124" s="22">
        <f>_xlfn.CONCAT(E6124,C6124,G6124,C6124,G6124)</f>
      </c>
    </row>
    <row r="6125" s="8" customFormat="1" ht="22.5" customHeight="1">
      <c r="C6125" t="s" s="11">
        <v>2</v>
      </c>
      <c r="E6125" s="19">
        <f>LEFT(A6125,FIND("-",A6125)-1)</f>
      </c>
      <c r="G6125" s="20">
        <f>RIGHT(A6125,LEN(A6125)-FIND("-",A6125))</f>
      </c>
      <c r="H6125" s="14"/>
      <c r="I6125" s="14"/>
      <c r="J6125" s="15"/>
      <c r="K6125" s="16"/>
      <c r="L6125" s="21"/>
      <c r="N6125" s="22">
        <f>_xlfn.CONCAT(E6125,C6125,G6125,C6125,G6125)</f>
      </c>
    </row>
    <row r="6126" s="8" customFormat="1" ht="22.5" customHeight="1">
      <c r="C6126" t="s" s="11">
        <v>2</v>
      </c>
      <c r="E6126" s="19">
        <f>LEFT(A6126,FIND("-",A6126)-1)</f>
      </c>
      <c r="G6126" s="20">
        <f>RIGHT(A6126,LEN(A6126)-FIND("-",A6126))</f>
      </c>
      <c r="H6126" s="14"/>
      <c r="I6126" s="14"/>
      <c r="J6126" s="15"/>
      <c r="K6126" s="16"/>
      <c r="L6126" s="21"/>
      <c r="N6126" s="22">
        <f>_xlfn.CONCAT(E6126,C6126,G6126,C6126,G6126)</f>
      </c>
    </row>
    <row r="6127" s="8" customFormat="1" ht="22.5" customHeight="1">
      <c r="C6127" t="s" s="11">
        <v>2</v>
      </c>
      <c r="E6127" s="19">
        <f>LEFT(A6127,FIND("-",A6127)-1)</f>
      </c>
      <c r="G6127" s="20">
        <f>RIGHT(A6127,LEN(A6127)-FIND("-",A6127))</f>
      </c>
      <c r="H6127" s="14"/>
      <c r="I6127" s="14"/>
      <c r="J6127" s="15"/>
      <c r="K6127" s="16"/>
      <c r="L6127" s="21"/>
      <c r="N6127" s="22">
        <f>_xlfn.CONCAT(E6127,C6127,G6127,C6127,G6127)</f>
      </c>
    </row>
    <row r="6128" s="8" customFormat="1" ht="22.5" customHeight="1">
      <c r="C6128" t="s" s="11">
        <v>2</v>
      </c>
      <c r="E6128" s="19">
        <f>LEFT(A6128,FIND("-",A6128)-1)</f>
      </c>
      <c r="G6128" s="20">
        <f>RIGHT(A6128,LEN(A6128)-FIND("-",A6128))</f>
      </c>
      <c r="H6128" s="14"/>
      <c r="I6128" s="14"/>
      <c r="J6128" s="15"/>
      <c r="K6128" s="16"/>
      <c r="L6128" s="21"/>
      <c r="N6128" s="22">
        <f>_xlfn.CONCAT(E6128,C6128,G6128,C6128,G6128)</f>
      </c>
    </row>
    <row r="6129" s="8" customFormat="1" ht="22.5" customHeight="1">
      <c r="C6129" t="s" s="11">
        <v>2</v>
      </c>
      <c r="E6129" s="19">
        <f>LEFT(A6129,FIND("-",A6129)-1)</f>
      </c>
      <c r="G6129" s="20">
        <f>RIGHT(A6129,LEN(A6129)-FIND("-",A6129))</f>
      </c>
      <c r="H6129" s="14"/>
      <c r="I6129" s="14"/>
      <c r="J6129" s="15"/>
      <c r="K6129" s="16"/>
      <c r="L6129" s="21"/>
      <c r="N6129" s="22">
        <f>_xlfn.CONCAT(E6129,C6129,G6129,C6129,G6129)</f>
      </c>
    </row>
    <row r="6130" s="8" customFormat="1" ht="22.5" customHeight="1">
      <c r="C6130" t="s" s="11">
        <v>2</v>
      </c>
      <c r="E6130" s="19">
        <f>LEFT(A6130,FIND("-",A6130)-1)</f>
      </c>
      <c r="G6130" s="20">
        <f>RIGHT(A6130,LEN(A6130)-FIND("-",A6130))</f>
      </c>
      <c r="H6130" s="14"/>
      <c r="I6130" s="14"/>
      <c r="J6130" s="15"/>
      <c r="K6130" s="16"/>
      <c r="L6130" s="21"/>
      <c r="N6130" s="22">
        <f>_xlfn.CONCAT(E6130,C6130,G6130,C6130,G6130)</f>
      </c>
    </row>
    <row r="6131" s="8" customFormat="1" ht="22.5" customHeight="1">
      <c r="C6131" t="s" s="11">
        <v>2</v>
      </c>
      <c r="E6131" s="19">
        <f>LEFT(A6131,FIND("-",A6131)-1)</f>
      </c>
      <c r="G6131" s="20">
        <f>RIGHT(A6131,LEN(A6131)-FIND("-",A6131))</f>
      </c>
      <c r="H6131" s="14"/>
      <c r="I6131" s="14"/>
      <c r="J6131" s="15"/>
      <c r="K6131" s="16"/>
      <c r="L6131" s="21"/>
      <c r="N6131" s="22">
        <f>_xlfn.CONCAT(E6131,C6131,G6131,C6131,G6131)</f>
      </c>
    </row>
    <row r="6132" s="8" customFormat="1" ht="22.5" customHeight="1">
      <c r="C6132" t="s" s="11">
        <v>2</v>
      </c>
      <c r="E6132" s="19">
        <f>LEFT(A6132,FIND("-",A6132)-1)</f>
      </c>
      <c r="G6132" s="20">
        <f>RIGHT(A6132,LEN(A6132)-FIND("-",A6132))</f>
      </c>
      <c r="H6132" s="14"/>
      <c r="I6132" s="14"/>
      <c r="J6132" s="15"/>
      <c r="K6132" s="16"/>
      <c r="L6132" s="21"/>
      <c r="N6132" s="22">
        <f>_xlfn.CONCAT(E6132,C6132,G6132,C6132,G6132)</f>
      </c>
    </row>
    <row r="6133" s="8" customFormat="1" ht="22.5" customHeight="1">
      <c r="C6133" t="s" s="11">
        <v>2</v>
      </c>
      <c r="E6133" s="19">
        <f>LEFT(A6133,FIND("-",A6133)-1)</f>
      </c>
      <c r="G6133" s="20">
        <f>RIGHT(A6133,LEN(A6133)-FIND("-",A6133))</f>
      </c>
      <c r="H6133" s="14"/>
      <c r="I6133" s="14"/>
      <c r="J6133" s="15"/>
      <c r="K6133" s="16"/>
      <c r="L6133" s="21"/>
      <c r="N6133" s="22">
        <f>_xlfn.CONCAT(E6133,C6133,G6133,C6133,G6133)</f>
      </c>
    </row>
    <row r="6134" s="8" customFormat="1" ht="22.5" customHeight="1">
      <c r="C6134" t="s" s="11">
        <v>2</v>
      </c>
      <c r="E6134" s="19">
        <f>LEFT(A6134,FIND("-",A6134)-1)</f>
      </c>
      <c r="G6134" s="20">
        <f>RIGHT(A6134,LEN(A6134)-FIND("-",A6134))</f>
      </c>
      <c r="H6134" s="14"/>
      <c r="I6134" s="14"/>
      <c r="J6134" s="15"/>
      <c r="K6134" s="16"/>
      <c r="L6134" s="21"/>
      <c r="N6134" s="22">
        <f>_xlfn.CONCAT(E6134,C6134,G6134,C6134,G6134)</f>
      </c>
    </row>
    <row r="6135" s="8" customFormat="1" ht="22.5" customHeight="1">
      <c r="C6135" t="s" s="11">
        <v>2</v>
      </c>
      <c r="E6135" s="19">
        <f>LEFT(A6135,FIND("-",A6135)-1)</f>
      </c>
      <c r="G6135" s="20">
        <f>RIGHT(A6135,LEN(A6135)-FIND("-",A6135))</f>
      </c>
      <c r="H6135" s="14"/>
      <c r="I6135" s="14"/>
      <c r="J6135" s="15"/>
      <c r="K6135" s="16"/>
      <c r="L6135" s="21"/>
      <c r="N6135" s="22">
        <f>_xlfn.CONCAT(E6135,C6135,G6135,C6135,G6135)</f>
      </c>
    </row>
    <row r="6136" s="8" customFormat="1" ht="22.5" customHeight="1">
      <c r="C6136" t="s" s="11">
        <v>2</v>
      </c>
      <c r="E6136" s="19">
        <f>LEFT(A6136,FIND("-",A6136)-1)</f>
      </c>
      <c r="G6136" s="20">
        <f>RIGHT(A6136,LEN(A6136)-FIND("-",A6136))</f>
      </c>
      <c r="H6136" s="14"/>
      <c r="I6136" s="14"/>
      <c r="J6136" s="15"/>
      <c r="K6136" s="16"/>
      <c r="L6136" s="21"/>
      <c r="N6136" s="22">
        <f>_xlfn.CONCAT(E6136,C6136,G6136,C6136,G6136)</f>
      </c>
    </row>
    <row r="6137" s="8" customFormat="1" ht="22.5" customHeight="1">
      <c r="C6137" t="s" s="11">
        <v>2</v>
      </c>
      <c r="E6137" s="19">
        <f>LEFT(A6137,FIND("-",A6137)-1)</f>
      </c>
      <c r="G6137" s="20">
        <f>RIGHT(A6137,LEN(A6137)-FIND("-",A6137))</f>
      </c>
      <c r="H6137" s="14"/>
      <c r="I6137" s="14"/>
      <c r="J6137" s="15"/>
      <c r="K6137" s="16"/>
      <c r="L6137" s="21"/>
      <c r="N6137" s="22">
        <f>_xlfn.CONCAT(E6137,C6137,G6137,C6137,G6137)</f>
      </c>
    </row>
    <row r="6138" s="8" customFormat="1" ht="22.5" customHeight="1">
      <c r="C6138" t="s" s="11">
        <v>2</v>
      </c>
      <c r="E6138" s="19">
        <f>LEFT(A6138,FIND("-",A6138)-1)</f>
      </c>
      <c r="G6138" s="20">
        <f>RIGHT(A6138,LEN(A6138)-FIND("-",A6138))</f>
      </c>
      <c r="H6138" s="14"/>
      <c r="I6138" s="14"/>
      <c r="J6138" s="15"/>
      <c r="K6138" s="16"/>
      <c r="L6138" s="21"/>
      <c r="N6138" s="22">
        <f>_xlfn.CONCAT(E6138,C6138,G6138,C6138,G6138)</f>
      </c>
    </row>
    <row r="6139" s="8" customFormat="1" ht="22.5" customHeight="1">
      <c r="C6139" t="s" s="11">
        <v>2</v>
      </c>
      <c r="E6139" s="19">
        <f>LEFT(A6139,FIND("-",A6139)-1)</f>
      </c>
      <c r="G6139" s="20">
        <f>RIGHT(A6139,LEN(A6139)-FIND("-",A6139))</f>
      </c>
      <c r="H6139" s="14"/>
      <c r="I6139" s="14"/>
      <c r="J6139" s="15"/>
      <c r="K6139" s="16"/>
      <c r="L6139" s="21"/>
      <c r="N6139" s="22">
        <f>_xlfn.CONCAT(E6139,C6139,G6139,C6139,G6139)</f>
      </c>
    </row>
    <row r="6140" s="8" customFormat="1" ht="22.5" customHeight="1">
      <c r="C6140" t="s" s="11">
        <v>2</v>
      </c>
      <c r="E6140" s="19">
        <f>LEFT(A6140,FIND("-",A6140)-1)</f>
      </c>
      <c r="G6140" s="20">
        <f>RIGHT(A6140,LEN(A6140)-FIND("-",A6140))</f>
      </c>
      <c r="H6140" s="14"/>
      <c r="I6140" s="14"/>
      <c r="J6140" s="15"/>
      <c r="K6140" s="16"/>
      <c r="L6140" s="21"/>
      <c r="N6140" s="22">
        <f>_xlfn.CONCAT(E6140,C6140,G6140,C6140,G6140)</f>
      </c>
    </row>
    <row r="6141" s="8" customFormat="1" ht="22.5" customHeight="1">
      <c r="C6141" t="s" s="11">
        <v>2</v>
      </c>
      <c r="E6141" s="19">
        <f>LEFT(A6141,FIND("-",A6141)-1)</f>
      </c>
      <c r="G6141" s="20">
        <f>RIGHT(A6141,LEN(A6141)-FIND("-",A6141))</f>
      </c>
      <c r="H6141" s="14"/>
      <c r="I6141" s="14"/>
      <c r="J6141" s="15"/>
      <c r="K6141" s="16"/>
      <c r="L6141" s="21"/>
      <c r="N6141" s="22">
        <f>_xlfn.CONCAT(E6141,C6141,G6141,C6141,G6141)</f>
      </c>
    </row>
    <row r="6142" s="8" customFormat="1" ht="22.5" customHeight="1">
      <c r="C6142" t="s" s="11">
        <v>2</v>
      </c>
      <c r="E6142" s="19">
        <f>LEFT(A6142,FIND("-",A6142)-1)</f>
      </c>
      <c r="G6142" s="20">
        <f>RIGHT(A6142,LEN(A6142)-FIND("-",A6142))</f>
      </c>
      <c r="H6142" s="14"/>
      <c r="I6142" s="14"/>
      <c r="J6142" s="15"/>
      <c r="K6142" s="16"/>
      <c r="L6142" s="21"/>
      <c r="N6142" s="22">
        <f>_xlfn.CONCAT(E6142,C6142,G6142,C6142,G6142)</f>
      </c>
    </row>
    <row r="6143" s="8" customFormat="1" ht="22.5" customHeight="1">
      <c r="C6143" t="s" s="11">
        <v>2</v>
      </c>
      <c r="E6143" s="19">
        <f>LEFT(A6143,FIND("-",A6143)-1)</f>
      </c>
      <c r="G6143" s="20">
        <f>RIGHT(A6143,LEN(A6143)-FIND("-",A6143))</f>
      </c>
      <c r="H6143" s="14"/>
      <c r="I6143" s="14"/>
      <c r="J6143" s="15"/>
      <c r="K6143" s="16"/>
      <c r="L6143" s="21"/>
      <c r="N6143" s="22">
        <f>_xlfn.CONCAT(E6143,C6143,G6143,C6143,G6143)</f>
      </c>
    </row>
    <row r="6144" s="8" customFormat="1" ht="22.5" customHeight="1">
      <c r="C6144" t="s" s="11">
        <v>2</v>
      </c>
      <c r="E6144" s="19">
        <f>LEFT(A6144,FIND("-",A6144)-1)</f>
      </c>
      <c r="G6144" s="20">
        <f>RIGHT(A6144,LEN(A6144)-FIND("-",A6144))</f>
      </c>
      <c r="H6144" s="14"/>
      <c r="I6144" s="14"/>
      <c r="J6144" s="15"/>
      <c r="K6144" s="16"/>
      <c r="L6144" s="21"/>
      <c r="N6144" s="22">
        <f>_xlfn.CONCAT(E6144,C6144,G6144,C6144,G6144)</f>
      </c>
    </row>
    <row r="6145" s="8" customFormat="1" ht="22.5" customHeight="1">
      <c r="C6145" t="s" s="11">
        <v>2</v>
      </c>
      <c r="E6145" s="19">
        <f>LEFT(A6145,FIND("-",A6145)-1)</f>
      </c>
      <c r="G6145" s="20">
        <f>RIGHT(A6145,LEN(A6145)-FIND("-",A6145))</f>
      </c>
      <c r="H6145" s="14"/>
      <c r="I6145" s="14"/>
      <c r="J6145" s="15"/>
      <c r="K6145" s="16"/>
      <c r="L6145" s="21"/>
      <c r="N6145" s="22">
        <f>_xlfn.CONCAT(E6145,C6145,G6145,C6145,G6145)</f>
      </c>
    </row>
    <row r="6146" s="8" customFormat="1" ht="22.5" customHeight="1">
      <c r="C6146" t="s" s="11">
        <v>2</v>
      </c>
      <c r="E6146" s="19">
        <f>LEFT(A6146,FIND("-",A6146)-1)</f>
      </c>
      <c r="G6146" s="20">
        <f>RIGHT(A6146,LEN(A6146)-FIND("-",A6146))</f>
      </c>
      <c r="H6146" s="14"/>
      <c r="I6146" s="14"/>
      <c r="J6146" s="15"/>
      <c r="K6146" s="16"/>
      <c r="L6146" s="21"/>
      <c r="N6146" s="22">
        <f>_xlfn.CONCAT(E6146,C6146,G6146,C6146,G6146)</f>
      </c>
    </row>
    <row r="6147" s="8" customFormat="1" ht="22.5" customHeight="1">
      <c r="C6147" t="s" s="11">
        <v>2</v>
      </c>
      <c r="E6147" s="19">
        <f>LEFT(A6147,FIND("-",A6147)-1)</f>
      </c>
      <c r="G6147" s="20">
        <f>RIGHT(A6147,LEN(A6147)-FIND("-",A6147))</f>
      </c>
      <c r="H6147" s="14"/>
      <c r="I6147" s="14"/>
      <c r="J6147" s="15"/>
      <c r="K6147" s="16"/>
      <c r="L6147" s="21"/>
      <c r="N6147" s="22">
        <f>_xlfn.CONCAT(E6147,C6147,G6147,C6147,G6147)</f>
      </c>
    </row>
    <row r="6148" s="8" customFormat="1" ht="22.5" customHeight="1">
      <c r="C6148" t="s" s="11">
        <v>2</v>
      </c>
      <c r="E6148" s="19">
        <f>LEFT(A6148,FIND("-",A6148)-1)</f>
      </c>
      <c r="G6148" s="20">
        <f>RIGHT(A6148,LEN(A6148)-FIND("-",A6148))</f>
      </c>
      <c r="H6148" s="14"/>
      <c r="I6148" s="14"/>
      <c r="J6148" s="15"/>
      <c r="K6148" s="16"/>
      <c r="L6148" s="21"/>
      <c r="N6148" s="22">
        <f>_xlfn.CONCAT(E6148,C6148,G6148,C6148,G6148)</f>
      </c>
    </row>
    <row r="6149" s="8" customFormat="1" ht="22.5" customHeight="1">
      <c r="C6149" t="s" s="11">
        <v>2</v>
      </c>
      <c r="E6149" s="19">
        <f>LEFT(A6149,FIND("-",A6149)-1)</f>
      </c>
      <c r="G6149" s="20">
        <f>RIGHT(A6149,LEN(A6149)-FIND("-",A6149))</f>
      </c>
      <c r="H6149" s="14"/>
      <c r="I6149" s="14"/>
      <c r="J6149" s="15"/>
      <c r="K6149" s="16"/>
      <c r="L6149" s="21"/>
      <c r="N6149" s="22">
        <f>_xlfn.CONCAT(E6149,C6149,G6149,C6149,G6149)</f>
      </c>
    </row>
    <row r="6150" s="8" customFormat="1" ht="22.5" customHeight="1">
      <c r="C6150" t="s" s="11">
        <v>2</v>
      </c>
      <c r="E6150" s="19">
        <f>LEFT(A6150,FIND("-",A6150)-1)</f>
      </c>
      <c r="G6150" s="20">
        <f>RIGHT(A6150,LEN(A6150)-FIND("-",A6150))</f>
      </c>
      <c r="H6150" s="14"/>
      <c r="I6150" s="14"/>
      <c r="J6150" s="15"/>
      <c r="K6150" s="16"/>
      <c r="L6150" s="21"/>
      <c r="N6150" s="22">
        <f>_xlfn.CONCAT(E6150,C6150,G6150,C6150,G6150)</f>
      </c>
    </row>
    <row r="6151" s="8" customFormat="1" ht="22.5" customHeight="1">
      <c r="C6151" t="s" s="11">
        <v>2</v>
      </c>
      <c r="E6151" s="19">
        <f>LEFT(A6151,FIND("-",A6151)-1)</f>
      </c>
      <c r="G6151" s="20">
        <f>RIGHT(A6151,LEN(A6151)-FIND("-",A6151))</f>
      </c>
      <c r="H6151" s="14"/>
      <c r="I6151" s="14"/>
      <c r="J6151" s="15"/>
      <c r="K6151" s="16"/>
      <c r="L6151" s="21"/>
      <c r="N6151" s="22">
        <f>_xlfn.CONCAT(E6151,C6151,G6151,C6151,G6151)</f>
      </c>
    </row>
    <row r="6152" s="8" customFormat="1" ht="22.5" customHeight="1">
      <c r="C6152" t="s" s="11">
        <v>2</v>
      </c>
      <c r="E6152" s="19">
        <f>LEFT(A6152,FIND("-",A6152)-1)</f>
      </c>
      <c r="G6152" s="20">
        <f>RIGHT(A6152,LEN(A6152)-FIND("-",A6152))</f>
      </c>
      <c r="H6152" s="14"/>
      <c r="I6152" s="14"/>
      <c r="J6152" s="15"/>
      <c r="K6152" s="16"/>
      <c r="L6152" s="21"/>
      <c r="N6152" s="22">
        <f>_xlfn.CONCAT(E6152,C6152,G6152,C6152,G6152)</f>
      </c>
    </row>
    <row r="6153" s="8" customFormat="1" ht="22.5" customHeight="1">
      <c r="C6153" t="s" s="11">
        <v>2</v>
      </c>
      <c r="E6153" s="19">
        <f>LEFT(A6153,FIND("-",A6153)-1)</f>
      </c>
      <c r="G6153" s="20">
        <f>RIGHT(A6153,LEN(A6153)-FIND("-",A6153))</f>
      </c>
      <c r="H6153" s="14"/>
      <c r="I6153" s="14"/>
      <c r="J6153" s="15"/>
      <c r="K6153" s="16"/>
      <c r="L6153" s="21"/>
      <c r="N6153" s="22">
        <f>_xlfn.CONCAT(E6153,C6153,G6153,C6153,G6153)</f>
      </c>
    </row>
    <row r="6154" s="8" customFormat="1" ht="22.5" customHeight="1">
      <c r="C6154" t="s" s="11">
        <v>2</v>
      </c>
      <c r="E6154" s="19">
        <f>LEFT(A6154,FIND("-",A6154)-1)</f>
      </c>
      <c r="G6154" s="20">
        <f>RIGHT(A6154,LEN(A6154)-FIND("-",A6154))</f>
      </c>
      <c r="H6154" s="14"/>
      <c r="I6154" s="14"/>
      <c r="J6154" s="15"/>
      <c r="K6154" s="16"/>
      <c r="L6154" s="21"/>
      <c r="N6154" s="22">
        <f>_xlfn.CONCAT(E6154,C6154,G6154,C6154,G6154)</f>
      </c>
    </row>
    <row r="6155" s="8" customFormat="1" ht="22.5" customHeight="1">
      <c r="C6155" t="s" s="11">
        <v>2</v>
      </c>
      <c r="E6155" s="19">
        <f>LEFT(A6155,FIND("-",A6155)-1)</f>
      </c>
      <c r="G6155" s="20">
        <f>RIGHT(A6155,LEN(A6155)-FIND("-",A6155))</f>
      </c>
      <c r="H6155" s="14"/>
      <c r="I6155" s="14"/>
      <c r="J6155" s="15"/>
      <c r="K6155" s="16"/>
      <c r="L6155" s="21"/>
      <c r="N6155" s="22">
        <f>_xlfn.CONCAT(E6155,C6155,G6155,C6155,G6155)</f>
      </c>
    </row>
    <row r="6156" s="8" customFormat="1" ht="22.5" customHeight="1">
      <c r="C6156" t="s" s="11">
        <v>2</v>
      </c>
      <c r="E6156" s="19">
        <f>LEFT(A6156,FIND("-",A6156)-1)</f>
      </c>
      <c r="G6156" s="20">
        <f>RIGHT(A6156,LEN(A6156)-FIND("-",A6156))</f>
      </c>
      <c r="H6156" s="14"/>
      <c r="I6156" s="14"/>
      <c r="J6156" s="15"/>
      <c r="K6156" s="16"/>
      <c r="L6156" s="21"/>
      <c r="N6156" s="22">
        <f>_xlfn.CONCAT(E6156,C6156,G6156,C6156,G6156)</f>
      </c>
    </row>
    <row r="6157" s="8" customFormat="1" ht="22.5" customHeight="1">
      <c r="C6157" t="s" s="11">
        <v>2</v>
      </c>
      <c r="E6157" s="19">
        <f>LEFT(A6157,FIND("-",A6157)-1)</f>
      </c>
      <c r="G6157" s="20">
        <f>RIGHT(A6157,LEN(A6157)-FIND("-",A6157))</f>
      </c>
      <c r="H6157" s="14"/>
      <c r="I6157" s="14"/>
      <c r="J6157" s="15"/>
      <c r="K6157" s="16"/>
      <c r="L6157" s="21"/>
      <c r="N6157" s="22">
        <f>_xlfn.CONCAT(E6157,C6157,G6157,C6157,G6157)</f>
      </c>
    </row>
    <row r="6158" s="8" customFormat="1" ht="22.5" customHeight="1">
      <c r="C6158" t="s" s="11">
        <v>2</v>
      </c>
      <c r="E6158" s="19">
        <f>LEFT(A6158,FIND("-",A6158)-1)</f>
      </c>
      <c r="G6158" s="20">
        <f>RIGHT(A6158,LEN(A6158)-FIND("-",A6158))</f>
      </c>
      <c r="H6158" s="14"/>
      <c r="I6158" s="14"/>
      <c r="J6158" s="15"/>
      <c r="K6158" s="16"/>
      <c r="L6158" s="21"/>
      <c r="N6158" s="22">
        <f>_xlfn.CONCAT(E6158,C6158,G6158,C6158,G6158)</f>
      </c>
    </row>
    <row r="6159" s="8" customFormat="1" ht="22.5" customHeight="1">
      <c r="C6159" t="s" s="11">
        <v>2</v>
      </c>
      <c r="E6159" s="19">
        <f>LEFT(A6159,FIND("-",A6159)-1)</f>
      </c>
      <c r="G6159" s="20">
        <f>RIGHT(A6159,LEN(A6159)-FIND("-",A6159))</f>
      </c>
      <c r="H6159" s="14"/>
      <c r="I6159" s="14"/>
      <c r="J6159" s="15"/>
      <c r="K6159" s="16"/>
      <c r="L6159" s="21"/>
      <c r="N6159" s="22">
        <f>_xlfn.CONCAT(E6159,C6159,G6159,C6159,G6159)</f>
      </c>
    </row>
    <row r="6160" s="8" customFormat="1" ht="22.5" customHeight="1">
      <c r="C6160" t="s" s="11">
        <v>2</v>
      </c>
      <c r="E6160" s="19">
        <f>LEFT(A6160,FIND("-",A6160)-1)</f>
      </c>
      <c r="G6160" s="20">
        <f>RIGHT(A6160,LEN(A6160)-FIND("-",A6160))</f>
      </c>
      <c r="H6160" s="14"/>
      <c r="I6160" s="14"/>
      <c r="J6160" s="15"/>
      <c r="K6160" s="16"/>
      <c r="L6160" s="21"/>
      <c r="N6160" s="22">
        <f>_xlfn.CONCAT(E6160,C6160,G6160,C6160,G6160)</f>
      </c>
    </row>
    <row r="6161" s="8" customFormat="1" ht="22.5" customHeight="1">
      <c r="C6161" t="s" s="11">
        <v>2</v>
      </c>
      <c r="E6161" s="19">
        <f>LEFT(A6161,FIND("-",A6161)-1)</f>
      </c>
      <c r="G6161" s="20">
        <f>RIGHT(A6161,LEN(A6161)-FIND("-",A6161))</f>
      </c>
      <c r="H6161" s="14"/>
      <c r="I6161" s="14"/>
      <c r="J6161" s="15"/>
      <c r="K6161" s="16"/>
      <c r="L6161" s="21"/>
      <c r="N6161" s="22">
        <f>_xlfn.CONCAT(E6161,C6161,G6161,C6161,G6161)</f>
      </c>
    </row>
    <row r="6162" s="8" customFormat="1" ht="22.5" customHeight="1">
      <c r="C6162" t="s" s="11">
        <v>2</v>
      </c>
      <c r="E6162" s="19">
        <f>LEFT(A6162,FIND("-",A6162)-1)</f>
      </c>
      <c r="G6162" s="20">
        <f>RIGHT(A6162,LEN(A6162)-FIND("-",A6162))</f>
      </c>
      <c r="H6162" s="14"/>
      <c r="I6162" s="14"/>
      <c r="J6162" s="15"/>
      <c r="K6162" s="16"/>
      <c r="L6162" s="21"/>
      <c r="N6162" s="22">
        <f>_xlfn.CONCAT(E6162,C6162,G6162,C6162,G6162)</f>
      </c>
    </row>
    <row r="6163" s="8" customFormat="1" ht="22.5" customHeight="1">
      <c r="C6163" t="s" s="11">
        <v>2</v>
      </c>
      <c r="E6163" s="19">
        <f>LEFT(A6163,FIND("-",A6163)-1)</f>
      </c>
      <c r="G6163" s="20">
        <f>RIGHT(A6163,LEN(A6163)-FIND("-",A6163))</f>
      </c>
      <c r="H6163" s="14"/>
      <c r="I6163" s="14"/>
      <c r="J6163" s="15"/>
      <c r="K6163" s="16"/>
      <c r="L6163" s="21"/>
      <c r="N6163" s="22">
        <f>_xlfn.CONCAT(E6163,C6163,G6163,C6163,G6163)</f>
      </c>
    </row>
    <row r="6164" s="8" customFormat="1" ht="22.5" customHeight="1">
      <c r="C6164" t="s" s="11">
        <v>2</v>
      </c>
      <c r="E6164" s="19">
        <f>LEFT(A6164,FIND("-",A6164)-1)</f>
      </c>
      <c r="G6164" s="20">
        <f>RIGHT(A6164,LEN(A6164)-FIND("-",A6164))</f>
      </c>
      <c r="H6164" s="14"/>
      <c r="I6164" s="14"/>
      <c r="J6164" s="15"/>
      <c r="K6164" s="16"/>
      <c r="L6164" s="21"/>
      <c r="N6164" s="22">
        <f>_xlfn.CONCAT(E6164,C6164,G6164,C6164,G6164)</f>
      </c>
    </row>
    <row r="6165" s="8" customFormat="1" ht="22.5" customHeight="1">
      <c r="C6165" t="s" s="11">
        <v>2</v>
      </c>
      <c r="E6165" s="19">
        <f>LEFT(A6165,FIND("-",A6165)-1)</f>
      </c>
      <c r="G6165" s="20">
        <f>RIGHT(A6165,LEN(A6165)-FIND("-",A6165))</f>
      </c>
      <c r="H6165" s="14"/>
      <c r="I6165" s="14"/>
      <c r="J6165" s="15"/>
      <c r="K6165" s="16"/>
      <c r="L6165" s="21"/>
      <c r="N6165" s="22">
        <f>_xlfn.CONCAT(E6165,C6165,G6165,C6165,G6165)</f>
      </c>
    </row>
    <row r="6166" s="8" customFormat="1" ht="22.5" customHeight="1">
      <c r="C6166" t="s" s="11">
        <v>2</v>
      </c>
      <c r="E6166" s="19">
        <f>LEFT(A6166,FIND("-",A6166)-1)</f>
      </c>
      <c r="G6166" s="20">
        <f>RIGHT(A6166,LEN(A6166)-FIND("-",A6166))</f>
      </c>
      <c r="H6166" s="14"/>
      <c r="I6166" s="14"/>
      <c r="J6166" s="15"/>
      <c r="K6166" s="16"/>
      <c r="L6166" s="21"/>
      <c r="N6166" s="22">
        <f>_xlfn.CONCAT(E6166,C6166,G6166,C6166,G6166)</f>
      </c>
    </row>
    <row r="6167" s="8" customFormat="1" ht="22.5" customHeight="1">
      <c r="C6167" t="s" s="11">
        <v>2</v>
      </c>
      <c r="E6167" s="19">
        <f>LEFT(A6167,FIND("-",A6167)-1)</f>
      </c>
      <c r="G6167" s="20">
        <f>RIGHT(A6167,LEN(A6167)-FIND("-",A6167))</f>
      </c>
      <c r="H6167" s="14"/>
      <c r="I6167" s="14"/>
      <c r="J6167" s="15"/>
      <c r="K6167" s="16"/>
      <c r="L6167" s="21"/>
      <c r="N6167" s="22">
        <f>_xlfn.CONCAT(E6167,C6167,G6167,C6167,G6167)</f>
      </c>
    </row>
    <row r="6168" s="8" customFormat="1" ht="22.5" customHeight="1">
      <c r="C6168" t="s" s="11">
        <v>2</v>
      </c>
      <c r="E6168" s="19">
        <f>LEFT(A6168,FIND("-",A6168)-1)</f>
      </c>
      <c r="G6168" s="20">
        <f>RIGHT(A6168,LEN(A6168)-FIND("-",A6168))</f>
      </c>
      <c r="H6168" s="14"/>
      <c r="I6168" s="14"/>
      <c r="J6168" s="15"/>
      <c r="K6168" s="16"/>
      <c r="L6168" s="21"/>
      <c r="N6168" s="22">
        <f>_xlfn.CONCAT(E6168,C6168,G6168,C6168,G6168)</f>
      </c>
    </row>
    <row r="6169" s="8" customFormat="1" ht="22.5" customHeight="1">
      <c r="C6169" t="s" s="11">
        <v>2</v>
      </c>
      <c r="E6169" s="19">
        <f>LEFT(A6169,FIND("-",A6169)-1)</f>
      </c>
      <c r="G6169" s="20">
        <f>RIGHT(A6169,LEN(A6169)-FIND("-",A6169))</f>
      </c>
      <c r="H6169" s="14"/>
      <c r="I6169" s="14"/>
      <c r="J6169" s="15"/>
      <c r="K6169" s="16"/>
      <c r="L6169" s="21"/>
      <c r="N6169" s="22">
        <f>_xlfn.CONCAT(E6169,C6169,G6169,C6169,G6169)</f>
      </c>
    </row>
    <row r="6170" s="8" customFormat="1" ht="22.5" customHeight="1">
      <c r="C6170" t="s" s="11">
        <v>2</v>
      </c>
      <c r="E6170" s="19">
        <f>LEFT(A6170,FIND("-",A6170)-1)</f>
      </c>
      <c r="G6170" s="20">
        <f>RIGHT(A6170,LEN(A6170)-FIND("-",A6170))</f>
      </c>
      <c r="H6170" s="14"/>
      <c r="I6170" s="14"/>
      <c r="J6170" s="15"/>
      <c r="K6170" s="16"/>
      <c r="L6170" s="21"/>
      <c r="N6170" s="22">
        <f>_xlfn.CONCAT(E6170,C6170,G6170,C6170,G6170)</f>
      </c>
    </row>
    <row r="6171" s="8" customFormat="1" ht="22.5" customHeight="1">
      <c r="C6171" t="s" s="11">
        <v>2</v>
      </c>
      <c r="E6171" s="19">
        <f>LEFT(A6171,FIND("-",A6171)-1)</f>
      </c>
      <c r="G6171" s="20">
        <f>RIGHT(A6171,LEN(A6171)-FIND("-",A6171))</f>
      </c>
      <c r="H6171" s="14"/>
      <c r="I6171" s="14"/>
      <c r="J6171" s="15"/>
      <c r="K6171" s="16"/>
      <c r="L6171" s="21"/>
      <c r="N6171" s="22">
        <f>_xlfn.CONCAT(E6171,C6171,G6171,C6171,G6171)</f>
      </c>
    </row>
    <row r="6172" s="8" customFormat="1" ht="22.5" customHeight="1">
      <c r="C6172" t="s" s="11">
        <v>2</v>
      </c>
      <c r="E6172" s="19">
        <f>LEFT(A6172,FIND("-",A6172)-1)</f>
      </c>
      <c r="G6172" s="20">
        <f>RIGHT(A6172,LEN(A6172)-FIND("-",A6172))</f>
      </c>
      <c r="H6172" s="14"/>
      <c r="I6172" s="14"/>
      <c r="J6172" s="15"/>
      <c r="K6172" s="16"/>
      <c r="L6172" s="21"/>
      <c r="N6172" s="22">
        <f>_xlfn.CONCAT(E6172,C6172,G6172,C6172,G6172)</f>
      </c>
    </row>
    <row r="6173" s="8" customFormat="1" ht="22.5" customHeight="1">
      <c r="C6173" t="s" s="11">
        <v>2</v>
      </c>
      <c r="E6173" s="19">
        <f>LEFT(A6173,FIND("-",A6173)-1)</f>
      </c>
      <c r="G6173" s="20">
        <f>RIGHT(A6173,LEN(A6173)-FIND("-",A6173))</f>
      </c>
      <c r="H6173" s="14"/>
      <c r="I6173" s="14"/>
      <c r="J6173" s="15"/>
      <c r="K6173" s="16"/>
      <c r="L6173" s="21"/>
      <c r="N6173" s="22">
        <f>_xlfn.CONCAT(E6173,C6173,G6173,C6173,G6173)</f>
      </c>
    </row>
    <row r="6174" s="8" customFormat="1" ht="22.5" customHeight="1">
      <c r="C6174" t="s" s="11">
        <v>2</v>
      </c>
      <c r="E6174" s="19">
        <f>LEFT(A6174,FIND("-",A6174)-1)</f>
      </c>
      <c r="G6174" s="20">
        <f>RIGHT(A6174,LEN(A6174)-FIND("-",A6174))</f>
      </c>
      <c r="H6174" s="14"/>
      <c r="I6174" s="14"/>
      <c r="J6174" s="15"/>
      <c r="K6174" s="16"/>
      <c r="L6174" s="21"/>
      <c r="N6174" s="22">
        <f>_xlfn.CONCAT(E6174,C6174,G6174,C6174,G6174)</f>
      </c>
    </row>
    <row r="6175" s="8" customFormat="1" ht="22.5" customHeight="1">
      <c r="C6175" t="s" s="11">
        <v>2</v>
      </c>
      <c r="E6175" s="19">
        <f>LEFT(A6175,FIND("-",A6175)-1)</f>
      </c>
      <c r="G6175" s="20">
        <f>RIGHT(A6175,LEN(A6175)-FIND("-",A6175))</f>
      </c>
      <c r="H6175" s="14"/>
      <c r="I6175" s="14"/>
      <c r="J6175" s="15"/>
      <c r="K6175" s="16"/>
      <c r="L6175" s="21"/>
      <c r="N6175" s="22">
        <f>_xlfn.CONCAT(E6175,C6175,G6175,C6175,G6175)</f>
      </c>
    </row>
    <row r="6176" s="8" customFormat="1" ht="22.5" customHeight="1">
      <c r="C6176" t="s" s="11">
        <v>2</v>
      </c>
      <c r="E6176" s="19">
        <f>LEFT(A6176,FIND("-",A6176)-1)</f>
      </c>
      <c r="G6176" s="20">
        <f>RIGHT(A6176,LEN(A6176)-FIND("-",A6176))</f>
      </c>
      <c r="H6176" s="14"/>
      <c r="I6176" s="14"/>
      <c r="J6176" s="15"/>
      <c r="K6176" s="16"/>
      <c r="L6176" s="21"/>
      <c r="N6176" s="22">
        <f>_xlfn.CONCAT(E6176,C6176,G6176,C6176,G6176)</f>
      </c>
    </row>
    <row r="6177" s="8" customFormat="1" ht="22.5" customHeight="1">
      <c r="C6177" t="s" s="11">
        <v>2</v>
      </c>
      <c r="E6177" s="19">
        <f>LEFT(A6177,FIND("-",A6177)-1)</f>
      </c>
      <c r="G6177" s="20">
        <f>RIGHT(A6177,LEN(A6177)-FIND("-",A6177))</f>
      </c>
      <c r="H6177" s="14"/>
      <c r="I6177" s="14"/>
      <c r="J6177" s="15"/>
      <c r="K6177" s="16"/>
      <c r="L6177" s="21"/>
      <c r="N6177" s="22">
        <f>_xlfn.CONCAT(E6177,C6177,G6177,C6177,G6177)</f>
      </c>
    </row>
    <row r="6178" s="8" customFormat="1" ht="22.5" customHeight="1">
      <c r="C6178" t="s" s="11">
        <v>2</v>
      </c>
      <c r="E6178" s="19">
        <f>LEFT(A6178,FIND("-",A6178)-1)</f>
      </c>
      <c r="G6178" s="20">
        <f>RIGHT(A6178,LEN(A6178)-FIND("-",A6178))</f>
      </c>
      <c r="H6178" s="14"/>
      <c r="I6178" s="14"/>
      <c r="J6178" s="15"/>
      <c r="K6178" s="16"/>
      <c r="L6178" s="21"/>
      <c r="N6178" s="22">
        <f>_xlfn.CONCAT(E6178,C6178,G6178,C6178,G6178)</f>
      </c>
    </row>
    <row r="6179" s="8" customFormat="1" ht="22.5" customHeight="1">
      <c r="C6179" t="s" s="11">
        <v>2</v>
      </c>
      <c r="E6179" s="19">
        <f>LEFT(A6179,FIND("-",A6179)-1)</f>
      </c>
      <c r="G6179" s="20">
        <f>RIGHT(A6179,LEN(A6179)-FIND("-",A6179))</f>
      </c>
      <c r="H6179" s="14"/>
      <c r="I6179" s="14"/>
      <c r="J6179" s="15"/>
      <c r="K6179" s="16"/>
      <c r="L6179" s="21"/>
      <c r="N6179" s="22">
        <f>_xlfn.CONCAT(E6179,C6179,G6179,C6179,G6179)</f>
      </c>
    </row>
    <row r="6180" s="8" customFormat="1" ht="22.5" customHeight="1">
      <c r="C6180" t="s" s="11">
        <v>2</v>
      </c>
      <c r="E6180" s="19">
        <f>LEFT(A6180,FIND("-",A6180)-1)</f>
      </c>
      <c r="G6180" s="20">
        <f>RIGHT(A6180,LEN(A6180)-FIND("-",A6180))</f>
      </c>
      <c r="H6180" s="14"/>
      <c r="I6180" s="14"/>
      <c r="J6180" s="15"/>
      <c r="K6180" s="16"/>
      <c r="L6180" s="21"/>
      <c r="N6180" s="22">
        <f>_xlfn.CONCAT(E6180,C6180,G6180,C6180,G6180)</f>
      </c>
    </row>
    <row r="6181" s="8" customFormat="1" ht="22.5" customHeight="1">
      <c r="C6181" t="s" s="11">
        <v>2</v>
      </c>
      <c r="E6181" s="19">
        <f>LEFT(A6181,FIND("-",A6181)-1)</f>
      </c>
      <c r="G6181" s="20">
        <f>RIGHT(A6181,LEN(A6181)-FIND("-",A6181))</f>
      </c>
      <c r="H6181" s="14"/>
      <c r="I6181" s="14"/>
      <c r="J6181" s="15"/>
      <c r="K6181" s="16"/>
      <c r="L6181" s="21"/>
      <c r="N6181" s="22">
        <f>_xlfn.CONCAT(E6181,C6181,G6181,C6181,G6181)</f>
      </c>
    </row>
    <row r="6182" s="8" customFormat="1" ht="22.5" customHeight="1">
      <c r="C6182" t="s" s="11">
        <v>2</v>
      </c>
      <c r="E6182" s="19">
        <f>LEFT(A6182,FIND("-",A6182)-1)</f>
      </c>
      <c r="G6182" s="20">
        <f>RIGHT(A6182,LEN(A6182)-FIND("-",A6182))</f>
      </c>
      <c r="H6182" s="14"/>
      <c r="I6182" s="14"/>
      <c r="J6182" s="15"/>
      <c r="K6182" s="16"/>
      <c r="L6182" s="21"/>
      <c r="N6182" s="22">
        <f>_xlfn.CONCAT(E6182,C6182,G6182,C6182,G6182)</f>
      </c>
    </row>
    <row r="6183" s="8" customFormat="1" ht="22.5" customHeight="1">
      <c r="C6183" t="s" s="11">
        <v>2</v>
      </c>
      <c r="E6183" s="19">
        <f>LEFT(A6183,FIND("-",A6183)-1)</f>
      </c>
      <c r="G6183" s="20">
        <f>RIGHT(A6183,LEN(A6183)-FIND("-",A6183))</f>
      </c>
      <c r="H6183" s="14"/>
      <c r="I6183" s="14"/>
      <c r="J6183" s="15"/>
      <c r="K6183" s="16"/>
      <c r="L6183" s="21"/>
      <c r="N6183" s="22">
        <f>_xlfn.CONCAT(E6183,C6183,G6183,C6183,G6183)</f>
      </c>
    </row>
    <row r="6184" s="8" customFormat="1" ht="22.5" customHeight="1">
      <c r="C6184" t="s" s="11">
        <v>2</v>
      </c>
      <c r="E6184" s="19">
        <f>LEFT(A6184,FIND("-",A6184)-1)</f>
      </c>
      <c r="G6184" s="20">
        <f>RIGHT(A6184,LEN(A6184)-FIND("-",A6184))</f>
      </c>
      <c r="H6184" s="14"/>
      <c r="I6184" s="14"/>
      <c r="J6184" s="15"/>
      <c r="K6184" s="16"/>
      <c r="L6184" s="21"/>
      <c r="N6184" s="22">
        <f>_xlfn.CONCAT(E6184,C6184,G6184,C6184,G6184)</f>
      </c>
    </row>
    <row r="6185" s="8" customFormat="1" ht="22.5" customHeight="1">
      <c r="C6185" t="s" s="11">
        <v>2</v>
      </c>
      <c r="E6185" s="19">
        <f>LEFT(A6185,FIND("-",A6185)-1)</f>
      </c>
      <c r="G6185" s="20">
        <f>RIGHT(A6185,LEN(A6185)-FIND("-",A6185))</f>
      </c>
      <c r="H6185" s="14"/>
      <c r="I6185" s="14"/>
      <c r="J6185" s="15"/>
      <c r="K6185" s="16"/>
      <c r="L6185" s="21"/>
      <c r="N6185" s="22">
        <f>_xlfn.CONCAT(E6185,C6185,G6185,C6185,G6185)</f>
      </c>
    </row>
    <row r="6186" s="8" customFormat="1" ht="22.5" customHeight="1">
      <c r="C6186" t="s" s="11">
        <v>2</v>
      </c>
      <c r="E6186" s="19">
        <f>LEFT(A6186,FIND("-",A6186)-1)</f>
      </c>
      <c r="G6186" s="20">
        <f>RIGHT(A6186,LEN(A6186)-FIND("-",A6186))</f>
      </c>
      <c r="H6186" s="14"/>
      <c r="I6186" s="14"/>
      <c r="J6186" s="15"/>
      <c r="K6186" s="16"/>
      <c r="L6186" s="21"/>
      <c r="N6186" s="22">
        <f>_xlfn.CONCAT(E6186,C6186,G6186,C6186,G6186)</f>
      </c>
    </row>
    <row r="6187" s="8" customFormat="1" ht="22.5" customHeight="1">
      <c r="C6187" t="s" s="11">
        <v>2</v>
      </c>
      <c r="E6187" s="19">
        <f>LEFT(A6187,FIND("-",A6187)-1)</f>
      </c>
      <c r="G6187" s="20">
        <f>RIGHT(A6187,LEN(A6187)-FIND("-",A6187))</f>
      </c>
      <c r="H6187" s="14"/>
      <c r="I6187" s="14"/>
      <c r="J6187" s="15"/>
      <c r="K6187" s="16"/>
      <c r="L6187" s="21"/>
      <c r="N6187" s="22">
        <f>_xlfn.CONCAT(E6187,C6187,G6187,C6187,G6187)</f>
      </c>
    </row>
    <row r="6188" s="8" customFormat="1" ht="22.5" customHeight="1">
      <c r="C6188" t="s" s="11">
        <v>2</v>
      </c>
      <c r="E6188" s="19">
        <f>LEFT(A6188,FIND("-",A6188)-1)</f>
      </c>
      <c r="G6188" s="20">
        <f>RIGHT(A6188,LEN(A6188)-FIND("-",A6188))</f>
      </c>
      <c r="H6188" s="14"/>
      <c r="I6188" s="14"/>
      <c r="J6188" s="15"/>
      <c r="K6188" s="16"/>
      <c r="L6188" s="21"/>
      <c r="N6188" s="22">
        <f>_xlfn.CONCAT(E6188,C6188,G6188,C6188,G6188)</f>
      </c>
    </row>
    <row r="6189" s="8" customFormat="1" ht="22.5" customHeight="1">
      <c r="C6189" t="s" s="11">
        <v>2</v>
      </c>
      <c r="E6189" s="19">
        <f>LEFT(A6189,FIND("-",A6189)-1)</f>
      </c>
      <c r="G6189" s="20">
        <f>RIGHT(A6189,LEN(A6189)-FIND("-",A6189))</f>
      </c>
      <c r="H6189" s="14"/>
      <c r="I6189" s="14"/>
      <c r="J6189" s="15"/>
      <c r="K6189" s="16"/>
      <c r="L6189" s="21"/>
      <c r="N6189" s="22">
        <f>_xlfn.CONCAT(E6189,C6189,G6189,C6189,G6189)</f>
      </c>
    </row>
    <row r="6190" s="8" customFormat="1" ht="22.5" customHeight="1">
      <c r="C6190" t="s" s="11">
        <v>2</v>
      </c>
      <c r="E6190" s="19">
        <f>LEFT(A6190,FIND("-",A6190)-1)</f>
      </c>
      <c r="G6190" s="20">
        <f>RIGHT(A6190,LEN(A6190)-FIND("-",A6190))</f>
      </c>
      <c r="H6190" s="14"/>
      <c r="I6190" s="14"/>
      <c r="J6190" s="15"/>
      <c r="K6190" s="16"/>
      <c r="L6190" s="21"/>
      <c r="N6190" s="22">
        <f>_xlfn.CONCAT(E6190,C6190,G6190,C6190,G6190)</f>
      </c>
    </row>
    <row r="6191" s="8" customFormat="1" ht="22.5" customHeight="1">
      <c r="C6191" t="s" s="11">
        <v>2</v>
      </c>
      <c r="E6191" s="19">
        <f>LEFT(A6191,FIND("-",A6191)-1)</f>
      </c>
      <c r="G6191" s="20">
        <f>RIGHT(A6191,LEN(A6191)-FIND("-",A6191))</f>
      </c>
      <c r="H6191" s="14"/>
      <c r="I6191" s="14"/>
      <c r="J6191" s="15"/>
      <c r="K6191" s="16"/>
      <c r="L6191" s="21"/>
      <c r="N6191" s="22">
        <f>_xlfn.CONCAT(E6191,C6191,G6191,C6191,G6191)</f>
      </c>
    </row>
    <row r="6192" s="8" customFormat="1" ht="22.5" customHeight="1">
      <c r="C6192" t="s" s="11">
        <v>2</v>
      </c>
      <c r="E6192" s="19">
        <f>LEFT(A6192,FIND("-",A6192)-1)</f>
      </c>
      <c r="G6192" s="20">
        <f>RIGHT(A6192,LEN(A6192)-FIND("-",A6192))</f>
      </c>
      <c r="H6192" s="14"/>
      <c r="I6192" s="14"/>
      <c r="J6192" s="15"/>
      <c r="K6192" s="16"/>
      <c r="L6192" s="21"/>
      <c r="N6192" s="22">
        <f>_xlfn.CONCAT(E6192,C6192,G6192,C6192,G6192)</f>
      </c>
    </row>
    <row r="6193" s="8" customFormat="1" ht="22.5" customHeight="1">
      <c r="C6193" t="s" s="11">
        <v>2</v>
      </c>
      <c r="E6193" s="19">
        <f>LEFT(A6193,FIND("-",A6193)-1)</f>
      </c>
      <c r="G6193" s="20">
        <f>RIGHT(A6193,LEN(A6193)-FIND("-",A6193))</f>
      </c>
      <c r="H6193" s="14"/>
      <c r="I6193" s="14"/>
      <c r="J6193" s="15"/>
      <c r="K6193" s="16"/>
      <c r="L6193" s="21"/>
      <c r="N6193" s="22">
        <f>_xlfn.CONCAT(E6193,C6193,G6193,C6193,G6193)</f>
      </c>
    </row>
    <row r="6194" s="8" customFormat="1" ht="22.5" customHeight="1">
      <c r="C6194" t="s" s="11">
        <v>2</v>
      </c>
      <c r="E6194" s="19">
        <f>LEFT(A6194,FIND("-",A6194)-1)</f>
      </c>
      <c r="G6194" s="20">
        <f>RIGHT(A6194,LEN(A6194)-FIND("-",A6194))</f>
      </c>
      <c r="H6194" s="14"/>
      <c r="I6194" s="14"/>
      <c r="J6194" s="15"/>
      <c r="K6194" s="16"/>
      <c r="L6194" s="21"/>
      <c r="N6194" s="22">
        <f>_xlfn.CONCAT(E6194,C6194,G6194,C6194,G6194)</f>
      </c>
    </row>
    <row r="6195" s="8" customFormat="1" ht="22.5" customHeight="1">
      <c r="C6195" t="s" s="11">
        <v>2</v>
      </c>
      <c r="E6195" s="19">
        <f>LEFT(A6195,FIND("-",A6195)-1)</f>
      </c>
      <c r="G6195" s="20">
        <f>RIGHT(A6195,LEN(A6195)-FIND("-",A6195))</f>
      </c>
      <c r="H6195" s="14"/>
      <c r="I6195" s="14"/>
      <c r="J6195" s="15"/>
      <c r="K6195" s="16"/>
      <c r="L6195" s="21"/>
      <c r="N6195" s="22">
        <f>_xlfn.CONCAT(E6195,C6195,G6195,C6195,G6195)</f>
      </c>
    </row>
    <row r="6196" s="8" customFormat="1" ht="22.5" customHeight="1">
      <c r="C6196" t="s" s="11">
        <v>2</v>
      </c>
      <c r="E6196" s="19">
        <f>LEFT(A6196,FIND("-",A6196)-1)</f>
      </c>
      <c r="G6196" s="20">
        <f>RIGHT(A6196,LEN(A6196)-FIND("-",A6196))</f>
      </c>
      <c r="H6196" s="14"/>
      <c r="I6196" s="14"/>
      <c r="J6196" s="15"/>
      <c r="K6196" s="16"/>
      <c r="L6196" s="21"/>
      <c r="N6196" s="22">
        <f>_xlfn.CONCAT(E6196,C6196,G6196,C6196,G6196)</f>
      </c>
    </row>
    <row r="6197" s="8" customFormat="1" ht="22.5" customHeight="1">
      <c r="C6197" t="s" s="11">
        <v>2</v>
      </c>
      <c r="E6197" s="19">
        <f>LEFT(A6197,FIND("-",A6197)-1)</f>
      </c>
      <c r="G6197" s="20">
        <f>RIGHT(A6197,LEN(A6197)-FIND("-",A6197))</f>
      </c>
      <c r="H6197" s="14"/>
      <c r="I6197" s="14"/>
      <c r="J6197" s="15"/>
      <c r="K6197" s="16"/>
      <c r="L6197" s="21"/>
      <c r="N6197" s="22">
        <f>_xlfn.CONCAT(E6197,C6197,G6197,C6197,G6197)</f>
      </c>
    </row>
    <row r="6198" s="8" customFormat="1" ht="22.5" customHeight="1">
      <c r="C6198" t="s" s="11">
        <v>2</v>
      </c>
      <c r="E6198" s="19">
        <f>LEFT(A6198,FIND("-",A6198)-1)</f>
      </c>
      <c r="G6198" s="20">
        <f>RIGHT(A6198,LEN(A6198)-FIND("-",A6198))</f>
      </c>
      <c r="H6198" s="14"/>
      <c r="I6198" s="14"/>
      <c r="J6198" s="15"/>
      <c r="K6198" s="16"/>
      <c r="L6198" s="21"/>
      <c r="N6198" s="22">
        <f>_xlfn.CONCAT(E6198,C6198,G6198,C6198,G6198)</f>
      </c>
    </row>
    <row r="6199" s="8" customFormat="1" ht="22.5" customHeight="1">
      <c r="C6199" t="s" s="11">
        <v>2</v>
      </c>
      <c r="E6199" s="19">
        <f>LEFT(A6199,FIND("-",A6199)-1)</f>
      </c>
      <c r="G6199" s="20">
        <f>RIGHT(A6199,LEN(A6199)-FIND("-",A6199))</f>
      </c>
      <c r="H6199" s="14"/>
      <c r="I6199" s="14"/>
      <c r="J6199" s="15"/>
      <c r="K6199" s="16"/>
      <c r="L6199" s="21"/>
      <c r="N6199" s="22">
        <f>_xlfn.CONCAT(E6199,C6199,G6199,C6199,G6199)</f>
      </c>
    </row>
    <row r="6200" s="8" customFormat="1" ht="22.5" customHeight="1">
      <c r="C6200" t="s" s="11">
        <v>2</v>
      </c>
      <c r="E6200" s="19">
        <f>LEFT(A6200,FIND("-",A6200)-1)</f>
      </c>
      <c r="G6200" s="20">
        <f>RIGHT(A6200,LEN(A6200)-FIND("-",A6200))</f>
      </c>
      <c r="H6200" s="14"/>
      <c r="I6200" s="14"/>
      <c r="J6200" s="15"/>
      <c r="K6200" s="16"/>
      <c r="L6200" s="21"/>
      <c r="N6200" s="22">
        <f>_xlfn.CONCAT(E6200,C6200,G6200,C6200,G6200)</f>
      </c>
    </row>
    <row r="6201" s="8" customFormat="1" ht="22.5" customHeight="1">
      <c r="C6201" t="s" s="11">
        <v>2</v>
      </c>
      <c r="E6201" s="19">
        <f>LEFT(A6201,FIND("-",A6201)-1)</f>
      </c>
      <c r="G6201" s="20">
        <f>RIGHT(A6201,LEN(A6201)-FIND("-",A6201))</f>
      </c>
      <c r="H6201" s="14"/>
      <c r="I6201" s="14"/>
      <c r="J6201" s="15"/>
      <c r="K6201" s="16"/>
      <c r="L6201" s="21"/>
      <c r="N6201" s="22">
        <f>_xlfn.CONCAT(E6201,C6201,G6201,C6201,G6201)</f>
      </c>
    </row>
    <row r="6202" s="8" customFormat="1" ht="22.5" customHeight="1">
      <c r="C6202" t="s" s="11">
        <v>2</v>
      </c>
      <c r="E6202" s="19">
        <f>LEFT(A6202,FIND("-",A6202)-1)</f>
      </c>
      <c r="G6202" s="20">
        <f>RIGHT(A6202,LEN(A6202)-FIND("-",A6202))</f>
      </c>
      <c r="H6202" s="14"/>
      <c r="I6202" s="14"/>
      <c r="J6202" s="15"/>
      <c r="K6202" s="16"/>
      <c r="L6202" s="21"/>
      <c r="N6202" s="22">
        <f>_xlfn.CONCAT(E6202,C6202,G6202,C6202,G6202)</f>
      </c>
    </row>
    <row r="6203" s="8" customFormat="1" ht="22.5" customHeight="1">
      <c r="C6203" t="s" s="11">
        <v>2</v>
      </c>
      <c r="E6203" s="19">
        <f>LEFT(A6203,FIND("-",A6203)-1)</f>
      </c>
      <c r="G6203" s="20">
        <f>RIGHT(A6203,LEN(A6203)-FIND("-",A6203))</f>
      </c>
      <c r="H6203" s="14"/>
      <c r="I6203" s="14"/>
      <c r="J6203" s="15"/>
      <c r="K6203" s="16"/>
      <c r="L6203" s="21"/>
      <c r="N6203" s="22">
        <f>_xlfn.CONCAT(E6203,C6203,G6203,C6203,G6203)</f>
      </c>
    </row>
    <row r="6204" s="8" customFormat="1" ht="22.5" customHeight="1">
      <c r="C6204" t="s" s="11">
        <v>2</v>
      </c>
      <c r="E6204" s="19">
        <f>LEFT(A6204,FIND("-",A6204)-1)</f>
      </c>
      <c r="G6204" s="20">
        <f>RIGHT(A6204,LEN(A6204)-FIND("-",A6204))</f>
      </c>
      <c r="H6204" s="14"/>
      <c r="I6204" s="14"/>
      <c r="J6204" s="15"/>
      <c r="K6204" s="16"/>
      <c r="L6204" s="21"/>
      <c r="N6204" s="22">
        <f>_xlfn.CONCAT(E6204,C6204,G6204,C6204,G6204)</f>
      </c>
    </row>
    <row r="6205" s="8" customFormat="1" ht="22.5" customHeight="1">
      <c r="C6205" t="s" s="11">
        <v>2</v>
      </c>
      <c r="E6205" s="19">
        <f>LEFT(A6205,FIND("-",A6205)-1)</f>
      </c>
      <c r="G6205" s="20">
        <f>RIGHT(A6205,LEN(A6205)-FIND("-",A6205))</f>
      </c>
      <c r="H6205" s="14"/>
      <c r="I6205" s="14"/>
      <c r="J6205" s="15"/>
      <c r="K6205" s="16"/>
      <c r="L6205" s="21"/>
      <c r="N6205" s="22">
        <f>_xlfn.CONCAT(E6205,C6205,G6205,C6205,G6205)</f>
      </c>
    </row>
    <row r="6206" s="8" customFormat="1" ht="22.5" customHeight="1">
      <c r="C6206" t="s" s="11">
        <v>2</v>
      </c>
      <c r="E6206" s="19">
        <f>LEFT(A6206,FIND("-",A6206)-1)</f>
      </c>
      <c r="G6206" s="20">
        <f>RIGHT(A6206,LEN(A6206)-FIND("-",A6206))</f>
      </c>
      <c r="H6206" s="14"/>
      <c r="I6206" s="14"/>
      <c r="J6206" s="15"/>
      <c r="K6206" s="16"/>
      <c r="L6206" s="21"/>
      <c r="N6206" s="22">
        <f>_xlfn.CONCAT(E6206,C6206,G6206,C6206,G6206)</f>
      </c>
    </row>
    <row r="6207" s="8" customFormat="1" ht="22.5" customHeight="1">
      <c r="C6207" t="s" s="11">
        <v>2</v>
      </c>
      <c r="E6207" s="19">
        <f>LEFT(A6207,FIND("-",A6207)-1)</f>
      </c>
      <c r="G6207" s="20">
        <f>RIGHT(A6207,LEN(A6207)-FIND("-",A6207))</f>
      </c>
      <c r="H6207" s="14"/>
      <c r="I6207" s="14"/>
      <c r="J6207" s="15"/>
      <c r="K6207" s="16"/>
      <c r="L6207" s="21"/>
      <c r="N6207" s="22">
        <f>_xlfn.CONCAT(E6207,C6207,G6207,C6207,G6207)</f>
      </c>
    </row>
    <row r="6208" s="8" customFormat="1" ht="22.5" customHeight="1">
      <c r="C6208" t="s" s="11">
        <v>2</v>
      </c>
      <c r="E6208" s="19">
        <f>LEFT(A6208,FIND("-",A6208)-1)</f>
      </c>
      <c r="G6208" s="20">
        <f>RIGHT(A6208,LEN(A6208)-FIND("-",A6208))</f>
      </c>
      <c r="H6208" s="14"/>
      <c r="I6208" s="14"/>
      <c r="J6208" s="15"/>
      <c r="K6208" s="16"/>
      <c r="L6208" s="21"/>
      <c r="N6208" s="22">
        <f>_xlfn.CONCAT(E6208,C6208,G6208,C6208,G6208)</f>
      </c>
    </row>
    <row r="6209" s="8" customFormat="1" ht="22.5" customHeight="1">
      <c r="C6209" t="s" s="11">
        <v>2</v>
      </c>
      <c r="E6209" s="19">
        <f>LEFT(A6209,FIND("-",A6209)-1)</f>
      </c>
      <c r="G6209" s="20">
        <f>RIGHT(A6209,LEN(A6209)-FIND("-",A6209))</f>
      </c>
      <c r="H6209" s="14"/>
      <c r="I6209" s="14"/>
      <c r="J6209" s="15"/>
      <c r="K6209" s="16"/>
      <c r="L6209" s="21"/>
      <c r="N6209" s="22">
        <f>_xlfn.CONCAT(E6209,C6209,G6209,C6209,G6209)</f>
      </c>
    </row>
    <row r="6210" s="8" customFormat="1" ht="22.5" customHeight="1">
      <c r="C6210" t="s" s="11">
        <v>2</v>
      </c>
      <c r="E6210" s="19">
        <f>LEFT(A6210,FIND("-",A6210)-1)</f>
      </c>
      <c r="G6210" s="20">
        <f>RIGHT(A6210,LEN(A6210)-FIND("-",A6210))</f>
      </c>
      <c r="H6210" s="14"/>
      <c r="I6210" s="14"/>
      <c r="J6210" s="15"/>
      <c r="K6210" s="16"/>
      <c r="L6210" s="21"/>
      <c r="N6210" s="22">
        <f>_xlfn.CONCAT(E6210,C6210,G6210,C6210,G6210)</f>
      </c>
    </row>
    <row r="6211" s="8" customFormat="1" ht="22.5" customHeight="1">
      <c r="C6211" t="s" s="11">
        <v>2</v>
      </c>
      <c r="E6211" s="19">
        <f>LEFT(A6211,FIND("-",A6211)-1)</f>
      </c>
      <c r="G6211" s="20">
        <f>RIGHT(A6211,LEN(A6211)-FIND("-",A6211))</f>
      </c>
      <c r="H6211" s="14"/>
      <c r="I6211" s="14"/>
      <c r="J6211" s="15"/>
      <c r="K6211" s="16"/>
      <c r="L6211" s="21"/>
      <c r="N6211" s="22">
        <f>_xlfn.CONCAT(E6211,C6211,G6211,C6211,G6211)</f>
      </c>
    </row>
    <row r="6212" s="8" customFormat="1" ht="22.5" customHeight="1">
      <c r="C6212" t="s" s="11">
        <v>2</v>
      </c>
      <c r="E6212" s="19">
        <f>LEFT(A6212,FIND("-",A6212)-1)</f>
      </c>
      <c r="G6212" s="20">
        <f>RIGHT(A6212,LEN(A6212)-FIND("-",A6212))</f>
      </c>
      <c r="H6212" s="14"/>
      <c r="I6212" s="14"/>
      <c r="J6212" s="15"/>
      <c r="K6212" s="16"/>
      <c r="L6212" s="21"/>
      <c r="N6212" s="22">
        <f>_xlfn.CONCAT(E6212,C6212,G6212,C6212,G6212)</f>
      </c>
    </row>
    <row r="6213" s="8" customFormat="1" ht="22.5" customHeight="1">
      <c r="C6213" t="s" s="11">
        <v>2</v>
      </c>
      <c r="E6213" s="19">
        <f>LEFT(A6213,FIND("-",A6213)-1)</f>
      </c>
      <c r="G6213" s="20">
        <f>RIGHT(A6213,LEN(A6213)-FIND("-",A6213))</f>
      </c>
      <c r="H6213" s="14"/>
      <c r="I6213" s="14"/>
      <c r="J6213" s="15"/>
      <c r="K6213" s="16"/>
      <c r="L6213" s="21"/>
      <c r="N6213" s="22">
        <f>_xlfn.CONCAT(E6213,C6213,G6213,C6213,G6213)</f>
      </c>
    </row>
    <row r="6214" s="8" customFormat="1" ht="22.5" customHeight="1">
      <c r="C6214" t="s" s="11">
        <v>2</v>
      </c>
      <c r="E6214" s="19">
        <f>LEFT(A6214,FIND("-",A6214)-1)</f>
      </c>
      <c r="G6214" s="20">
        <f>RIGHT(A6214,LEN(A6214)-FIND("-",A6214))</f>
      </c>
      <c r="H6214" s="14"/>
      <c r="I6214" s="14"/>
      <c r="J6214" s="15"/>
      <c r="K6214" s="16"/>
      <c r="L6214" s="21"/>
      <c r="N6214" s="22">
        <f>_xlfn.CONCAT(E6214,C6214,G6214,C6214,G6214)</f>
      </c>
    </row>
    <row r="6215" s="8" customFormat="1" ht="22.5" customHeight="1">
      <c r="C6215" t="s" s="11">
        <v>2</v>
      </c>
      <c r="E6215" s="19">
        <f>LEFT(A6215,FIND("-",A6215)-1)</f>
      </c>
      <c r="G6215" s="20">
        <f>RIGHT(A6215,LEN(A6215)-FIND("-",A6215))</f>
      </c>
      <c r="H6215" s="14"/>
      <c r="I6215" s="14"/>
      <c r="J6215" s="15"/>
      <c r="K6215" s="16"/>
      <c r="L6215" s="21"/>
      <c r="N6215" s="22">
        <f>_xlfn.CONCAT(E6215,C6215,G6215,C6215,G6215)</f>
      </c>
    </row>
    <row r="6216" s="8" customFormat="1" ht="22.5" customHeight="1">
      <c r="C6216" t="s" s="11">
        <v>2</v>
      </c>
      <c r="E6216" s="19">
        <f>LEFT(A6216,FIND("-",A6216)-1)</f>
      </c>
      <c r="G6216" s="20">
        <f>RIGHT(A6216,LEN(A6216)-FIND("-",A6216))</f>
      </c>
      <c r="H6216" s="14"/>
      <c r="I6216" s="14"/>
      <c r="J6216" s="15"/>
      <c r="K6216" s="16"/>
      <c r="L6216" s="21"/>
      <c r="N6216" s="22">
        <f>_xlfn.CONCAT(E6216,C6216,G6216,C6216,G6216)</f>
      </c>
    </row>
    <row r="6217" s="8" customFormat="1" ht="22.5" customHeight="1">
      <c r="C6217" t="s" s="11">
        <v>2</v>
      </c>
      <c r="E6217" s="19">
        <f>LEFT(A6217,FIND("-",A6217)-1)</f>
      </c>
      <c r="G6217" s="20">
        <f>RIGHT(A6217,LEN(A6217)-FIND("-",A6217))</f>
      </c>
      <c r="H6217" s="14"/>
      <c r="I6217" s="14"/>
      <c r="J6217" s="15"/>
      <c r="K6217" s="16"/>
      <c r="L6217" s="21"/>
      <c r="N6217" s="22">
        <f>_xlfn.CONCAT(E6217,C6217,G6217,C6217,G6217)</f>
      </c>
    </row>
    <row r="6218" s="8" customFormat="1" ht="22.5" customHeight="1">
      <c r="C6218" t="s" s="11">
        <v>2</v>
      </c>
      <c r="E6218" s="19">
        <f>LEFT(A6218,FIND("-",A6218)-1)</f>
      </c>
      <c r="G6218" s="20">
        <f>RIGHT(A6218,LEN(A6218)-FIND("-",A6218))</f>
      </c>
      <c r="H6218" s="14"/>
      <c r="I6218" s="14"/>
      <c r="J6218" s="15"/>
      <c r="K6218" s="16"/>
      <c r="L6218" s="21"/>
      <c r="N6218" s="22">
        <f>_xlfn.CONCAT(E6218,C6218,G6218,C6218,G6218)</f>
      </c>
    </row>
    <row r="6219" s="8" customFormat="1" ht="22.5" customHeight="1">
      <c r="C6219" t="s" s="11">
        <v>2</v>
      </c>
      <c r="E6219" s="19">
        <f>LEFT(A6219,FIND("-",A6219)-1)</f>
      </c>
      <c r="G6219" s="20">
        <f>RIGHT(A6219,LEN(A6219)-FIND("-",A6219))</f>
      </c>
      <c r="H6219" s="14"/>
      <c r="I6219" s="14"/>
      <c r="J6219" s="15"/>
      <c r="K6219" s="16"/>
      <c r="L6219" s="21"/>
      <c r="N6219" s="22">
        <f>_xlfn.CONCAT(E6219,C6219,G6219,C6219,G6219)</f>
      </c>
    </row>
    <row r="6220" s="8" customFormat="1" ht="22.5" customHeight="1">
      <c r="C6220" t="s" s="11">
        <v>2</v>
      </c>
      <c r="E6220" s="19">
        <f>LEFT(A6220,FIND("-",A6220)-1)</f>
      </c>
      <c r="G6220" s="20">
        <f>RIGHT(A6220,LEN(A6220)-FIND("-",A6220))</f>
      </c>
      <c r="H6220" s="14"/>
      <c r="I6220" s="14"/>
      <c r="J6220" s="15"/>
      <c r="K6220" s="16"/>
      <c r="L6220" s="21"/>
      <c r="N6220" s="22">
        <f>_xlfn.CONCAT(E6220,C6220,G6220,C6220,G6220)</f>
      </c>
    </row>
    <row r="6221" s="8" customFormat="1" ht="22.5" customHeight="1">
      <c r="C6221" t="s" s="11">
        <v>2</v>
      </c>
      <c r="E6221" s="19">
        <f>LEFT(A6221,FIND("-",A6221)-1)</f>
      </c>
      <c r="G6221" s="20">
        <f>RIGHT(A6221,LEN(A6221)-FIND("-",A6221))</f>
      </c>
      <c r="H6221" s="14"/>
      <c r="I6221" s="14"/>
      <c r="J6221" s="15"/>
      <c r="K6221" s="16"/>
      <c r="L6221" s="21"/>
      <c r="N6221" s="22">
        <f>_xlfn.CONCAT(E6221,C6221,G6221,C6221,G6221)</f>
      </c>
    </row>
    <row r="6222" s="8" customFormat="1" ht="22.5" customHeight="1">
      <c r="C6222" t="s" s="11">
        <v>2</v>
      </c>
      <c r="E6222" s="19">
        <f>LEFT(A6222,FIND("-",A6222)-1)</f>
      </c>
      <c r="G6222" s="20">
        <f>RIGHT(A6222,LEN(A6222)-FIND("-",A6222))</f>
      </c>
      <c r="H6222" s="14"/>
      <c r="I6222" s="14"/>
      <c r="J6222" s="15"/>
      <c r="K6222" s="16"/>
      <c r="L6222" s="21"/>
      <c r="N6222" s="22">
        <f>_xlfn.CONCAT(E6222,C6222,G6222,C6222,G6222)</f>
      </c>
    </row>
    <row r="6223" s="8" customFormat="1" ht="22.5" customHeight="1">
      <c r="C6223" t="s" s="11">
        <v>2</v>
      </c>
      <c r="E6223" s="19">
        <f>LEFT(A6223,FIND("-",A6223)-1)</f>
      </c>
      <c r="G6223" s="20">
        <f>RIGHT(A6223,LEN(A6223)-FIND("-",A6223))</f>
      </c>
      <c r="H6223" s="14"/>
      <c r="I6223" s="14"/>
      <c r="J6223" s="15"/>
      <c r="K6223" s="16"/>
      <c r="L6223" s="21"/>
      <c r="N6223" s="22">
        <f>_xlfn.CONCAT(E6223,C6223,G6223,C6223,G6223)</f>
      </c>
    </row>
    <row r="6224" s="8" customFormat="1" ht="22.5" customHeight="1">
      <c r="C6224" t="s" s="11">
        <v>2</v>
      </c>
      <c r="E6224" s="19">
        <f>LEFT(A6224,FIND("-",A6224)-1)</f>
      </c>
      <c r="G6224" s="20">
        <f>RIGHT(A6224,LEN(A6224)-FIND("-",A6224))</f>
      </c>
      <c r="H6224" s="14"/>
      <c r="I6224" s="14"/>
      <c r="J6224" s="15"/>
      <c r="K6224" s="16"/>
      <c r="L6224" s="21"/>
      <c r="N6224" s="22">
        <f>_xlfn.CONCAT(E6224,C6224,G6224,C6224,G6224)</f>
      </c>
    </row>
    <row r="6225" s="8" customFormat="1" ht="22.5" customHeight="1">
      <c r="C6225" t="s" s="11">
        <v>2</v>
      </c>
      <c r="E6225" s="19">
        <f>LEFT(A6225,FIND("-",A6225)-1)</f>
      </c>
      <c r="G6225" s="20">
        <f>RIGHT(A6225,LEN(A6225)-FIND("-",A6225))</f>
      </c>
      <c r="H6225" s="14"/>
      <c r="I6225" s="14"/>
      <c r="J6225" s="15"/>
      <c r="K6225" s="16"/>
      <c r="L6225" s="21"/>
      <c r="N6225" s="22">
        <f>_xlfn.CONCAT(E6225,C6225,G6225,C6225,G6225)</f>
      </c>
    </row>
    <row r="6226" s="8" customFormat="1" ht="22.5" customHeight="1">
      <c r="C6226" t="s" s="11">
        <v>2</v>
      </c>
      <c r="E6226" s="19">
        <f>LEFT(A6226,FIND("-",A6226)-1)</f>
      </c>
      <c r="G6226" s="20">
        <f>RIGHT(A6226,LEN(A6226)-FIND("-",A6226))</f>
      </c>
      <c r="H6226" s="14"/>
      <c r="I6226" s="14"/>
      <c r="J6226" s="15"/>
      <c r="K6226" s="16"/>
      <c r="L6226" s="21"/>
      <c r="N6226" s="22">
        <f>_xlfn.CONCAT(E6226,C6226,G6226,C6226,G6226)</f>
      </c>
    </row>
    <row r="6227" s="8" customFormat="1" ht="22.5" customHeight="1">
      <c r="C6227" t="s" s="11">
        <v>2</v>
      </c>
      <c r="E6227" s="19">
        <f>LEFT(A6227,FIND("-",A6227)-1)</f>
      </c>
      <c r="G6227" s="20">
        <f>RIGHT(A6227,LEN(A6227)-FIND("-",A6227))</f>
      </c>
      <c r="H6227" s="14"/>
      <c r="I6227" s="14"/>
      <c r="J6227" s="15"/>
      <c r="K6227" s="16"/>
      <c r="L6227" s="21"/>
      <c r="N6227" s="22">
        <f>_xlfn.CONCAT(E6227,C6227,G6227,C6227,G6227)</f>
      </c>
    </row>
    <row r="6228" s="8" customFormat="1" ht="22.5" customHeight="1">
      <c r="C6228" t="s" s="11">
        <v>2</v>
      </c>
      <c r="E6228" s="19">
        <f>LEFT(A6228,FIND("-",A6228)-1)</f>
      </c>
      <c r="G6228" s="20">
        <f>RIGHT(A6228,LEN(A6228)-FIND("-",A6228))</f>
      </c>
      <c r="H6228" s="14"/>
      <c r="I6228" s="14"/>
      <c r="J6228" s="15"/>
      <c r="K6228" s="16"/>
      <c r="L6228" s="21"/>
      <c r="N6228" s="22">
        <f>_xlfn.CONCAT(E6228,C6228,G6228,C6228,G6228)</f>
      </c>
    </row>
    <row r="6229" s="8" customFormat="1" ht="22.5" customHeight="1">
      <c r="C6229" t="s" s="11">
        <v>2</v>
      </c>
      <c r="E6229" s="19">
        <f>LEFT(A6229,FIND("-",A6229)-1)</f>
      </c>
      <c r="G6229" s="20">
        <f>RIGHT(A6229,LEN(A6229)-FIND("-",A6229))</f>
      </c>
      <c r="H6229" s="14"/>
      <c r="I6229" s="14"/>
      <c r="J6229" s="15"/>
      <c r="K6229" s="16"/>
      <c r="L6229" s="21"/>
      <c r="N6229" s="22">
        <f>_xlfn.CONCAT(E6229,C6229,G6229,C6229,G6229)</f>
      </c>
    </row>
    <row r="6230" s="8" customFormat="1" ht="22.5" customHeight="1">
      <c r="C6230" t="s" s="11">
        <v>2</v>
      </c>
      <c r="E6230" s="19">
        <f>LEFT(A6230,FIND("-",A6230)-1)</f>
      </c>
      <c r="G6230" s="20">
        <f>RIGHT(A6230,LEN(A6230)-FIND("-",A6230))</f>
      </c>
      <c r="H6230" s="14"/>
      <c r="I6230" s="14"/>
      <c r="J6230" s="15"/>
      <c r="K6230" s="16"/>
      <c r="L6230" s="21"/>
      <c r="N6230" s="22">
        <f>_xlfn.CONCAT(E6230,C6230,G6230,C6230,G6230)</f>
      </c>
    </row>
    <row r="6231" s="8" customFormat="1" ht="22.5" customHeight="1">
      <c r="C6231" t="s" s="11">
        <v>2</v>
      </c>
      <c r="E6231" s="19">
        <f>LEFT(A6231,FIND("-",A6231)-1)</f>
      </c>
      <c r="G6231" s="20">
        <f>RIGHT(A6231,LEN(A6231)-FIND("-",A6231))</f>
      </c>
      <c r="H6231" s="14"/>
      <c r="I6231" s="14"/>
      <c r="J6231" s="15"/>
      <c r="K6231" s="16"/>
      <c r="L6231" s="21"/>
      <c r="N6231" s="22">
        <f>_xlfn.CONCAT(E6231,C6231,G6231,C6231,G6231)</f>
      </c>
    </row>
    <row r="6232" s="8" customFormat="1" ht="22.5" customHeight="1">
      <c r="C6232" t="s" s="11">
        <v>2</v>
      </c>
      <c r="E6232" s="19">
        <f>LEFT(A6232,FIND("-",A6232)-1)</f>
      </c>
      <c r="G6232" s="20">
        <f>RIGHT(A6232,LEN(A6232)-FIND("-",A6232))</f>
      </c>
      <c r="H6232" s="14"/>
      <c r="I6232" s="14"/>
      <c r="J6232" s="15"/>
      <c r="K6232" s="16"/>
      <c r="L6232" s="21"/>
      <c r="N6232" s="22">
        <f>_xlfn.CONCAT(E6232,C6232,G6232,C6232,G6232)</f>
      </c>
    </row>
    <row r="6233" s="8" customFormat="1" ht="22.5" customHeight="1">
      <c r="C6233" t="s" s="11">
        <v>2</v>
      </c>
      <c r="E6233" s="19">
        <f>LEFT(A6233,FIND("-",A6233)-1)</f>
      </c>
      <c r="G6233" s="20">
        <f>RIGHT(A6233,LEN(A6233)-FIND("-",A6233))</f>
      </c>
      <c r="H6233" s="14"/>
      <c r="I6233" s="14"/>
      <c r="J6233" s="15"/>
      <c r="K6233" s="16"/>
      <c r="L6233" s="21"/>
      <c r="N6233" s="22">
        <f>_xlfn.CONCAT(E6233,C6233,G6233,C6233,G6233)</f>
      </c>
    </row>
    <row r="6234" s="8" customFormat="1" ht="22.5" customHeight="1">
      <c r="C6234" t="s" s="11">
        <v>2</v>
      </c>
      <c r="E6234" s="19">
        <f>LEFT(A6234,FIND("-",A6234)-1)</f>
      </c>
      <c r="G6234" s="20">
        <f>RIGHT(A6234,LEN(A6234)-FIND("-",A6234))</f>
      </c>
      <c r="H6234" s="14"/>
      <c r="I6234" s="14"/>
      <c r="J6234" s="15"/>
      <c r="K6234" s="16"/>
      <c r="L6234" s="21"/>
      <c r="N6234" s="22">
        <f>_xlfn.CONCAT(E6234,C6234,G6234,C6234,G6234)</f>
      </c>
    </row>
    <row r="6235" s="8" customFormat="1" ht="22.5" customHeight="1">
      <c r="C6235" t="s" s="11">
        <v>2</v>
      </c>
      <c r="E6235" s="19">
        <f>LEFT(A6235,FIND("-",A6235)-1)</f>
      </c>
      <c r="G6235" s="20">
        <f>RIGHT(A6235,LEN(A6235)-FIND("-",A6235))</f>
      </c>
      <c r="H6235" s="14"/>
      <c r="I6235" s="14"/>
      <c r="J6235" s="15"/>
      <c r="K6235" s="16"/>
      <c r="L6235" s="21"/>
      <c r="N6235" s="22">
        <f>_xlfn.CONCAT(E6235,C6235,G6235,C6235,G6235)</f>
      </c>
    </row>
    <row r="6236" s="8" customFormat="1" ht="22.5" customHeight="1">
      <c r="C6236" t="s" s="11">
        <v>2</v>
      </c>
      <c r="E6236" s="19">
        <f>LEFT(A6236,FIND("-",A6236)-1)</f>
      </c>
      <c r="G6236" s="20">
        <f>RIGHT(A6236,LEN(A6236)-FIND("-",A6236))</f>
      </c>
      <c r="H6236" s="14"/>
      <c r="I6236" s="14"/>
      <c r="J6236" s="15"/>
      <c r="K6236" s="16"/>
      <c r="L6236" s="21"/>
      <c r="N6236" s="22">
        <f>_xlfn.CONCAT(E6236,C6236,G6236,C6236,G6236)</f>
      </c>
    </row>
    <row r="6237" s="8" customFormat="1" ht="22.5" customHeight="1">
      <c r="C6237" t="s" s="11">
        <v>2</v>
      </c>
      <c r="E6237" s="19">
        <f>LEFT(A6237,FIND("-",A6237)-1)</f>
      </c>
      <c r="G6237" s="20">
        <f>RIGHT(A6237,LEN(A6237)-FIND("-",A6237))</f>
      </c>
      <c r="H6237" s="14"/>
      <c r="I6237" s="14"/>
      <c r="J6237" s="15"/>
      <c r="K6237" s="16"/>
      <c r="L6237" s="21"/>
      <c r="N6237" s="22">
        <f>_xlfn.CONCAT(E6237,C6237,G6237,C6237,G6237)</f>
      </c>
    </row>
    <row r="6238" s="8" customFormat="1" ht="22.5" customHeight="1">
      <c r="C6238" t="s" s="11">
        <v>2</v>
      </c>
      <c r="E6238" s="19">
        <f>LEFT(A6238,FIND("-",A6238)-1)</f>
      </c>
      <c r="G6238" s="20">
        <f>RIGHT(A6238,LEN(A6238)-FIND("-",A6238))</f>
      </c>
      <c r="H6238" s="14"/>
      <c r="I6238" s="14"/>
      <c r="J6238" s="15"/>
      <c r="K6238" s="16"/>
      <c r="L6238" s="21"/>
      <c r="N6238" s="22">
        <f>_xlfn.CONCAT(E6238,C6238,G6238,C6238,G6238)</f>
      </c>
    </row>
    <row r="6239" s="8" customFormat="1" ht="22.5" customHeight="1">
      <c r="C6239" t="s" s="11">
        <v>2</v>
      </c>
      <c r="E6239" s="19">
        <f>LEFT(A6239,FIND("-",A6239)-1)</f>
      </c>
      <c r="G6239" s="20">
        <f>RIGHT(A6239,LEN(A6239)-FIND("-",A6239))</f>
      </c>
      <c r="H6239" s="14"/>
      <c r="I6239" s="14"/>
      <c r="J6239" s="15"/>
      <c r="K6239" s="16"/>
      <c r="L6239" s="21"/>
      <c r="N6239" s="22">
        <f>_xlfn.CONCAT(E6239,C6239,G6239,C6239,G6239)</f>
      </c>
    </row>
    <row r="6240" s="8" customFormat="1" ht="22.5" customHeight="1">
      <c r="C6240" t="s" s="11">
        <v>2</v>
      </c>
      <c r="E6240" s="19">
        <f>LEFT(A6240,FIND("-",A6240)-1)</f>
      </c>
      <c r="G6240" s="20">
        <f>RIGHT(A6240,LEN(A6240)-FIND("-",A6240))</f>
      </c>
      <c r="H6240" s="14"/>
      <c r="I6240" s="14"/>
      <c r="J6240" s="15"/>
      <c r="K6240" s="16"/>
      <c r="L6240" s="21"/>
      <c r="N6240" s="22">
        <f>_xlfn.CONCAT(E6240,C6240,G6240,C6240,G6240)</f>
      </c>
    </row>
    <row r="6241" s="8" customFormat="1" ht="22.5" customHeight="1">
      <c r="C6241" t="s" s="11">
        <v>2</v>
      </c>
      <c r="E6241" s="19">
        <f>LEFT(A6241,FIND("-",A6241)-1)</f>
      </c>
      <c r="G6241" s="20">
        <f>RIGHT(A6241,LEN(A6241)-FIND("-",A6241))</f>
      </c>
      <c r="H6241" s="14"/>
      <c r="I6241" s="14"/>
      <c r="J6241" s="15"/>
      <c r="K6241" s="16"/>
      <c r="L6241" s="21"/>
      <c r="N6241" s="22">
        <f>_xlfn.CONCAT(E6241,C6241,G6241,C6241,G6241)</f>
      </c>
    </row>
    <row r="6242" s="8" customFormat="1" ht="22.5" customHeight="1">
      <c r="C6242" t="s" s="11">
        <v>2</v>
      </c>
      <c r="E6242" s="19">
        <f>LEFT(A6242,FIND("-",A6242)-1)</f>
      </c>
      <c r="G6242" s="20">
        <f>RIGHT(A6242,LEN(A6242)-FIND("-",A6242))</f>
      </c>
      <c r="H6242" s="14"/>
      <c r="I6242" s="14"/>
      <c r="J6242" s="15"/>
      <c r="K6242" s="16"/>
      <c r="L6242" s="21"/>
      <c r="N6242" s="22">
        <f>_xlfn.CONCAT(E6242,C6242,G6242,C6242,G6242)</f>
      </c>
    </row>
    <row r="6243" s="8" customFormat="1" ht="22.5" customHeight="1">
      <c r="C6243" t="s" s="11">
        <v>2</v>
      </c>
      <c r="E6243" s="19">
        <f>LEFT(A6243,FIND("-",A6243)-1)</f>
      </c>
      <c r="G6243" s="20">
        <f>RIGHT(A6243,LEN(A6243)-FIND("-",A6243))</f>
      </c>
      <c r="H6243" s="14"/>
      <c r="I6243" s="14"/>
      <c r="J6243" s="15"/>
      <c r="K6243" s="16"/>
      <c r="L6243" s="21"/>
      <c r="N6243" s="22">
        <f>_xlfn.CONCAT(E6243,C6243,G6243,C6243,G6243)</f>
      </c>
    </row>
    <row r="6244" s="8" customFormat="1" ht="22.5" customHeight="1">
      <c r="C6244" t="s" s="11">
        <v>2</v>
      </c>
      <c r="E6244" s="19">
        <f>LEFT(A6244,FIND("-",A6244)-1)</f>
      </c>
      <c r="G6244" s="20">
        <f>RIGHT(A6244,LEN(A6244)-FIND("-",A6244))</f>
      </c>
      <c r="H6244" s="14"/>
      <c r="I6244" s="14"/>
      <c r="J6244" s="15"/>
      <c r="K6244" s="16"/>
      <c r="L6244" s="21"/>
      <c r="N6244" s="22">
        <f>_xlfn.CONCAT(E6244,C6244,G6244,C6244,G6244)</f>
      </c>
    </row>
    <row r="6245" s="8" customFormat="1" ht="22.5" customHeight="1">
      <c r="C6245" t="s" s="11">
        <v>2</v>
      </c>
      <c r="E6245" s="19">
        <f>LEFT(A6245,FIND("-",A6245)-1)</f>
      </c>
      <c r="G6245" s="20">
        <f>RIGHT(A6245,LEN(A6245)-FIND("-",A6245))</f>
      </c>
      <c r="H6245" s="14"/>
      <c r="I6245" s="14"/>
      <c r="J6245" s="15"/>
      <c r="K6245" s="16"/>
      <c r="L6245" s="21"/>
      <c r="N6245" s="22">
        <f>_xlfn.CONCAT(E6245,C6245,G6245,C6245,G6245)</f>
      </c>
    </row>
    <row r="6246" s="8" customFormat="1" ht="22.5" customHeight="1">
      <c r="C6246" t="s" s="11">
        <v>2</v>
      </c>
      <c r="E6246" s="19">
        <f>LEFT(A6246,FIND("-",A6246)-1)</f>
      </c>
      <c r="G6246" s="20">
        <f>RIGHT(A6246,LEN(A6246)-FIND("-",A6246))</f>
      </c>
      <c r="H6246" s="14"/>
      <c r="I6246" s="14"/>
      <c r="J6246" s="15"/>
      <c r="K6246" s="16"/>
      <c r="L6246" s="21"/>
      <c r="N6246" s="22">
        <f>_xlfn.CONCAT(E6246,C6246,G6246,C6246,G6246)</f>
      </c>
    </row>
    <row r="6247" s="8" customFormat="1" ht="22.5" customHeight="1">
      <c r="C6247" t="s" s="11">
        <v>2</v>
      </c>
      <c r="E6247" s="19">
        <f>LEFT(A6247,FIND("-",A6247)-1)</f>
      </c>
      <c r="G6247" s="20">
        <f>RIGHT(A6247,LEN(A6247)-FIND("-",A6247))</f>
      </c>
      <c r="H6247" s="14"/>
      <c r="I6247" s="14"/>
      <c r="J6247" s="15"/>
      <c r="K6247" s="16"/>
      <c r="L6247" s="21"/>
      <c r="N6247" s="22">
        <f>_xlfn.CONCAT(E6247,C6247,G6247,C6247,G6247)</f>
      </c>
    </row>
    <row r="6248" s="8" customFormat="1" ht="22.5" customHeight="1">
      <c r="C6248" t="s" s="11">
        <v>2</v>
      </c>
      <c r="E6248" s="19">
        <f>LEFT(A6248,FIND("-",A6248)-1)</f>
      </c>
      <c r="G6248" s="20">
        <f>RIGHT(A6248,LEN(A6248)-FIND("-",A6248))</f>
      </c>
      <c r="H6248" s="14"/>
      <c r="I6248" s="14"/>
      <c r="J6248" s="15"/>
      <c r="K6248" s="16"/>
      <c r="L6248" s="21"/>
      <c r="N6248" s="22">
        <f>_xlfn.CONCAT(E6248,C6248,G6248,C6248,G6248)</f>
      </c>
    </row>
    <row r="6249" s="8" customFormat="1" ht="22.5" customHeight="1">
      <c r="C6249" t="s" s="11">
        <v>2</v>
      </c>
      <c r="E6249" s="19">
        <f>LEFT(A6249,FIND("-",A6249)-1)</f>
      </c>
      <c r="G6249" s="20">
        <f>RIGHT(A6249,LEN(A6249)-FIND("-",A6249))</f>
      </c>
      <c r="H6249" s="14"/>
      <c r="I6249" s="14"/>
      <c r="J6249" s="15"/>
      <c r="K6249" s="16"/>
      <c r="L6249" s="21"/>
      <c r="N6249" s="22">
        <f>_xlfn.CONCAT(E6249,C6249,G6249,C6249,G6249)</f>
      </c>
    </row>
    <row r="6250" s="8" customFormat="1" ht="22.5" customHeight="1">
      <c r="C6250" t="s" s="11">
        <v>2</v>
      </c>
      <c r="E6250" s="19">
        <f>LEFT(A6250,FIND("-",A6250)-1)</f>
      </c>
      <c r="G6250" s="20">
        <f>RIGHT(A6250,LEN(A6250)-FIND("-",A6250))</f>
      </c>
      <c r="H6250" s="14"/>
      <c r="I6250" s="14"/>
      <c r="J6250" s="15"/>
      <c r="K6250" s="16"/>
      <c r="L6250" s="21"/>
      <c r="N6250" s="22">
        <f>_xlfn.CONCAT(E6250,C6250,G6250,C6250,G6250)</f>
      </c>
    </row>
    <row r="6251" s="8" customFormat="1" ht="22.5" customHeight="1">
      <c r="C6251" t="s" s="11">
        <v>2</v>
      </c>
      <c r="E6251" s="19">
        <f>LEFT(A6251,FIND("-",A6251)-1)</f>
      </c>
      <c r="G6251" s="20">
        <f>RIGHT(A6251,LEN(A6251)-FIND("-",A6251))</f>
      </c>
      <c r="H6251" s="14"/>
      <c r="I6251" s="14"/>
      <c r="J6251" s="15"/>
      <c r="K6251" s="16"/>
      <c r="L6251" s="21"/>
      <c r="N6251" s="22">
        <f>_xlfn.CONCAT(E6251,C6251,G6251,C6251,G6251)</f>
      </c>
    </row>
    <row r="6252" s="8" customFormat="1" ht="22.5" customHeight="1">
      <c r="C6252" t="s" s="11">
        <v>2</v>
      </c>
      <c r="E6252" s="19">
        <f>LEFT(A6252,FIND("-",A6252)-1)</f>
      </c>
      <c r="G6252" s="20">
        <f>RIGHT(A6252,LEN(A6252)-FIND("-",A6252))</f>
      </c>
      <c r="H6252" s="14"/>
      <c r="I6252" s="14"/>
      <c r="J6252" s="15"/>
      <c r="K6252" s="16"/>
      <c r="L6252" s="21"/>
      <c r="N6252" s="22">
        <f>_xlfn.CONCAT(E6252,C6252,G6252,C6252,G6252)</f>
      </c>
    </row>
    <row r="6253" s="8" customFormat="1" ht="22.5" customHeight="1">
      <c r="C6253" t="s" s="11">
        <v>2</v>
      </c>
      <c r="E6253" s="19">
        <f>LEFT(A6253,FIND("-",A6253)-1)</f>
      </c>
      <c r="G6253" s="20">
        <f>RIGHT(A6253,LEN(A6253)-FIND("-",A6253))</f>
      </c>
      <c r="H6253" s="14"/>
      <c r="I6253" s="14"/>
      <c r="J6253" s="15"/>
      <c r="K6253" s="16"/>
      <c r="L6253" s="21"/>
      <c r="N6253" s="22">
        <f>_xlfn.CONCAT(E6253,C6253,G6253,C6253,G6253)</f>
      </c>
    </row>
    <row r="6254" s="8" customFormat="1" ht="22.5" customHeight="1">
      <c r="C6254" t="s" s="11">
        <v>2</v>
      </c>
      <c r="E6254" s="19">
        <f>LEFT(A6254,FIND("-",A6254)-1)</f>
      </c>
      <c r="G6254" s="20">
        <f>RIGHT(A6254,LEN(A6254)-FIND("-",A6254))</f>
      </c>
      <c r="H6254" s="14"/>
      <c r="I6254" s="14"/>
      <c r="J6254" s="15"/>
      <c r="K6254" s="16"/>
      <c r="L6254" s="21"/>
      <c r="N6254" s="22">
        <f>_xlfn.CONCAT(E6254,C6254,G6254,C6254,G6254)</f>
      </c>
    </row>
    <row r="6255" s="8" customFormat="1" ht="22.5" customHeight="1">
      <c r="C6255" t="s" s="11">
        <v>2</v>
      </c>
      <c r="E6255" s="19">
        <f>LEFT(A6255,FIND("-",A6255)-1)</f>
      </c>
      <c r="G6255" s="20">
        <f>RIGHT(A6255,LEN(A6255)-FIND("-",A6255))</f>
      </c>
      <c r="H6255" s="14"/>
      <c r="I6255" s="14"/>
      <c r="J6255" s="15"/>
      <c r="K6255" s="16"/>
      <c r="L6255" s="21"/>
      <c r="N6255" s="22">
        <f>_xlfn.CONCAT(E6255,C6255,G6255,C6255,G6255)</f>
      </c>
    </row>
    <row r="6256" s="8" customFormat="1" ht="22.5" customHeight="1">
      <c r="C6256" t="s" s="11">
        <v>2</v>
      </c>
      <c r="E6256" s="19">
        <f>LEFT(A6256,FIND("-",A6256)-1)</f>
      </c>
      <c r="G6256" s="20">
        <f>RIGHT(A6256,LEN(A6256)-FIND("-",A6256))</f>
      </c>
      <c r="H6256" s="14"/>
      <c r="I6256" s="14"/>
      <c r="J6256" s="15"/>
      <c r="K6256" s="16"/>
      <c r="L6256" s="21"/>
      <c r="N6256" s="22">
        <f>_xlfn.CONCAT(E6256,C6256,G6256,C6256,G6256)</f>
      </c>
    </row>
    <row r="6257" s="8" customFormat="1" ht="22.5" customHeight="1">
      <c r="C6257" t="s" s="11">
        <v>2</v>
      </c>
      <c r="E6257" s="19">
        <f>LEFT(A6257,FIND("-",A6257)-1)</f>
      </c>
      <c r="G6257" s="20">
        <f>RIGHT(A6257,LEN(A6257)-FIND("-",A6257))</f>
      </c>
      <c r="H6257" s="14"/>
      <c r="I6257" s="14"/>
      <c r="J6257" s="15"/>
      <c r="K6257" s="16"/>
      <c r="L6257" s="21"/>
      <c r="N6257" s="22">
        <f>_xlfn.CONCAT(E6257,C6257,G6257,C6257,G6257)</f>
      </c>
    </row>
    <row r="6258" s="8" customFormat="1" ht="22.5" customHeight="1">
      <c r="C6258" t="s" s="11">
        <v>2</v>
      </c>
      <c r="E6258" s="19">
        <f>LEFT(A6258,FIND("-",A6258)-1)</f>
      </c>
      <c r="G6258" s="20">
        <f>RIGHT(A6258,LEN(A6258)-FIND("-",A6258))</f>
      </c>
      <c r="H6258" s="14"/>
      <c r="I6258" s="14"/>
      <c r="J6258" s="15"/>
      <c r="K6258" s="16"/>
      <c r="L6258" s="21"/>
      <c r="N6258" s="22">
        <f>_xlfn.CONCAT(E6258,C6258,G6258,C6258,G6258)</f>
      </c>
    </row>
    <row r="6259" s="8" customFormat="1" ht="22.5" customHeight="1">
      <c r="C6259" t="s" s="11">
        <v>2</v>
      </c>
      <c r="E6259" s="19">
        <f>LEFT(A6259,FIND("-",A6259)-1)</f>
      </c>
      <c r="G6259" s="20">
        <f>RIGHT(A6259,LEN(A6259)-FIND("-",A6259))</f>
      </c>
      <c r="H6259" s="14"/>
      <c r="I6259" s="14"/>
      <c r="J6259" s="15"/>
      <c r="K6259" s="16"/>
      <c r="L6259" s="21"/>
      <c r="N6259" s="22">
        <f>_xlfn.CONCAT(E6259,C6259,G6259,C6259,G6259)</f>
      </c>
    </row>
    <row r="6260" s="8" customFormat="1" ht="22.5" customHeight="1">
      <c r="C6260" t="s" s="11">
        <v>2</v>
      </c>
      <c r="E6260" s="19">
        <f>LEFT(A6260,FIND("-",A6260)-1)</f>
      </c>
      <c r="G6260" s="20">
        <f>RIGHT(A6260,LEN(A6260)-FIND("-",A6260))</f>
      </c>
      <c r="H6260" s="14"/>
      <c r="I6260" s="14"/>
      <c r="J6260" s="15"/>
      <c r="K6260" s="16"/>
      <c r="L6260" s="21"/>
      <c r="N6260" s="22">
        <f>_xlfn.CONCAT(E6260,C6260,G6260,C6260,G6260)</f>
      </c>
    </row>
    <row r="6261" s="8" customFormat="1" ht="22.5" customHeight="1">
      <c r="C6261" t="s" s="11">
        <v>2</v>
      </c>
      <c r="E6261" s="19">
        <f>LEFT(A6261,FIND("-",A6261)-1)</f>
      </c>
      <c r="G6261" s="20">
        <f>RIGHT(A6261,LEN(A6261)-FIND("-",A6261))</f>
      </c>
      <c r="H6261" s="14"/>
      <c r="I6261" s="14"/>
      <c r="J6261" s="15"/>
      <c r="K6261" s="16"/>
      <c r="L6261" s="21"/>
      <c r="N6261" s="22">
        <f>_xlfn.CONCAT(E6261,C6261,G6261,C6261,G6261)</f>
      </c>
    </row>
    <row r="6262" s="8" customFormat="1" ht="22.5" customHeight="1">
      <c r="C6262" t="s" s="11">
        <v>2</v>
      </c>
      <c r="E6262" s="19">
        <f>LEFT(A6262,FIND("-",A6262)-1)</f>
      </c>
      <c r="G6262" s="20">
        <f>RIGHT(A6262,LEN(A6262)-FIND("-",A6262))</f>
      </c>
      <c r="H6262" s="14"/>
      <c r="I6262" s="14"/>
      <c r="J6262" s="15"/>
      <c r="K6262" s="16"/>
      <c r="L6262" s="21"/>
      <c r="N6262" s="22">
        <f>_xlfn.CONCAT(E6262,C6262,G6262,C6262,G6262)</f>
      </c>
    </row>
    <row r="6263" s="8" customFormat="1" ht="22.5" customHeight="1">
      <c r="C6263" t="s" s="11">
        <v>2</v>
      </c>
      <c r="E6263" s="19">
        <f>LEFT(A6263,FIND("-",A6263)-1)</f>
      </c>
      <c r="G6263" s="20">
        <f>RIGHT(A6263,LEN(A6263)-FIND("-",A6263))</f>
      </c>
      <c r="H6263" s="14"/>
      <c r="I6263" s="14"/>
      <c r="J6263" s="15"/>
      <c r="K6263" s="16"/>
      <c r="L6263" s="21"/>
      <c r="N6263" s="22">
        <f>_xlfn.CONCAT(E6263,C6263,G6263,C6263,G6263)</f>
      </c>
    </row>
    <row r="6264" s="8" customFormat="1" ht="22.5" customHeight="1">
      <c r="C6264" t="s" s="11">
        <v>2</v>
      </c>
      <c r="E6264" s="19">
        <f>LEFT(A6264,FIND("-",A6264)-1)</f>
      </c>
      <c r="G6264" s="20">
        <f>RIGHT(A6264,LEN(A6264)-FIND("-",A6264))</f>
      </c>
      <c r="H6264" s="14"/>
      <c r="I6264" s="14"/>
      <c r="J6264" s="15"/>
      <c r="K6264" s="16"/>
      <c r="L6264" s="21"/>
      <c r="N6264" s="22">
        <f>_xlfn.CONCAT(E6264,C6264,G6264,C6264,G6264)</f>
      </c>
    </row>
    <row r="6265" s="8" customFormat="1" ht="22.5" customHeight="1">
      <c r="C6265" t="s" s="11">
        <v>2</v>
      </c>
      <c r="E6265" s="19">
        <f>LEFT(A6265,FIND("-",A6265)-1)</f>
      </c>
      <c r="G6265" s="20">
        <f>RIGHT(A6265,LEN(A6265)-FIND("-",A6265))</f>
      </c>
      <c r="H6265" s="14"/>
      <c r="I6265" s="14"/>
      <c r="J6265" s="15"/>
      <c r="K6265" s="16"/>
      <c r="L6265" s="21"/>
      <c r="N6265" s="22">
        <f>_xlfn.CONCAT(E6265,C6265,G6265,C6265,G6265)</f>
      </c>
    </row>
    <row r="6266" s="8" customFormat="1" ht="22.5" customHeight="1">
      <c r="C6266" t="s" s="11">
        <v>2</v>
      </c>
      <c r="E6266" s="19">
        <f>LEFT(A6266,FIND("-",A6266)-1)</f>
      </c>
      <c r="G6266" s="20">
        <f>RIGHT(A6266,LEN(A6266)-FIND("-",A6266))</f>
      </c>
      <c r="H6266" s="14"/>
      <c r="I6266" s="14"/>
      <c r="J6266" s="15"/>
      <c r="K6266" s="16"/>
      <c r="L6266" s="21"/>
      <c r="N6266" s="22">
        <f>_xlfn.CONCAT(E6266,C6266,G6266,C6266,G6266)</f>
      </c>
    </row>
    <row r="6267" s="8" customFormat="1" ht="22.5" customHeight="1">
      <c r="C6267" t="s" s="11">
        <v>2</v>
      </c>
      <c r="E6267" s="19">
        <f>LEFT(A6267,FIND("-",A6267)-1)</f>
      </c>
      <c r="G6267" s="20">
        <f>RIGHT(A6267,LEN(A6267)-FIND("-",A6267))</f>
      </c>
      <c r="H6267" s="14"/>
      <c r="I6267" s="14"/>
      <c r="J6267" s="15"/>
      <c r="K6267" s="16"/>
      <c r="L6267" s="21"/>
      <c r="N6267" s="22">
        <f>_xlfn.CONCAT(E6267,C6267,G6267,C6267,G6267)</f>
      </c>
    </row>
    <row r="6268" s="8" customFormat="1" ht="22.5" customHeight="1">
      <c r="C6268" t="s" s="11">
        <v>2</v>
      </c>
      <c r="E6268" s="19">
        <f>LEFT(A6268,FIND("-",A6268)-1)</f>
      </c>
      <c r="G6268" s="20">
        <f>RIGHT(A6268,LEN(A6268)-FIND("-",A6268))</f>
      </c>
      <c r="H6268" s="14"/>
      <c r="I6268" s="14"/>
      <c r="J6268" s="15"/>
      <c r="K6268" s="16"/>
      <c r="L6268" s="21"/>
      <c r="N6268" s="22">
        <f>_xlfn.CONCAT(E6268,C6268,G6268,C6268,G6268)</f>
      </c>
    </row>
    <row r="6269" s="8" customFormat="1" ht="22.5" customHeight="1">
      <c r="C6269" t="s" s="11">
        <v>2</v>
      </c>
      <c r="E6269" s="19">
        <f>LEFT(A6269,FIND("-",A6269)-1)</f>
      </c>
      <c r="G6269" s="20">
        <f>RIGHT(A6269,LEN(A6269)-FIND("-",A6269))</f>
      </c>
      <c r="H6269" s="14"/>
      <c r="I6269" s="14"/>
      <c r="J6269" s="15"/>
      <c r="K6269" s="16"/>
      <c r="L6269" s="21"/>
      <c r="N6269" s="22">
        <f>_xlfn.CONCAT(E6269,C6269,G6269,C6269,G6269)</f>
      </c>
    </row>
    <row r="6270" s="8" customFormat="1" ht="22.5" customHeight="1">
      <c r="C6270" t="s" s="11">
        <v>2</v>
      </c>
      <c r="E6270" s="19">
        <f>LEFT(A6270,FIND("-",A6270)-1)</f>
      </c>
      <c r="G6270" s="20">
        <f>RIGHT(A6270,LEN(A6270)-FIND("-",A6270))</f>
      </c>
      <c r="H6270" s="14"/>
      <c r="I6270" s="14"/>
      <c r="J6270" s="15"/>
      <c r="K6270" s="16"/>
      <c r="L6270" s="21"/>
      <c r="N6270" s="22">
        <f>_xlfn.CONCAT(E6270,C6270,G6270,C6270,G6270)</f>
      </c>
    </row>
    <row r="6271" s="8" customFormat="1" ht="22.5" customHeight="1">
      <c r="C6271" t="s" s="11">
        <v>2</v>
      </c>
      <c r="E6271" s="19">
        <f>LEFT(A6271,FIND("-",A6271)-1)</f>
      </c>
      <c r="G6271" s="20">
        <f>RIGHT(A6271,LEN(A6271)-FIND("-",A6271))</f>
      </c>
      <c r="H6271" s="14"/>
      <c r="I6271" s="14"/>
      <c r="J6271" s="15"/>
      <c r="K6271" s="16"/>
      <c r="L6271" s="21"/>
      <c r="N6271" s="22">
        <f>_xlfn.CONCAT(E6271,C6271,G6271,C6271,G6271)</f>
      </c>
    </row>
    <row r="6272" s="8" customFormat="1" ht="22.5" customHeight="1">
      <c r="C6272" t="s" s="11">
        <v>2</v>
      </c>
      <c r="E6272" s="19">
        <f>LEFT(A6272,FIND("-",A6272)-1)</f>
      </c>
      <c r="G6272" s="20">
        <f>RIGHT(A6272,LEN(A6272)-FIND("-",A6272))</f>
      </c>
      <c r="H6272" s="14"/>
      <c r="I6272" s="14"/>
      <c r="J6272" s="15"/>
      <c r="K6272" s="16"/>
      <c r="L6272" s="21"/>
      <c r="N6272" s="22">
        <f>_xlfn.CONCAT(E6272,C6272,G6272,C6272,G6272)</f>
      </c>
    </row>
    <row r="6273" s="8" customFormat="1" ht="22.5" customHeight="1">
      <c r="C6273" t="s" s="11">
        <v>2</v>
      </c>
      <c r="E6273" s="19">
        <f>LEFT(A6273,FIND("-",A6273)-1)</f>
      </c>
      <c r="G6273" s="20">
        <f>RIGHT(A6273,LEN(A6273)-FIND("-",A6273))</f>
      </c>
      <c r="H6273" s="14"/>
      <c r="I6273" s="14"/>
      <c r="J6273" s="15"/>
      <c r="K6273" s="16"/>
      <c r="L6273" s="21"/>
      <c r="N6273" s="22">
        <f>_xlfn.CONCAT(E6273,C6273,G6273,C6273,G6273)</f>
      </c>
    </row>
    <row r="6274" s="8" customFormat="1" ht="22.5" customHeight="1">
      <c r="C6274" t="s" s="11">
        <v>2</v>
      </c>
      <c r="E6274" s="19">
        <f>LEFT(A6274,FIND("-",A6274)-1)</f>
      </c>
      <c r="G6274" s="20">
        <f>RIGHT(A6274,LEN(A6274)-FIND("-",A6274))</f>
      </c>
      <c r="H6274" s="14"/>
      <c r="I6274" s="14"/>
      <c r="J6274" s="15"/>
      <c r="K6274" s="16"/>
      <c r="L6274" s="21"/>
      <c r="N6274" s="22">
        <f>_xlfn.CONCAT(E6274,C6274,G6274,C6274,G6274)</f>
      </c>
    </row>
    <row r="6275" s="8" customFormat="1" ht="22.5" customHeight="1">
      <c r="C6275" t="s" s="11">
        <v>2</v>
      </c>
      <c r="E6275" s="19">
        <f>LEFT(A6275,FIND("-",A6275)-1)</f>
      </c>
      <c r="G6275" s="20">
        <f>RIGHT(A6275,LEN(A6275)-FIND("-",A6275))</f>
      </c>
      <c r="H6275" s="14"/>
      <c r="I6275" s="14"/>
      <c r="J6275" s="15"/>
      <c r="K6275" s="16"/>
      <c r="L6275" s="21"/>
      <c r="N6275" s="22">
        <f>_xlfn.CONCAT(E6275,C6275,G6275,C6275,G6275)</f>
      </c>
    </row>
    <row r="6276" s="8" customFormat="1" ht="22.5" customHeight="1">
      <c r="C6276" t="s" s="11">
        <v>2</v>
      </c>
      <c r="E6276" s="19">
        <f>LEFT(A6276,FIND("-",A6276)-1)</f>
      </c>
      <c r="G6276" s="20">
        <f>RIGHT(A6276,LEN(A6276)-FIND("-",A6276))</f>
      </c>
      <c r="H6276" s="14"/>
      <c r="I6276" s="14"/>
      <c r="J6276" s="15"/>
      <c r="K6276" s="16"/>
      <c r="L6276" s="21"/>
      <c r="N6276" s="22">
        <f>_xlfn.CONCAT(E6276,C6276,G6276,C6276,G6276)</f>
      </c>
    </row>
    <row r="6277" s="8" customFormat="1" ht="22.5" customHeight="1">
      <c r="C6277" t="s" s="11">
        <v>2</v>
      </c>
      <c r="E6277" s="19">
        <f>LEFT(A6277,FIND("-",A6277)-1)</f>
      </c>
      <c r="G6277" s="20">
        <f>RIGHT(A6277,LEN(A6277)-FIND("-",A6277))</f>
      </c>
      <c r="H6277" s="14"/>
      <c r="I6277" s="14"/>
      <c r="J6277" s="15"/>
      <c r="K6277" s="16"/>
      <c r="L6277" s="21"/>
      <c r="N6277" s="22">
        <f>_xlfn.CONCAT(E6277,C6277,G6277,C6277,G6277)</f>
      </c>
    </row>
    <row r="6278" s="8" customFormat="1" ht="22.5" customHeight="1">
      <c r="C6278" t="s" s="11">
        <v>2</v>
      </c>
      <c r="E6278" s="19">
        <f>LEFT(A6278,FIND("-",A6278)-1)</f>
      </c>
      <c r="G6278" s="20">
        <f>RIGHT(A6278,LEN(A6278)-FIND("-",A6278))</f>
      </c>
      <c r="H6278" s="14"/>
      <c r="I6278" s="14"/>
      <c r="J6278" s="15"/>
      <c r="K6278" s="16"/>
      <c r="L6278" s="21"/>
      <c r="N6278" s="22">
        <f>_xlfn.CONCAT(E6278,C6278,G6278,C6278,G6278)</f>
      </c>
    </row>
    <row r="6279" s="8" customFormat="1" ht="22.5" customHeight="1">
      <c r="C6279" t="s" s="11">
        <v>2</v>
      </c>
      <c r="E6279" s="19">
        <f>LEFT(A6279,FIND("-",A6279)-1)</f>
      </c>
      <c r="G6279" s="20">
        <f>RIGHT(A6279,LEN(A6279)-FIND("-",A6279))</f>
      </c>
      <c r="H6279" s="14"/>
      <c r="I6279" s="14"/>
      <c r="J6279" s="15"/>
      <c r="K6279" s="16"/>
      <c r="L6279" s="21"/>
      <c r="N6279" s="22">
        <f>_xlfn.CONCAT(E6279,C6279,G6279,C6279,G6279)</f>
      </c>
    </row>
    <row r="6280" s="8" customFormat="1" ht="22.5" customHeight="1">
      <c r="C6280" t="s" s="11">
        <v>2</v>
      </c>
      <c r="E6280" s="19">
        <f>LEFT(A6280,FIND("-",A6280)-1)</f>
      </c>
      <c r="G6280" s="20">
        <f>RIGHT(A6280,LEN(A6280)-FIND("-",A6280))</f>
      </c>
      <c r="H6280" s="14"/>
      <c r="I6280" s="14"/>
      <c r="J6280" s="15"/>
      <c r="K6280" s="16"/>
      <c r="L6280" s="21"/>
      <c r="N6280" s="22">
        <f>_xlfn.CONCAT(E6280,C6280,G6280,C6280,G6280)</f>
      </c>
    </row>
    <row r="6281" s="8" customFormat="1" ht="22.5" customHeight="1">
      <c r="C6281" t="s" s="11">
        <v>2</v>
      </c>
      <c r="E6281" s="19">
        <f>LEFT(A6281,FIND("-",A6281)-1)</f>
      </c>
      <c r="G6281" s="20">
        <f>RIGHT(A6281,LEN(A6281)-FIND("-",A6281))</f>
      </c>
      <c r="H6281" s="14"/>
      <c r="I6281" s="14"/>
      <c r="J6281" s="15"/>
      <c r="K6281" s="16"/>
      <c r="L6281" s="21"/>
      <c r="N6281" s="22">
        <f>_xlfn.CONCAT(E6281,C6281,G6281,C6281,G6281)</f>
      </c>
    </row>
    <row r="6282" s="8" customFormat="1" ht="22.5" customHeight="1">
      <c r="C6282" t="s" s="11">
        <v>2</v>
      </c>
      <c r="E6282" s="19">
        <f>LEFT(A6282,FIND("-",A6282)-1)</f>
      </c>
      <c r="G6282" s="20">
        <f>RIGHT(A6282,LEN(A6282)-FIND("-",A6282))</f>
      </c>
      <c r="H6282" s="14"/>
      <c r="I6282" s="14"/>
      <c r="J6282" s="15"/>
      <c r="K6282" s="16"/>
      <c r="L6282" s="21"/>
      <c r="N6282" s="22">
        <f>_xlfn.CONCAT(E6282,C6282,G6282,C6282,G6282)</f>
      </c>
    </row>
    <row r="6283" s="8" customFormat="1" ht="22.5" customHeight="1">
      <c r="C6283" t="s" s="11">
        <v>2</v>
      </c>
      <c r="E6283" s="19">
        <f>LEFT(A6283,FIND("-",A6283)-1)</f>
      </c>
      <c r="G6283" s="20">
        <f>RIGHT(A6283,LEN(A6283)-FIND("-",A6283))</f>
      </c>
      <c r="H6283" s="14"/>
      <c r="I6283" s="14"/>
      <c r="J6283" s="15"/>
      <c r="K6283" s="16"/>
      <c r="L6283" s="21"/>
      <c r="N6283" s="22">
        <f>_xlfn.CONCAT(E6283,C6283,G6283,C6283,G6283)</f>
      </c>
    </row>
    <row r="6284" s="8" customFormat="1" ht="22.5" customHeight="1">
      <c r="C6284" t="s" s="11">
        <v>2</v>
      </c>
      <c r="E6284" s="19">
        <f>LEFT(A6284,FIND("-",A6284)-1)</f>
      </c>
      <c r="G6284" s="20">
        <f>RIGHT(A6284,LEN(A6284)-FIND("-",A6284))</f>
      </c>
      <c r="H6284" s="14"/>
      <c r="I6284" s="14"/>
      <c r="J6284" s="15"/>
      <c r="K6284" s="16"/>
      <c r="L6284" s="21"/>
      <c r="N6284" s="22">
        <f>_xlfn.CONCAT(E6284,C6284,G6284,C6284,G6284)</f>
      </c>
    </row>
    <row r="6285" s="8" customFormat="1" ht="22.5" customHeight="1">
      <c r="C6285" t="s" s="11">
        <v>2</v>
      </c>
      <c r="E6285" s="19">
        <f>LEFT(A6285,FIND("-",A6285)-1)</f>
      </c>
      <c r="G6285" s="20">
        <f>RIGHT(A6285,LEN(A6285)-FIND("-",A6285))</f>
      </c>
      <c r="H6285" s="14"/>
      <c r="I6285" s="14"/>
      <c r="J6285" s="15"/>
      <c r="K6285" s="16"/>
      <c r="L6285" s="21"/>
      <c r="N6285" s="22">
        <f>_xlfn.CONCAT(E6285,C6285,G6285,C6285,G6285)</f>
      </c>
    </row>
    <row r="6286" s="8" customFormat="1" ht="22.5" customHeight="1">
      <c r="C6286" t="s" s="11">
        <v>2</v>
      </c>
      <c r="E6286" s="19">
        <f>LEFT(A6286,FIND("-",A6286)-1)</f>
      </c>
      <c r="G6286" s="20">
        <f>RIGHT(A6286,LEN(A6286)-FIND("-",A6286))</f>
      </c>
      <c r="H6286" s="14"/>
      <c r="I6286" s="14"/>
      <c r="J6286" s="15"/>
      <c r="K6286" s="16"/>
      <c r="L6286" s="21"/>
      <c r="N6286" s="22">
        <f>_xlfn.CONCAT(E6286,C6286,G6286,C6286,G6286)</f>
      </c>
    </row>
    <row r="6287" s="8" customFormat="1" ht="22.5" customHeight="1">
      <c r="C6287" t="s" s="11">
        <v>2</v>
      </c>
      <c r="E6287" s="19">
        <f>LEFT(A6287,FIND("-",A6287)-1)</f>
      </c>
      <c r="G6287" s="20">
        <f>RIGHT(A6287,LEN(A6287)-FIND("-",A6287))</f>
      </c>
      <c r="H6287" s="14"/>
      <c r="I6287" s="14"/>
      <c r="J6287" s="15"/>
      <c r="K6287" s="16"/>
      <c r="L6287" s="21"/>
      <c r="N6287" s="22">
        <f>_xlfn.CONCAT(E6287,C6287,G6287,C6287,G6287)</f>
      </c>
    </row>
    <row r="6288" s="8" customFormat="1" ht="22.5" customHeight="1">
      <c r="C6288" t="s" s="11">
        <v>2</v>
      </c>
      <c r="E6288" s="19">
        <f>LEFT(A6288,FIND("-",A6288)-1)</f>
      </c>
      <c r="G6288" s="20">
        <f>RIGHT(A6288,LEN(A6288)-FIND("-",A6288))</f>
      </c>
      <c r="H6288" s="14"/>
      <c r="I6288" s="14"/>
      <c r="J6288" s="15"/>
      <c r="K6288" s="16"/>
      <c r="L6288" s="21"/>
      <c r="N6288" s="22">
        <f>_xlfn.CONCAT(E6288,C6288,G6288,C6288,G6288)</f>
      </c>
    </row>
    <row r="6289" s="8" customFormat="1" ht="22.5" customHeight="1">
      <c r="C6289" t="s" s="11">
        <v>2</v>
      </c>
      <c r="E6289" s="19">
        <f>LEFT(A6289,FIND("-",A6289)-1)</f>
      </c>
      <c r="G6289" s="20">
        <f>RIGHT(A6289,LEN(A6289)-FIND("-",A6289))</f>
      </c>
      <c r="H6289" s="14"/>
      <c r="I6289" s="14"/>
      <c r="J6289" s="15"/>
      <c r="K6289" s="16"/>
      <c r="L6289" s="21"/>
      <c r="N6289" s="22">
        <f>_xlfn.CONCAT(E6289,C6289,G6289,C6289,G6289)</f>
      </c>
    </row>
    <row r="6290" s="8" customFormat="1" ht="22.5" customHeight="1">
      <c r="C6290" t="s" s="11">
        <v>2</v>
      </c>
      <c r="E6290" s="19">
        <f>LEFT(A6290,FIND("-",A6290)-1)</f>
      </c>
      <c r="G6290" s="20">
        <f>RIGHT(A6290,LEN(A6290)-FIND("-",A6290))</f>
      </c>
      <c r="H6290" s="14"/>
      <c r="I6290" s="14"/>
      <c r="J6290" s="15"/>
      <c r="K6290" s="16"/>
      <c r="L6290" s="21"/>
      <c r="N6290" s="22">
        <f>_xlfn.CONCAT(E6290,C6290,G6290,C6290,G6290)</f>
      </c>
    </row>
    <row r="6291" s="8" customFormat="1" ht="22.5" customHeight="1">
      <c r="C6291" t="s" s="11">
        <v>2</v>
      </c>
      <c r="E6291" s="19">
        <f>LEFT(A6291,FIND("-",A6291)-1)</f>
      </c>
      <c r="G6291" s="20">
        <f>RIGHT(A6291,LEN(A6291)-FIND("-",A6291))</f>
      </c>
      <c r="H6291" s="14"/>
      <c r="I6291" s="14"/>
      <c r="J6291" s="15"/>
      <c r="K6291" s="16"/>
      <c r="L6291" s="21"/>
      <c r="N6291" s="22">
        <f>_xlfn.CONCAT(E6291,C6291,G6291,C6291,G6291)</f>
      </c>
    </row>
    <row r="6292" s="8" customFormat="1" ht="22.5" customHeight="1">
      <c r="C6292" t="s" s="11">
        <v>2</v>
      </c>
      <c r="E6292" s="19">
        <f>LEFT(A6292,FIND("-",A6292)-1)</f>
      </c>
      <c r="G6292" s="20">
        <f>RIGHT(A6292,LEN(A6292)-FIND("-",A6292))</f>
      </c>
      <c r="H6292" s="14"/>
      <c r="I6292" s="14"/>
      <c r="J6292" s="15"/>
      <c r="K6292" s="16"/>
      <c r="L6292" s="21"/>
      <c r="N6292" s="22">
        <f>_xlfn.CONCAT(E6292,C6292,G6292,C6292,G6292)</f>
      </c>
    </row>
    <row r="6293" s="8" customFormat="1" ht="22.5" customHeight="1">
      <c r="C6293" t="s" s="11">
        <v>2</v>
      </c>
      <c r="E6293" s="19">
        <f>LEFT(A6293,FIND("-",A6293)-1)</f>
      </c>
      <c r="G6293" s="20">
        <f>RIGHT(A6293,LEN(A6293)-FIND("-",A6293))</f>
      </c>
      <c r="H6293" s="14"/>
      <c r="I6293" s="14"/>
      <c r="J6293" s="15"/>
      <c r="K6293" s="16"/>
      <c r="L6293" s="21"/>
      <c r="N6293" s="22">
        <f>_xlfn.CONCAT(E6293,C6293,G6293,C6293,G6293)</f>
      </c>
    </row>
    <row r="6294" s="8" customFormat="1" ht="22.5" customHeight="1">
      <c r="C6294" t="s" s="11">
        <v>2</v>
      </c>
      <c r="E6294" s="19">
        <f>LEFT(A6294,FIND("-",A6294)-1)</f>
      </c>
      <c r="G6294" s="20">
        <f>RIGHT(A6294,LEN(A6294)-FIND("-",A6294))</f>
      </c>
      <c r="H6294" s="14"/>
      <c r="I6294" s="14"/>
      <c r="J6294" s="15"/>
      <c r="K6294" s="16"/>
      <c r="L6294" s="21"/>
      <c r="N6294" s="22">
        <f>_xlfn.CONCAT(E6294,C6294,G6294,C6294,G6294)</f>
      </c>
    </row>
    <row r="6295" s="8" customFormat="1" ht="22.5" customHeight="1">
      <c r="C6295" t="s" s="11">
        <v>2</v>
      </c>
      <c r="E6295" s="19">
        <f>LEFT(A6295,FIND("-",A6295)-1)</f>
      </c>
      <c r="G6295" s="20">
        <f>RIGHT(A6295,LEN(A6295)-FIND("-",A6295))</f>
      </c>
      <c r="H6295" s="14"/>
      <c r="I6295" s="14"/>
      <c r="J6295" s="15"/>
      <c r="K6295" s="16"/>
      <c r="L6295" s="21"/>
      <c r="N6295" s="22">
        <f>_xlfn.CONCAT(E6295,C6295,G6295,C6295,G6295)</f>
      </c>
    </row>
    <row r="6296" s="8" customFormat="1" ht="22.5" customHeight="1">
      <c r="C6296" t="s" s="11">
        <v>2</v>
      </c>
      <c r="E6296" s="19">
        <f>LEFT(A6296,FIND("-",A6296)-1)</f>
      </c>
      <c r="G6296" s="20">
        <f>RIGHT(A6296,LEN(A6296)-FIND("-",A6296))</f>
      </c>
      <c r="H6296" s="14"/>
      <c r="I6296" s="14"/>
      <c r="J6296" s="15"/>
      <c r="K6296" s="16"/>
      <c r="L6296" s="21"/>
      <c r="N6296" s="22">
        <f>_xlfn.CONCAT(E6296,C6296,G6296,C6296,G6296)</f>
      </c>
    </row>
    <row r="6297" s="8" customFormat="1" ht="22.5" customHeight="1">
      <c r="C6297" t="s" s="11">
        <v>2</v>
      </c>
      <c r="E6297" s="19">
        <f>LEFT(A6297,FIND("-",A6297)-1)</f>
      </c>
      <c r="G6297" s="20">
        <f>RIGHT(A6297,LEN(A6297)-FIND("-",A6297))</f>
      </c>
      <c r="H6297" s="14"/>
      <c r="I6297" s="14"/>
      <c r="J6297" s="15"/>
      <c r="K6297" s="16"/>
      <c r="L6297" s="21"/>
      <c r="N6297" s="22">
        <f>_xlfn.CONCAT(E6297,C6297,G6297,C6297,G6297)</f>
      </c>
    </row>
    <row r="6298" s="8" customFormat="1" ht="22.5" customHeight="1">
      <c r="C6298" t="s" s="11">
        <v>2</v>
      </c>
      <c r="E6298" s="19">
        <f>LEFT(A6298,FIND("-",A6298)-1)</f>
      </c>
      <c r="G6298" s="20">
        <f>RIGHT(A6298,LEN(A6298)-FIND("-",A6298))</f>
      </c>
      <c r="H6298" s="14"/>
      <c r="I6298" s="14"/>
      <c r="J6298" s="15"/>
      <c r="K6298" s="16"/>
      <c r="L6298" s="21"/>
      <c r="N6298" s="22">
        <f>_xlfn.CONCAT(E6298,C6298,G6298,C6298,G6298)</f>
      </c>
    </row>
    <row r="6299" s="8" customFormat="1" ht="22.5" customHeight="1">
      <c r="C6299" t="s" s="11">
        <v>2</v>
      </c>
      <c r="E6299" s="19">
        <f>LEFT(A6299,FIND("-",A6299)-1)</f>
      </c>
      <c r="G6299" s="20">
        <f>RIGHT(A6299,LEN(A6299)-FIND("-",A6299))</f>
      </c>
      <c r="H6299" s="14"/>
      <c r="I6299" s="14"/>
      <c r="J6299" s="15"/>
      <c r="K6299" s="16"/>
      <c r="L6299" s="21"/>
      <c r="N6299" s="22">
        <f>_xlfn.CONCAT(E6299,C6299,G6299,C6299,G6299)</f>
      </c>
    </row>
    <row r="6300" s="8" customFormat="1" ht="22.5" customHeight="1">
      <c r="C6300" t="s" s="11">
        <v>2</v>
      </c>
      <c r="E6300" s="19">
        <f>LEFT(A6300,FIND("-",A6300)-1)</f>
      </c>
      <c r="G6300" s="20">
        <f>RIGHT(A6300,LEN(A6300)-FIND("-",A6300))</f>
      </c>
      <c r="H6300" s="14"/>
      <c r="I6300" s="14"/>
      <c r="J6300" s="15"/>
      <c r="K6300" s="16"/>
      <c r="L6300" s="21"/>
      <c r="N6300" s="22">
        <f>_xlfn.CONCAT(E6300,C6300,G6300,C6300,G6300)</f>
      </c>
    </row>
    <row r="6301" s="8" customFormat="1" ht="22.5" customHeight="1">
      <c r="C6301" t="s" s="11">
        <v>2</v>
      </c>
      <c r="E6301" s="19">
        <f>LEFT(A6301,FIND("-",A6301)-1)</f>
      </c>
      <c r="G6301" s="20">
        <f>RIGHT(A6301,LEN(A6301)-FIND("-",A6301))</f>
      </c>
      <c r="H6301" s="14"/>
      <c r="I6301" s="14"/>
      <c r="J6301" s="15"/>
      <c r="K6301" s="16"/>
      <c r="L6301" s="21"/>
      <c r="N6301" s="22">
        <f>_xlfn.CONCAT(E6301,C6301,G6301,C6301,G6301)</f>
      </c>
    </row>
    <row r="6302" s="8" customFormat="1" ht="22.5" customHeight="1">
      <c r="C6302" t="s" s="11">
        <v>2</v>
      </c>
      <c r="E6302" s="19">
        <f>LEFT(A6302,FIND("-",A6302)-1)</f>
      </c>
      <c r="G6302" s="20">
        <f>RIGHT(A6302,LEN(A6302)-FIND("-",A6302))</f>
      </c>
      <c r="H6302" s="14"/>
      <c r="I6302" s="14"/>
      <c r="J6302" s="15"/>
      <c r="K6302" s="16"/>
      <c r="L6302" s="21"/>
      <c r="N6302" s="22">
        <f>_xlfn.CONCAT(E6302,C6302,G6302,C6302,G6302)</f>
      </c>
    </row>
    <row r="6303" s="8" customFormat="1" ht="22.5" customHeight="1">
      <c r="C6303" t="s" s="11">
        <v>2</v>
      </c>
      <c r="E6303" s="19">
        <f>LEFT(A6303,FIND("-",A6303)-1)</f>
      </c>
      <c r="G6303" s="20">
        <f>RIGHT(A6303,LEN(A6303)-FIND("-",A6303))</f>
      </c>
      <c r="H6303" s="14"/>
      <c r="I6303" s="14"/>
      <c r="J6303" s="15"/>
      <c r="K6303" s="16"/>
      <c r="L6303" s="21"/>
      <c r="N6303" s="22">
        <f>_xlfn.CONCAT(E6303,C6303,G6303,C6303,G6303)</f>
      </c>
    </row>
    <row r="6304" s="8" customFormat="1" ht="22.5" customHeight="1">
      <c r="C6304" t="s" s="11">
        <v>2</v>
      </c>
      <c r="E6304" s="19">
        <f>LEFT(A6304,FIND("-",A6304)-1)</f>
      </c>
      <c r="G6304" s="20">
        <f>RIGHT(A6304,LEN(A6304)-FIND("-",A6304))</f>
      </c>
      <c r="H6304" s="14"/>
      <c r="I6304" s="14"/>
      <c r="J6304" s="15"/>
      <c r="K6304" s="16"/>
      <c r="L6304" s="21"/>
      <c r="N6304" s="22">
        <f>_xlfn.CONCAT(E6304,C6304,G6304,C6304,G6304)</f>
      </c>
    </row>
    <row r="6305" s="8" customFormat="1" ht="22.5" customHeight="1">
      <c r="C6305" t="s" s="11">
        <v>2</v>
      </c>
      <c r="E6305" s="19">
        <f>LEFT(A6305,FIND("-",A6305)-1)</f>
      </c>
      <c r="G6305" s="20">
        <f>RIGHT(A6305,LEN(A6305)-FIND("-",A6305))</f>
      </c>
      <c r="H6305" s="14"/>
      <c r="I6305" s="14"/>
      <c r="J6305" s="15"/>
      <c r="K6305" s="16"/>
      <c r="L6305" s="21"/>
      <c r="N6305" s="22">
        <f>_xlfn.CONCAT(E6305,C6305,G6305,C6305,G6305)</f>
      </c>
    </row>
    <row r="6306" s="8" customFormat="1" ht="22.5" customHeight="1">
      <c r="C6306" t="s" s="11">
        <v>2</v>
      </c>
      <c r="E6306" s="19">
        <f>LEFT(A6306,FIND("-",A6306)-1)</f>
      </c>
      <c r="G6306" s="20">
        <f>RIGHT(A6306,LEN(A6306)-FIND("-",A6306))</f>
      </c>
      <c r="H6306" s="14"/>
      <c r="I6306" s="14"/>
      <c r="J6306" s="15"/>
      <c r="K6306" s="16"/>
      <c r="L6306" s="21"/>
      <c r="N6306" s="22">
        <f>_xlfn.CONCAT(E6306,C6306,G6306,C6306,G6306)</f>
      </c>
    </row>
    <row r="6307" s="8" customFormat="1" ht="22.5" customHeight="1">
      <c r="C6307" t="s" s="11">
        <v>2</v>
      </c>
      <c r="E6307" s="19">
        <f>LEFT(A6307,FIND("-",A6307)-1)</f>
      </c>
      <c r="G6307" s="20">
        <f>RIGHT(A6307,LEN(A6307)-FIND("-",A6307))</f>
      </c>
      <c r="H6307" s="14"/>
      <c r="I6307" s="14"/>
      <c r="J6307" s="15"/>
      <c r="K6307" s="16"/>
      <c r="L6307" s="21"/>
      <c r="N6307" s="22">
        <f>_xlfn.CONCAT(E6307,C6307,G6307,C6307,G6307)</f>
      </c>
    </row>
    <row r="6308" s="8" customFormat="1" ht="22.5" customHeight="1">
      <c r="C6308" t="s" s="11">
        <v>2</v>
      </c>
      <c r="E6308" s="19">
        <f>LEFT(A6308,FIND("-",A6308)-1)</f>
      </c>
      <c r="G6308" s="20">
        <f>RIGHT(A6308,LEN(A6308)-FIND("-",A6308))</f>
      </c>
      <c r="H6308" s="14"/>
      <c r="I6308" s="14"/>
      <c r="J6308" s="15"/>
      <c r="K6308" s="16"/>
      <c r="L6308" s="21"/>
      <c r="N6308" s="22">
        <f>_xlfn.CONCAT(E6308,C6308,G6308,C6308,G6308)</f>
      </c>
    </row>
    <row r="6309" s="8" customFormat="1" ht="22.5" customHeight="1">
      <c r="C6309" t="s" s="11">
        <v>2</v>
      </c>
      <c r="E6309" s="19">
        <f>LEFT(A6309,FIND("-",A6309)-1)</f>
      </c>
      <c r="G6309" s="20">
        <f>RIGHT(A6309,LEN(A6309)-FIND("-",A6309))</f>
      </c>
      <c r="H6309" s="14"/>
      <c r="I6309" s="14"/>
      <c r="J6309" s="15"/>
      <c r="K6309" s="16"/>
      <c r="L6309" s="21"/>
      <c r="N6309" s="22">
        <f>_xlfn.CONCAT(E6309,C6309,G6309,C6309,G6309)</f>
      </c>
    </row>
    <row r="6310" s="8" customFormat="1" ht="22.5" customHeight="1">
      <c r="C6310" t="s" s="11">
        <v>2</v>
      </c>
      <c r="E6310" s="19">
        <f>LEFT(A6310,FIND("-",A6310)-1)</f>
      </c>
      <c r="G6310" s="20">
        <f>RIGHT(A6310,LEN(A6310)-FIND("-",A6310))</f>
      </c>
      <c r="H6310" s="14"/>
      <c r="I6310" s="14"/>
      <c r="J6310" s="15"/>
      <c r="K6310" s="16"/>
      <c r="L6310" s="21"/>
      <c r="N6310" s="22">
        <f>_xlfn.CONCAT(E6310,C6310,G6310,C6310,G6310)</f>
      </c>
    </row>
    <row r="6311" s="8" customFormat="1" ht="22.5" customHeight="1">
      <c r="C6311" t="s" s="11">
        <v>2</v>
      </c>
      <c r="E6311" s="19">
        <f>LEFT(A6311,FIND("-",A6311)-1)</f>
      </c>
      <c r="G6311" s="20">
        <f>RIGHT(A6311,LEN(A6311)-FIND("-",A6311))</f>
      </c>
      <c r="H6311" s="14"/>
      <c r="I6311" s="14"/>
      <c r="J6311" s="15"/>
      <c r="K6311" s="16"/>
      <c r="L6311" s="21"/>
      <c r="N6311" s="22">
        <f>_xlfn.CONCAT(E6311,C6311,G6311,C6311,G6311)</f>
      </c>
    </row>
    <row r="6312" s="8" customFormat="1" ht="22.5" customHeight="1">
      <c r="C6312" t="s" s="11">
        <v>2</v>
      </c>
      <c r="E6312" s="19">
        <f>LEFT(A6312,FIND("-",A6312)-1)</f>
      </c>
      <c r="G6312" s="20">
        <f>RIGHT(A6312,LEN(A6312)-FIND("-",A6312))</f>
      </c>
      <c r="H6312" s="14"/>
      <c r="I6312" s="14"/>
      <c r="J6312" s="15"/>
      <c r="K6312" s="16"/>
      <c r="L6312" s="21"/>
      <c r="N6312" s="22">
        <f>_xlfn.CONCAT(E6312,C6312,G6312,C6312,G6312)</f>
      </c>
    </row>
    <row r="6313" s="8" customFormat="1" ht="22.5" customHeight="1">
      <c r="C6313" t="s" s="11">
        <v>2</v>
      </c>
      <c r="E6313" s="19">
        <f>LEFT(A6313,FIND("-",A6313)-1)</f>
      </c>
      <c r="G6313" s="20">
        <f>RIGHT(A6313,LEN(A6313)-FIND("-",A6313))</f>
      </c>
      <c r="H6313" s="14"/>
      <c r="I6313" s="14"/>
      <c r="J6313" s="15"/>
      <c r="K6313" s="16"/>
      <c r="L6313" s="21"/>
      <c r="N6313" s="22">
        <f>_xlfn.CONCAT(E6313,C6313,G6313,C6313,G6313)</f>
      </c>
    </row>
    <row r="6314" s="8" customFormat="1" ht="22.5" customHeight="1">
      <c r="C6314" t="s" s="11">
        <v>2</v>
      </c>
      <c r="E6314" s="19">
        <f>LEFT(A6314,FIND("-",A6314)-1)</f>
      </c>
      <c r="G6314" s="20">
        <f>RIGHT(A6314,LEN(A6314)-FIND("-",A6314))</f>
      </c>
      <c r="H6314" s="14"/>
      <c r="I6314" s="14"/>
      <c r="J6314" s="15"/>
      <c r="K6314" s="16"/>
      <c r="L6314" s="21"/>
      <c r="N6314" s="22">
        <f>_xlfn.CONCAT(E6314,C6314,G6314,C6314,G6314)</f>
      </c>
    </row>
    <row r="6315" s="8" customFormat="1" ht="22.5" customHeight="1">
      <c r="C6315" t="s" s="11">
        <v>2</v>
      </c>
      <c r="E6315" s="19">
        <f>LEFT(A6315,FIND("-",A6315)-1)</f>
      </c>
      <c r="G6315" s="20">
        <f>RIGHT(A6315,LEN(A6315)-FIND("-",A6315))</f>
      </c>
      <c r="H6315" s="14"/>
      <c r="I6315" s="14"/>
      <c r="J6315" s="15"/>
      <c r="K6315" s="16"/>
      <c r="L6315" s="21"/>
      <c r="N6315" s="22">
        <f>_xlfn.CONCAT(E6315,C6315,G6315,C6315,G6315)</f>
      </c>
    </row>
    <row r="6316" s="8" customFormat="1" ht="22.5" customHeight="1">
      <c r="C6316" t="s" s="11">
        <v>2</v>
      </c>
      <c r="E6316" s="19">
        <f>LEFT(A6316,FIND("-",A6316)-1)</f>
      </c>
      <c r="G6316" s="20">
        <f>RIGHT(A6316,LEN(A6316)-FIND("-",A6316))</f>
      </c>
      <c r="H6316" s="14"/>
      <c r="I6316" s="14"/>
      <c r="J6316" s="15"/>
      <c r="K6316" s="16"/>
      <c r="L6316" s="21"/>
      <c r="N6316" s="22">
        <f>_xlfn.CONCAT(E6316,C6316,G6316,C6316,G6316)</f>
      </c>
    </row>
    <row r="6317" s="8" customFormat="1" ht="22.5" customHeight="1">
      <c r="C6317" t="s" s="11">
        <v>2</v>
      </c>
      <c r="E6317" s="19">
        <f>LEFT(A6317,FIND("-",A6317)-1)</f>
      </c>
      <c r="G6317" s="20">
        <f>RIGHT(A6317,LEN(A6317)-FIND("-",A6317))</f>
      </c>
      <c r="H6317" s="14"/>
      <c r="I6317" s="14"/>
      <c r="J6317" s="15"/>
      <c r="K6317" s="16"/>
      <c r="L6317" s="21"/>
      <c r="N6317" s="22">
        <f>_xlfn.CONCAT(E6317,C6317,G6317,C6317,G6317)</f>
      </c>
    </row>
    <row r="6318" s="8" customFormat="1" ht="22.5" customHeight="1">
      <c r="C6318" t="s" s="11">
        <v>2</v>
      </c>
      <c r="E6318" s="19">
        <f>LEFT(A6318,FIND("-",A6318)-1)</f>
      </c>
      <c r="G6318" s="20">
        <f>RIGHT(A6318,LEN(A6318)-FIND("-",A6318))</f>
      </c>
      <c r="H6318" s="14"/>
      <c r="I6318" s="14"/>
      <c r="J6318" s="15"/>
      <c r="K6318" s="16"/>
      <c r="L6318" s="21"/>
      <c r="N6318" s="22">
        <f>_xlfn.CONCAT(E6318,C6318,G6318,C6318,G6318)</f>
      </c>
    </row>
    <row r="6319" s="8" customFormat="1" ht="22.5" customHeight="1">
      <c r="C6319" t="s" s="11">
        <v>2</v>
      </c>
      <c r="E6319" s="19">
        <f>LEFT(A6319,FIND("-",A6319)-1)</f>
      </c>
      <c r="G6319" s="20">
        <f>RIGHT(A6319,LEN(A6319)-FIND("-",A6319))</f>
      </c>
      <c r="H6319" s="14"/>
      <c r="I6319" s="14"/>
      <c r="J6319" s="15"/>
      <c r="K6319" s="16"/>
      <c r="L6319" s="21"/>
      <c r="N6319" s="22">
        <f>_xlfn.CONCAT(E6319,C6319,G6319,C6319,G6319)</f>
      </c>
    </row>
    <row r="6320" s="8" customFormat="1" ht="22.5" customHeight="1">
      <c r="C6320" t="s" s="11">
        <v>2</v>
      </c>
      <c r="E6320" s="19">
        <f>LEFT(A6320,FIND("-",A6320)-1)</f>
      </c>
      <c r="G6320" s="20">
        <f>RIGHT(A6320,LEN(A6320)-FIND("-",A6320))</f>
      </c>
      <c r="H6320" s="14"/>
      <c r="I6320" s="14"/>
      <c r="J6320" s="15"/>
      <c r="K6320" s="16"/>
      <c r="L6320" s="21"/>
      <c r="N6320" s="22">
        <f>_xlfn.CONCAT(E6320,C6320,G6320,C6320,G6320)</f>
      </c>
    </row>
    <row r="6321" s="8" customFormat="1" ht="22.5" customHeight="1">
      <c r="C6321" t="s" s="11">
        <v>2</v>
      </c>
      <c r="E6321" s="19">
        <f>LEFT(A6321,FIND("-",A6321)-1)</f>
      </c>
      <c r="G6321" s="20">
        <f>RIGHT(A6321,LEN(A6321)-FIND("-",A6321))</f>
      </c>
      <c r="H6321" s="14"/>
      <c r="I6321" s="14"/>
      <c r="J6321" s="15"/>
      <c r="K6321" s="16"/>
      <c r="L6321" s="21"/>
      <c r="N6321" s="22">
        <f>_xlfn.CONCAT(E6321,C6321,G6321,C6321,G6321)</f>
      </c>
    </row>
    <row r="6322" s="8" customFormat="1" ht="22.5" customHeight="1">
      <c r="C6322" t="s" s="11">
        <v>2</v>
      </c>
      <c r="E6322" s="19">
        <f>LEFT(A6322,FIND("-",A6322)-1)</f>
      </c>
      <c r="G6322" s="20">
        <f>RIGHT(A6322,LEN(A6322)-FIND("-",A6322))</f>
      </c>
      <c r="H6322" s="14"/>
      <c r="I6322" s="14"/>
      <c r="J6322" s="15"/>
      <c r="K6322" s="16"/>
      <c r="L6322" s="21"/>
      <c r="N6322" s="22">
        <f>_xlfn.CONCAT(E6322,C6322,G6322,C6322,G6322)</f>
      </c>
    </row>
    <row r="6323" s="8" customFormat="1" ht="22.5" customHeight="1">
      <c r="C6323" t="s" s="11">
        <v>2</v>
      </c>
      <c r="E6323" s="19">
        <f>LEFT(A6323,FIND("-",A6323)-1)</f>
      </c>
      <c r="G6323" s="20">
        <f>RIGHT(A6323,LEN(A6323)-FIND("-",A6323))</f>
      </c>
      <c r="H6323" s="14"/>
      <c r="I6323" s="14"/>
      <c r="J6323" s="15"/>
      <c r="K6323" s="16"/>
      <c r="L6323" s="21"/>
      <c r="N6323" s="22">
        <f>_xlfn.CONCAT(E6323,C6323,G6323,C6323,G6323)</f>
      </c>
    </row>
    <row r="6324" s="8" customFormat="1" ht="22.5" customHeight="1">
      <c r="C6324" t="s" s="11">
        <v>2</v>
      </c>
      <c r="E6324" s="19">
        <f>LEFT(A6324,FIND("-",A6324)-1)</f>
      </c>
      <c r="G6324" s="20">
        <f>RIGHT(A6324,LEN(A6324)-FIND("-",A6324))</f>
      </c>
      <c r="H6324" s="14"/>
      <c r="I6324" s="14"/>
      <c r="J6324" s="15"/>
      <c r="K6324" s="16"/>
      <c r="L6324" s="21"/>
      <c r="N6324" s="22">
        <f>_xlfn.CONCAT(E6324,C6324,G6324,C6324,G6324)</f>
      </c>
    </row>
    <row r="6325" s="8" customFormat="1" ht="22.5" customHeight="1">
      <c r="C6325" t="s" s="11">
        <v>2</v>
      </c>
      <c r="E6325" s="19">
        <f>LEFT(A6325,FIND("-",A6325)-1)</f>
      </c>
      <c r="G6325" s="20">
        <f>RIGHT(A6325,LEN(A6325)-FIND("-",A6325))</f>
      </c>
      <c r="H6325" s="14"/>
      <c r="I6325" s="14"/>
      <c r="J6325" s="15"/>
      <c r="K6325" s="16"/>
      <c r="L6325" s="21"/>
      <c r="N6325" s="22">
        <f>_xlfn.CONCAT(E6325,C6325,G6325,C6325,G6325)</f>
      </c>
    </row>
    <row r="6326" s="8" customFormat="1" ht="22.5" customHeight="1">
      <c r="C6326" t="s" s="11">
        <v>2</v>
      </c>
      <c r="E6326" s="19">
        <f>LEFT(A6326,FIND("-",A6326)-1)</f>
      </c>
      <c r="G6326" s="20">
        <f>RIGHT(A6326,LEN(A6326)-FIND("-",A6326))</f>
      </c>
      <c r="H6326" s="14"/>
      <c r="I6326" s="14"/>
      <c r="J6326" s="15"/>
      <c r="K6326" s="16"/>
      <c r="L6326" s="21"/>
      <c r="N6326" s="22">
        <f>_xlfn.CONCAT(E6326,C6326,G6326,C6326,G6326)</f>
      </c>
    </row>
    <row r="6327" s="8" customFormat="1" ht="22.5" customHeight="1">
      <c r="C6327" t="s" s="11">
        <v>2</v>
      </c>
      <c r="E6327" s="19">
        <f>LEFT(A6327,FIND("-",A6327)-1)</f>
      </c>
      <c r="G6327" s="20">
        <f>RIGHT(A6327,LEN(A6327)-FIND("-",A6327))</f>
      </c>
      <c r="H6327" s="14"/>
      <c r="I6327" s="14"/>
      <c r="J6327" s="15"/>
      <c r="K6327" s="16"/>
      <c r="L6327" s="21"/>
      <c r="N6327" s="22">
        <f>_xlfn.CONCAT(E6327,C6327,G6327,C6327,G6327)</f>
      </c>
    </row>
    <row r="6328" s="8" customFormat="1" ht="22.5" customHeight="1">
      <c r="C6328" t="s" s="11">
        <v>2</v>
      </c>
      <c r="E6328" s="19">
        <f>LEFT(A6328,FIND("-",A6328)-1)</f>
      </c>
      <c r="G6328" s="20">
        <f>RIGHT(A6328,LEN(A6328)-FIND("-",A6328))</f>
      </c>
      <c r="H6328" s="14"/>
      <c r="I6328" s="14"/>
      <c r="J6328" s="15"/>
      <c r="K6328" s="16"/>
      <c r="L6328" s="21"/>
      <c r="N6328" s="22">
        <f>_xlfn.CONCAT(E6328,C6328,G6328,C6328,G6328)</f>
      </c>
    </row>
    <row r="6329" s="8" customFormat="1" ht="22.5" customHeight="1">
      <c r="C6329" t="s" s="11">
        <v>2</v>
      </c>
      <c r="E6329" s="19">
        <f>LEFT(A6329,FIND("-",A6329)-1)</f>
      </c>
      <c r="G6329" s="20">
        <f>RIGHT(A6329,LEN(A6329)-FIND("-",A6329))</f>
      </c>
      <c r="H6329" s="14"/>
      <c r="I6329" s="14"/>
      <c r="J6329" s="15"/>
      <c r="K6329" s="16"/>
      <c r="L6329" s="21"/>
      <c r="N6329" s="22">
        <f>_xlfn.CONCAT(E6329,C6329,G6329,C6329,G6329)</f>
      </c>
    </row>
    <row r="6330" s="8" customFormat="1" ht="22.5" customHeight="1">
      <c r="C6330" t="s" s="11">
        <v>2</v>
      </c>
      <c r="E6330" s="19">
        <f>LEFT(A6330,FIND("-",A6330)-1)</f>
      </c>
      <c r="G6330" s="20">
        <f>RIGHT(A6330,LEN(A6330)-FIND("-",A6330))</f>
      </c>
      <c r="H6330" s="14"/>
      <c r="I6330" s="14"/>
      <c r="J6330" s="15"/>
      <c r="K6330" s="16"/>
      <c r="L6330" s="21"/>
      <c r="N6330" s="22">
        <f>_xlfn.CONCAT(E6330,C6330,G6330,C6330,G6330)</f>
      </c>
    </row>
    <row r="6331" s="8" customFormat="1" ht="22.5" customHeight="1">
      <c r="C6331" t="s" s="11">
        <v>2</v>
      </c>
      <c r="E6331" s="19">
        <f>LEFT(A6331,FIND("-",A6331)-1)</f>
      </c>
      <c r="G6331" s="20">
        <f>RIGHT(A6331,LEN(A6331)-FIND("-",A6331))</f>
      </c>
      <c r="H6331" s="14"/>
      <c r="I6331" s="14"/>
      <c r="J6331" s="15"/>
      <c r="K6331" s="16"/>
      <c r="L6331" s="21"/>
      <c r="N6331" s="22">
        <f>_xlfn.CONCAT(E6331,C6331,G6331,C6331,G6331)</f>
      </c>
    </row>
    <row r="6332" s="8" customFormat="1" ht="22.5" customHeight="1">
      <c r="C6332" t="s" s="11">
        <v>2</v>
      </c>
      <c r="E6332" s="19">
        <f>LEFT(A6332,FIND("-",A6332)-1)</f>
      </c>
      <c r="G6332" s="20">
        <f>RIGHT(A6332,LEN(A6332)-FIND("-",A6332))</f>
      </c>
      <c r="H6332" s="14"/>
      <c r="I6332" s="14"/>
      <c r="J6332" s="15"/>
      <c r="K6332" s="16"/>
      <c r="L6332" s="21"/>
      <c r="N6332" s="22">
        <f>_xlfn.CONCAT(E6332,C6332,G6332,C6332,G6332)</f>
      </c>
    </row>
    <row r="6333" s="8" customFormat="1" ht="22.5" customHeight="1">
      <c r="C6333" t="s" s="11">
        <v>2</v>
      </c>
      <c r="E6333" s="19">
        <f>LEFT(A6333,FIND("-",A6333)-1)</f>
      </c>
      <c r="G6333" s="20">
        <f>RIGHT(A6333,LEN(A6333)-FIND("-",A6333))</f>
      </c>
      <c r="H6333" s="14"/>
      <c r="I6333" s="14"/>
      <c r="J6333" s="15"/>
      <c r="K6333" s="16"/>
      <c r="L6333" s="21"/>
      <c r="N6333" s="22">
        <f>_xlfn.CONCAT(E6333,C6333,G6333,C6333,G6333)</f>
      </c>
    </row>
    <row r="6334" s="8" customFormat="1" ht="22.5" customHeight="1">
      <c r="C6334" t="s" s="11">
        <v>2</v>
      </c>
      <c r="E6334" s="19">
        <f>LEFT(A6334,FIND("-",A6334)-1)</f>
      </c>
      <c r="G6334" s="20">
        <f>RIGHT(A6334,LEN(A6334)-FIND("-",A6334))</f>
      </c>
      <c r="H6334" s="14"/>
      <c r="I6334" s="14"/>
      <c r="J6334" s="15"/>
      <c r="K6334" s="16"/>
      <c r="L6334" s="21"/>
      <c r="N6334" s="22">
        <f>_xlfn.CONCAT(E6334,C6334,G6334,C6334,G6334)</f>
      </c>
    </row>
    <row r="6335" s="8" customFormat="1" ht="22.5" customHeight="1">
      <c r="C6335" t="s" s="11">
        <v>2</v>
      </c>
      <c r="E6335" s="19">
        <f>LEFT(A6335,FIND("-",A6335)-1)</f>
      </c>
      <c r="G6335" s="20">
        <f>RIGHT(A6335,LEN(A6335)-FIND("-",A6335))</f>
      </c>
      <c r="H6335" s="14"/>
      <c r="I6335" s="14"/>
      <c r="J6335" s="15"/>
      <c r="K6335" s="16"/>
      <c r="L6335" s="21"/>
      <c r="N6335" s="22">
        <f>_xlfn.CONCAT(E6335,C6335,G6335,C6335,G6335)</f>
      </c>
    </row>
    <row r="6336" s="8" customFormat="1" ht="22.5" customHeight="1">
      <c r="C6336" t="s" s="11">
        <v>2</v>
      </c>
      <c r="E6336" s="19">
        <f>LEFT(A6336,FIND("-",A6336)-1)</f>
      </c>
      <c r="G6336" s="20">
        <f>RIGHT(A6336,LEN(A6336)-FIND("-",A6336))</f>
      </c>
      <c r="H6336" s="14"/>
      <c r="I6336" s="14"/>
      <c r="J6336" s="15"/>
      <c r="K6336" s="16"/>
      <c r="L6336" s="21"/>
      <c r="N6336" s="22">
        <f>_xlfn.CONCAT(E6336,C6336,G6336,C6336,G6336)</f>
      </c>
    </row>
    <row r="6337" s="8" customFormat="1" ht="22.5" customHeight="1">
      <c r="C6337" t="s" s="11">
        <v>2</v>
      </c>
      <c r="E6337" s="19">
        <f>LEFT(A6337,FIND("-",A6337)-1)</f>
      </c>
      <c r="G6337" s="20">
        <f>RIGHT(A6337,LEN(A6337)-FIND("-",A6337))</f>
      </c>
      <c r="H6337" s="14"/>
      <c r="I6337" s="14"/>
      <c r="J6337" s="15"/>
      <c r="K6337" s="16"/>
      <c r="L6337" s="21"/>
      <c r="N6337" s="22">
        <f>_xlfn.CONCAT(E6337,C6337,G6337,C6337,G6337)</f>
      </c>
    </row>
    <row r="6338" s="8" customFormat="1" ht="22.5" customHeight="1">
      <c r="C6338" t="s" s="11">
        <v>2</v>
      </c>
      <c r="E6338" s="19">
        <f>LEFT(A6338,FIND("-",A6338)-1)</f>
      </c>
      <c r="G6338" s="20">
        <f>RIGHT(A6338,LEN(A6338)-FIND("-",A6338))</f>
      </c>
      <c r="H6338" s="14"/>
      <c r="I6338" s="14"/>
      <c r="J6338" s="15"/>
      <c r="K6338" s="16"/>
      <c r="L6338" s="21"/>
      <c r="N6338" s="22">
        <f>_xlfn.CONCAT(E6338,C6338,G6338,C6338,G6338)</f>
      </c>
    </row>
    <row r="6339" s="8" customFormat="1" ht="22.5" customHeight="1">
      <c r="C6339" t="s" s="11">
        <v>2</v>
      </c>
      <c r="E6339" s="19">
        <f>LEFT(A6339,FIND("-",A6339)-1)</f>
      </c>
      <c r="G6339" s="20">
        <f>RIGHT(A6339,LEN(A6339)-FIND("-",A6339))</f>
      </c>
      <c r="H6339" s="14"/>
      <c r="I6339" s="14"/>
      <c r="J6339" s="15"/>
      <c r="K6339" s="16"/>
      <c r="L6339" s="21"/>
      <c r="N6339" s="22">
        <f>_xlfn.CONCAT(E6339,C6339,G6339,C6339,G6339)</f>
      </c>
    </row>
    <row r="6340" s="8" customFormat="1" ht="22.5" customHeight="1">
      <c r="C6340" t="s" s="11">
        <v>2</v>
      </c>
      <c r="E6340" s="19">
        <f>LEFT(A6340,FIND("-",A6340)-1)</f>
      </c>
      <c r="G6340" s="20">
        <f>RIGHT(A6340,LEN(A6340)-FIND("-",A6340))</f>
      </c>
      <c r="H6340" s="14"/>
      <c r="I6340" s="14"/>
      <c r="J6340" s="15"/>
      <c r="K6340" s="16"/>
      <c r="L6340" s="21"/>
      <c r="N6340" s="22">
        <f>_xlfn.CONCAT(E6340,C6340,G6340,C6340,G6340)</f>
      </c>
    </row>
    <row r="6341" s="8" customFormat="1" ht="22.5" customHeight="1">
      <c r="C6341" t="s" s="11">
        <v>2</v>
      </c>
      <c r="E6341" s="19">
        <f>LEFT(A6341,FIND("-",A6341)-1)</f>
      </c>
      <c r="G6341" s="20">
        <f>RIGHT(A6341,LEN(A6341)-FIND("-",A6341))</f>
      </c>
      <c r="H6341" s="14"/>
      <c r="I6341" s="14"/>
      <c r="J6341" s="15"/>
      <c r="K6341" s="16"/>
      <c r="L6341" s="21"/>
      <c r="N6341" s="22">
        <f>_xlfn.CONCAT(E6341,C6341,G6341,C6341,G6341)</f>
      </c>
    </row>
    <row r="6342" s="8" customFormat="1" ht="22.5" customHeight="1">
      <c r="C6342" t="s" s="11">
        <v>2</v>
      </c>
      <c r="E6342" s="19">
        <f>LEFT(A6342,FIND("-",A6342)-1)</f>
      </c>
      <c r="G6342" s="20">
        <f>RIGHT(A6342,LEN(A6342)-FIND("-",A6342))</f>
      </c>
      <c r="H6342" s="14"/>
      <c r="I6342" s="14"/>
      <c r="J6342" s="15"/>
      <c r="K6342" s="16"/>
      <c r="L6342" s="21"/>
      <c r="N6342" s="22">
        <f>_xlfn.CONCAT(E6342,C6342,G6342,C6342,G6342)</f>
      </c>
    </row>
    <row r="6343" s="8" customFormat="1" ht="22.5" customHeight="1">
      <c r="C6343" t="s" s="11">
        <v>2</v>
      </c>
      <c r="E6343" s="19">
        <f>LEFT(A6343,FIND("-",A6343)-1)</f>
      </c>
      <c r="G6343" s="20">
        <f>RIGHT(A6343,LEN(A6343)-FIND("-",A6343))</f>
      </c>
      <c r="H6343" s="14"/>
      <c r="I6343" s="14"/>
      <c r="J6343" s="15"/>
      <c r="K6343" s="16"/>
      <c r="L6343" s="21"/>
      <c r="N6343" s="22">
        <f>_xlfn.CONCAT(E6343,C6343,G6343,C6343,G6343)</f>
      </c>
    </row>
    <row r="6344" s="8" customFormat="1" ht="22.5" customHeight="1">
      <c r="C6344" t="s" s="11">
        <v>2</v>
      </c>
      <c r="E6344" s="19">
        <f>LEFT(A6344,FIND("-",A6344)-1)</f>
      </c>
      <c r="G6344" s="20">
        <f>RIGHT(A6344,LEN(A6344)-FIND("-",A6344))</f>
      </c>
      <c r="H6344" s="14"/>
      <c r="I6344" s="14"/>
      <c r="J6344" s="15"/>
      <c r="K6344" s="16"/>
      <c r="L6344" s="21"/>
      <c r="N6344" s="22">
        <f>_xlfn.CONCAT(E6344,C6344,G6344,C6344,G6344)</f>
      </c>
    </row>
    <row r="6345" s="8" customFormat="1" ht="22.5" customHeight="1">
      <c r="C6345" t="s" s="11">
        <v>2</v>
      </c>
      <c r="E6345" s="19">
        <f>LEFT(A6345,FIND("-",A6345)-1)</f>
      </c>
      <c r="G6345" s="20">
        <f>RIGHT(A6345,LEN(A6345)-FIND("-",A6345))</f>
      </c>
      <c r="H6345" s="14"/>
      <c r="I6345" s="14"/>
      <c r="J6345" s="15"/>
      <c r="K6345" s="16"/>
      <c r="L6345" s="21"/>
      <c r="N6345" s="22">
        <f>_xlfn.CONCAT(E6345,C6345,G6345,C6345,G6345)</f>
      </c>
    </row>
    <row r="6346" s="8" customFormat="1" ht="22.5" customHeight="1">
      <c r="C6346" t="s" s="11">
        <v>2</v>
      </c>
      <c r="E6346" s="19">
        <f>LEFT(A6346,FIND("-",A6346)-1)</f>
      </c>
      <c r="G6346" s="20">
        <f>RIGHT(A6346,LEN(A6346)-FIND("-",A6346))</f>
      </c>
      <c r="H6346" s="14"/>
      <c r="I6346" s="14"/>
      <c r="J6346" s="15"/>
      <c r="K6346" s="16"/>
      <c r="L6346" s="21"/>
      <c r="N6346" s="22">
        <f>_xlfn.CONCAT(E6346,C6346,G6346,C6346,G6346)</f>
      </c>
    </row>
    <row r="6347" s="8" customFormat="1" ht="22.5" customHeight="1">
      <c r="C6347" t="s" s="11">
        <v>2</v>
      </c>
      <c r="E6347" s="19">
        <f>LEFT(A6347,FIND("-",A6347)-1)</f>
      </c>
      <c r="G6347" s="20">
        <f>RIGHT(A6347,LEN(A6347)-FIND("-",A6347))</f>
      </c>
      <c r="H6347" s="14"/>
      <c r="I6347" s="14"/>
      <c r="J6347" s="15"/>
      <c r="K6347" s="16"/>
      <c r="L6347" s="21"/>
      <c r="N6347" s="22">
        <f>_xlfn.CONCAT(E6347,C6347,G6347,C6347,G6347)</f>
      </c>
    </row>
    <row r="6348" s="8" customFormat="1" ht="22.5" customHeight="1">
      <c r="C6348" t="s" s="11">
        <v>2</v>
      </c>
      <c r="E6348" s="19">
        <f>LEFT(A6348,FIND("-",A6348)-1)</f>
      </c>
      <c r="G6348" s="20">
        <f>RIGHT(A6348,LEN(A6348)-FIND("-",A6348))</f>
      </c>
      <c r="H6348" s="14"/>
      <c r="I6348" s="14"/>
      <c r="J6348" s="15"/>
      <c r="K6348" s="16"/>
      <c r="L6348" s="21"/>
      <c r="N6348" s="22">
        <f>_xlfn.CONCAT(E6348,C6348,G6348,C6348,G6348)</f>
      </c>
    </row>
    <row r="6349" s="8" customFormat="1" ht="22.5" customHeight="1">
      <c r="C6349" t="s" s="11">
        <v>2</v>
      </c>
      <c r="E6349" s="19">
        <f>LEFT(A6349,FIND("-",A6349)-1)</f>
      </c>
      <c r="G6349" s="20">
        <f>RIGHT(A6349,LEN(A6349)-FIND("-",A6349))</f>
      </c>
      <c r="H6349" s="14"/>
      <c r="I6349" s="14"/>
      <c r="J6349" s="15"/>
      <c r="K6349" s="16"/>
      <c r="L6349" s="21"/>
      <c r="N6349" s="22">
        <f>_xlfn.CONCAT(E6349,C6349,G6349,C6349,G6349)</f>
      </c>
    </row>
    <row r="6350" s="8" customFormat="1" ht="22.5" customHeight="1">
      <c r="C6350" t="s" s="11">
        <v>2</v>
      </c>
      <c r="E6350" s="19">
        <f>LEFT(A6350,FIND("-",A6350)-1)</f>
      </c>
      <c r="G6350" s="20">
        <f>RIGHT(A6350,LEN(A6350)-FIND("-",A6350))</f>
      </c>
      <c r="H6350" s="14"/>
      <c r="I6350" s="14"/>
      <c r="J6350" s="15"/>
      <c r="K6350" s="16"/>
      <c r="L6350" s="21"/>
      <c r="N6350" s="22">
        <f>_xlfn.CONCAT(E6350,C6350,G6350,C6350,G6350)</f>
      </c>
    </row>
    <row r="6351" s="8" customFormat="1" ht="22.5" customHeight="1">
      <c r="C6351" t="s" s="11">
        <v>2</v>
      </c>
      <c r="E6351" s="19">
        <f>LEFT(A6351,FIND("-",A6351)-1)</f>
      </c>
      <c r="G6351" s="20">
        <f>RIGHT(A6351,LEN(A6351)-FIND("-",A6351))</f>
      </c>
      <c r="H6351" s="14"/>
      <c r="I6351" s="14"/>
      <c r="J6351" s="15"/>
      <c r="K6351" s="16"/>
      <c r="L6351" s="21"/>
      <c r="N6351" s="22">
        <f>_xlfn.CONCAT(E6351,C6351,G6351,C6351,G6351)</f>
      </c>
    </row>
    <row r="6352" s="8" customFormat="1" ht="22.5" customHeight="1">
      <c r="C6352" t="s" s="11">
        <v>2</v>
      </c>
      <c r="E6352" s="19">
        <f>LEFT(A6352,FIND("-",A6352)-1)</f>
      </c>
      <c r="G6352" s="20">
        <f>RIGHT(A6352,LEN(A6352)-FIND("-",A6352))</f>
      </c>
      <c r="H6352" s="14"/>
      <c r="I6352" s="14"/>
      <c r="J6352" s="15"/>
      <c r="K6352" s="16"/>
      <c r="L6352" s="21"/>
      <c r="N6352" s="22">
        <f>_xlfn.CONCAT(E6352,C6352,G6352,C6352,G6352)</f>
      </c>
    </row>
    <row r="6353" s="8" customFormat="1" ht="22.5" customHeight="1">
      <c r="C6353" t="s" s="11">
        <v>2</v>
      </c>
      <c r="E6353" s="19">
        <f>LEFT(A6353,FIND("-",A6353)-1)</f>
      </c>
      <c r="G6353" s="20">
        <f>RIGHT(A6353,LEN(A6353)-FIND("-",A6353))</f>
      </c>
      <c r="H6353" s="14"/>
      <c r="I6353" s="14"/>
      <c r="J6353" s="15"/>
      <c r="K6353" s="16"/>
      <c r="L6353" s="21"/>
      <c r="N6353" s="22">
        <f>_xlfn.CONCAT(E6353,C6353,G6353,C6353,G6353)</f>
      </c>
    </row>
    <row r="6354" s="8" customFormat="1" ht="22.5" customHeight="1">
      <c r="C6354" t="s" s="11">
        <v>2</v>
      </c>
      <c r="E6354" s="19">
        <f>LEFT(A6354,FIND("-",A6354)-1)</f>
      </c>
      <c r="G6354" s="20">
        <f>RIGHT(A6354,LEN(A6354)-FIND("-",A6354))</f>
      </c>
      <c r="H6354" s="14"/>
      <c r="I6354" s="14"/>
      <c r="J6354" s="15"/>
      <c r="K6354" s="16"/>
      <c r="L6354" s="21"/>
      <c r="N6354" s="22">
        <f>_xlfn.CONCAT(E6354,C6354,G6354,C6354,G6354)</f>
      </c>
    </row>
    <row r="6355" s="8" customFormat="1" ht="22.5" customHeight="1">
      <c r="C6355" t="s" s="11">
        <v>2</v>
      </c>
      <c r="E6355" s="19">
        <f>LEFT(A6355,FIND("-",A6355)-1)</f>
      </c>
      <c r="G6355" s="20">
        <f>RIGHT(A6355,LEN(A6355)-FIND("-",A6355))</f>
      </c>
      <c r="H6355" s="14"/>
      <c r="I6355" s="14"/>
      <c r="J6355" s="15"/>
      <c r="K6355" s="16"/>
      <c r="L6355" s="21"/>
      <c r="N6355" s="22">
        <f>_xlfn.CONCAT(E6355,C6355,G6355,C6355,G6355)</f>
      </c>
    </row>
    <row r="6356" s="8" customFormat="1" ht="22.5" customHeight="1">
      <c r="C6356" t="s" s="11">
        <v>2</v>
      </c>
      <c r="E6356" s="19">
        <f>LEFT(A6356,FIND("-",A6356)-1)</f>
      </c>
      <c r="G6356" s="20">
        <f>RIGHT(A6356,LEN(A6356)-FIND("-",A6356))</f>
      </c>
      <c r="H6356" s="14"/>
      <c r="I6356" s="14"/>
      <c r="J6356" s="15"/>
      <c r="K6356" s="16"/>
      <c r="L6356" s="21"/>
      <c r="N6356" s="22">
        <f>_xlfn.CONCAT(E6356,C6356,G6356,C6356,G6356)</f>
      </c>
    </row>
    <row r="6357" s="8" customFormat="1" ht="22.5" customHeight="1">
      <c r="C6357" t="s" s="11">
        <v>2</v>
      </c>
      <c r="E6357" s="19">
        <f>LEFT(A6357,FIND("-",A6357)-1)</f>
      </c>
      <c r="G6357" s="20">
        <f>RIGHT(A6357,LEN(A6357)-FIND("-",A6357))</f>
      </c>
      <c r="H6357" s="14"/>
      <c r="I6357" s="14"/>
      <c r="J6357" s="15"/>
      <c r="K6357" s="16"/>
      <c r="L6357" s="21"/>
      <c r="N6357" s="22">
        <f>_xlfn.CONCAT(E6357,C6357,G6357,C6357,G6357)</f>
      </c>
    </row>
    <row r="6358" s="8" customFormat="1" ht="22.5" customHeight="1">
      <c r="C6358" t="s" s="11">
        <v>2</v>
      </c>
      <c r="E6358" s="19">
        <f>LEFT(A6358,FIND("-",A6358)-1)</f>
      </c>
      <c r="G6358" s="20">
        <f>RIGHT(A6358,LEN(A6358)-FIND("-",A6358))</f>
      </c>
      <c r="H6358" s="14"/>
      <c r="I6358" s="14"/>
      <c r="J6358" s="15"/>
      <c r="K6358" s="16"/>
      <c r="L6358" s="21"/>
      <c r="N6358" s="22">
        <f>_xlfn.CONCAT(E6358,C6358,G6358,C6358,G6358)</f>
      </c>
    </row>
    <row r="6359" s="8" customFormat="1" ht="22.5" customHeight="1">
      <c r="C6359" t="s" s="11">
        <v>2</v>
      </c>
      <c r="E6359" s="19">
        <f>LEFT(A6359,FIND("-",A6359)-1)</f>
      </c>
      <c r="G6359" s="20">
        <f>RIGHT(A6359,LEN(A6359)-FIND("-",A6359))</f>
      </c>
      <c r="H6359" s="14"/>
      <c r="I6359" s="14"/>
      <c r="J6359" s="15"/>
      <c r="K6359" s="16"/>
      <c r="L6359" s="21"/>
      <c r="N6359" s="22">
        <f>_xlfn.CONCAT(E6359,C6359,G6359,C6359,G6359)</f>
      </c>
    </row>
    <row r="6360" s="8" customFormat="1" ht="22.5" customHeight="1">
      <c r="C6360" t="s" s="11">
        <v>2</v>
      </c>
      <c r="E6360" s="19">
        <f>LEFT(A6360,FIND("-",A6360)-1)</f>
      </c>
      <c r="G6360" s="20">
        <f>RIGHT(A6360,LEN(A6360)-FIND("-",A6360))</f>
      </c>
      <c r="H6360" s="14"/>
      <c r="I6360" s="14"/>
      <c r="J6360" s="15"/>
      <c r="K6360" s="16"/>
      <c r="L6360" s="21"/>
      <c r="N6360" s="22">
        <f>_xlfn.CONCAT(E6360,C6360,G6360,C6360,G6360)</f>
      </c>
    </row>
    <row r="6361" s="8" customFormat="1" ht="22.5" customHeight="1">
      <c r="C6361" t="s" s="11">
        <v>2</v>
      </c>
      <c r="E6361" s="19">
        <f>LEFT(A6361,FIND("-",A6361)-1)</f>
      </c>
      <c r="G6361" s="20">
        <f>RIGHT(A6361,LEN(A6361)-FIND("-",A6361))</f>
      </c>
      <c r="H6361" s="14"/>
      <c r="I6361" s="14"/>
      <c r="J6361" s="15"/>
      <c r="K6361" s="16"/>
      <c r="L6361" s="21"/>
      <c r="N6361" s="22">
        <f>_xlfn.CONCAT(E6361,C6361,G6361,C6361,G6361)</f>
      </c>
    </row>
    <row r="6362" s="8" customFormat="1" ht="22.5" customHeight="1">
      <c r="C6362" t="s" s="11">
        <v>2</v>
      </c>
      <c r="E6362" s="19">
        <f>LEFT(A6362,FIND("-",A6362)-1)</f>
      </c>
      <c r="G6362" s="20">
        <f>RIGHT(A6362,LEN(A6362)-FIND("-",A6362))</f>
      </c>
      <c r="H6362" s="14"/>
      <c r="I6362" s="14"/>
      <c r="J6362" s="15"/>
      <c r="K6362" s="16"/>
      <c r="L6362" s="21"/>
      <c r="N6362" s="22">
        <f>_xlfn.CONCAT(E6362,C6362,G6362,C6362,G6362)</f>
      </c>
    </row>
    <row r="6363" s="8" customFormat="1" ht="22.5" customHeight="1">
      <c r="C6363" t="s" s="11">
        <v>2</v>
      </c>
      <c r="E6363" s="19">
        <f>LEFT(A6363,FIND("-",A6363)-1)</f>
      </c>
      <c r="G6363" s="20">
        <f>RIGHT(A6363,LEN(A6363)-FIND("-",A6363))</f>
      </c>
      <c r="H6363" s="14"/>
      <c r="I6363" s="14"/>
      <c r="J6363" s="15"/>
      <c r="K6363" s="16"/>
      <c r="L6363" s="21"/>
      <c r="N6363" s="22">
        <f>_xlfn.CONCAT(E6363,C6363,G6363,C6363,G6363)</f>
      </c>
    </row>
    <row r="6364" s="8" customFormat="1" ht="22.5" customHeight="1">
      <c r="C6364" t="s" s="11">
        <v>2</v>
      </c>
      <c r="E6364" s="19">
        <f>LEFT(A6364,FIND("-",A6364)-1)</f>
      </c>
      <c r="G6364" s="20">
        <f>RIGHT(A6364,LEN(A6364)-FIND("-",A6364))</f>
      </c>
      <c r="H6364" s="14"/>
      <c r="I6364" s="14"/>
      <c r="J6364" s="15"/>
      <c r="K6364" s="16"/>
      <c r="L6364" s="21"/>
      <c r="N6364" s="22">
        <f>_xlfn.CONCAT(E6364,C6364,G6364,C6364,G6364)</f>
      </c>
    </row>
    <row r="6365" s="8" customFormat="1" ht="22.5" customHeight="1">
      <c r="C6365" t="s" s="11">
        <v>2</v>
      </c>
      <c r="E6365" s="19">
        <f>LEFT(A6365,FIND("-",A6365)-1)</f>
      </c>
      <c r="G6365" s="20">
        <f>RIGHT(A6365,LEN(A6365)-FIND("-",A6365))</f>
      </c>
      <c r="H6365" s="14"/>
      <c r="I6365" s="14"/>
      <c r="J6365" s="15"/>
      <c r="K6365" s="16"/>
      <c r="L6365" s="21"/>
      <c r="N6365" s="22">
        <f>_xlfn.CONCAT(E6365,C6365,G6365,C6365,G6365)</f>
      </c>
    </row>
    <row r="6366" s="8" customFormat="1" ht="22.5" customHeight="1">
      <c r="C6366" t="s" s="11">
        <v>2</v>
      </c>
      <c r="E6366" s="19">
        <f>LEFT(A6366,FIND("-",A6366)-1)</f>
      </c>
      <c r="G6366" s="20">
        <f>RIGHT(A6366,LEN(A6366)-FIND("-",A6366))</f>
      </c>
      <c r="H6366" s="14"/>
      <c r="I6366" s="14"/>
      <c r="J6366" s="15"/>
      <c r="K6366" s="16"/>
      <c r="L6366" s="21"/>
      <c r="N6366" s="22">
        <f>_xlfn.CONCAT(E6366,C6366,G6366,C6366,G6366)</f>
      </c>
    </row>
    <row r="6367" s="8" customFormat="1" ht="22.5" customHeight="1">
      <c r="C6367" t="s" s="11">
        <v>2</v>
      </c>
      <c r="E6367" s="19">
        <f>LEFT(A6367,FIND("-",A6367)-1)</f>
      </c>
      <c r="G6367" s="20">
        <f>RIGHT(A6367,LEN(A6367)-FIND("-",A6367))</f>
      </c>
      <c r="H6367" s="14"/>
      <c r="I6367" s="14"/>
      <c r="J6367" s="15"/>
      <c r="K6367" s="16"/>
      <c r="L6367" s="21"/>
      <c r="N6367" s="22">
        <f>_xlfn.CONCAT(E6367,C6367,G6367,C6367,G6367)</f>
      </c>
    </row>
    <row r="6368" s="8" customFormat="1" ht="22.5" customHeight="1">
      <c r="C6368" t="s" s="11">
        <v>2</v>
      </c>
      <c r="E6368" s="19">
        <f>LEFT(A6368,FIND("-",A6368)-1)</f>
      </c>
      <c r="G6368" s="20">
        <f>RIGHT(A6368,LEN(A6368)-FIND("-",A6368))</f>
      </c>
      <c r="H6368" s="14"/>
      <c r="I6368" s="14"/>
      <c r="J6368" s="15"/>
      <c r="K6368" s="16"/>
      <c r="L6368" s="21"/>
      <c r="N6368" s="22">
        <f>_xlfn.CONCAT(E6368,C6368,G6368,C6368,G6368)</f>
      </c>
    </row>
    <row r="6369" s="8" customFormat="1" ht="22.5" customHeight="1">
      <c r="C6369" t="s" s="11">
        <v>2</v>
      </c>
      <c r="E6369" s="19">
        <f>LEFT(A6369,FIND("-",A6369)-1)</f>
      </c>
      <c r="G6369" s="20">
        <f>RIGHT(A6369,LEN(A6369)-FIND("-",A6369))</f>
      </c>
      <c r="H6369" s="14"/>
      <c r="I6369" s="14"/>
      <c r="J6369" s="15"/>
      <c r="K6369" s="16"/>
      <c r="L6369" s="21"/>
      <c r="N6369" s="22">
        <f>_xlfn.CONCAT(E6369,C6369,G6369,C6369,G6369)</f>
      </c>
    </row>
    <row r="6370" s="8" customFormat="1" ht="22.5" customHeight="1">
      <c r="C6370" t="s" s="11">
        <v>2</v>
      </c>
      <c r="E6370" s="19">
        <f>LEFT(A6370,FIND("-",A6370)-1)</f>
      </c>
      <c r="G6370" s="20">
        <f>RIGHT(A6370,LEN(A6370)-FIND("-",A6370))</f>
      </c>
      <c r="H6370" s="14"/>
      <c r="I6370" s="14"/>
      <c r="J6370" s="15"/>
      <c r="K6370" s="16"/>
      <c r="L6370" s="21"/>
      <c r="N6370" s="22">
        <f>_xlfn.CONCAT(E6370,C6370,G6370,C6370,G6370)</f>
      </c>
    </row>
    <row r="6371" s="8" customFormat="1" ht="22.5" customHeight="1">
      <c r="C6371" t="s" s="11">
        <v>2</v>
      </c>
      <c r="E6371" s="19">
        <f>LEFT(A6371,FIND("-",A6371)-1)</f>
      </c>
      <c r="G6371" s="20">
        <f>RIGHT(A6371,LEN(A6371)-FIND("-",A6371))</f>
      </c>
      <c r="H6371" s="14"/>
      <c r="I6371" s="14"/>
      <c r="J6371" s="15"/>
      <c r="K6371" s="16"/>
      <c r="L6371" s="21"/>
      <c r="N6371" s="22">
        <f>_xlfn.CONCAT(E6371,C6371,G6371,C6371,G6371)</f>
      </c>
    </row>
    <row r="6372" s="8" customFormat="1" ht="22.5" customHeight="1">
      <c r="C6372" t="s" s="11">
        <v>2</v>
      </c>
      <c r="E6372" s="19">
        <f>LEFT(A6372,FIND("-",A6372)-1)</f>
      </c>
      <c r="G6372" s="20">
        <f>RIGHT(A6372,LEN(A6372)-FIND("-",A6372))</f>
      </c>
      <c r="H6372" s="14"/>
      <c r="I6372" s="14"/>
      <c r="J6372" s="15"/>
      <c r="K6372" s="16"/>
      <c r="L6372" s="21"/>
      <c r="N6372" s="22">
        <f>_xlfn.CONCAT(E6372,C6372,G6372,C6372,G6372)</f>
      </c>
    </row>
    <row r="6373" s="8" customFormat="1" ht="22.5" customHeight="1">
      <c r="C6373" t="s" s="11">
        <v>2</v>
      </c>
      <c r="E6373" s="19">
        <f>LEFT(A6373,FIND("-",A6373)-1)</f>
      </c>
      <c r="G6373" s="20">
        <f>RIGHT(A6373,LEN(A6373)-FIND("-",A6373))</f>
      </c>
      <c r="H6373" s="14"/>
      <c r="I6373" s="14"/>
      <c r="J6373" s="15"/>
      <c r="K6373" s="16"/>
      <c r="L6373" s="21"/>
      <c r="N6373" s="22">
        <f>_xlfn.CONCAT(E6373,C6373,G6373,C6373,G6373)</f>
      </c>
    </row>
    <row r="6374" s="8" customFormat="1" ht="22.5" customHeight="1">
      <c r="C6374" t="s" s="11">
        <v>2</v>
      </c>
      <c r="E6374" s="19">
        <f>LEFT(A6374,FIND("-",A6374)-1)</f>
      </c>
      <c r="G6374" s="20">
        <f>RIGHT(A6374,LEN(A6374)-FIND("-",A6374))</f>
      </c>
      <c r="H6374" s="14"/>
      <c r="I6374" s="14"/>
      <c r="J6374" s="15"/>
      <c r="K6374" s="16"/>
      <c r="L6374" s="21"/>
      <c r="N6374" s="22">
        <f>_xlfn.CONCAT(E6374,C6374,G6374,C6374,G6374)</f>
      </c>
    </row>
    <row r="6375" s="8" customFormat="1" ht="22.5" customHeight="1">
      <c r="C6375" t="s" s="11">
        <v>2</v>
      </c>
      <c r="E6375" s="19">
        <f>LEFT(A6375,FIND("-",A6375)-1)</f>
      </c>
      <c r="G6375" s="20">
        <f>RIGHT(A6375,LEN(A6375)-FIND("-",A6375))</f>
      </c>
      <c r="H6375" s="14"/>
      <c r="I6375" s="14"/>
      <c r="J6375" s="15"/>
      <c r="K6375" s="16"/>
      <c r="L6375" s="21"/>
      <c r="N6375" s="22">
        <f>_xlfn.CONCAT(E6375,C6375,G6375,C6375,G6375)</f>
      </c>
    </row>
    <row r="6376" s="8" customFormat="1" ht="22.5" customHeight="1">
      <c r="C6376" t="s" s="11">
        <v>2</v>
      </c>
      <c r="E6376" s="19">
        <f>LEFT(A6376,FIND("-",A6376)-1)</f>
      </c>
      <c r="G6376" s="20">
        <f>RIGHT(A6376,LEN(A6376)-FIND("-",A6376))</f>
      </c>
      <c r="H6376" s="14"/>
      <c r="I6376" s="14"/>
      <c r="J6376" s="15"/>
      <c r="K6376" s="16"/>
      <c r="L6376" s="21"/>
      <c r="N6376" s="22">
        <f>_xlfn.CONCAT(E6376,C6376,G6376,C6376,G6376)</f>
      </c>
    </row>
    <row r="6377" s="8" customFormat="1" ht="22.5" customHeight="1">
      <c r="C6377" t="s" s="11">
        <v>2</v>
      </c>
      <c r="E6377" s="19">
        <f>LEFT(A6377,FIND("-",A6377)-1)</f>
      </c>
      <c r="G6377" s="20">
        <f>RIGHT(A6377,LEN(A6377)-FIND("-",A6377))</f>
      </c>
      <c r="H6377" s="14"/>
      <c r="I6377" s="14"/>
      <c r="J6377" s="15"/>
      <c r="K6377" s="16"/>
      <c r="L6377" s="21"/>
      <c r="N6377" s="22">
        <f>_xlfn.CONCAT(E6377,C6377,G6377,C6377,G6377)</f>
      </c>
    </row>
    <row r="6378" s="8" customFormat="1" ht="22.5" customHeight="1">
      <c r="C6378" t="s" s="11">
        <v>2</v>
      </c>
      <c r="E6378" s="19">
        <f>LEFT(A6378,FIND("-",A6378)-1)</f>
      </c>
      <c r="G6378" s="20">
        <f>RIGHT(A6378,LEN(A6378)-FIND("-",A6378))</f>
      </c>
      <c r="H6378" s="14"/>
      <c r="I6378" s="14"/>
      <c r="J6378" s="15"/>
      <c r="K6378" s="16"/>
      <c r="L6378" s="21"/>
      <c r="N6378" s="22">
        <f>_xlfn.CONCAT(E6378,C6378,G6378,C6378,G6378)</f>
      </c>
    </row>
    <row r="6379" s="8" customFormat="1" ht="22.5" customHeight="1">
      <c r="C6379" t="s" s="11">
        <v>2</v>
      </c>
      <c r="E6379" s="19">
        <f>LEFT(A6379,FIND("-",A6379)-1)</f>
      </c>
      <c r="G6379" s="20">
        <f>RIGHT(A6379,LEN(A6379)-FIND("-",A6379))</f>
      </c>
      <c r="H6379" s="14"/>
      <c r="I6379" s="14"/>
      <c r="J6379" s="15"/>
      <c r="K6379" s="16"/>
      <c r="L6379" s="21"/>
      <c r="N6379" s="22">
        <f>_xlfn.CONCAT(E6379,C6379,G6379,C6379,G6379)</f>
      </c>
    </row>
    <row r="6380" s="8" customFormat="1" ht="22.5" customHeight="1">
      <c r="C6380" t="s" s="11">
        <v>2</v>
      </c>
      <c r="E6380" s="19">
        <f>LEFT(A6380,FIND("-",A6380)-1)</f>
      </c>
      <c r="G6380" s="20">
        <f>RIGHT(A6380,LEN(A6380)-FIND("-",A6380))</f>
      </c>
      <c r="H6380" s="14"/>
      <c r="I6380" s="14"/>
      <c r="J6380" s="15"/>
      <c r="K6380" s="16"/>
      <c r="L6380" s="21"/>
      <c r="N6380" s="22">
        <f>_xlfn.CONCAT(E6380,C6380,G6380,C6380,G6380)</f>
      </c>
    </row>
    <row r="6381" s="8" customFormat="1" ht="22.5" customHeight="1">
      <c r="C6381" t="s" s="11">
        <v>2</v>
      </c>
      <c r="E6381" s="19">
        <f>LEFT(A6381,FIND("-",A6381)-1)</f>
      </c>
      <c r="G6381" s="20">
        <f>RIGHT(A6381,LEN(A6381)-FIND("-",A6381))</f>
      </c>
      <c r="H6381" s="14"/>
      <c r="I6381" s="14"/>
      <c r="J6381" s="15"/>
      <c r="K6381" s="16"/>
      <c r="L6381" s="21"/>
      <c r="N6381" s="22">
        <f>_xlfn.CONCAT(E6381,C6381,G6381,C6381,G6381)</f>
      </c>
    </row>
    <row r="6382" s="8" customFormat="1" ht="22.5" customHeight="1">
      <c r="C6382" t="s" s="11">
        <v>2</v>
      </c>
      <c r="E6382" s="19">
        <f>LEFT(A6382,FIND("-",A6382)-1)</f>
      </c>
      <c r="G6382" s="20">
        <f>RIGHT(A6382,LEN(A6382)-FIND("-",A6382))</f>
      </c>
      <c r="H6382" s="14"/>
      <c r="I6382" s="14"/>
      <c r="J6382" s="15"/>
      <c r="K6382" s="16"/>
      <c r="L6382" s="21"/>
      <c r="N6382" s="22">
        <f>_xlfn.CONCAT(E6382,C6382,G6382,C6382,G6382)</f>
      </c>
    </row>
    <row r="6383" s="8" customFormat="1" ht="22.5" customHeight="1">
      <c r="C6383" t="s" s="11">
        <v>2</v>
      </c>
      <c r="E6383" s="19">
        <f>LEFT(A6383,FIND("-",A6383)-1)</f>
      </c>
      <c r="G6383" s="20">
        <f>RIGHT(A6383,LEN(A6383)-FIND("-",A6383))</f>
      </c>
      <c r="H6383" s="14"/>
      <c r="I6383" s="14"/>
      <c r="J6383" s="15"/>
      <c r="K6383" s="16"/>
      <c r="L6383" s="21"/>
      <c r="N6383" s="22">
        <f>_xlfn.CONCAT(E6383,C6383,G6383,C6383,G6383)</f>
      </c>
    </row>
    <row r="6384" s="8" customFormat="1" ht="22.5" customHeight="1">
      <c r="C6384" t="s" s="11">
        <v>2</v>
      </c>
      <c r="E6384" s="19">
        <f>LEFT(A6384,FIND("-",A6384)-1)</f>
      </c>
      <c r="G6384" s="20">
        <f>RIGHT(A6384,LEN(A6384)-FIND("-",A6384))</f>
      </c>
      <c r="H6384" s="14"/>
      <c r="I6384" s="14"/>
      <c r="J6384" s="15"/>
      <c r="K6384" s="16"/>
      <c r="L6384" s="21"/>
      <c r="N6384" s="22">
        <f>_xlfn.CONCAT(E6384,C6384,G6384,C6384,G6384)</f>
      </c>
    </row>
    <row r="6385" s="8" customFormat="1" ht="22.5" customHeight="1">
      <c r="C6385" t="s" s="11">
        <v>2</v>
      </c>
      <c r="E6385" s="19">
        <f>LEFT(A6385,FIND("-",A6385)-1)</f>
      </c>
      <c r="G6385" s="20">
        <f>RIGHT(A6385,LEN(A6385)-FIND("-",A6385))</f>
      </c>
      <c r="H6385" s="14"/>
      <c r="I6385" s="14"/>
      <c r="J6385" s="15"/>
      <c r="K6385" s="16"/>
      <c r="L6385" s="21"/>
      <c r="N6385" s="22">
        <f>_xlfn.CONCAT(E6385,C6385,G6385,C6385,G6385)</f>
      </c>
    </row>
    <row r="6386" s="8" customFormat="1" ht="22.5" customHeight="1">
      <c r="C6386" t="s" s="11">
        <v>2</v>
      </c>
      <c r="E6386" s="19">
        <f>LEFT(A6386,FIND("-",A6386)-1)</f>
      </c>
      <c r="G6386" s="20">
        <f>RIGHT(A6386,LEN(A6386)-FIND("-",A6386))</f>
      </c>
      <c r="H6386" s="14"/>
      <c r="I6386" s="14"/>
      <c r="J6386" s="15"/>
      <c r="K6386" s="16"/>
      <c r="L6386" s="21"/>
      <c r="N6386" s="22">
        <f>_xlfn.CONCAT(E6386,C6386,G6386,C6386,G6386)</f>
      </c>
    </row>
    <row r="6387" s="8" customFormat="1" ht="22.5" customHeight="1">
      <c r="C6387" t="s" s="11">
        <v>2</v>
      </c>
      <c r="E6387" s="19">
        <f>LEFT(A6387,FIND("-",A6387)-1)</f>
      </c>
      <c r="G6387" s="20">
        <f>RIGHT(A6387,LEN(A6387)-FIND("-",A6387))</f>
      </c>
      <c r="H6387" s="14"/>
      <c r="I6387" s="14"/>
      <c r="J6387" s="15"/>
      <c r="K6387" s="16"/>
      <c r="L6387" s="21"/>
      <c r="N6387" s="22">
        <f>_xlfn.CONCAT(E6387,C6387,G6387,C6387,G6387)</f>
      </c>
    </row>
    <row r="6388" s="8" customFormat="1" ht="22.5" customHeight="1">
      <c r="C6388" t="s" s="11">
        <v>2</v>
      </c>
      <c r="E6388" s="19">
        <f>LEFT(A6388,FIND("-",A6388)-1)</f>
      </c>
      <c r="G6388" s="20">
        <f>RIGHT(A6388,LEN(A6388)-FIND("-",A6388))</f>
      </c>
      <c r="H6388" s="14"/>
      <c r="I6388" s="14"/>
      <c r="J6388" s="15"/>
      <c r="K6388" s="16"/>
      <c r="L6388" s="21"/>
      <c r="N6388" s="22">
        <f>_xlfn.CONCAT(E6388,C6388,G6388,C6388,G6388)</f>
      </c>
    </row>
    <row r="6389" s="8" customFormat="1" ht="22.5" customHeight="1">
      <c r="C6389" t="s" s="11">
        <v>2</v>
      </c>
      <c r="E6389" s="19">
        <f>LEFT(A6389,FIND("-",A6389)-1)</f>
      </c>
      <c r="G6389" s="20">
        <f>RIGHT(A6389,LEN(A6389)-FIND("-",A6389))</f>
      </c>
      <c r="H6389" s="14"/>
      <c r="I6389" s="14"/>
      <c r="J6389" s="15"/>
      <c r="K6389" s="16"/>
      <c r="L6389" s="21"/>
      <c r="N6389" s="22">
        <f>_xlfn.CONCAT(E6389,C6389,G6389,C6389,G6389)</f>
      </c>
    </row>
    <row r="6390" s="8" customFormat="1" ht="22.5" customHeight="1">
      <c r="C6390" t="s" s="11">
        <v>2</v>
      </c>
      <c r="E6390" s="19">
        <f>LEFT(A6390,FIND("-",A6390)-1)</f>
      </c>
      <c r="G6390" s="20">
        <f>RIGHT(A6390,LEN(A6390)-FIND("-",A6390))</f>
      </c>
      <c r="H6390" s="14"/>
      <c r="I6390" s="14"/>
      <c r="J6390" s="15"/>
      <c r="K6390" s="16"/>
      <c r="L6390" s="21"/>
      <c r="N6390" s="22">
        <f>_xlfn.CONCAT(E6390,C6390,G6390,C6390,G6390)</f>
      </c>
    </row>
    <row r="6391" s="8" customFormat="1" ht="22.5" customHeight="1">
      <c r="C6391" t="s" s="11">
        <v>2</v>
      </c>
      <c r="E6391" s="19">
        <f>LEFT(A6391,FIND("-",A6391)-1)</f>
      </c>
      <c r="G6391" s="20">
        <f>RIGHT(A6391,LEN(A6391)-FIND("-",A6391))</f>
      </c>
      <c r="H6391" s="14"/>
      <c r="I6391" s="14"/>
      <c r="J6391" s="15"/>
      <c r="K6391" s="16"/>
      <c r="L6391" s="21"/>
      <c r="N6391" s="22">
        <f>_xlfn.CONCAT(E6391,C6391,G6391,C6391,G6391)</f>
      </c>
    </row>
    <row r="6392" s="8" customFormat="1" ht="22.5" customHeight="1">
      <c r="C6392" t="s" s="11">
        <v>2</v>
      </c>
      <c r="E6392" s="19">
        <f>LEFT(A6392,FIND("-",A6392)-1)</f>
      </c>
      <c r="G6392" s="20">
        <f>RIGHT(A6392,LEN(A6392)-FIND("-",A6392))</f>
      </c>
      <c r="H6392" s="14"/>
      <c r="I6392" s="14"/>
      <c r="J6392" s="15"/>
      <c r="K6392" s="16"/>
      <c r="L6392" s="21"/>
      <c r="N6392" s="22">
        <f>_xlfn.CONCAT(E6392,C6392,G6392,C6392,G6392)</f>
      </c>
    </row>
    <row r="6393" s="8" customFormat="1" ht="22.5" customHeight="1">
      <c r="C6393" t="s" s="11">
        <v>2</v>
      </c>
      <c r="E6393" s="19">
        <f>LEFT(A6393,FIND("-",A6393)-1)</f>
      </c>
      <c r="G6393" s="20">
        <f>RIGHT(A6393,LEN(A6393)-FIND("-",A6393))</f>
      </c>
      <c r="H6393" s="14"/>
      <c r="I6393" s="14"/>
      <c r="J6393" s="15"/>
      <c r="K6393" s="16"/>
      <c r="L6393" s="21"/>
      <c r="N6393" s="22">
        <f>_xlfn.CONCAT(E6393,C6393,G6393,C6393,G6393)</f>
      </c>
    </row>
    <row r="6394" s="8" customFormat="1" ht="22.5" customHeight="1">
      <c r="C6394" t="s" s="11">
        <v>2</v>
      </c>
      <c r="E6394" s="19">
        <f>LEFT(A6394,FIND("-",A6394)-1)</f>
      </c>
      <c r="G6394" s="20">
        <f>RIGHT(A6394,LEN(A6394)-FIND("-",A6394))</f>
      </c>
      <c r="H6394" s="14"/>
      <c r="I6394" s="14"/>
      <c r="J6394" s="15"/>
      <c r="K6394" s="16"/>
      <c r="L6394" s="21"/>
      <c r="N6394" s="22">
        <f>_xlfn.CONCAT(E6394,C6394,G6394,C6394,G6394)</f>
      </c>
    </row>
    <row r="6395" s="8" customFormat="1" ht="22.5" customHeight="1">
      <c r="C6395" t="s" s="11">
        <v>2</v>
      </c>
      <c r="E6395" s="19">
        <f>LEFT(A6395,FIND("-",A6395)-1)</f>
      </c>
      <c r="G6395" s="20">
        <f>RIGHT(A6395,LEN(A6395)-FIND("-",A6395))</f>
      </c>
      <c r="H6395" s="14"/>
      <c r="I6395" s="14"/>
      <c r="J6395" s="15"/>
      <c r="K6395" s="16"/>
      <c r="L6395" s="21"/>
      <c r="N6395" s="22">
        <f>_xlfn.CONCAT(E6395,C6395,G6395,C6395,G6395)</f>
      </c>
    </row>
    <row r="6396" s="8" customFormat="1" ht="22.5" customHeight="1">
      <c r="C6396" t="s" s="11">
        <v>2</v>
      </c>
      <c r="E6396" s="19">
        <f>LEFT(A6396,FIND("-",A6396)-1)</f>
      </c>
      <c r="G6396" s="20">
        <f>RIGHT(A6396,LEN(A6396)-FIND("-",A6396))</f>
      </c>
      <c r="H6396" s="14"/>
      <c r="I6396" s="14"/>
      <c r="J6396" s="15"/>
      <c r="K6396" s="16"/>
      <c r="L6396" s="21"/>
      <c r="N6396" s="22">
        <f>_xlfn.CONCAT(E6396,C6396,G6396,C6396,G6396)</f>
      </c>
    </row>
    <row r="6397" s="8" customFormat="1" ht="22.5" customHeight="1">
      <c r="C6397" t="s" s="11">
        <v>2</v>
      </c>
      <c r="E6397" s="19">
        <f>LEFT(A6397,FIND("-",A6397)-1)</f>
      </c>
      <c r="G6397" s="20">
        <f>RIGHT(A6397,LEN(A6397)-FIND("-",A6397))</f>
      </c>
      <c r="H6397" s="14"/>
      <c r="I6397" s="14"/>
      <c r="J6397" s="15"/>
      <c r="K6397" s="16"/>
      <c r="L6397" s="21"/>
      <c r="N6397" s="22">
        <f>_xlfn.CONCAT(E6397,C6397,G6397,C6397,G6397)</f>
      </c>
    </row>
    <row r="6398" s="8" customFormat="1" ht="22.5" customHeight="1">
      <c r="C6398" t="s" s="11">
        <v>2</v>
      </c>
      <c r="E6398" s="19">
        <f>LEFT(A6398,FIND("-",A6398)-1)</f>
      </c>
      <c r="G6398" s="20">
        <f>RIGHT(A6398,LEN(A6398)-FIND("-",A6398))</f>
      </c>
      <c r="H6398" s="14"/>
      <c r="I6398" s="14"/>
      <c r="J6398" s="15"/>
      <c r="K6398" s="16"/>
      <c r="L6398" s="21"/>
      <c r="N6398" s="22">
        <f>_xlfn.CONCAT(E6398,C6398,G6398,C6398,G6398)</f>
      </c>
    </row>
    <row r="6399" s="8" customFormat="1" ht="22.5" customHeight="1">
      <c r="C6399" t="s" s="11">
        <v>2</v>
      </c>
      <c r="E6399" s="19">
        <f>LEFT(A6399,FIND("-",A6399)-1)</f>
      </c>
      <c r="G6399" s="20">
        <f>RIGHT(A6399,LEN(A6399)-FIND("-",A6399))</f>
      </c>
      <c r="H6399" s="14"/>
      <c r="I6399" s="14"/>
      <c r="J6399" s="15"/>
      <c r="K6399" s="16"/>
      <c r="L6399" s="21"/>
      <c r="N6399" s="22">
        <f>_xlfn.CONCAT(E6399,C6399,G6399,C6399,G6399)</f>
      </c>
    </row>
    <row r="6400" s="8" customFormat="1" ht="22.5" customHeight="1">
      <c r="C6400" t="s" s="11">
        <v>2</v>
      </c>
      <c r="E6400" s="19">
        <f>LEFT(A6400,FIND("-",A6400)-1)</f>
      </c>
      <c r="G6400" s="20">
        <f>RIGHT(A6400,LEN(A6400)-FIND("-",A6400))</f>
      </c>
      <c r="H6400" s="14"/>
      <c r="I6400" s="14"/>
      <c r="J6400" s="15"/>
      <c r="K6400" s="16"/>
      <c r="L6400" s="21"/>
      <c r="N6400" s="22">
        <f>_xlfn.CONCAT(E6400,C6400,G6400,C6400,G6400)</f>
      </c>
    </row>
    <row r="6401" s="8" customFormat="1" ht="22.5" customHeight="1">
      <c r="C6401" t="s" s="11">
        <v>2</v>
      </c>
      <c r="E6401" s="19">
        <f>LEFT(A6401,FIND("-",A6401)-1)</f>
      </c>
      <c r="G6401" s="20">
        <f>RIGHT(A6401,LEN(A6401)-FIND("-",A6401))</f>
      </c>
      <c r="H6401" s="14"/>
      <c r="I6401" s="14"/>
      <c r="J6401" s="15"/>
      <c r="K6401" s="16"/>
      <c r="L6401" s="21"/>
      <c r="N6401" s="22">
        <f>_xlfn.CONCAT(E6401,C6401,G6401,C6401,G6401)</f>
      </c>
    </row>
    <row r="6402" s="8" customFormat="1" ht="22.5" customHeight="1">
      <c r="C6402" t="s" s="11">
        <v>2</v>
      </c>
      <c r="E6402" s="19">
        <f>LEFT(A6402,FIND("-",A6402)-1)</f>
      </c>
      <c r="G6402" s="20">
        <f>RIGHT(A6402,LEN(A6402)-FIND("-",A6402))</f>
      </c>
      <c r="H6402" s="14"/>
      <c r="I6402" s="14"/>
      <c r="J6402" s="15"/>
      <c r="K6402" s="16"/>
      <c r="L6402" s="21"/>
      <c r="N6402" s="22">
        <f>_xlfn.CONCAT(E6402,C6402,G6402,C6402,G6402)</f>
      </c>
    </row>
    <row r="6403" s="8" customFormat="1" ht="22.5" customHeight="1">
      <c r="C6403" t="s" s="11">
        <v>2</v>
      </c>
      <c r="E6403" s="19">
        <f>LEFT(A6403,FIND("-",A6403)-1)</f>
      </c>
      <c r="G6403" s="20">
        <f>RIGHT(A6403,LEN(A6403)-FIND("-",A6403))</f>
      </c>
      <c r="H6403" s="14"/>
      <c r="I6403" s="14"/>
      <c r="J6403" s="15"/>
      <c r="K6403" s="16"/>
      <c r="L6403" s="21"/>
      <c r="N6403" s="22">
        <f>_xlfn.CONCAT(E6403,C6403,G6403,C6403,G6403)</f>
      </c>
    </row>
    <row r="6404" s="8" customFormat="1" ht="22.5" customHeight="1">
      <c r="C6404" t="s" s="11">
        <v>2</v>
      </c>
      <c r="E6404" s="19">
        <f>LEFT(A6404,FIND("-",A6404)-1)</f>
      </c>
      <c r="G6404" s="20">
        <f>RIGHT(A6404,LEN(A6404)-FIND("-",A6404))</f>
      </c>
      <c r="H6404" s="14"/>
      <c r="I6404" s="14"/>
      <c r="J6404" s="15"/>
      <c r="K6404" s="16"/>
      <c r="L6404" s="21"/>
      <c r="N6404" s="22">
        <f>_xlfn.CONCAT(E6404,C6404,G6404,C6404,G6404)</f>
      </c>
    </row>
    <row r="6405" s="8" customFormat="1" ht="22.5" customHeight="1">
      <c r="C6405" t="s" s="11">
        <v>2</v>
      </c>
      <c r="E6405" s="19">
        <f>LEFT(A6405,FIND("-",A6405)-1)</f>
      </c>
      <c r="G6405" s="20">
        <f>RIGHT(A6405,LEN(A6405)-FIND("-",A6405))</f>
      </c>
      <c r="H6405" s="14"/>
      <c r="I6405" s="14"/>
      <c r="J6405" s="15"/>
      <c r="K6405" s="16"/>
      <c r="L6405" s="21"/>
      <c r="N6405" s="22">
        <f>_xlfn.CONCAT(E6405,C6405,G6405,C6405,G6405)</f>
      </c>
    </row>
    <row r="6406" s="8" customFormat="1" ht="22.5" customHeight="1">
      <c r="C6406" t="s" s="11">
        <v>2</v>
      </c>
      <c r="E6406" s="19">
        <f>LEFT(A6406,FIND("-",A6406)-1)</f>
      </c>
      <c r="G6406" s="20">
        <f>RIGHT(A6406,LEN(A6406)-FIND("-",A6406))</f>
      </c>
      <c r="H6406" s="14"/>
      <c r="I6406" s="14"/>
      <c r="J6406" s="15"/>
      <c r="K6406" s="16"/>
      <c r="L6406" s="21"/>
      <c r="N6406" s="22">
        <f>_xlfn.CONCAT(E6406,C6406,G6406,C6406,G6406)</f>
      </c>
    </row>
    <row r="6407" s="8" customFormat="1" ht="22.5" customHeight="1">
      <c r="C6407" t="s" s="11">
        <v>2</v>
      </c>
      <c r="E6407" s="19">
        <f>LEFT(A6407,FIND("-",A6407)-1)</f>
      </c>
      <c r="G6407" s="20">
        <f>RIGHT(A6407,LEN(A6407)-FIND("-",A6407))</f>
      </c>
      <c r="H6407" s="14"/>
      <c r="I6407" s="14"/>
      <c r="J6407" s="15"/>
      <c r="K6407" s="16"/>
      <c r="L6407" s="21"/>
      <c r="N6407" s="22">
        <f>_xlfn.CONCAT(E6407,C6407,G6407,C6407,G6407)</f>
      </c>
    </row>
    <row r="6408" s="8" customFormat="1" ht="22.5" customHeight="1">
      <c r="C6408" t="s" s="11">
        <v>2</v>
      </c>
      <c r="E6408" s="19">
        <f>LEFT(A6408,FIND("-",A6408)-1)</f>
      </c>
      <c r="G6408" s="20">
        <f>RIGHT(A6408,LEN(A6408)-FIND("-",A6408))</f>
      </c>
      <c r="H6408" s="14"/>
      <c r="I6408" s="14"/>
      <c r="J6408" s="15"/>
      <c r="K6408" s="16"/>
      <c r="L6408" s="21"/>
      <c r="N6408" s="22">
        <f>_xlfn.CONCAT(E6408,C6408,G6408,C6408,G6408)</f>
      </c>
    </row>
    <row r="6409" s="8" customFormat="1" ht="22.5" customHeight="1">
      <c r="C6409" t="s" s="11">
        <v>2</v>
      </c>
      <c r="E6409" s="19">
        <f>LEFT(A6409,FIND("-",A6409)-1)</f>
      </c>
      <c r="G6409" s="20">
        <f>RIGHT(A6409,LEN(A6409)-FIND("-",A6409))</f>
      </c>
      <c r="H6409" s="14"/>
      <c r="I6409" s="14"/>
      <c r="J6409" s="15"/>
      <c r="K6409" s="16"/>
      <c r="L6409" s="21"/>
      <c r="N6409" s="22">
        <f>_xlfn.CONCAT(E6409,C6409,G6409,C6409,G6409)</f>
      </c>
    </row>
    <row r="6410" s="8" customFormat="1" ht="22.5" customHeight="1">
      <c r="C6410" t="s" s="11">
        <v>2</v>
      </c>
      <c r="E6410" s="19">
        <f>LEFT(A6410,FIND("-",A6410)-1)</f>
      </c>
      <c r="G6410" s="20">
        <f>RIGHT(A6410,LEN(A6410)-FIND("-",A6410))</f>
      </c>
      <c r="H6410" s="14"/>
      <c r="I6410" s="14"/>
      <c r="J6410" s="15"/>
      <c r="K6410" s="16"/>
      <c r="L6410" s="21"/>
      <c r="N6410" s="22">
        <f>_xlfn.CONCAT(E6410,C6410,G6410,C6410,G6410)</f>
      </c>
    </row>
    <row r="6411" s="8" customFormat="1" ht="22.5" customHeight="1">
      <c r="C6411" t="s" s="11">
        <v>2</v>
      </c>
      <c r="E6411" s="19">
        <f>LEFT(A6411,FIND("-",A6411)-1)</f>
      </c>
      <c r="G6411" s="20">
        <f>RIGHT(A6411,LEN(A6411)-FIND("-",A6411))</f>
      </c>
      <c r="H6411" s="14"/>
      <c r="I6411" s="14"/>
      <c r="J6411" s="15"/>
      <c r="K6411" s="16"/>
      <c r="L6411" s="21"/>
      <c r="N6411" s="22">
        <f>_xlfn.CONCAT(E6411,C6411,G6411,C6411,G6411)</f>
      </c>
    </row>
    <row r="6412" s="8" customFormat="1" ht="22.5" customHeight="1">
      <c r="C6412" t="s" s="11">
        <v>2</v>
      </c>
      <c r="E6412" s="19">
        <f>LEFT(A6412,FIND("-",A6412)-1)</f>
      </c>
      <c r="G6412" s="20">
        <f>RIGHT(A6412,LEN(A6412)-FIND("-",A6412))</f>
      </c>
      <c r="H6412" s="14"/>
      <c r="I6412" s="14"/>
      <c r="J6412" s="15"/>
      <c r="K6412" s="16"/>
      <c r="L6412" s="21"/>
      <c r="N6412" s="22">
        <f>_xlfn.CONCAT(E6412,C6412,G6412,C6412,G6412)</f>
      </c>
    </row>
    <row r="6413" s="8" customFormat="1" ht="22.5" customHeight="1">
      <c r="C6413" t="s" s="11">
        <v>2</v>
      </c>
      <c r="E6413" s="19">
        <f>LEFT(A6413,FIND("-",A6413)-1)</f>
      </c>
      <c r="G6413" s="20">
        <f>RIGHT(A6413,LEN(A6413)-FIND("-",A6413))</f>
      </c>
      <c r="H6413" s="14"/>
      <c r="I6413" s="14"/>
      <c r="J6413" s="15"/>
      <c r="K6413" s="16"/>
      <c r="L6413" s="21"/>
      <c r="N6413" s="22">
        <f>_xlfn.CONCAT(E6413,C6413,G6413,C6413,G6413)</f>
      </c>
    </row>
    <row r="6414" s="8" customFormat="1" ht="22.5" customHeight="1">
      <c r="C6414" t="s" s="11">
        <v>2</v>
      </c>
      <c r="E6414" s="19">
        <f>LEFT(A6414,FIND("-",A6414)-1)</f>
      </c>
      <c r="G6414" s="20">
        <f>RIGHT(A6414,LEN(A6414)-FIND("-",A6414))</f>
      </c>
      <c r="H6414" s="14"/>
      <c r="I6414" s="14"/>
      <c r="J6414" s="15"/>
      <c r="K6414" s="16"/>
      <c r="L6414" s="21"/>
      <c r="N6414" s="22">
        <f>_xlfn.CONCAT(E6414,C6414,G6414,C6414,G6414)</f>
      </c>
    </row>
    <row r="6415" s="8" customFormat="1" ht="22.5" customHeight="1">
      <c r="C6415" t="s" s="11">
        <v>2</v>
      </c>
      <c r="E6415" s="19">
        <f>LEFT(A6415,FIND("-",A6415)-1)</f>
      </c>
      <c r="G6415" s="20">
        <f>RIGHT(A6415,LEN(A6415)-FIND("-",A6415))</f>
      </c>
      <c r="H6415" s="14"/>
      <c r="I6415" s="14"/>
      <c r="J6415" s="15"/>
      <c r="K6415" s="16"/>
      <c r="L6415" s="21"/>
      <c r="N6415" s="22">
        <f>_xlfn.CONCAT(E6415,C6415,G6415,C6415,G6415)</f>
      </c>
    </row>
    <row r="6416" s="8" customFormat="1" ht="22.5" customHeight="1">
      <c r="C6416" t="s" s="11">
        <v>2</v>
      </c>
      <c r="E6416" s="19">
        <f>LEFT(A6416,FIND("-",A6416)-1)</f>
      </c>
      <c r="G6416" s="20">
        <f>RIGHT(A6416,LEN(A6416)-FIND("-",A6416))</f>
      </c>
      <c r="H6416" s="14"/>
      <c r="I6416" s="14"/>
      <c r="J6416" s="15"/>
      <c r="K6416" s="16"/>
      <c r="L6416" s="21"/>
      <c r="N6416" s="22">
        <f>_xlfn.CONCAT(E6416,C6416,G6416,C6416,G6416)</f>
      </c>
    </row>
    <row r="6417" s="8" customFormat="1" ht="22.5" customHeight="1">
      <c r="C6417" t="s" s="11">
        <v>2</v>
      </c>
      <c r="E6417" s="19">
        <f>LEFT(A6417,FIND("-",A6417)-1)</f>
      </c>
      <c r="G6417" s="20">
        <f>RIGHT(A6417,LEN(A6417)-FIND("-",A6417))</f>
      </c>
      <c r="H6417" s="14"/>
      <c r="I6417" s="14"/>
      <c r="J6417" s="15"/>
      <c r="K6417" s="16"/>
      <c r="L6417" s="21"/>
      <c r="N6417" s="22">
        <f>_xlfn.CONCAT(E6417,C6417,G6417,C6417,G6417)</f>
      </c>
    </row>
    <row r="6418" s="8" customFormat="1" ht="22.5" customHeight="1">
      <c r="C6418" t="s" s="11">
        <v>2</v>
      </c>
      <c r="E6418" s="19">
        <f>LEFT(A6418,FIND("-",A6418)-1)</f>
      </c>
      <c r="G6418" s="20">
        <f>RIGHT(A6418,LEN(A6418)-FIND("-",A6418))</f>
      </c>
      <c r="H6418" s="14"/>
      <c r="I6418" s="14"/>
      <c r="J6418" s="15"/>
      <c r="K6418" s="16"/>
      <c r="L6418" s="21"/>
      <c r="N6418" s="22">
        <f>_xlfn.CONCAT(E6418,C6418,G6418,C6418,G6418)</f>
      </c>
    </row>
    <row r="6419" s="8" customFormat="1" ht="22.5" customHeight="1">
      <c r="C6419" t="s" s="11">
        <v>2</v>
      </c>
      <c r="E6419" s="19">
        <f>LEFT(A6419,FIND("-",A6419)-1)</f>
      </c>
      <c r="G6419" s="20">
        <f>RIGHT(A6419,LEN(A6419)-FIND("-",A6419))</f>
      </c>
      <c r="H6419" s="14"/>
      <c r="I6419" s="14"/>
      <c r="J6419" s="15"/>
      <c r="K6419" s="16"/>
      <c r="L6419" s="21"/>
      <c r="N6419" s="22">
        <f>_xlfn.CONCAT(E6419,C6419,G6419,C6419,G6419)</f>
      </c>
    </row>
    <row r="6420" s="8" customFormat="1" ht="22.5" customHeight="1">
      <c r="C6420" t="s" s="11">
        <v>2</v>
      </c>
      <c r="E6420" s="19">
        <f>LEFT(A6420,FIND("-",A6420)-1)</f>
      </c>
      <c r="G6420" s="20">
        <f>RIGHT(A6420,LEN(A6420)-FIND("-",A6420))</f>
      </c>
      <c r="H6420" s="14"/>
      <c r="I6420" s="14"/>
      <c r="J6420" s="15"/>
      <c r="K6420" s="16"/>
      <c r="L6420" s="21"/>
      <c r="N6420" s="22">
        <f>_xlfn.CONCAT(E6420,C6420,G6420,C6420,G6420)</f>
      </c>
    </row>
    <row r="6421" s="8" customFormat="1" ht="22.5" customHeight="1">
      <c r="C6421" t="s" s="11">
        <v>2</v>
      </c>
      <c r="E6421" s="19">
        <f>LEFT(A6421,FIND("-",A6421)-1)</f>
      </c>
      <c r="G6421" s="20">
        <f>RIGHT(A6421,LEN(A6421)-FIND("-",A6421))</f>
      </c>
      <c r="H6421" s="14"/>
      <c r="I6421" s="14"/>
      <c r="J6421" s="15"/>
      <c r="K6421" s="16"/>
      <c r="L6421" s="21"/>
      <c r="N6421" s="22">
        <f>_xlfn.CONCAT(E6421,C6421,G6421,C6421,G6421)</f>
      </c>
    </row>
    <row r="6422" s="8" customFormat="1" ht="22.5" customHeight="1">
      <c r="C6422" t="s" s="11">
        <v>2</v>
      </c>
      <c r="E6422" s="19">
        <f>LEFT(A6422,FIND("-",A6422)-1)</f>
      </c>
      <c r="G6422" s="20">
        <f>RIGHT(A6422,LEN(A6422)-FIND("-",A6422))</f>
      </c>
      <c r="H6422" s="14"/>
      <c r="I6422" s="14"/>
      <c r="J6422" s="15"/>
      <c r="K6422" s="16"/>
      <c r="L6422" s="21"/>
      <c r="N6422" s="22">
        <f>_xlfn.CONCAT(E6422,C6422,G6422,C6422,G6422)</f>
      </c>
    </row>
    <row r="6423" s="8" customFormat="1" ht="22.5" customHeight="1">
      <c r="C6423" t="s" s="11">
        <v>2</v>
      </c>
      <c r="E6423" s="19">
        <f>LEFT(A6423,FIND("-",A6423)-1)</f>
      </c>
      <c r="G6423" s="20">
        <f>RIGHT(A6423,LEN(A6423)-FIND("-",A6423))</f>
      </c>
      <c r="H6423" s="14"/>
      <c r="I6423" s="14"/>
      <c r="J6423" s="15"/>
      <c r="K6423" s="16"/>
      <c r="L6423" s="21"/>
      <c r="N6423" s="22">
        <f>_xlfn.CONCAT(E6423,C6423,G6423,C6423,G6423)</f>
      </c>
    </row>
    <row r="6424" s="8" customFormat="1" ht="22.5" customHeight="1">
      <c r="C6424" t="s" s="11">
        <v>2</v>
      </c>
      <c r="E6424" s="19">
        <f>LEFT(A6424,FIND("-",A6424)-1)</f>
      </c>
      <c r="G6424" s="20">
        <f>RIGHT(A6424,LEN(A6424)-FIND("-",A6424))</f>
      </c>
      <c r="H6424" s="14"/>
      <c r="I6424" s="14"/>
      <c r="J6424" s="15"/>
      <c r="K6424" s="16"/>
      <c r="L6424" s="21"/>
      <c r="N6424" s="22">
        <f>_xlfn.CONCAT(E6424,C6424,G6424,C6424,G6424)</f>
      </c>
    </row>
    <row r="6425" s="8" customFormat="1" ht="22.5" customHeight="1">
      <c r="C6425" t="s" s="11">
        <v>2</v>
      </c>
      <c r="E6425" s="19">
        <f>LEFT(A6425,FIND("-",A6425)-1)</f>
      </c>
      <c r="G6425" s="20">
        <f>RIGHT(A6425,LEN(A6425)-FIND("-",A6425))</f>
      </c>
      <c r="H6425" s="14"/>
      <c r="I6425" s="14"/>
      <c r="J6425" s="15"/>
      <c r="K6425" s="16"/>
      <c r="L6425" s="21"/>
      <c r="N6425" s="22">
        <f>_xlfn.CONCAT(E6425,C6425,G6425,C6425,G6425)</f>
      </c>
    </row>
    <row r="6426" s="8" customFormat="1" ht="22.5" customHeight="1">
      <c r="C6426" t="s" s="11">
        <v>2</v>
      </c>
      <c r="E6426" s="19">
        <f>LEFT(A6426,FIND("-",A6426)-1)</f>
      </c>
      <c r="G6426" s="20">
        <f>RIGHT(A6426,LEN(A6426)-FIND("-",A6426))</f>
      </c>
      <c r="H6426" s="14"/>
      <c r="I6426" s="14"/>
      <c r="J6426" s="15"/>
      <c r="K6426" s="16"/>
      <c r="L6426" s="21"/>
      <c r="N6426" s="22">
        <f>_xlfn.CONCAT(E6426,C6426,G6426,C6426,G6426)</f>
      </c>
    </row>
    <row r="6427" s="8" customFormat="1" ht="22.5" customHeight="1">
      <c r="C6427" t="s" s="11">
        <v>2</v>
      </c>
      <c r="E6427" s="19">
        <f>LEFT(A6427,FIND("-",A6427)-1)</f>
      </c>
      <c r="G6427" s="20">
        <f>RIGHT(A6427,LEN(A6427)-FIND("-",A6427))</f>
      </c>
      <c r="H6427" s="14"/>
      <c r="I6427" s="14"/>
      <c r="J6427" s="15"/>
      <c r="K6427" s="16"/>
      <c r="L6427" s="21"/>
      <c r="N6427" s="22">
        <f>_xlfn.CONCAT(E6427,C6427,G6427,C6427,G6427)</f>
      </c>
    </row>
    <row r="6428" s="8" customFormat="1" ht="22.5" customHeight="1">
      <c r="C6428" t="s" s="11">
        <v>2</v>
      </c>
      <c r="E6428" s="19">
        <f>LEFT(A6428,FIND("-",A6428)-1)</f>
      </c>
      <c r="G6428" s="20">
        <f>RIGHT(A6428,LEN(A6428)-FIND("-",A6428))</f>
      </c>
      <c r="H6428" s="14"/>
      <c r="I6428" s="14"/>
      <c r="J6428" s="15"/>
      <c r="K6428" s="16"/>
      <c r="L6428" s="21"/>
      <c r="N6428" s="22">
        <f>_xlfn.CONCAT(E6428,C6428,G6428,C6428,G6428)</f>
      </c>
    </row>
    <row r="6429" s="8" customFormat="1" ht="22.5" customHeight="1">
      <c r="C6429" t="s" s="11">
        <v>2</v>
      </c>
      <c r="E6429" s="19">
        <f>LEFT(A6429,FIND("-",A6429)-1)</f>
      </c>
      <c r="G6429" s="20">
        <f>RIGHT(A6429,LEN(A6429)-FIND("-",A6429))</f>
      </c>
      <c r="H6429" s="14"/>
      <c r="I6429" s="14"/>
      <c r="J6429" s="15"/>
      <c r="K6429" s="16"/>
      <c r="L6429" s="21"/>
      <c r="N6429" s="22">
        <f>_xlfn.CONCAT(E6429,C6429,G6429,C6429,G6429)</f>
      </c>
    </row>
    <row r="6430" s="8" customFormat="1" ht="22.5" customHeight="1">
      <c r="C6430" t="s" s="11">
        <v>2</v>
      </c>
      <c r="E6430" s="19">
        <f>LEFT(A6430,FIND("-",A6430)-1)</f>
      </c>
      <c r="G6430" s="20">
        <f>RIGHT(A6430,LEN(A6430)-FIND("-",A6430))</f>
      </c>
      <c r="H6430" s="14"/>
      <c r="I6430" s="14"/>
      <c r="J6430" s="15"/>
      <c r="K6430" s="16"/>
      <c r="L6430" s="21"/>
      <c r="N6430" s="22">
        <f>_xlfn.CONCAT(E6430,C6430,G6430,C6430,G6430)</f>
      </c>
    </row>
    <row r="6431" s="8" customFormat="1" ht="22.5" customHeight="1">
      <c r="C6431" t="s" s="11">
        <v>2</v>
      </c>
      <c r="E6431" s="19">
        <f>LEFT(A6431,FIND("-",A6431)-1)</f>
      </c>
      <c r="G6431" s="20">
        <f>RIGHT(A6431,LEN(A6431)-FIND("-",A6431))</f>
      </c>
      <c r="H6431" s="14"/>
      <c r="I6431" s="14"/>
      <c r="J6431" s="15"/>
      <c r="K6431" s="16"/>
      <c r="L6431" s="21"/>
      <c r="N6431" s="22">
        <f>_xlfn.CONCAT(E6431,C6431,G6431,C6431,G6431)</f>
      </c>
    </row>
    <row r="6432" s="8" customFormat="1" ht="22.5" customHeight="1">
      <c r="C6432" t="s" s="11">
        <v>2</v>
      </c>
      <c r="E6432" s="19">
        <f>LEFT(A6432,FIND("-",A6432)-1)</f>
      </c>
      <c r="G6432" s="20">
        <f>RIGHT(A6432,LEN(A6432)-FIND("-",A6432))</f>
      </c>
      <c r="H6432" s="14"/>
      <c r="I6432" s="14"/>
      <c r="J6432" s="15"/>
      <c r="K6432" s="16"/>
      <c r="L6432" s="21"/>
      <c r="N6432" s="22">
        <f>_xlfn.CONCAT(E6432,C6432,G6432,C6432,G6432)</f>
      </c>
    </row>
    <row r="6433" s="8" customFormat="1" ht="22.5" customHeight="1">
      <c r="C6433" t="s" s="11">
        <v>2</v>
      </c>
      <c r="E6433" s="19">
        <f>LEFT(A6433,FIND("-",A6433)-1)</f>
      </c>
      <c r="G6433" s="20">
        <f>RIGHT(A6433,LEN(A6433)-FIND("-",A6433))</f>
      </c>
      <c r="H6433" s="14"/>
      <c r="I6433" s="14"/>
      <c r="J6433" s="15"/>
      <c r="K6433" s="16"/>
      <c r="L6433" s="21"/>
      <c r="N6433" s="22">
        <f>_xlfn.CONCAT(E6433,C6433,G6433,C6433,G6433)</f>
      </c>
    </row>
    <row r="6434" s="8" customFormat="1" ht="22.5" customHeight="1">
      <c r="C6434" t="s" s="11">
        <v>2</v>
      </c>
      <c r="E6434" s="19">
        <f>LEFT(A6434,FIND("-",A6434)-1)</f>
      </c>
      <c r="G6434" s="20">
        <f>RIGHT(A6434,LEN(A6434)-FIND("-",A6434))</f>
      </c>
      <c r="H6434" s="14"/>
      <c r="I6434" s="14"/>
      <c r="J6434" s="15"/>
      <c r="K6434" s="16"/>
      <c r="L6434" s="21"/>
      <c r="N6434" s="22">
        <f>_xlfn.CONCAT(E6434,C6434,G6434,C6434,G6434)</f>
      </c>
    </row>
    <row r="6435" s="8" customFormat="1" ht="22.5" customHeight="1">
      <c r="C6435" t="s" s="11">
        <v>2</v>
      </c>
      <c r="E6435" s="19">
        <f>LEFT(A6435,FIND("-",A6435)-1)</f>
      </c>
      <c r="G6435" s="20">
        <f>RIGHT(A6435,LEN(A6435)-FIND("-",A6435))</f>
      </c>
      <c r="H6435" s="14"/>
      <c r="I6435" s="14"/>
      <c r="J6435" s="15"/>
      <c r="K6435" s="16"/>
      <c r="L6435" s="21"/>
      <c r="N6435" s="22">
        <f>_xlfn.CONCAT(E6435,C6435,G6435,C6435,G6435)</f>
      </c>
    </row>
    <row r="6436" s="8" customFormat="1" ht="22.5" customHeight="1">
      <c r="C6436" t="s" s="11">
        <v>2</v>
      </c>
      <c r="E6436" s="19">
        <f>LEFT(A6436,FIND("-",A6436)-1)</f>
      </c>
      <c r="G6436" s="20">
        <f>RIGHT(A6436,LEN(A6436)-FIND("-",A6436))</f>
      </c>
      <c r="H6436" s="14"/>
      <c r="I6436" s="14"/>
      <c r="J6436" s="15"/>
      <c r="K6436" s="16"/>
      <c r="L6436" s="21"/>
      <c r="N6436" s="22">
        <f>_xlfn.CONCAT(E6436,C6436,G6436,C6436,G6436)</f>
      </c>
    </row>
    <row r="6437" s="8" customFormat="1" ht="22.5" customHeight="1">
      <c r="C6437" t="s" s="11">
        <v>2</v>
      </c>
      <c r="E6437" s="19">
        <f>LEFT(A6437,FIND("-",A6437)-1)</f>
      </c>
      <c r="G6437" s="20">
        <f>RIGHT(A6437,LEN(A6437)-FIND("-",A6437))</f>
      </c>
      <c r="H6437" s="14"/>
      <c r="I6437" s="14"/>
      <c r="J6437" s="15"/>
      <c r="K6437" s="16"/>
      <c r="L6437" s="21"/>
      <c r="N6437" s="22">
        <f>_xlfn.CONCAT(E6437,C6437,G6437,C6437,G6437)</f>
      </c>
    </row>
    <row r="6438" s="8" customFormat="1" ht="22.5" customHeight="1">
      <c r="C6438" t="s" s="11">
        <v>2</v>
      </c>
      <c r="E6438" s="19">
        <f>LEFT(A6438,FIND("-",A6438)-1)</f>
      </c>
      <c r="G6438" s="20">
        <f>RIGHT(A6438,LEN(A6438)-FIND("-",A6438))</f>
      </c>
      <c r="H6438" s="14"/>
      <c r="I6438" s="14"/>
      <c r="J6438" s="15"/>
      <c r="K6438" s="16"/>
      <c r="L6438" s="21"/>
      <c r="N6438" s="22">
        <f>_xlfn.CONCAT(E6438,C6438,G6438,C6438,G6438)</f>
      </c>
    </row>
    <row r="6439" s="8" customFormat="1" ht="22.5" customHeight="1">
      <c r="C6439" t="s" s="11">
        <v>2</v>
      </c>
      <c r="E6439" s="19">
        <f>LEFT(A6439,FIND("-",A6439)-1)</f>
      </c>
      <c r="G6439" s="20">
        <f>RIGHT(A6439,LEN(A6439)-FIND("-",A6439))</f>
      </c>
      <c r="H6439" s="14"/>
      <c r="I6439" s="14"/>
      <c r="J6439" s="15"/>
      <c r="K6439" s="16"/>
      <c r="L6439" s="21"/>
      <c r="N6439" s="22">
        <f>_xlfn.CONCAT(E6439,C6439,G6439,C6439,G6439)</f>
      </c>
    </row>
    <row r="6440" s="8" customFormat="1" ht="22.5" customHeight="1">
      <c r="C6440" t="s" s="11">
        <v>2</v>
      </c>
      <c r="E6440" s="19">
        <f>LEFT(A6440,FIND("-",A6440)-1)</f>
      </c>
      <c r="G6440" s="20">
        <f>RIGHT(A6440,LEN(A6440)-FIND("-",A6440))</f>
      </c>
      <c r="H6440" s="14"/>
      <c r="I6440" s="14"/>
      <c r="J6440" s="15"/>
      <c r="K6440" s="16"/>
      <c r="L6440" s="21"/>
      <c r="N6440" s="22">
        <f>_xlfn.CONCAT(E6440,C6440,G6440,C6440,G6440)</f>
      </c>
    </row>
    <row r="6441" s="8" customFormat="1" ht="22.5" customHeight="1">
      <c r="C6441" t="s" s="11">
        <v>2</v>
      </c>
      <c r="E6441" s="19">
        <f>LEFT(A6441,FIND("-",A6441)-1)</f>
      </c>
      <c r="G6441" s="20">
        <f>RIGHT(A6441,LEN(A6441)-FIND("-",A6441))</f>
      </c>
      <c r="H6441" s="14"/>
      <c r="I6441" s="14"/>
      <c r="J6441" s="15"/>
      <c r="K6441" s="16"/>
      <c r="L6441" s="21"/>
      <c r="N6441" s="22">
        <f>_xlfn.CONCAT(E6441,C6441,G6441,C6441,G6441)</f>
      </c>
    </row>
    <row r="6442" s="8" customFormat="1" ht="22.5" customHeight="1">
      <c r="C6442" t="s" s="11">
        <v>2</v>
      </c>
      <c r="E6442" s="19">
        <f>LEFT(A6442,FIND("-",A6442)-1)</f>
      </c>
      <c r="G6442" s="20">
        <f>RIGHT(A6442,LEN(A6442)-FIND("-",A6442))</f>
      </c>
      <c r="H6442" s="14"/>
      <c r="I6442" s="14"/>
      <c r="J6442" s="15"/>
      <c r="K6442" s="16"/>
      <c r="L6442" s="21"/>
      <c r="N6442" s="22">
        <f>_xlfn.CONCAT(E6442,C6442,G6442,C6442,G6442)</f>
      </c>
    </row>
    <row r="6443" s="8" customFormat="1" ht="22.5" customHeight="1">
      <c r="C6443" t="s" s="11">
        <v>2</v>
      </c>
      <c r="E6443" s="19">
        <f>LEFT(A6443,FIND("-",A6443)-1)</f>
      </c>
      <c r="G6443" s="20">
        <f>RIGHT(A6443,LEN(A6443)-FIND("-",A6443))</f>
      </c>
      <c r="H6443" s="14"/>
      <c r="I6443" s="14"/>
      <c r="J6443" s="15"/>
      <c r="K6443" s="16"/>
      <c r="L6443" s="21"/>
      <c r="N6443" s="22">
        <f>_xlfn.CONCAT(E6443,C6443,G6443,C6443,G6443)</f>
      </c>
    </row>
    <row r="6444" s="8" customFormat="1" ht="22.5" customHeight="1">
      <c r="C6444" t="s" s="11">
        <v>2</v>
      </c>
      <c r="E6444" s="19">
        <f>LEFT(A6444,FIND("-",A6444)-1)</f>
      </c>
      <c r="G6444" s="20">
        <f>RIGHT(A6444,LEN(A6444)-FIND("-",A6444))</f>
      </c>
      <c r="H6444" s="14"/>
      <c r="I6444" s="14"/>
      <c r="J6444" s="15"/>
      <c r="K6444" s="16"/>
      <c r="L6444" s="21"/>
      <c r="N6444" s="22">
        <f>_xlfn.CONCAT(E6444,C6444,G6444,C6444,G6444)</f>
      </c>
    </row>
    <row r="6445" s="8" customFormat="1" ht="22.5" customHeight="1">
      <c r="C6445" t="s" s="11">
        <v>2</v>
      </c>
      <c r="E6445" s="19">
        <f>LEFT(A6445,FIND("-",A6445)-1)</f>
      </c>
      <c r="G6445" s="20">
        <f>RIGHT(A6445,LEN(A6445)-FIND("-",A6445))</f>
      </c>
      <c r="H6445" s="14"/>
      <c r="I6445" s="14"/>
      <c r="J6445" s="15"/>
      <c r="K6445" s="16"/>
      <c r="L6445" s="21"/>
      <c r="N6445" s="22">
        <f>_xlfn.CONCAT(E6445,C6445,G6445,C6445,G6445)</f>
      </c>
    </row>
    <row r="6446" s="8" customFormat="1" ht="22.5" customHeight="1">
      <c r="C6446" t="s" s="11">
        <v>2</v>
      </c>
      <c r="E6446" s="19">
        <f>LEFT(A6446,FIND("-",A6446)-1)</f>
      </c>
      <c r="G6446" s="20">
        <f>RIGHT(A6446,LEN(A6446)-FIND("-",A6446))</f>
      </c>
      <c r="H6446" s="14"/>
      <c r="I6446" s="14"/>
      <c r="J6446" s="15"/>
      <c r="K6446" s="16"/>
      <c r="L6446" s="21"/>
      <c r="N6446" s="22">
        <f>_xlfn.CONCAT(E6446,C6446,G6446,C6446,G6446)</f>
      </c>
    </row>
    <row r="6447" s="8" customFormat="1" ht="22.5" customHeight="1">
      <c r="C6447" t="s" s="11">
        <v>2</v>
      </c>
      <c r="E6447" s="19">
        <f>LEFT(A6447,FIND("-",A6447)-1)</f>
      </c>
      <c r="G6447" s="20">
        <f>RIGHT(A6447,LEN(A6447)-FIND("-",A6447))</f>
      </c>
      <c r="H6447" s="14"/>
      <c r="I6447" s="14"/>
      <c r="J6447" s="15"/>
      <c r="K6447" s="16"/>
      <c r="L6447" s="21"/>
      <c r="N6447" s="22">
        <f>_xlfn.CONCAT(E6447,C6447,G6447,C6447,G6447)</f>
      </c>
    </row>
    <row r="6448" s="8" customFormat="1" ht="22.5" customHeight="1">
      <c r="C6448" t="s" s="11">
        <v>2</v>
      </c>
      <c r="E6448" s="19">
        <f>LEFT(A6448,FIND("-",A6448)-1)</f>
      </c>
      <c r="G6448" s="20">
        <f>RIGHT(A6448,LEN(A6448)-FIND("-",A6448))</f>
      </c>
      <c r="H6448" s="14"/>
      <c r="I6448" s="14"/>
      <c r="J6448" s="15"/>
      <c r="K6448" s="16"/>
      <c r="L6448" s="21"/>
      <c r="N6448" s="22">
        <f>_xlfn.CONCAT(E6448,C6448,G6448,C6448,G6448)</f>
      </c>
    </row>
    <row r="6449" s="8" customFormat="1" ht="22.5" customHeight="1">
      <c r="C6449" t="s" s="11">
        <v>2</v>
      </c>
      <c r="E6449" s="19">
        <f>LEFT(A6449,FIND("-",A6449)-1)</f>
      </c>
      <c r="G6449" s="20">
        <f>RIGHT(A6449,LEN(A6449)-FIND("-",A6449))</f>
      </c>
      <c r="H6449" s="14"/>
      <c r="I6449" s="14"/>
      <c r="J6449" s="15"/>
      <c r="K6449" s="16"/>
      <c r="L6449" s="21"/>
      <c r="N6449" s="22">
        <f>_xlfn.CONCAT(E6449,C6449,G6449,C6449,G6449)</f>
      </c>
    </row>
    <row r="6450" s="8" customFormat="1" ht="22.5" customHeight="1">
      <c r="C6450" t="s" s="11">
        <v>2</v>
      </c>
      <c r="E6450" s="19">
        <f>LEFT(A6450,FIND("-",A6450)-1)</f>
      </c>
      <c r="G6450" s="20">
        <f>RIGHT(A6450,LEN(A6450)-FIND("-",A6450))</f>
      </c>
      <c r="H6450" s="14"/>
      <c r="I6450" s="14"/>
      <c r="J6450" s="15"/>
      <c r="K6450" s="16"/>
      <c r="L6450" s="21"/>
      <c r="N6450" s="22">
        <f>_xlfn.CONCAT(E6450,C6450,G6450,C6450,G6450)</f>
      </c>
    </row>
    <row r="6451" s="8" customFormat="1" ht="22.5" customHeight="1">
      <c r="C6451" t="s" s="11">
        <v>2</v>
      </c>
      <c r="E6451" s="19">
        <f>LEFT(A6451,FIND("-",A6451)-1)</f>
      </c>
      <c r="G6451" s="20">
        <f>RIGHT(A6451,LEN(A6451)-FIND("-",A6451))</f>
      </c>
      <c r="H6451" s="14"/>
      <c r="I6451" s="14"/>
      <c r="J6451" s="15"/>
      <c r="K6451" s="16"/>
      <c r="L6451" s="21"/>
      <c r="N6451" s="22">
        <f>_xlfn.CONCAT(E6451,C6451,G6451,C6451,G6451)</f>
      </c>
    </row>
    <row r="6452" s="8" customFormat="1" ht="22.5" customHeight="1">
      <c r="C6452" t="s" s="11">
        <v>2</v>
      </c>
      <c r="E6452" s="19">
        <f>LEFT(A6452,FIND("-",A6452)-1)</f>
      </c>
      <c r="G6452" s="20">
        <f>RIGHT(A6452,LEN(A6452)-FIND("-",A6452))</f>
      </c>
      <c r="H6452" s="14"/>
      <c r="I6452" s="14"/>
      <c r="J6452" s="15"/>
      <c r="K6452" s="16"/>
      <c r="L6452" s="21"/>
      <c r="N6452" s="22">
        <f>_xlfn.CONCAT(E6452,C6452,G6452,C6452,G6452)</f>
      </c>
    </row>
    <row r="6453" s="8" customFormat="1" ht="22.5" customHeight="1">
      <c r="C6453" t="s" s="11">
        <v>2</v>
      </c>
      <c r="E6453" s="19">
        <f>LEFT(A6453,FIND("-",A6453)-1)</f>
      </c>
      <c r="G6453" s="20">
        <f>RIGHT(A6453,LEN(A6453)-FIND("-",A6453))</f>
      </c>
      <c r="H6453" s="14"/>
      <c r="I6453" s="14"/>
      <c r="J6453" s="15"/>
      <c r="K6453" s="16"/>
      <c r="L6453" s="21"/>
      <c r="N6453" s="22">
        <f>_xlfn.CONCAT(E6453,C6453,G6453,C6453,G6453)</f>
      </c>
    </row>
    <row r="6454" s="8" customFormat="1" ht="22.5" customHeight="1">
      <c r="C6454" t="s" s="11">
        <v>2</v>
      </c>
      <c r="E6454" s="19">
        <f>LEFT(A6454,FIND("-",A6454)-1)</f>
      </c>
      <c r="G6454" s="20">
        <f>RIGHT(A6454,LEN(A6454)-FIND("-",A6454))</f>
      </c>
      <c r="H6454" s="14"/>
      <c r="I6454" s="14"/>
      <c r="J6454" s="15"/>
      <c r="K6454" s="16"/>
      <c r="L6454" s="21"/>
      <c r="N6454" s="22">
        <f>_xlfn.CONCAT(E6454,C6454,G6454,C6454,G6454)</f>
      </c>
    </row>
    <row r="6455" s="8" customFormat="1" ht="22.5" customHeight="1">
      <c r="C6455" t="s" s="11">
        <v>2</v>
      </c>
      <c r="E6455" s="19">
        <f>LEFT(A6455,FIND("-",A6455)-1)</f>
      </c>
      <c r="G6455" s="20">
        <f>RIGHT(A6455,LEN(A6455)-FIND("-",A6455))</f>
      </c>
      <c r="H6455" s="14"/>
      <c r="I6455" s="14"/>
      <c r="J6455" s="15"/>
      <c r="K6455" s="16"/>
      <c r="L6455" s="21"/>
      <c r="N6455" s="22">
        <f>_xlfn.CONCAT(E6455,C6455,G6455,C6455,G6455)</f>
      </c>
    </row>
    <row r="6456" s="8" customFormat="1" ht="22.5" customHeight="1">
      <c r="C6456" t="s" s="11">
        <v>2</v>
      </c>
      <c r="E6456" s="19">
        <f>LEFT(A6456,FIND("-",A6456)-1)</f>
      </c>
      <c r="G6456" s="20">
        <f>RIGHT(A6456,LEN(A6456)-FIND("-",A6456))</f>
      </c>
      <c r="H6456" s="14"/>
      <c r="I6456" s="14"/>
      <c r="J6456" s="15"/>
      <c r="K6456" s="16"/>
      <c r="L6456" s="21"/>
      <c r="N6456" s="22">
        <f>_xlfn.CONCAT(E6456,C6456,G6456,C6456,G6456)</f>
      </c>
    </row>
    <row r="6457" s="8" customFormat="1" ht="22.5" customHeight="1">
      <c r="C6457" t="s" s="11">
        <v>2</v>
      </c>
      <c r="E6457" s="19">
        <f>LEFT(A6457,FIND("-",A6457)-1)</f>
      </c>
      <c r="G6457" s="20">
        <f>RIGHT(A6457,LEN(A6457)-FIND("-",A6457))</f>
      </c>
      <c r="H6457" s="14"/>
      <c r="I6457" s="14"/>
      <c r="J6457" s="15"/>
      <c r="K6457" s="16"/>
      <c r="L6457" s="21"/>
      <c r="N6457" s="22">
        <f>_xlfn.CONCAT(E6457,C6457,G6457,C6457,G6457)</f>
      </c>
    </row>
    <row r="6458" s="8" customFormat="1" ht="22.5" customHeight="1">
      <c r="C6458" t="s" s="11">
        <v>2</v>
      </c>
      <c r="E6458" s="19">
        <f>LEFT(A6458,FIND("-",A6458)-1)</f>
      </c>
      <c r="G6458" s="20">
        <f>RIGHT(A6458,LEN(A6458)-FIND("-",A6458))</f>
      </c>
      <c r="H6458" s="14"/>
      <c r="I6458" s="14"/>
      <c r="J6458" s="15"/>
      <c r="K6458" s="16"/>
      <c r="L6458" s="21"/>
      <c r="N6458" s="22">
        <f>_xlfn.CONCAT(E6458,C6458,G6458,C6458,G6458)</f>
      </c>
    </row>
    <row r="6459" s="8" customFormat="1" ht="22.5" customHeight="1">
      <c r="C6459" t="s" s="11">
        <v>2</v>
      </c>
      <c r="E6459" s="19">
        <f>LEFT(A6459,FIND("-",A6459)-1)</f>
      </c>
      <c r="G6459" s="20">
        <f>RIGHT(A6459,LEN(A6459)-FIND("-",A6459))</f>
      </c>
      <c r="H6459" s="14"/>
      <c r="I6459" s="14"/>
      <c r="J6459" s="15"/>
      <c r="K6459" s="16"/>
      <c r="L6459" s="21"/>
      <c r="N6459" s="22">
        <f>_xlfn.CONCAT(E6459,C6459,G6459,C6459,G6459)</f>
      </c>
    </row>
    <row r="6460" s="8" customFormat="1" ht="22.5" customHeight="1">
      <c r="C6460" t="s" s="11">
        <v>2</v>
      </c>
      <c r="E6460" s="19">
        <f>LEFT(A6460,FIND("-",A6460)-1)</f>
      </c>
      <c r="G6460" s="20">
        <f>RIGHT(A6460,LEN(A6460)-FIND("-",A6460))</f>
      </c>
      <c r="H6460" s="14"/>
      <c r="I6460" s="14"/>
      <c r="J6460" s="15"/>
      <c r="K6460" s="16"/>
      <c r="L6460" s="21"/>
      <c r="N6460" s="22">
        <f>_xlfn.CONCAT(E6460,C6460,G6460,C6460,G6460)</f>
      </c>
    </row>
    <row r="6461" s="8" customFormat="1" ht="22.5" customHeight="1">
      <c r="C6461" t="s" s="11">
        <v>2</v>
      </c>
      <c r="E6461" s="19">
        <f>LEFT(A6461,FIND("-",A6461)-1)</f>
      </c>
      <c r="G6461" s="20">
        <f>RIGHT(A6461,LEN(A6461)-FIND("-",A6461))</f>
      </c>
      <c r="H6461" s="14"/>
      <c r="I6461" s="14"/>
      <c r="J6461" s="15"/>
      <c r="K6461" s="16"/>
      <c r="L6461" s="21"/>
      <c r="N6461" s="22">
        <f>_xlfn.CONCAT(E6461,C6461,G6461,C6461,G6461)</f>
      </c>
    </row>
    <row r="6462" s="8" customFormat="1" ht="22.5" customHeight="1">
      <c r="C6462" t="s" s="11">
        <v>2</v>
      </c>
      <c r="E6462" s="19">
        <f>LEFT(A6462,FIND("-",A6462)-1)</f>
      </c>
      <c r="G6462" s="20">
        <f>RIGHT(A6462,LEN(A6462)-FIND("-",A6462))</f>
      </c>
      <c r="H6462" s="14"/>
      <c r="I6462" s="14"/>
      <c r="J6462" s="15"/>
      <c r="K6462" s="16"/>
      <c r="L6462" s="21"/>
      <c r="N6462" s="22">
        <f>_xlfn.CONCAT(E6462,C6462,G6462,C6462,G6462)</f>
      </c>
    </row>
    <row r="6463" s="8" customFormat="1" ht="22.5" customHeight="1">
      <c r="C6463" t="s" s="11">
        <v>2</v>
      </c>
      <c r="E6463" s="19">
        <f>LEFT(A6463,FIND("-",A6463)-1)</f>
      </c>
      <c r="G6463" s="20">
        <f>RIGHT(A6463,LEN(A6463)-FIND("-",A6463))</f>
      </c>
      <c r="H6463" s="14"/>
      <c r="I6463" s="14"/>
      <c r="J6463" s="15"/>
      <c r="K6463" s="16"/>
      <c r="L6463" s="21"/>
      <c r="N6463" s="22">
        <f>_xlfn.CONCAT(E6463,C6463,G6463,C6463,G6463)</f>
      </c>
    </row>
    <row r="6464" s="8" customFormat="1" ht="22.5" customHeight="1">
      <c r="C6464" t="s" s="11">
        <v>2</v>
      </c>
      <c r="E6464" s="19">
        <f>LEFT(A6464,FIND("-",A6464)-1)</f>
      </c>
      <c r="G6464" s="20">
        <f>RIGHT(A6464,LEN(A6464)-FIND("-",A6464))</f>
      </c>
      <c r="H6464" s="14"/>
      <c r="I6464" s="14"/>
      <c r="J6464" s="15"/>
      <c r="K6464" s="16"/>
      <c r="L6464" s="21"/>
      <c r="N6464" s="22">
        <f>_xlfn.CONCAT(E6464,C6464,G6464,C6464,G6464)</f>
      </c>
    </row>
    <row r="6465" s="8" customFormat="1" ht="22.5" customHeight="1">
      <c r="C6465" t="s" s="11">
        <v>2</v>
      </c>
      <c r="E6465" s="19">
        <f>LEFT(A6465,FIND("-",A6465)-1)</f>
      </c>
      <c r="G6465" s="20">
        <f>RIGHT(A6465,LEN(A6465)-FIND("-",A6465))</f>
      </c>
      <c r="H6465" s="14"/>
      <c r="I6465" s="14"/>
      <c r="J6465" s="15"/>
      <c r="K6465" s="16"/>
      <c r="L6465" s="21"/>
      <c r="N6465" s="22">
        <f>_xlfn.CONCAT(E6465,C6465,G6465,C6465,G6465)</f>
      </c>
    </row>
    <row r="6466" s="8" customFormat="1" ht="22.5" customHeight="1">
      <c r="C6466" t="s" s="11">
        <v>2</v>
      </c>
      <c r="E6466" s="19">
        <f>LEFT(A6466,FIND("-",A6466)-1)</f>
      </c>
      <c r="G6466" s="20">
        <f>RIGHT(A6466,LEN(A6466)-FIND("-",A6466))</f>
      </c>
      <c r="H6466" s="14"/>
      <c r="I6466" s="14"/>
      <c r="J6466" s="15"/>
      <c r="K6466" s="16"/>
      <c r="L6466" s="21"/>
      <c r="N6466" s="22">
        <f>_xlfn.CONCAT(E6466,C6466,G6466,C6466,G6466)</f>
      </c>
    </row>
    <row r="6467" s="8" customFormat="1" ht="22.5" customHeight="1">
      <c r="C6467" t="s" s="11">
        <v>2</v>
      </c>
      <c r="E6467" s="19">
        <f>LEFT(A6467,FIND("-",A6467)-1)</f>
      </c>
      <c r="G6467" s="20">
        <f>RIGHT(A6467,LEN(A6467)-FIND("-",A6467))</f>
      </c>
      <c r="H6467" s="14"/>
      <c r="I6467" s="14"/>
      <c r="J6467" s="15"/>
      <c r="K6467" s="16"/>
      <c r="L6467" s="21"/>
      <c r="N6467" s="22">
        <f>_xlfn.CONCAT(E6467,C6467,G6467,C6467,G6467)</f>
      </c>
    </row>
    <row r="6468" s="8" customFormat="1" ht="22.5" customHeight="1">
      <c r="C6468" t="s" s="11">
        <v>2</v>
      </c>
      <c r="E6468" s="19">
        <f>LEFT(A6468,FIND("-",A6468)-1)</f>
      </c>
      <c r="G6468" s="20">
        <f>RIGHT(A6468,LEN(A6468)-FIND("-",A6468))</f>
      </c>
      <c r="H6468" s="14"/>
      <c r="I6468" s="14"/>
      <c r="J6468" s="15"/>
      <c r="K6468" s="16"/>
      <c r="L6468" s="21"/>
      <c r="N6468" s="22">
        <f>_xlfn.CONCAT(E6468,C6468,G6468,C6468,G6468)</f>
      </c>
    </row>
    <row r="6469" s="8" customFormat="1" ht="22.5" customHeight="1">
      <c r="C6469" t="s" s="11">
        <v>2</v>
      </c>
      <c r="E6469" s="19">
        <f>LEFT(A6469,FIND("-",A6469)-1)</f>
      </c>
      <c r="G6469" s="20">
        <f>RIGHT(A6469,LEN(A6469)-FIND("-",A6469))</f>
      </c>
      <c r="H6469" s="14"/>
      <c r="I6469" s="14"/>
      <c r="J6469" s="15"/>
      <c r="K6469" s="16"/>
      <c r="L6469" s="21"/>
      <c r="N6469" s="22">
        <f>_xlfn.CONCAT(E6469,C6469,G6469,C6469,G6469)</f>
      </c>
    </row>
    <row r="6470" s="8" customFormat="1" ht="22.5" customHeight="1">
      <c r="C6470" t="s" s="11">
        <v>2</v>
      </c>
      <c r="E6470" s="19">
        <f>LEFT(A6470,FIND("-",A6470)-1)</f>
      </c>
      <c r="G6470" s="20">
        <f>RIGHT(A6470,LEN(A6470)-FIND("-",A6470))</f>
      </c>
      <c r="H6470" s="14"/>
      <c r="I6470" s="14"/>
      <c r="J6470" s="15"/>
      <c r="K6470" s="16"/>
      <c r="L6470" s="21"/>
      <c r="N6470" s="22">
        <f>_xlfn.CONCAT(E6470,C6470,G6470,C6470,G6470)</f>
      </c>
    </row>
    <row r="6471" s="8" customFormat="1" ht="22.5" customHeight="1">
      <c r="C6471" t="s" s="11">
        <v>2</v>
      </c>
      <c r="E6471" s="19">
        <f>LEFT(A6471,FIND("-",A6471)-1)</f>
      </c>
      <c r="G6471" s="20">
        <f>RIGHT(A6471,LEN(A6471)-FIND("-",A6471))</f>
      </c>
      <c r="H6471" s="14"/>
      <c r="I6471" s="14"/>
      <c r="J6471" s="15"/>
      <c r="K6471" s="16"/>
      <c r="L6471" s="21"/>
      <c r="N6471" s="22">
        <f>_xlfn.CONCAT(E6471,C6471,G6471,C6471,G6471)</f>
      </c>
    </row>
    <row r="6472" s="8" customFormat="1" ht="22.5" customHeight="1">
      <c r="C6472" t="s" s="11">
        <v>2</v>
      </c>
      <c r="E6472" s="19">
        <f>LEFT(A6472,FIND("-",A6472)-1)</f>
      </c>
      <c r="G6472" s="20">
        <f>RIGHT(A6472,LEN(A6472)-FIND("-",A6472))</f>
      </c>
      <c r="H6472" s="14"/>
      <c r="I6472" s="14"/>
      <c r="J6472" s="15"/>
      <c r="K6472" s="16"/>
      <c r="L6472" s="21"/>
      <c r="N6472" s="22">
        <f>_xlfn.CONCAT(E6472,C6472,G6472,C6472,G6472)</f>
      </c>
    </row>
    <row r="6473" s="8" customFormat="1" ht="22.5" customHeight="1">
      <c r="C6473" t="s" s="11">
        <v>2</v>
      </c>
      <c r="E6473" s="19">
        <f>LEFT(A6473,FIND("-",A6473)-1)</f>
      </c>
      <c r="G6473" s="20">
        <f>RIGHT(A6473,LEN(A6473)-FIND("-",A6473))</f>
      </c>
      <c r="H6473" s="14"/>
      <c r="I6473" s="14"/>
      <c r="J6473" s="15"/>
      <c r="K6473" s="16"/>
      <c r="L6473" s="21"/>
      <c r="N6473" s="22">
        <f>_xlfn.CONCAT(E6473,C6473,G6473,C6473,G6473)</f>
      </c>
    </row>
    <row r="6474" s="8" customFormat="1" ht="22.5" customHeight="1">
      <c r="C6474" t="s" s="11">
        <v>2</v>
      </c>
      <c r="E6474" s="19">
        <f>LEFT(A6474,FIND("-",A6474)-1)</f>
      </c>
      <c r="G6474" s="20">
        <f>RIGHT(A6474,LEN(A6474)-FIND("-",A6474))</f>
      </c>
      <c r="H6474" s="14"/>
      <c r="I6474" s="14"/>
      <c r="J6474" s="15"/>
      <c r="K6474" s="16"/>
      <c r="L6474" s="21"/>
      <c r="N6474" s="22">
        <f>_xlfn.CONCAT(E6474,C6474,G6474,C6474,G6474)</f>
      </c>
    </row>
    <row r="6475" s="8" customFormat="1" ht="22.5" customHeight="1">
      <c r="C6475" t="s" s="11">
        <v>2</v>
      </c>
      <c r="E6475" s="19">
        <f>LEFT(A6475,FIND("-",A6475)-1)</f>
      </c>
      <c r="G6475" s="20">
        <f>RIGHT(A6475,LEN(A6475)-FIND("-",A6475))</f>
      </c>
      <c r="H6475" s="14"/>
      <c r="I6475" s="14"/>
      <c r="J6475" s="15"/>
      <c r="K6475" s="16"/>
      <c r="L6475" s="21"/>
      <c r="N6475" s="22">
        <f>_xlfn.CONCAT(E6475,C6475,G6475,C6475,G6475)</f>
      </c>
    </row>
    <row r="6476" s="8" customFormat="1" ht="22.5" customHeight="1">
      <c r="C6476" t="s" s="11">
        <v>2</v>
      </c>
      <c r="E6476" s="19">
        <f>LEFT(A6476,FIND("-",A6476)-1)</f>
      </c>
      <c r="G6476" s="20">
        <f>RIGHT(A6476,LEN(A6476)-FIND("-",A6476))</f>
      </c>
      <c r="H6476" s="14"/>
      <c r="I6476" s="14"/>
      <c r="J6476" s="15"/>
      <c r="K6476" s="16"/>
      <c r="L6476" s="21"/>
      <c r="N6476" s="22">
        <f>_xlfn.CONCAT(E6476,C6476,G6476,C6476,G6476)</f>
      </c>
    </row>
    <row r="6477" s="8" customFormat="1" ht="22.5" customHeight="1">
      <c r="C6477" t="s" s="11">
        <v>2</v>
      </c>
      <c r="E6477" s="19">
        <f>LEFT(A6477,FIND("-",A6477)-1)</f>
      </c>
      <c r="G6477" s="20">
        <f>RIGHT(A6477,LEN(A6477)-FIND("-",A6477))</f>
      </c>
      <c r="H6477" s="14"/>
      <c r="I6477" s="14"/>
      <c r="J6477" s="15"/>
      <c r="K6477" s="16"/>
      <c r="L6477" s="21"/>
      <c r="N6477" s="22">
        <f>_xlfn.CONCAT(E6477,C6477,G6477,C6477,G6477)</f>
      </c>
    </row>
    <row r="6478" s="8" customFormat="1" ht="22.5" customHeight="1">
      <c r="C6478" t="s" s="11">
        <v>2</v>
      </c>
      <c r="E6478" s="19">
        <f>LEFT(A6478,FIND("-",A6478)-1)</f>
      </c>
      <c r="G6478" s="20">
        <f>RIGHT(A6478,LEN(A6478)-FIND("-",A6478))</f>
      </c>
      <c r="H6478" s="14"/>
      <c r="I6478" s="14"/>
      <c r="J6478" s="15"/>
      <c r="K6478" s="16"/>
      <c r="L6478" s="21"/>
      <c r="N6478" s="22">
        <f>_xlfn.CONCAT(E6478,C6478,G6478,C6478,G6478)</f>
      </c>
    </row>
    <row r="6479" s="8" customFormat="1" ht="22.5" customHeight="1">
      <c r="C6479" t="s" s="11">
        <v>2</v>
      </c>
      <c r="E6479" s="19">
        <f>LEFT(A6479,FIND("-",A6479)-1)</f>
      </c>
      <c r="G6479" s="20">
        <f>RIGHT(A6479,LEN(A6479)-FIND("-",A6479))</f>
      </c>
      <c r="H6479" s="14"/>
      <c r="I6479" s="14"/>
      <c r="J6479" s="15"/>
      <c r="K6479" s="16"/>
      <c r="L6479" s="21"/>
      <c r="N6479" s="22">
        <f>_xlfn.CONCAT(E6479,C6479,G6479,C6479,G6479)</f>
      </c>
    </row>
    <row r="6480" s="8" customFormat="1" ht="22.5" customHeight="1">
      <c r="C6480" t="s" s="11">
        <v>2</v>
      </c>
      <c r="E6480" s="19">
        <f>LEFT(A6480,FIND("-",A6480)-1)</f>
      </c>
      <c r="G6480" s="20">
        <f>RIGHT(A6480,LEN(A6480)-FIND("-",A6480))</f>
      </c>
      <c r="H6480" s="14"/>
      <c r="I6480" s="14"/>
      <c r="J6480" s="15"/>
      <c r="K6480" s="16"/>
      <c r="L6480" s="21"/>
      <c r="N6480" s="22">
        <f>_xlfn.CONCAT(E6480,C6480,G6480,C6480,G6480)</f>
      </c>
    </row>
    <row r="6481" s="8" customFormat="1" ht="22.5" customHeight="1">
      <c r="C6481" t="s" s="11">
        <v>2</v>
      </c>
      <c r="E6481" s="19">
        <f>LEFT(A6481,FIND("-",A6481)-1)</f>
      </c>
      <c r="G6481" s="20">
        <f>RIGHT(A6481,LEN(A6481)-FIND("-",A6481))</f>
      </c>
      <c r="H6481" s="14"/>
      <c r="I6481" s="14"/>
      <c r="J6481" s="15"/>
      <c r="K6481" s="16"/>
      <c r="L6481" s="21"/>
      <c r="N6481" s="22">
        <f>_xlfn.CONCAT(E6481,C6481,G6481,C6481,G6481)</f>
      </c>
    </row>
    <row r="6482" s="8" customFormat="1" ht="22.5" customHeight="1">
      <c r="C6482" t="s" s="11">
        <v>2</v>
      </c>
      <c r="E6482" s="19">
        <f>LEFT(A6482,FIND("-",A6482)-1)</f>
      </c>
      <c r="G6482" s="20">
        <f>RIGHT(A6482,LEN(A6482)-FIND("-",A6482))</f>
      </c>
      <c r="H6482" s="14"/>
      <c r="I6482" s="14"/>
      <c r="J6482" s="15"/>
      <c r="K6482" s="16"/>
      <c r="L6482" s="21"/>
      <c r="N6482" s="22">
        <f>_xlfn.CONCAT(E6482,C6482,G6482,C6482,G6482)</f>
      </c>
    </row>
    <row r="6483" s="8" customFormat="1" ht="22.5" customHeight="1">
      <c r="C6483" t="s" s="11">
        <v>2</v>
      </c>
      <c r="E6483" s="19">
        <f>LEFT(A6483,FIND("-",A6483)-1)</f>
      </c>
      <c r="G6483" s="20">
        <f>RIGHT(A6483,LEN(A6483)-FIND("-",A6483))</f>
      </c>
      <c r="H6483" s="14"/>
      <c r="I6483" s="14"/>
      <c r="J6483" s="15"/>
      <c r="K6483" s="16"/>
      <c r="L6483" s="21"/>
      <c r="N6483" s="22">
        <f>_xlfn.CONCAT(E6483,C6483,G6483,C6483,G6483)</f>
      </c>
    </row>
    <row r="6484" s="8" customFormat="1" ht="22.5" customHeight="1">
      <c r="C6484" t="s" s="11">
        <v>2</v>
      </c>
      <c r="E6484" s="19">
        <f>LEFT(A6484,FIND("-",A6484)-1)</f>
      </c>
      <c r="G6484" s="20">
        <f>RIGHT(A6484,LEN(A6484)-FIND("-",A6484))</f>
      </c>
      <c r="H6484" s="14"/>
      <c r="I6484" s="14"/>
      <c r="J6484" s="15"/>
      <c r="K6484" s="16"/>
      <c r="L6484" s="21"/>
      <c r="N6484" s="22">
        <f>_xlfn.CONCAT(E6484,C6484,G6484,C6484,G6484)</f>
      </c>
    </row>
    <row r="6485" s="8" customFormat="1" ht="22.5" customHeight="1">
      <c r="C6485" t="s" s="11">
        <v>2</v>
      </c>
      <c r="E6485" s="19">
        <f>LEFT(A6485,FIND("-",A6485)-1)</f>
      </c>
      <c r="G6485" s="20">
        <f>RIGHT(A6485,LEN(A6485)-FIND("-",A6485))</f>
      </c>
      <c r="H6485" s="14"/>
      <c r="I6485" s="14"/>
      <c r="J6485" s="15"/>
      <c r="K6485" s="16"/>
      <c r="L6485" s="21"/>
      <c r="N6485" s="22">
        <f>_xlfn.CONCAT(E6485,C6485,G6485,C6485,G6485)</f>
      </c>
    </row>
    <row r="6486" s="8" customFormat="1" ht="22.5" customHeight="1">
      <c r="C6486" t="s" s="11">
        <v>2</v>
      </c>
      <c r="E6486" s="19">
        <f>LEFT(A6486,FIND("-",A6486)-1)</f>
      </c>
      <c r="G6486" s="20">
        <f>RIGHT(A6486,LEN(A6486)-FIND("-",A6486))</f>
      </c>
      <c r="H6486" s="14"/>
      <c r="I6486" s="14"/>
      <c r="J6486" s="15"/>
      <c r="K6486" s="16"/>
      <c r="L6486" s="21"/>
      <c r="N6486" s="22">
        <f>_xlfn.CONCAT(E6486,C6486,G6486,C6486,G6486)</f>
      </c>
    </row>
    <row r="6487" s="8" customFormat="1" ht="22.5" customHeight="1">
      <c r="C6487" t="s" s="11">
        <v>2</v>
      </c>
      <c r="E6487" s="19">
        <f>LEFT(A6487,FIND("-",A6487)-1)</f>
      </c>
      <c r="G6487" s="20">
        <f>RIGHT(A6487,LEN(A6487)-FIND("-",A6487))</f>
      </c>
      <c r="H6487" s="14"/>
      <c r="I6487" s="14"/>
      <c r="J6487" s="15"/>
      <c r="K6487" s="16"/>
      <c r="L6487" s="21"/>
      <c r="N6487" s="22">
        <f>_xlfn.CONCAT(E6487,C6487,G6487,C6487,G6487)</f>
      </c>
    </row>
    <row r="6488" s="8" customFormat="1" ht="22.5" customHeight="1">
      <c r="C6488" t="s" s="11">
        <v>2</v>
      </c>
      <c r="E6488" s="19">
        <f>LEFT(A6488,FIND("-",A6488)-1)</f>
      </c>
      <c r="G6488" s="20">
        <f>RIGHT(A6488,LEN(A6488)-FIND("-",A6488))</f>
      </c>
      <c r="H6488" s="14"/>
      <c r="I6488" s="14"/>
      <c r="J6488" s="15"/>
      <c r="K6488" s="16"/>
      <c r="L6488" s="21"/>
      <c r="N6488" s="22">
        <f>_xlfn.CONCAT(E6488,C6488,G6488,C6488,G6488)</f>
      </c>
    </row>
    <row r="6489" s="8" customFormat="1" ht="22.5" customHeight="1">
      <c r="C6489" t="s" s="11">
        <v>2</v>
      </c>
      <c r="E6489" s="19">
        <f>LEFT(A6489,FIND("-",A6489)-1)</f>
      </c>
      <c r="G6489" s="20">
        <f>RIGHT(A6489,LEN(A6489)-FIND("-",A6489))</f>
      </c>
      <c r="H6489" s="14"/>
      <c r="I6489" s="14"/>
      <c r="J6489" s="15"/>
      <c r="K6489" s="16"/>
      <c r="L6489" s="21"/>
      <c r="N6489" s="22">
        <f>_xlfn.CONCAT(E6489,C6489,G6489,C6489,G6489)</f>
      </c>
    </row>
    <row r="6490" s="8" customFormat="1" ht="22.5" customHeight="1">
      <c r="C6490" t="s" s="11">
        <v>2</v>
      </c>
      <c r="E6490" s="19">
        <f>LEFT(A6490,FIND("-",A6490)-1)</f>
      </c>
      <c r="G6490" s="20">
        <f>RIGHT(A6490,LEN(A6490)-FIND("-",A6490))</f>
      </c>
      <c r="H6490" s="14"/>
      <c r="I6490" s="14"/>
      <c r="J6490" s="15"/>
      <c r="K6490" s="16"/>
      <c r="L6490" s="21"/>
      <c r="N6490" s="22">
        <f>_xlfn.CONCAT(E6490,C6490,G6490,C6490,G6490)</f>
      </c>
    </row>
    <row r="6491" s="8" customFormat="1" ht="22.5" customHeight="1">
      <c r="C6491" t="s" s="11">
        <v>2</v>
      </c>
      <c r="E6491" s="19">
        <f>LEFT(A6491,FIND("-",A6491)-1)</f>
      </c>
      <c r="G6491" s="20">
        <f>RIGHT(A6491,LEN(A6491)-FIND("-",A6491))</f>
      </c>
      <c r="H6491" s="14"/>
      <c r="I6491" s="14"/>
      <c r="J6491" s="15"/>
      <c r="K6491" s="16"/>
      <c r="L6491" s="21"/>
      <c r="N6491" s="22">
        <f>_xlfn.CONCAT(E6491,C6491,G6491,C6491,G6491)</f>
      </c>
    </row>
    <row r="6492" s="8" customFormat="1" ht="22.5" customHeight="1">
      <c r="C6492" t="s" s="11">
        <v>2</v>
      </c>
      <c r="E6492" s="19">
        <f>LEFT(A6492,FIND("-",A6492)-1)</f>
      </c>
      <c r="G6492" s="20">
        <f>RIGHT(A6492,LEN(A6492)-FIND("-",A6492))</f>
      </c>
      <c r="H6492" s="14"/>
      <c r="I6492" s="14"/>
      <c r="J6492" s="15"/>
      <c r="K6492" s="16"/>
      <c r="L6492" s="21"/>
      <c r="N6492" s="22">
        <f>_xlfn.CONCAT(E6492,C6492,G6492,C6492,G6492)</f>
      </c>
    </row>
    <row r="6493" s="8" customFormat="1" ht="22.5" customHeight="1">
      <c r="C6493" t="s" s="11">
        <v>2</v>
      </c>
      <c r="E6493" s="19">
        <f>LEFT(A6493,FIND("-",A6493)-1)</f>
      </c>
      <c r="G6493" s="20">
        <f>RIGHT(A6493,LEN(A6493)-FIND("-",A6493))</f>
      </c>
      <c r="H6493" s="14"/>
      <c r="I6493" s="14"/>
      <c r="J6493" s="15"/>
      <c r="K6493" s="16"/>
      <c r="L6493" s="21"/>
      <c r="N6493" s="22">
        <f>_xlfn.CONCAT(E6493,C6493,G6493,C6493,G6493)</f>
      </c>
    </row>
    <row r="6494" s="8" customFormat="1" ht="22.5" customHeight="1">
      <c r="C6494" t="s" s="11">
        <v>2</v>
      </c>
      <c r="E6494" s="19">
        <f>LEFT(A6494,FIND("-",A6494)-1)</f>
      </c>
      <c r="G6494" s="20">
        <f>RIGHT(A6494,LEN(A6494)-FIND("-",A6494))</f>
      </c>
      <c r="H6494" s="14"/>
      <c r="I6494" s="14"/>
      <c r="J6494" s="15"/>
      <c r="K6494" s="16"/>
      <c r="L6494" s="21"/>
      <c r="N6494" s="22">
        <f>_xlfn.CONCAT(E6494,C6494,G6494,C6494,G6494)</f>
      </c>
    </row>
    <row r="6495" s="8" customFormat="1" ht="22.5" customHeight="1">
      <c r="C6495" t="s" s="11">
        <v>2</v>
      </c>
      <c r="E6495" s="19">
        <f>LEFT(A6495,FIND("-",A6495)-1)</f>
      </c>
      <c r="G6495" s="20">
        <f>RIGHT(A6495,LEN(A6495)-FIND("-",A6495))</f>
      </c>
      <c r="H6495" s="14"/>
      <c r="I6495" s="14"/>
      <c r="J6495" s="15"/>
      <c r="K6495" s="16"/>
      <c r="L6495" s="21"/>
      <c r="N6495" s="22">
        <f>_xlfn.CONCAT(E6495,C6495,G6495,C6495,G6495)</f>
      </c>
    </row>
    <row r="6496" s="8" customFormat="1" ht="22.5" customHeight="1">
      <c r="C6496" t="s" s="11">
        <v>2</v>
      </c>
      <c r="E6496" s="19">
        <f>LEFT(A6496,FIND("-",A6496)-1)</f>
      </c>
      <c r="G6496" s="20">
        <f>RIGHT(A6496,LEN(A6496)-FIND("-",A6496))</f>
      </c>
      <c r="H6496" s="14"/>
      <c r="I6496" s="14"/>
      <c r="J6496" s="15"/>
      <c r="K6496" s="16"/>
      <c r="L6496" s="21"/>
      <c r="N6496" s="22">
        <f>_xlfn.CONCAT(E6496,C6496,G6496,C6496,G6496)</f>
      </c>
    </row>
    <row r="6497" s="8" customFormat="1" ht="22.5" customHeight="1">
      <c r="C6497" t="s" s="11">
        <v>2</v>
      </c>
      <c r="E6497" s="19">
        <f>LEFT(A6497,FIND("-",A6497)-1)</f>
      </c>
      <c r="G6497" s="20">
        <f>RIGHT(A6497,LEN(A6497)-FIND("-",A6497))</f>
      </c>
      <c r="H6497" s="14"/>
      <c r="I6497" s="14"/>
      <c r="J6497" s="15"/>
      <c r="K6497" s="16"/>
      <c r="L6497" s="21"/>
      <c r="N6497" s="22">
        <f>_xlfn.CONCAT(E6497,C6497,G6497,C6497,G6497)</f>
      </c>
    </row>
    <row r="6498" s="8" customFormat="1" ht="22.5" customHeight="1">
      <c r="C6498" t="s" s="11">
        <v>2</v>
      </c>
      <c r="E6498" s="19">
        <f>LEFT(A6498,FIND("-",A6498)-1)</f>
      </c>
      <c r="G6498" s="20">
        <f>RIGHT(A6498,LEN(A6498)-FIND("-",A6498))</f>
      </c>
      <c r="H6498" s="14"/>
      <c r="I6498" s="14"/>
      <c r="J6498" s="15"/>
      <c r="K6498" s="16"/>
      <c r="L6498" s="21"/>
      <c r="N6498" s="22">
        <f>_xlfn.CONCAT(E6498,C6498,G6498,C6498,G6498)</f>
      </c>
    </row>
    <row r="6499" s="8" customFormat="1" ht="22.5" customHeight="1">
      <c r="C6499" t="s" s="11">
        <v>2</v>
      </c>
      <c r="E6499" s="19">
        <f>LEFT(A6499,FIND("-",A6499)-1)</f>
      </c>
      <c r="G6499" s="20">
        <f>RIGHT(A6499,LEN(A6499)-FIND("-",A6499))</f>
      </c>
      <c r="H6499" s="14"/>
      <c r="I6499" s="14"/>
      <c r="J6499" s="15"/>
      <c r="K6499" s="16"/>
      <c r="L6499" s="21"/>
      <c r="N6499" s="22">
        <f>_xlfn.CONCAT(E6499,C6499,G6499,C6499,G6499)</f>
      </c>
    </row>
    <row r="6500" s="8" customFormat="1" ht="22.5" customHeight="1">
      <c r="C6500" t="s" s="11">
        <v>2</v>
      </c>
      <c r="E6500" s="19">
        <f>LEFT(A6500,FIND("-",A6500)-1)</f>
      </c>
      <c r="G6500" s="20">
        <f>RIGHT(A6500,LEN(A6500)-FIND("-",A6500))</f>
      </c>
      <c r="H6500" s="14"/>
      <c r="I6500" s="14"/>
      <c r="J6500" s="15"/>
      <c r="K6500" s="16"/>
      <c r="L6500" s="21"/>
      <c r="N6500" s="22">
        <f>_xlfn.CONCAT(E6500,C6500,G6500,C6500,G6500)</f>
      </c>
    </row>
    <row r="6501" s="8" customFormat="1" ht="22.5" customHeight="1">
      <c r="C6501" t="s" s="11">
        <v>2</v>
      </c>
      <c r="E6501" s="19">
        <f>LEFT(A6501,FIND("-",A6501)-1)</f>
      </c>
      <c r="G6501" s="20">
        <f>RIGHT(A6501,LEN(A6501)-FIND("-",A6501))</f>
      </c>
      <c r="H6501" s="14"/>
      <c r="I6501" s="14"/>
      <c r="J6501" s="15"/>
      <c r="K6501" s="16"/>
      <c r="L6501" s="21"/>
      <c r="N6501" s="22">
        <f>_xlfn.CONCAT(E6501,C6501,G6501,C6501,G6501)</f>
      </c>
    </row>
    <row r="6502" s="8" customFormat="1" ht="22.5" customHeight="1">
      <c r="C6502" t="s" s="11">
        <v>2</v>
      </c>
      <c r="E6502" s="19">
        <f>LEFT(A6502,FIND("-",A6502)-1)</f>
      </c>
      <c r="G6502" s="20">
        <f>RIGHT(A6502,LEN(A6502)-FIND("-",A6502))</f>
      </c>
      <c r="H6502" s="14"/>
      <c r="I6502" s="14"/>
      <c r="J6502" s="15"/>
      <c r="K6502" s="16"/>
      <c r="L6502" s="21"/>
      <c r="N6502" s="22">
        <f>_xlfn.CONCAT(E6502,C6502,G6502,C6502,G6502)</f>
      </c>
    </row>
    <row r="6503" s="8" customFormat="1" ht="22.5" customHeight="1">
      <c r="C6503" t="s" s="11">
        <v>2</v>
      </c>
      <c r="E6503" s="19">
        <f>LEFT(A6503,FIND("-",A6503)-1)</f>
      </c>
      <c r="G6503" s="20">
        <f>RIGHT(A6503,LEN(A6503)-FIND("-",A6503))</f>
      </c>
      <c r="H6503" s="14"/>
      <c r="I6503" s="14"/>
      <c r="J6503" s="15"/>
      <c r="K6503" s="16"/>
      <c r="L6503" s="21"/>
      <c r="N6503" s="22">
        <f>_xlfn.CONCAT(E6503,C6503,G6503,C6503,G6503)</f>
      </c>
    </row>
    <row r="6504" s="8" customFormat="1" ht="22.5" customHeight="1">
      <c r="C6504" t="s" s="11">
        <v>2</v>
      </c>
      <c r="E6504" s="19">
        <f>LEFT(A6504,FIND("-",A6504)-1)</f>
      </c>
      <c r="G6504" s="20">
        <f>RIGHT(A6504,LEN(A6504)-FIND("-",A6504))</f>
      </c>
      <c r="H6504" s="14"/>
      <c r="I6504" s="14"/>
      <c r="J6504" s="15"/>
      <c r="K6504" s="16"/>
      <c r="L6504" s="21"/>
      <c r="N6504" s="22">
        <f>_xlfn.CONCAT(E6504,C6504,G6504,C6504,G6504)</f>
      </c>
    </row>
    <row r="6505" s="8" customFormat="1" ht="22.5" customHeight="1">
      <c r="C6505" t="s" s="11">
        <v>2</v>
      </c>
      <c r="E6505" s="19">
        <f>LEFT(A6505,FIND("-",A6505)-1)</f>
      </c>
      <c r="G6505" s="20">
        <f>RIGHT(A6505,LEN(A6505)-FIND("-",A6505))</f>
      </c>
      <c r="H6505" s="14"/>
      <c r="I6505" s="14"/>
      <c r="J6505" s="15"/>
      <c r="K6505" s="16"/>
      <c r="L6505" s="21"/>
      <c r="N6505" s="22">
        <f>_xlfn.CONCAT(E6505,C6505,G6505,C6505,G6505)</f>
      </c>
    </row>
    <row r="6506" s="8" customFormat="1" ht="22.5" customHeight="1">
      <c r="C6506" t="s" s="11">
        <v>2</v>
      </c>
      <c r="E6506" s="19">
        <f>LEFT(A6506,FIND("-",A6506)-1)</f>
      </c>
      <c r="G6506" s="20">
        <f>RIGHT(A6506,LEN(A6506)-FIND("-",A6506))</f>
      </c>
      <c r="H6506" s="14"/>
      <c r="I6506" s="14"/>
      <c r="J6506" s="15"/>
      <c r="K6506" s="16"/>
      <c r="L6506" s="21"/>
      <c r="N6506" s="22">
        <f>_xlfn.CONCAT(E6506,C6506,G6506,C6506,G6506)</f>
      </c>
    </row>
    <row r="6507" s="8" customFormat="1" ht="22.5" customHeight="1">
      <c r="C6507" t="s" s="11">
        <v>2</v>
      </c>
      <c r="E6507" s="19">
        <f>LEFT(A6507,FIND("-",A6507)-1)</f>
      </c>
      <c r="G6507" s="20">
        <f>RIGHT(A6507,LEN(A6507)-FIND("-",A6507))</f>
      </c>
      <c r="H6507" s="14"/>
      <c r="I6507" s="14"/>
      <c r="J6507" s="15"/>
      <c r="K6507" s="16"/>
      <c r="L6507" s="21"/>
      <c r="N6507" s="22">
        <f>_xlfn.CONCAT(E6507,C6507,G6507,C6507,G6507)</f>
      </c>
    </row>
    <row r="6508" s="8" customFormat="1" ht="22.5" customHeight="1">
      <c r="C6508" t="s" s="11">
        <v>2</v>
      </c>
      <c r="E6508" s="19">
        <f>LEFT(A6508,FIND("-",A6508)-1)</f>
      </c>
      <c r="G6508" s="20">
        <f>RIGHT(A6508,LEN(A6508)-FIND("-",A6508))</f>
      </c>
      <c r="H6508" s="14"/>
      <c r="I6508" s="14"/>
      <c r="J6508" s="15"/>
      <c r="K6508" s="16"/>
      <c r="L6508" s="21"/>
      <c r="N6508" s="22">
        <f>_xlfn.CONCAT(E6508,C6508,G6508,C6508,G6508)</f>
      </c>
    </row>
    <row r="6509" s="8" customFormat="1" ht="22.5" customHeight="1">
      <c r="C6509" t="s" s="11">
        <v>2</v>
      </c>
      <c r="E6509" s="19">
        <f>LEFT(A6509,FIND("-",A6509)-1)</f>
      </c>
      <c r="G6509" s="20">
        <f>RIGHT(A6509,LEN(A6509)-FIND("-",A6509))</f>
      </c>
      <c r="H6509" s="14"/>
      <c r="I6509" s="14"/>
      <c r="J6509" s="15"/>
      <c r="K6509" s="16"/>
      <c r="L6509" s="21"/>
      <c r="N6509" s="22">
        <f>_xlfn.CONCAT(E6509,C6509,G6509,C6509,G6509)</f>
      </c>
    </row>
    <row r="6510" s="8" customFormat="1" ht="22.5" customHeight="1">
      <c r="C6510" t="s" s="11">
        <v>2</v>
      </c>
      <c r="E6510" s="19">
        <f>LEFT(A6510,FIND("-",A6510)-1)</f>
      </c>
      <c r="G6510" s="20">
        <f>RIGHT(A6510,LEN(A6510)-FIND("-",A6510))</f>
      </c>
      <c r="H6510" s="14"/>
      <c r="I6510" s="14"/>
      <c r="J6510" s="15"/>
      <c r="K6510" s="16"/>
      <c r="L6510" s="21"/>
      <c r="N6510" s="22">
        <f>_xlfn.CONCAT(E6510,C6510,G6510,C6510,G6510)</f>
      </c>
    </row>
    <row r="6511" s="8" customFormat="1" ht="22.5" customHeight="1">
      <c r="C6511" t="s" s="11">
        <v>2</v>
      </c>
      <c r="E6511" s="19">
        <f>LEFT(A6511,FIND("-",A6511)-1)</f>
      </c>
      <c r="G6511" s="20">
        <f>RIGHT(A6511,LEN(A6511)-FIND("-",A6511))</f>
      </c>
      <c r="H6511" s="14"/>
      <c r="I6511" s="14"/>
      <c r="J6511" s="15"/>
      <c r="K6511" s="16"/>
      <c r="L6511" s="21"/>
      <c r="N6511" s="22">
        <f>_xlfn.CONCAT(E6511,C6511,G6511,C6511,G6511)</f>
      </c>
    </row>
    <row r="6512" s="8" customFormat="1" ht="22.5" customHeight="1">
      <c r="C6512" t="s" s="11">
        <v>2</v>
      </c>
      <c r="E6512" s="19">
        <f>LEFT(A6512,FIND("-",A6512)-1)</f>
      </c>
      <c r="G6512" s="20">
        <f>RIGHT(A6512,LEN(A6512)-FIND("-",A6512))</f>
      </c>
      <c r="H6512" s="14"/>
      <c r="I6512" s="14"/>
      <c r="J6512" s="15"/>
      <c r="K6512" s="16"/>
      <c r="L6512" s="21"/>
      <c r="N6512" s="22">
        <f>_xlfn.CONCAT(E6512,C6512,G6512,C6512,G6512)</f>
      </c>
    </row>
    <row r="6513" s="8" customFormat="1" ht="22.5" customHeight="1">
      <c r="C6513" t="s" s="11">
        <v>2</v>
      </c>
      <c r="E6513" s="19">
        <f>LEFT(A6513,FIND("-",A6513)-1)</f>
      </c>
      <c r="G6513" s="20">
        <f>RIGHT(A6513,LEN(A6513)-FIND("-",A6513))</f>
      </c>
      <c r="H6513" s="14"/>
      <c r="I6513" s="14"/>
      <c r="J6513" s="15"/>
      <c r="K6513" s="16"/>
      <c r="L6513" s="21"/>
      <c r="N6513" s="22">
        <f>_xlfn.CONCAT(E6513,C6513,G6513,C6513,G6513)</f>
      </c>
    </row>
    <row r="6514" s="8" customFormat="1" ht="22.5" customHeight="1">
      <c r="C6514" t="s" s="11">
        <v>2</v>
      </c>
      <c r="E6514" s="19">
        <f>LEFT(A6514,FIND("-",A6514)-1)</f>
      </c>
      <c r="G6514" s="20">
        <f>RIGHT(A6514,LEN(A6514)-FIND("-",A6514))</f>
      </c>
      <c r="H6514" s="14"/>
      <c r="I6514" s="14"/>
      <c r="J6514" s="15"/>
      <c r="K6514" s="16"/>
      <c r="L6514" s="21"/>
      <c r="N6514" s="22">
        <f>_xlfn.CONCAT(E6514,C6514,G6514,C6514,G6514)</f>
      </c>
    </row>
    <row r="6515" s="8" customFormat="1" ht="22.5" customHeight="1">
      <c r="C6515" t="s" s="11">
        <v>2</v>
      </c>
      <c r="E6515" s="19">
        <f>LEFT(A6515,FIND("-",A6515)-1)</f>
      </c>
      <c r="G6515" s="20">
        <f>RIGHT(A6515,LEN(A6515)-FIND("-",A6515))</f>
      </c>
      <c r="H6515" s="14"/>
      <c r="I6515" s="14"/>
      <c r="J6515" s="15"/>
      <c r="K6515" s="16"/>
      <c r="L6515" s="21"/>
      <c r="N6515" s="22">
        <f>_xlfn.CONCAT(E6515,C6515,G6515,C6515,G6515)</f>
      </c>
    </row>
    <row r="6516" s="8" customFormat="1" ht="22.5" customHeight="1">
      <c r="C6516" t="s" s="11">
        <v>2</v>
      </c>
      <c r="E6516" s="19">
        <f>LEFT(A6516,FIND("-",A6516)-1)</f>
      </c>
      <c r="G6516" s="20">
        <f>RIGHT(A6516,LEN(A6516)-FIND("-",A6516))</f>
      </c>
      <c r="H6516" s="14"/>
      <c r="I6516" s="14"/>
      <c r="J6516" s="15"/>
      <c r="K6516" s="16"/>
      <c r="L6516" s="21"/>
      <c r="N6516" s="22">
        <f>_xlfn.CONCAT(E6516,C6516,G6516,C6516,G6516)</f>
      </c>
    </row>
    <row r="6517" s="8" customFormat="1" ht="22.5" customHeight="1">
      <c r="C6517" t="s" s="11">
        <v>2</v>
      </c>
      <c r="E6517" s="19">
        <f>LEFT(A6517,FIND("-",A6517)-1)</f>
      </c>
      <c r="G6517" s="20">
        <f>RIGHT(A6517,LEN(A6517)-FIND("-",A6517))</f>
      </c>
      <c r="H6517" s="14"/>
      <c r="I6517" s="14"/>
      <c r="J6517" s="15"/>
      <c r="K6517" s="16"/>
      <c r="L6517" s="21"/>
      <c r="N6517" s="22">
        <f>_xlfn.CONCAT(E6517,C6517,G6517,C6517,G6517)</f>
      </c>
    </row>
    <row r="6518" s="8" customFormat="1" ht="22.5" customHeight="1">
      <c r="C6518" t="s" s="11">
        <v>2</v>
      </c>
      <c r="E6518" s="19">
        <f>LEFT(A6518,FIND("-",A6518)-1)</f>
      </c>
      <c r="G6518" s="20">
        <f>RIGHT(A6518,LEN(A6518)-FIND("-",A6518))</f>
      </c>
      <c r="H6518" s="14"/>
      <c r="I6518" s="14"/>
      <c r="J6518" s="15"/>
      <c r="K6518" s="16"/>
      <c r="L6518" s="21"/>
      <c r="N6518" s="22">
        <f>_xlfn.CONCAT(E6518,C6518,G6518,C6518,G6518)</f>
      </c>
    </row>
    <row r="6519" s="8" customFormat="1" ht="22.5" customHeight="1">
      <c r="C6519" t="s" s="11">
        <v>2</v>
      </c>
      <c r="E6519" s="19">
        <f>LEFT(A6519,FIND("-",A6519)-1)</f>
      </c>
      <c r="G6519" s="20">
        <f>RIGHT(A6519,LEN(A6519)-FIND("-",A6519))</f>
      </c>
      <c r="H6519" s="14"/>
      <c r="I6519" s="14"/>
      <c r="J6519" s="15"/>
      <c r="K6519" s="16"/>
      <c r="L6519" s="21"/>
      <c r="N6519" s="22">
        <f>_xlfn.CONCAT(E6519,C6519,G6519,C6519,G6519)</f>
      </c>
    </row>
    <row r="6520" s="8" customFormat="1" ht="22.5" customHeight="1">
      <c r="C6520" t="s" s="11">
        <v>2</v>
      </c>
      <c r="E6520" s="19">
        <f>LEFT(A6520,FIND("-",A6520)-1)</f>
      </c>
      <c r="G6520" s="20">
        <f>RIGHT(A6520,LEN(A6520)-FIND("-",A6520))</f>
      </c>
      <c r="H6520" s="14"/>
      <c r="I6520" s="14"/>
      <c r="J6520" s="15"/>
      <c r="K6520" s="16"/>
      <c r="L6520" s="21"/>
      <c r="N6520" s="22">
        <f>_xlfn.CONCAT(E6520,C6520,G6520,C6520,G6520)</f>
      </c>
    </row>
    <row r="6521" s="8" customFormat="1" ht="22.5" customHeight="1">
      <c r="C6521" t="s" s="11">
        <v>2</v>
      </c>
      <c r="E6521" s="19">
        <f>LEFT(A6521,FIND("-",A6521)-1)</f>
      </c>
      <c r="G6521" s="20">
        <f>RIGHT(A6521,LEN(A6521)-FIND("-",A6521))</f>
      </c>
      <c r="H6521" s="14"/>
      <c r="I6521" s="14"/>
      <c r="J6521" s="15"/>
      <c r="K6521" s="16"/>
      <c r="L6521" s="21"/>
      <c r="N6521" s="22">
        <f>_xlfn.CONCAT(E6521,C6521,G6521,C6521,G6521)</f>
      </c>
    </row>
    <row r="6522" s="8" customFormat="1" ht="22.5" customHeight="1">
      <c r="C6522" t="s" s="11">
        <v>2</v>
      </c>
      <c r="E6522" s="19">
        <f>LEFT(A6522,FIND("-",A6522)-1)</f>
      </c>
      <c r="G6522" s="20">
        <f>RIGHT(A6522,LEN(A6522)-FIND("-",A6522))</f>
      </c>
      <c r="H6522" s="14"/>
      <c r="I6522" s="14"/>
      <c r="J6522" s="15"/>
      <c r="K6522" s="16"/>
      <c r="L6522" s="21"/>
      <c r="N6522" s="22">
        <f>_xlfn.CONCAT(E6522,C6522,G6522,C6522,G6522)</f>
      </c>
    </row>
    <row r="6523" s="8" customFormat="1" ht="22.5" customHeight="1">
      <c r="C6523" t="s" s="11">
        <v>2</v>
      </c>
      <c r="E6523" s="19">
        <f>LEFT(A6523,FIND("-",A6523)-1)</f>
      </c>
      <c r="G6523" s="20">
        <f>RIGHT(A6523,LEN(A6523)-FIND("-",A6523))</f>
      </c>
      <c r="H6523" s="14"/>
      <c r="I6523" s="14"/>
      <c r="J6523" s="15"/>
      <c r="K6523" s="16"/>
      <c r="L6523" s="21"/>
      <c r="N6523" s="22">
        <f>_xlfn.CONCAT(E6523,C6523,G6523,C6523,G6523)</f>
      </c>
    </row>
    <row r="6524" s="8" customFormat="1" ht="22.5" customHeight="1">
      <c r="C6524" t="s" s="11">
        <v>2</v>
      </c>
      <c r="E6524" s="19">
        <f>LEFT(A6524,FIND("-",A6524)-1)</f>
      </c>
      <c r="G6524" s="20">
        <f>RIGHT(A6524,LEN(A6524)-FIND("-",A6524))</f>
      </c>
      <c r="H6524" s="14"/>
      <c r="I6524" s="14"/>
      <c r="J6524" s="15"/>
      <c r="K6524" s="16"/>
      <c r="L6524" s="21"/>
      <c r="N6524" s="22">
        <f>_xlfn.CONCAT(E6524,C6524,G6524,C6524,G6524)</f>
      </c>
    </row>
    <row r="6525" s="8" customFormat="1" ht="22.5" customHeight="1">
      <c r="C6525" t="s" s="11">
        <v>2</v>
      </c>
      <c r="E6525" s="19">
        <f>LEFT(A6525,FIND("-",A6525)-1)</f>
      </c>
      <c r="G6525" s="20">
        <f>RIGHT(A6525,LEN(A6525)-FIND("-",A6525))</f>
      </c>
      <c r="H6525" s="14"/>
      <c r="I6525" s="14"/>
      <c r="J6525" s="15"/>
      <c r="K6525" s="16"/>
      <c r="L6525" s="21"/>
      <c r="N6525" s="22">
        <f>_xlfn.CONCAT(E6525,C6525,G6525,C6525,G6525)</f>
      </c>
    </row>
    <row r="6526" s="8" customFormat="1" ht="22.5" customHeight="1">
      <c r="C6526" t="s" s="11">
        <v>2</v>
      </c>
      <c r="E6526" s="19">
        <f>LEFT(A6526,FIND("-",A6526)-1)</f>
      </c>
      <c r="G6526" s="20">
        <f>RIGHT(A6526,LEN(A6526)-FIND("-",A6526))</f>
      </c>
      <c r="H6526" s="14"/>
      <c r="I6526" s="14"/>
      <c r="J6526" s="15"/>
      <c r="K6526" s="16"/>
      <c r="L6526" s="21"/>
      <c r="N6526" s="22">
        <f>_xlfn.CONCAT(E6526,C6526,G6526,C6526,G6526)</f>
      </c>
    </row>
    <row r="6527" s="8" customFormat="1" ht="22.5" customHeight="1">
      <c r="C6527" t="s" s="11">
        <v>2</v>
      </c>
      <c r="E6527" s="19">
        <f>LEFT(A6527,FIND("-",A6527)-1)</f>
      </c>
      <c r="G6527" s="20">
        <f>RIGHT(A6527,LEN(A6527)-FIND("-",A6527))</f>
      </c>
      <c r="H6527" s="14"/>
      <c r="I6527" s="14"/>
      <c r="J6527" s="15"/>
      <c r="K6527" s="16"/>
      <c r="L6527" s="21"/>
      <c r="N6527" s="22">
        <f>_xlfn.CONCAT(E6527,C6527,G6527,C6527,G6527)</f>
      </c>
    </row>
    <row r="6528" s="8" customFormat="1" ht="22.5" customHeight="1">
      <c r="C6528" t="s" s="11">
        <v>2</v>
      </c>
      <c r="E6528" s="19">
        <f>LEFT(A6528,FIND("-",A6528)-1)</f>
      </c>
      <c r="G6528" s="20">
        <f>RIGHT(A6528,LEN(A6528)-FIND("-",A6528))</f>
      </c>
      <c r="H6528" s="14"/>
      <c r="I6528" s="14"/>
      <c r="J6528" s="15"/>
      <c r="K6528" s="16"/>
      <c r="L6528" s="21"/>
      <c r="N6528" s="22">
        <f>_xlfn.CONCAT(E6528,C6528,G6528,C6528,G6528)</f>
      </c>
    </row>
    <row r="6529" s="8" customFormat="1" ht="22.5" customHeight="1">
      <c r="C6529" t="s" s="11">
        <v>2</v>
      </c>
      <c r="E6529" s="19">
        <f>LEFT(A6529,FIND("-",A6529)-1)</f>
      </c>
      <c r="G6529" s="20">
        <f>RIGHT(A6529,LEN(A6529)-FIND("-",A6529))</f>
      </c>
      <c r="H6529" s="14"/>
      <c r="I6529" s="14"/>
      <c r="J6529" s="15"/>
      <c r="K6529" s="16"/>
      <c r="L6529" s="21"/>
      <c r="N6529" s="22">
        <f>_xlfn.CONCAT(E6529,C6529,G6529,C6529,G6529)</f>
      </c>
    </row>
    <row r="6530" s="8" customFormat="1" ht="22.5" customHeight="1">
      <c r="C6530" t="s" s="11">
        <v>2</v>
      </c>
      <c r="E6530" s="19">
        <f>LEFT(A6530,FIND("-",A6530)-1)</f>
      </c>
      <c r="G6530" s="20">
        <f>RIGHT(A6530,LEN(A6530)-FIND("-",A6530))</f>
      </c>
      <c r="H6530" s="14"/>
      <c r="I6530" s="14"/>
      <c r="J6530" s="15"/>
      <c r="K6530" s="16"/>
      <c r="L6530" s="21"/>
      <c r="N6530" s="22">
        <f>_xlfn.CONCAT(E6530,C6530,G6530,C6530,G6530)</f>
      </c>
    </row>
    <row r="6531" s="8" customFormat="1" ht="22.5" customHeight="1">
      <c r="C6531" t="s" s="11">
        <v>2</v>
      </c>
      <c r="E6531" s="19">
        <f>LEFT(A6531,FIND("-",A6531)-1)</f>
      </c>
      <c r="G6531" s="20">
        <f>RIGHT(A6531,LEN(A6531)-FIND("-",A6531))</f>
      </c>
      <c r="H6531" s="14"/>
      <c r="I6531" s="14"/>
      <c r="J6531" s="15"/>
      <c r="K6531" s="16"/>
      <c r="L6531" s="21"/>
      <c r="N6531" s="22">
        <f>_xlfn.CONCAT(E6531,C6531,G6531,C6531,G6531)</f>
      </c>
    </row>
    <row r="6532" s="8" customFormat="1" ht="22.5" customHeight="1">
      <c r="C6532" t="s" s="11">
        <v>2</v>
      </c>
      <c r="E6532" s="19">
        <f>LEFT(A6532,FIND("-",A6532)-1)</f>
      </c>
      <c r="G6532" s="20">
        <f>RIGHT(A6532,LEN(A6532)-FIND("-",A6532))</f>
      </c>
      <c r="H6532" s="14"/>
      <c r="I6532" s="14"/>
      <c r="J6532" s="15"/>
      <c r="K6532" s="16"/>
      <c r="L6532" s="21"/>
      <c r="N6532" s="22">
        <f>_xlfn.CONCAT(E6532,C6532,G6532,C6532,G6532)</f>
      </c>
    </row>
    <row r="6533" s="8" customFormat="1" ht="22.5" customHeight="1">
      <c r="C6533" t="s" s="11">
        <v>2</v>
      </c>
      <c r="E6533" s="19">
        <f>LEFT(A6533,FIND("-",A6533)-1)</f>
      </c>
      <c r="G6533" s="20">
        <f>RIGHT(A6533,LEN(A6533)-FIND("-",A6533))</f>
      </c>
      <c r="H6533" s="14"/>
      <c r="I6533" s="14"/>
      <c r="J6533" s="15"/>
      <c r="K6533" s="16"/>
      <c r="L6533" s="21"/>
      <c r="N6533" s="22">
        <f>_xlfn.CONCAT(E6533,C6533,G6533,C6533,G6533)</f>
      </c>
    </row>
    <row r="6534" s="8" customFormat="1" ht="22.5" customHeight="1">
      <c r="C6534" t="s" s="11">
        <v>2</v>
      </c>
      <c r="E6534" s="19">
        <f>LEFT(A6534,FIND("-",A6534)-1)</f>
      </c>
      <c r="G6534" s="20">
        <f>RIGHT(A6534,LEN(A6534)-FIND("-",A6534))</f>
      </c>
      <c r="H6534" s="14"/>
      <c r="I6534" s="14"/>
      <c r="J6534" s="15"/>
      <c r="K6534" s="16"/>
      <c r="L6534" s="21"/>
      <c r="N6534" s="22">
        <f>_xlfn.CONCAT(E6534,C6534,G6534,C6534,G6534)</f>
      </c>
    </row>
    <row r="6535" s="8" customFormat="1" ht="22.5" customHeight="1">
      <c r="C6535" t="s" s="11">
        <v>2</v>
      </c>
      <c r="E6535" s="19">
        <f>LEFT(A6535,FIND("-",A6535)-1)</f>
      </c>
      <c r="G6535" s="20">
        <f>RIGHT(A6535,LEN(A6535)-FIND("-",A6535))</f>
      </c>
      <c r="H6535" s="14"/>
      <c r="I6535" s="14"/>
      <c r="J6535" s="15"/>
      <c r="K6535" s="16"/>
      <c r="L6535" s="21"/>
      <c r="N6535" s="22">
        <f>_xlfn.CONCAT(E6535,C6535,G6535,C6535,G6535)</f>
      </c>
    </row>
    <row r="6536" s="8" customFormat="1" ht="22.5" customHeight="1">
      <c r="C6536" t="s" s="11">
        <v>2</v>
      </c>
      <c r="E6536" s="19">
        <f>LEFT(A6536,FIND("-",A6536)-1)</f>
      </c>
      <c r="G6536" s="20">
        <f>RIGHT(A6536,LEN(A6536)-FIND("-",A6536))</f>
      </c>
      <c r="H6536" s="14"/>
      <c r="I6536" s="14"/>
      <c r="J6536" s="15"/>
      <c r="K6536" s="16"/>
      <c r="L6536" s="21"/>
      <c r="N6536" s="22">
        <f>_xlfn.CONCAT(E6536,C6536,G6536,C6536,G6536)</f>
      </c>
    </row>
    <row r="6537" s="8" customFormat="1" ht="22.5" customHeight="1">
      <c r="C6537" t="s" s="11">
        <v>2</v>
      </c>
      <c r="E6537" s="19">
        <f>LEFT(A6537,FIND("-",A6537)-1)</f>
      </c>
      <c r="G6537" s="20">
        <f>RIGHT(A6537,LEN(A6537)-FIND("-",A6537))</f>
      </c>
      <c r="H6537" s="14"/>
      <c r="I6537" s="14"/>
      <c r="J6537" s="15"/>
      <c r="K6537" s="16"/>
      <c r="L6537" s="21"/>
      <c r="N6537" s="22">
        <f>_xlfn.CONCAT(E6537,C6537,G6537,C6537,G6537)</f>
      </c>
    </row>
    <row r="6538" s="8" customFormat="1" ht="22.5" customHeight="1">
      <c r="C6538" t="s" s="11">
        <v>2</v>
      </c>
      <c r="E6538" s="19">
        <f>LEFT(A6538,FIND("-",A6538)-1)</f>
      </c>
      <c r="G6538" s="20">
        <f>RIGHT(A6538,LEN(A6538)-FIND("-",A6538))</f>
      </c>
      <c r="H6538" s="14"/>
      <c r="I6538" s="14"/>
      <c r="J6538" s="15"/>
      <c r="K6538" s="16"/>
      <c r="L6538" s="21"/>
      <c r="N6538" s="22">
        <f>_xlfn.CONCAT(E6538,C6538,G6538,C6538,G6538)</f>
      </c>
    </row>
    <row r="6539" s="8" customFormat="1" ht="22.5" customHeight="1">
      <c r="C6539" t="s" s="11">
        <v>2</v>
      </c>
      <c r="E6539" s="19">
        <f>LEFT(A6539,FIND("-",A6539)-1)</f>
      </c>
      <c r="G6539" s="20">
        <f>RIGHT(A6539,LEN(A6539)-FIND("-",A6539))</f>
      </c>
      <c r="H6539" s="14"/>
      <c r="I6539" s="14"/>
      <c r="J6539" s="15"/>
      <c r="K6539" s="16"/>
      <c r="L6539" s="21"/>
      <c r="N6539" s="22">
        <f>_xlfn.CONCAT(E6539,C6539,G6539,C6539,G6539)</f>
      </c>
    </row>
    <row r="6540" s="8" customFormat="1" ht="22.5" customHeight="1">
      <c r="C6540" t="s" s="11">
        <v>2</v>
      </c>
      <c r="E6540" s="19">
        <f>LEFT(A6540,FIND("-",A6540)-1)</f>
      </c>
      <c r="G6540" s="20">
        <f>RIGHT(A6540,LEN(A6540)-FIND("-",A6540))</f>
      </c>
      <c r="H6540" s="14"/>
      <c r="I6540" s="14"/>
      <c r="J6540" s="15"/>
      <c r="K6540" s="16"/>
      <c r="L6540" s="21"/>
      <c r="N6540" s="22">
        <f>_xlfn.CONCAT(E6540,C6540,G6540,C6540,G6540)</f>
      </c>
    </row>
    <row r="6541" s="8" customFormat="1" ht="22.5" customHeight="1">
      <c r="C6541" t="s" s="11">
        <v>2</v>
      </c>
      <c r="E6541" s="19">
        <f>LEFT(A6541,FIND("-",A6541)-1)</f>
      </c>
      <c r="G6541" s="20">
        <f>RIGHT(A6541,LEN(A6541)-FIND("-",A6541))</f>
      </c>
      <c r="H6541" s="14"/>
      <c r="I6541" s="14"/>
      <c r="J6541" s="15"/>
      <c r="K6541" s="16"/>
      <c r="L6541" s="21"/>
      <c r="N6541" s="22">
        <f>_xlfn.CONCAT(E6541,C6541,G6541,C6541,G6541)</f>
      </c>
    </row>
    <row r="6542" s="8" customFormat="1" ht="22.5" customHeight="1">
      <c r="C6542" t="s" s="11">
        <v>2</v>
      </c>
      <c r="E6542" s="19">
        <f>LEFT(A6542,FIND("-",A6542)-1)</f>
      </c>
      <c r="G6542" s="20">
        <f>RIGHT(A6542,LEN(A6542)-FIND("-",A6542))</f>
      </c>
      <c r="H6542" s="14"/>
      <c r="I6542" s="14"/>
      <c r="J6542" s="15"/>
      <c r="K6542" s="16"/>
      <c r="L6542" s="21"/>
      <c r="N6542" s="22">
        <f>_xlfn.CONCAT(E6542,C6542,G6542,C6542,G6542)</f>
      </c>
    </row>
    <row r="6543" s="8" customFormat="1" ht="22.5" customHeight="1">
      <c r="C6543" t="s" s="11">
        <v>2</v>
      </c>
      <c r="E6543" s="19">
        <f>LEFT(A6543,FIND("-",A6543)-1)</f>
      </c>
      <c r="G6543" s="20">
        <f>RIGHT(A6543,LEN(A6543)-FIND("-",A6543))</f>
      </c>
      <c r="H6543" s="14"/>
      <c r="I6543" s="14"/>
      <c r="J6543" s="15"/>
      <c r="K6543" s="16"/>
      <c r="L6543" s="21"/>
      <c r="N6543" s="22">
        <f>_xlfn.CONCAT(E6543,C6543,G6543,C6543,G6543)</f>
      </c>
    </row>
    <row r="6544" s="8" customFormat="1" ht="22.5" customHeight="1">
      <c r="C6544" t="s" s="11">
        <v>2</v>
      </c>
      <c r="E6544" s="19">
        <f>LEFT(A6544,FIND("-",A6544)-1)</f>
      </c>
      <c r="G6544" s="20">
        <f>RIGHT(A6544,LEN(A6544)-FIND("-",A6544))</f>
      </c>
      <c r="H6544" s="14"/>
      <c r="I6544" s="14"/>
      <c r="J6544" s="15"/>
      <c r="K6544" s="16"/>
      <c r="L6544" s="21"/>
      <c r="N6544" s="22">
        <f>_xlfn.CONCAT(E6544,C6544,G6544,C6544,G6544)</f>
      </c>
    </row>
    <row r="6545" s="8" customFormat="1" ht="22.5" customHeight="1">
      <c r="C6545" t="s" s="11">
        <v>2</v>
      </c>
      <c r="E6545" s="19">
        <f>LEFT(A6545,FIND("-",A6545)-1)</f>
      </c>
      <c r="G6545" s="20">
        <f>RIGHT(A6545,LEN(A6545)-FIND("-",A6545))</f>
      </c>
      <c r="H6545" s="14"/>
      <c r="I6545" s="14"/>
      <c r="J6545" s="15"/>
      <c r="K6545" s="16"/>
      <c r="L6545" s="21"/>
      <c r="N6545" s="22">
        <f>_xlfn.CONCAT(E6545,C6545,G6545,C6545,G6545)</f>
      </c>
    </row>
    <row r="6546" s="8" customFormat="1" ht="22.5" customHeight="1">
      <c r="C6546" t="s" s="11">
        <v>2</v>
      </c>
      <c r="E6546" s="19">
        <f>LEFT(A6546,FIND("-",A6546)-1)</f>
      </c>
      <c r="G6546" s="20">
        <f>RIGHT(A6546,LEN(A6546)-FIND("-",A6546))</f>
      </c>
      <c r="H6546" s="14"/>
      <c r="I6546" s="14"/>
      <c r="J6546" s="15"/>
      <c r="K6546" s="16"/>
      <c r="L6546" s="21"/>
      <c r="N6546" s="22">
        <f>_xlfn.CONCAT(E6546,C6546,G6546,C6546,G6546)</f>
      </c>
    </row>
    <row r="6547" s="8" customFormat="1" ht="22.5" customHeight="1">
      <c r="C6547" t="s" s="11">
        <v>2</v>
      </c>
      <c r="E6547" s="19">
        <f>LEFT(A6547,FIND("-",A6547)-1)</f>
      </c>
      <c r="G6547" s="20">
        <f>RIGHT(A6547,LEN(A6547)-FIND("-",A6547))</f>
      </c>
      <c r="H6547" s="14"/>
      <c r="I6547" s="14"/>
      <c r="J6547" s="15"/>
      <c r="K6547" s="16"/>
      <c r="L6547" s="21"/>
      <c r="N6547" s="22">
        <f>_xlfn.CONCAT(E6547,C6547,G6547,C6547,G6547)</f>
      </c>
    </row>
    <row r="6548" s="8" customFormat="1" ht="22.5" customHeight="1">
      <c r="C6548" t="s" s="11">
        <v>2</v>
      </c>
      <c r="E6548" s="19">
        <f>LEFT(A6548,FIND("-",A6548)-1)</f>
      </c>
      <c r="G6548" s="20">
        <f>RIGHT(A6548,LEN(A6548)-FIND("-",A6548))</f>
      </c>
      <c r="H6548" s="14"/>
      <c r="I6548" s="14"/>
      <c r="J6548" s="15"/>
      <c r="K6548" s="16"/>
      <c r="L6548" s="21"/>
      <c r="N6548" s="22">
        <f>_xlfn.CONCAT(E6548,C6548,G6548,C6548,G6548)</f>
      </c>
    </row>
    <row r="6549" s="8" customFormat="1" ht="22.5" customHeight="1">
      <c r="C6549" t="s" s="11">
        <v>2</v>
      </c>
      <c r="E6549" s="19">
        <f>LEFT(A6549,FIND("-",A6549)-1)</f>
      </c>
      <c r="G6549" s="20">
        <f>RIGHT(A6549,LEN(A6549)-FIND("-",A6549))</f>
      </c>
      <c r="H6549" s="14"/>
      <c r="I6549" s="14"/>
      <c r="J6549" s="15"/>
      <c r="K6549" s="16"/>
      <c r="L6549" s="21"/>
      <c r="N6549" s="22">
        <f>_xlfn.CONCAT(E6549,C6549,G6549,C6549,G6549)</f>
      </c>
    </row>
    <row r="6550" s="8" customFormat="1" ht="22.5" customHeight="1">
      <c r="C6550" t="s" s="11">
        <v>2</v>
      </c>
      <c r="E6550" s="19">
        <f>LEFT(A6550,FIND("-",A6550)-1)</f>
      </c>
      <c r="G6550" s="20">
        <f>RIGHT(A6550,LEN(A6550)-FIND("-",A6550))</f>
      </c>
      <c r="H6550" s="14"/>
      <c r="I6550" s="14"/>
      <c r="J6550" s="15"/>
      <c r="K6550" s="16"/>
      <c r="L6550" s="21"/>
      <c r="N6550" s="22">
        <f>_xlfn.CONCAT(E6550,C6550,G6550,C6550,G6550)</f>
      </c>
    </row>
    <row r="6551" s="8" customFormat="1" ht="22.5" customHeight="1">
      <c r="C6551" t="s" s="11">
        <v>2</v>
      </c>
      <c r="E6551" s="19">
        <f>LEFT(A6551,FIND("-",A6551)-1)</f>
      </c>
      <c r="G6551" s="20">
        <f>RIGHT(A6551,LEN(A6551)-FIND("-",A6551))</f>
      </c>
      <c r="H6551" s="14"/>
      <c r="I6551" s="14"/>
      <c r="J6551" s="15"/>
      <c r="K6551" s="16"/>
      <c r="L6551" s="21"/>
      <c r="N6551" s="22">
        <f>_xlfn.CONCAT(E6551,C6551,G6551,C6551,G6551)</f>
      </c>
    </row>
    <row r="6552" s="8" customFormat="1" ht="22.5" customHeight="1">
      <c r="C6552" t="s" s="11">
        <v>2</v>
      </c>
      <c r="E6552" s="19">
        <f>LEFT(A6552,FIND("-",A6552)-1)</f>
      </c>
      <c r="G6552" s="20">
        <f>RIGHT(A6552,LEN(A6552)-FIND("-",A6552))</f>
      </c>
      <c r="H6552" s="14"/>
      <c r="I6552" s="14"/>
      <c r="J6552" s="15"/>
      <c r="K6552" s="16"/>
      <c r="L6552" s="21"/>
      <c r="N6552" s="22">
        <f>_xlfn.CONCAT(E6552,C6552,G6552,C6552,G6552)</f>
      </c>
    </row>
    <row r="6553" s="8" customFormat="1" ht="22.5" customHeight="1">
      <c r="C6553" t="s" s="11">
        <v>2</v>
      </c>
      <c r="E6553" s="19">
        <f>LEFT(A6553,FIND("-",A6553)-1)</f>
      </c>
      <c r="G6553" s="20">
        <f>RIGHT(A6553,LEN(A6553)-FIND("-",A6553))</f>
      </c>
      <c r="H6553" s="14"/>
      <c r="I6553" s="14"/>
      <c r="J6553" s="15"/>
      <c r="K6553" s="16"/>
      <c r="L6553" s="21"/>
      <c r="N6553" s="22">
        <f>_xlfn.CONCAT(E6553,C6553,G6553,C6553,G6553)</f>
      </c>
    </row>
    <row r="6554" s="8" customFormat="1" ht="22.5" customHeight="1">
      <c r="C6554" t="s" s="11">
        <v>2</v>
      </c>
      <c r="E6554" s="19">
        <f>LEFT(A6554,FIND("-",A6554)-1)</f>
      </c>
      <c r="G6554" s="20">
        <f>RIGHT(A6554,LEN(A6554)-FIND("-",A6554))</f>
      </c>
      <c r="H6554" s="14"/>
      <c r="I6554" s="14"/>
      <c r="J6554" s="15"/>
      <c r="K6554" s="16"/>
      <c r="L6554" s="21"/>
      <c r="N6554" s="22">
        <f>_xlfn.CONCAT(E6554,C6554,G6554,C6554,G6554)</f>
      </c>
    </row>
    <row r="6555" s="8" customFormat="1" ht="22.5" customHeight="1">
      <c r="C6555" t="s" s="11">
        <v>2</v>
      </c>
      <c r="E6555" s="19">
        <f>LEFT(A6555,FIND("-",A6555)-1)</f>
      </c>
      <c r="G6555" s="20">
        <f>RIGHT(A6555,LEN(A6555)-FIND("-",A6555))</f>
      </c>
      <c r="H6555" s="14"/>
      <c r="I6555" s="14"/>
      <c r="J6555" s="15"/>
      <c r="K6555" s="16"/>
      <c r="L6555" s="21"/>
      <c r="N6555" s="22">
        <f>_xlfn.CONCAT(E6555,C6555,G6555,C6555,G6555)</f>
      </c>
    </row>
    <row r="6556" s="8" customFormat="1" ht="22.5" customHeight="1">
      <c r="C6556" t="s" s="11">
        <v>2</v>
      </c>
      <c r="E6556" s="19">
        <f>LEFT(A6556,FIND("-",A6556)-1)</f>
      </c>
      <c r="G6556" s="20">
        <f>RIGHT(A6556,LEN(A6556)-FIND("-",A6556))</f>
      </c>
      <c r="H6556" s="14"/>
      <c r="I6556" s="14"/>
      <c r="J6556" s="15"/>
      <c r="K6556" s="16"/>
      <c r="L6556" s="21"/>
      <c r="N6556" s="22">
        <f>_xlfn.CONCAT(E6556,C6556,G6556,C6556,G6556)</f>
      </c>
    </row>
    <row r="6557" s="8" customFormat="1" ht="22.5" customHeight="1">
      <c r="C6557" t="s" s="11">
        <v>2</v>
      </c>
      <c r="E6557" s="19">
        <f>LEFT(A6557,FIND("-",A6557)-1)</f>
      </c>
      <c r="G6557" s="20">
        <f>RIGHT(A6557,LEN(A6557)-FIND("-",A6557))</f>
      </c>
      <c r="H6557" s="14"/>
      <c r="I6557" s="14"/>
      <c r="J6557" s="15"/>
      <c r="K6557" s="16"/>
      <c r="L6557" s="21"/>
      <c r="N6557" s="22">
        <f>_xlfn.CONCAT(E6557,C6557,G6557,C6557,G6557)</f>
      </c>
    </row>
    <row r="6558" s="8" customFormat="1" ht="22.5" customHeight="1">
      <c r="C6558" t="s" s="11">
        <v>2</v>
      </c>
      <c r="E6558" s="19">
        <f>LEFT(A6558,FIND("-",A6558)-1)</f>
      </c>
      <c r="G6558" s="20">
        <f>RIGHT(A6558,LEN(A6558)-FIND("-",A6558))</f>
      </c>
      <c r="H6558" s="14"/>
      <c r="I6558" s="14"/>
      <c r="J6558" s="15"/>
      <c r="K6558" s="16"/>
      <c r="L6558" s="21"/>
      <c r="N6558" s="22">
        <f>_xlfn.CONCAT(E6558,C6558,G6558,C6558,G6558)</f>
      </c>
    </row>
    <row r="6559" s="8" customFormat="1" ht="22.5" customHeight="1">
      <c r="C6559" t="s" s="11">
        <v>2</v>
      </c>
      <c r="E6559" s="19">
        <f>LEFT(A6559,FIND("-",A6559)-1)</f>
      </c>
      <c r="G6559" s="20">
        <f>RIGHT(A6559,LEN(A6559)-FIND("-",A6559))</f>
      </c>
      <c r="H6559" s="14"/>
      <c r="I6559" s="14"/>
      <c r="J6559" s="15"/>
      <c r="K6559" s="16"/>
      <c r="L6559" s="21"/>
      <c r="N6559" s="22">
        <f>_xlfn.CONCAT(E6559,C6559,G6559,C6559,G6559)</f>
      </c>
    </row>
    <row r="6560" s="8" customFormat="1" ht="22.5" customHeight="1">
      <c r="C6560" t="s" s="11">
        <v>2</v>
      </c>
      <c r="E6560" s="19">
        <f>LEFT(A6560,FIND("-",A6560)-1)</f>
      </c>
      <c r="G6560" s="20">
        <f>RIGHT(A6560,LEN(A6560)-FIND("-",A6560))</f>
      </c>
      <c r="H6560" s="14"/>
      <c r="I6560" s="14"/>
      <c r="J6560" s="15"/>
      <c r="K6560" s="16"/>
      <c r="L6560" s="21"/>
      <c r="N6560" s="22">
        <f>_xlfn.CONCAT(E6560,C6560,G6560,C6560,G6560)</f>
      </c>
    </row>
    <row r="6561" s="8" customFormat="1" ht="22.5" customHeight="1">
      <c r="C6561" t="s" s="11">
        <v>2</v>
      </c>
      <c r="E6561" s="19">
        <f>LEFT(A6561,FIND("-",A6561)-1)</f>
      </c>
      <c r="G6561" s="20">
        <f>RIGHT(A6561,LEN(A6561)-FIND("-",A6561))</f>
      </c>
      <c r="H6561" s="14"/>
      <c r="I6561" s="14"/>
      <c r="J6561" s="15"/>
      <c r="K6561" s="16"/>
      <c r="L6561" s="21"/>
      <c r="N6561" s="22">
        <f>_xlfn.CONCAT(E6561,C6561,G6561,C6561,G6561)</f>
      </c>
    </row>
    <row r="6562" s="8" customFormat="1" ht="22.5" customHeight="1">
      <c r="C6562" t="s" s="11">
        <v>2</v>
      </c>
      <c r="E6562" s="19">
        <f>LEFT(A6562,FIND("-",A6562)-1)</f>
      </c>
      <c r="G6562" s="20">
        <f>RIGHT(A6562,LEN(A6562)-FIND("-",A6562))</f>
      </c>
      <c r="H6562" s="14"/>
      <c r="I6562" s="14"/>
      <c r="J6562" s="15"/>
      <c r="K6562" s="16"/>
      <c r="L6562" s="21"/>
      <c r="N6562" s="22">
        <f>_xlfn.CONCAT(E6562,C6562,G6562,C6562,G6562)</f>
      </c>
    </row>
    <row r="6563" s="8" customFormat="1" ht="22.5" customHeight="1">
      <c r="C6563" t="s" s="11">
        <v>2</v>
      </c>
      <c r="E6563" s="19">
        <f>LEFT(A6563,FIND("-",A6563)-1)</f>
      </c>
      <c r="G6563" s="20">
        <f>RIGHT(A6563,LEN(A6563)-FIND("-",A6563))</f>
      </c>
      <c r="H6563" s="14"/>
      <c r="I6563" s="14"/>
      <c r="J6563" s="15"/>
      <c r="K6563" s="16"/>
      <c r="L6563" s="21"/>
      <c r="N6563" s="22">
        <f>_xlfn.CONCAT(E6563,C6563,G6563,C6563,G6563)</f>
      </c>
    </row>
    <row r="6564" s="8" customFormat="1" ht="22.5" customHeight="1">
      <c r="C6564" t="s" s="11">
        <v>2</v>
      </c>
      <c r="E6564" s="19">
        <f>LEFT(A6564,FIND("-",A6564)-1)</f>
      </c>
      <c r="G6564" s="20">
        <f>RIGHT(A6564,LEN(A6564)-FIND("-",A6564))</f>
      </c>
      <c r="H6564" s="14"/>
      <c r="I6564" s="14"/>
      <c r="J6564" s="15"/>
      <c r="K6564" s="16"/>
      <c r="L6564" s="21"/>
      <c r="N6564" s="22">
        <f>_xlfn.CONCAT(E6564,C6564,G6564,C6564,G6564)</f>
      </c>
    </row>
    <row r="6565" s="8" customFormat="1" ht="22.5" customHeight="1">
      <c r="C6565" t="s" s="11">
        <v>2</v>
      </c>
      <c r="E6565" s="19">
        <f>LEFT(A6565,FIND("-",A6565)-1)</f>
      </c>
      <c r="G6565" s="20">
        <f>RIGHT(A6565,LEN(A6565)-FIND("-",A6565))</f>
      </c>
      <c r="H6565" s="14"/>
      <c r="I6565" s="14"/>
      <c r="J6565" s="15"/>
      <c r="K6565" s="16"/>
      <c r="L6565" s="21"/>
      <c r="N6565" s="22">
        <f>_xlfn.CONCAT(E6565,C6565,G6565,C6565,G6565)</f>
      </c>
    </row>
    <row r="6566" s="8" customFormat="1" ht="22.5" customHeight="1">
      <c r="C6566" t="s" s="11">
        <v>2</v>
      </c>
      <c r="E6566" s="19">
        <f>LEFT(A6566,FIND("-",A6566)-1)</f>
      </c>
      <c r="G6566" s="20">
        <f>RIGHT(A6566,LEN(A6566)-FIND("-",A6566))</f>
      </c>
      <c r="H6566" s="14"/>
      <c r="I6566" s="14"/>
      <c r="J6566" s="15"/>
      <c r="K6566" s="16"/>
      <c r="L6566" s="21"/>
      <c r="N6566" s="22">
        <f>_xlfn.CONCAT(E6566,C6566,G6566,C6566,G6566)</f>
      </c>
    </row>
    <row r="6567" s="8" customFormat="1" ht="22.5" customHeight="1">
      <c r="C6567" t="s" s="11">
        <v>2</v>
      </c>
      <c r="E6567" s="19">
        <f>LEFT(A6567,FIND("-",A6567)-1)</f>
      </c>
      <c r="G6567" s="20">
        <f>RIGHT(A6567,LEN(A6567)-FIND("-",A6567))</f>
      </c>
      <c r="H6567" s="14"/>
      <c r="I6567" s="14"/>
      <c r="J6567" s="15"/>
      <c r="K6567" s="16"/>
      <c r="L6567" s="21"/>
      <c r="N6567" s="22">
        <f>_xlfn.CONCAT(E6567,C6567,G6567,C6567,G6567)</f>
      </c>
    </row>
    <row r="6568" s="8" customFormat="1" ht="22.5" customHeight="1">
      <c r="C6568" t="s" s="11">
        <v>2</v>
      </c>
      <c r="E6568" s="19">
        <f>LEFT(A6568,FIND("-",A6568)-1)</f>
      </c>
      <c r="G6568" s="20">
        <f>RIGHT(A6568,LEN(A6568)-FIND("-",A6568))</f>
      </c>
      <c r="H6568" s="14"/>
      <c r="I6568" s="14"/>
      <c r="J6568" s="15"/>
      <c r="K6568" s="16"/>
      <c r="L6568" s="21"/>
      <c r="N6568" s="22">
        <f>_xlfn.CONCAT(E6568,C6568,G6568,C6568,G6568)</f>
      </c>
    </row>
    <row r="6569" s="8" customFormat="1" ht="22.5" customHeight="1">
      <c r="C6569" t="s" s="11">
        <v>2</v>
      </c>
      <c r="E6569" s="19">
        <f>LEFT(A6569,FIND("-",A6569)-1)</f>
      </c>
      <c r="G6569" s="20">
        <f>RIGHT(A6569,LEN(A6569)-FIND("-",A6569))</f>
      </c>
      <c r="H6569" s="14"/>
      <c r="I6569" s="14"/>
      <c r="J6569" s="15"/>
      <c r="K6569" s="16"/>
      <c r="L6569" s="21"/>
      <c r="N6569" s="22">
        <f>_xlfn.CONCAT(E6569,C6569,G6569,C6569,G6569)</f>
      </c>
    </row>
    <row r="6570" s="8" customFormat="1" ht="22.5" customHeight="1">
      <c r="C6570" t="s" s="11">
        <v>2</v>
      </c>
      <c r="E6570" s="19">
        <f>LEFT(A6570,FIND("-",A6570)-1)</f>
      </c>
      <c r="G6570" s="20">
        <f>RIGHT(A6570,LEN(A6570)-FIND("-",A6570))</f>
      </c>
      <c r="H6570" s="14"/>
      <c r="I6570" s="14"/>
      <c r="J6570" s="15"/>
      <c r="K6570" s="16"/>
      <c r="L6570" s="21"/>
      <c r="N6570" s="22">
        <f>_xlfn.CONCAT(E6570,C6570,G6570,C6570,G6570)</f>
      </c>
    </row>
    <row r="6571" s="8" customFormat="1" ht="22.5" customHeight="1">
      <c r="C6571" t="s" s="11">
        <v>2</v>
      </c>
      <c r="E6571" s="19">
        <f>LEFT(A6571,FIND("-",A6571)-1)</f>
      </c>
      <c r="G6571" s="20">
        <f>RIGHT(A6571,LEN(A6571)-FIND("-",A6571))</f>
      </c>
      <c r="H6571" s="14"/>
      <c r="I6571" s="14"/>
      <c r="J6571" s="15"/>
      <c r="K6571" s="16"/>
      <c r="L6571" s="21"/>
      <c r="N6571" s="22">
        <f>_xlfn.CONCAT(E6571,C6571,G6571,C6571,G6571)</f>
      </c>
    </row>
    <row r="6572" s="8" customFormat="1" ht="22.5" customHeight="1">
      <c r="C6572" t="s" s="11">
        <v>2</v>
      </c>
      <c r="E6572" s="19">
        <f>LEFT(A6572,FIND("-",A6572)-1)</f>
      </c>
      <c r="G6572" s="20">
        <f>RIGHT(A6572,LEN(A6572)-FIND("-",A6572))</f>
      </c>
      <c r="H6572" s="14"/>
      <c r="I6572" s="14"/>
      <c r="J6572" s="15"/>
      <c r="K6572" s="16"/>
      <c r="L6572" s="21"/>
      <c r="N6572" s="22">
        <f>_xlfn.CONCAT(E6572,C6572,G6572,C6572,G6572)</f>
      </c>
    </row>
    <row r="6573" s="8" customFormat="1" ht="22.5" customHeight="1">
      <c r="C6573" t="s" s="11">
        <v>2</v>
      </c>
      <c r="E6573" s="19">
        <f>LEFT(A6573,FIND("-",A6573)-1)</f>
      </c>
      <c r="G6573" s="20">
        <f>RIGHT(A6573,LEN(A6573)-FIND("-",A6573))</f>
      </c>
      <c r="H6573" s="14"/>
      <c r="I6573" s="14"/>
      <c r="J6573" s="15"/>
      <c r="K6573" s="16"/>
      <c r="L6573" s="21"/>
      <c r="N6573" s="22">
        <f>_xlfn.CONCAT(E6573,C6573,G6573,C6573,G6573)</f>
      </c>
    </row>
    <row r="6574" s="8" customFormat="1" ht="22.5" customHeight="1">
      <c r="C6574" t="s" s="11">
        <v>2</v>
      </c>
      <c r="E6574" s="19">
        <f>LEFT(A6574,FIND("-",A6574)-1)</f>
      </c>
      <c r="G6574" s="20">
        <f>RIGHT(A6574,LEN(A6574)-FIND("-",A6574))</f>
      </c>
      <c r="H6574" s="14"/>
      <c r="I6574" s="14"/>
      <c r="J6574" s="15"/>
      <c r="K6574" s="16"/>
      <c r="L6574" s="21"/>
      <c r="N6574" s="22">
        <f>_xlfn.CONCAT(E6574,C6574,G6574,C6574,G6574)</f>
      </c>
    </row>
    <row r="6575" s="8" customFormat="1" ht="22.5" customHeight="1">
      <c r="C6575" t="s" s="11">
        <v>2</v>
      </c>
      <c r="E6575" s="19">
        <f>LEFT(A6575,FIND("-",A6575)-1)</f>
      </c>
      <c r="G6575" s="20">
        <f>RIGHT(A6575,LEN(A6575)-FIND("-",A6575))</f>
      </c>
      <c r="H6575" s="14"/>
      <c r="I6575" s="14"/>
      <c r="J6575" s="15"/>
      <c r="K6575" s="16"/>
      <c r="L6575" s="21"/>
      <c r="N6575" s="22">
        <f>_xlfn.CONCAT(E6575,C6575,G6575,C6575,G6575)</f>
      </c>
    </row>
    <row r="6576" s="8" customFormat="1" ht="22.5" customHeight="1">
      <c r="C6576" t="s" s="11">
        <v>2</v>
      </c>
      <c r="E6576" s="19">
        <f>LEFT(A6576,FIND("-",A6576)-1)</f>
      </c>
      <c r="G6576" s="20">
        <f>RIGHT(A6576,LEN(A6576)-FIND("-",A6576))</f>
      </c>
      <c r="H6576" s="14"/>
      <c r="I6576" s="14"/>
      <c r="J6576" s="15"/>
      <c r="K6576" s="16"/>
      <c r="L6576" s="21"/>
      <c r="N6576" s="22">
        <f>_xlfn.CONCAT(E6576,C6576,G6576,C6576,G6576)</f>
      </c>
    </row>
    <row r="6577" s="8" customFormat="1" ht="22.5" customHeight="1">
      <c r="C6577" t="s" s="11">
        <v>2</v>
      </c>
      <c r="E6577" s="19">
        <f>LEFT(A6577,FIND("-",A6577)-1)</f>
      </c>
      <c r="G6577" s="20">
        <f>RIGHT(A6577,LEN(A6577)-FIND("-",A6577))</f>
      </c>
      <c r="H6577" s="14"/>
      <c r="I6577" s="14"/>
      <c r="J6577" s="15"/>
      <c r="K6577" s="16"/>
      <c r="L6577" s="21"/>
      <c r="N6577" s="22">
        <f>_xlfn.CONCAT(E6577,C6577,G6577,C6577,G6577)</f>
      </c>
    </row>
    <row r="6578" s="8" customFormat="1" ht="22.5" customHeight="1">
      <c r="C6578" t="s" s="11">
        <v>2</v>
      </c>
      <c r="E6578" s="19">
        <f>LEFT(A6578,FIND("-",A6578)-1)</f>
      </c>
      <c r="G6578" s="20">
        <f>RIGHT(A6578,LEN(A6578)-FIND("-",A6578))</f>
      </c>
      <c r="H6578" s="14"/>
      <c r="I6578" s="14"/>
      <c r="J6578" s="15"/>
      <c r="K6578" s="16"/>
      <c r="L6578" s="21"/>
      <c r="N6578" s="22">
        <f>_xlfn.CONCAT(E6578,C6578,G6578,C6578,G6578)</f>
      </c>
    </row>
    <row r="6579" s="8" customFormat="1" ht="22.5" customHeight="1">
      <c r="C6579" t="s" s="11">
        <v>2</v>
      </c>
      <c r="E6579" s="19">
        <f>LEFT(A6579,FIND("-",A6579)-1)</f>
      </c>
      <c r="G6579" s="20">
        <f>RIGHT(A6579,LEN(A6579)-FIND("-",A6579))</f>
      </c>
      <c r="H6579" s="14"/>
      <c r="I6579" s="14"/>
      <c r="J6579" s="15"/>
      <c r="K6579" s="16"/>
      <c r="L6579" s="21"/>
      <c r="N6579" s="22">
        <f>_xlfn.CONCAT(E6579,C6579,G6579,C6579,G6579)</f>
      </c>
    </row>
    <row r="6580" s="8" customFormat="1" ht="22.5" customHeight="1">
      <c r="C6580" t="s" s="11">
        <v>2</v>
      </c>
      <c r="E6580" s="19">
        <f>LEFT(A6580,FIND("-",A6580)-1)</f>
      </c>
      <c r="G6580" s="20">
        <f>RIGHT(A6580,LEN(A6580)-FIND("-",A6580))</f>
      </c>
      <c r="H6580" s="14"/>
      <c r="I6580" s="14"/>
      <c r="J6580" s="15"/>
      <c r="K6580" s="16"/>
      <c r="L6580" s="21"/>
      <c r="N6580" s="22">
        <f>_xlfn.CONCAT(E6580,C6580,G6580,C6580,G6580)</f>
      </c>
    </row>
    <row r="6581" s="8" customFormat="1" ht="22.5" customHeight="1">
      <c r="C6581" t="s" s="11">
        <v>2</v>
      </c>
      <c r="E6581" s="19">
        <f>LEFT(A6581,FIND("-",A6581)-1)</f>
      </c>
      <c r="G6581" s="20">
        <f>RIGHT(A6581,LEN(A6581)-FIND("-",A6581))</f>
      </c>
      <c r="H6581" s="14"/>
      <c r="I6581" s="14"/>
      <c r="J6581" s="15"/>
      <c r="K6581" s="16"/>
      <c r="L6581" s="21"/>
      <c r="N6581" s="22">
        <f>_xlfn.CONCAT(E6581,C6581,G6581,C6581,G6581)</f>
      </c>
    </row>
    <row r="6582" s="8" customFormat="1" ht="22.5" customHeight="1">
      <c r="C6582" t="s" s="11">
        <v>2</v>
      </c>
      <c r="E6582" s="19">
        <f>LEFT(A6582,FIND("-",A6582)-1)</f>
      </c>
      <c r="G6582" s="20">
        <f>RIGHT(A6582,LEN(A6582)-FIND("-",A6582))</f>
      </c>
      <c r="H6582" s="14"/>
      <c r="I6582" s="14"/>
      <c r="J6582" s="15"/>
      <c r="K6582" s="16"/>
      <c r="L6582" s="21"/>
      <c r="N6582" s="22">
        <f>_xlfn.CONCAT(E6582,C6582,G6582,C6582,G6582)</f>
      </c>
    </row>
    <row r="6583" s="8" customFormat="1" ht="22.5" customHeight="1">
      <c r="C6583" t="s" s="11">
        <v>2</v>
      </c>
      <c r="E6583" s="19">
        <f>LEFT(A6583,FIND("-",A6583)-1)</f>
      </c>
      <c r="G6583" s="20">
        <f>RIGHT(A6583,LEN(A6583)-FIND("-",A6583))</f>
      </c>
      <c r="H6583" s="14"/>
      <c r="I6583" s="14"/>
      <c r="J6583" s="15"/>
      <c r="K6583" s="16"/>
      <c r="L6583" s="21"/>
      <c r="N6583" s="22">
        <f>_xlfn.CONCAT(E6583,C6583,G6583,C6583,G6583)</f>
      </c>
    </row>
    <row r="6584" s="8" customFormat="1" ht="22.5" customHeight="1">
      <c r="C6584" t="s" s="11">
        <v>2</v>
      </c>
      <c r="E6584" s="19">
        <f>LEFT(A6584,FIND("-",A6584)-1)</f>
      </c>
      <c r="G6584" s="20">
        <f>RIGHT(A6584,LEN(A6584)-FIND("-",A6584))</f>
      </c>
      <c r="H6584" s="14"/>
      <c r="I6584" s="14"/>
      <c r="J6584" s="15"/>
      <c r="K6584" s="16"/>
      <c r="L6584" s="21"/>
      <c r="N6584" s="22">
        <f>_xlfn.CONCAT(E6584,C6584,G6584,C6584,G6584)</f>
      </c>
    </row>
    <row r="6585" s="8" customFormat="1" ht="22.5" customHeight="1">
      <c r="C6585" t="s" s="11">
        <v>2</v>
      </c>
      <c r="E6585" s="19">
        <f>LEFT(A6585,FIND("-",A6585)-1)</f>
      </c>
      <c r="G6585" s="20">
        <f>RIGHT(A6585,LEN(A6585)-FIND("-",A6585))</f>
      </c>
      <c r="H6585" s="14"/>
      <c r="I6585" s="14"/>
      <c r="J6585" s="15"/>
      <c r="K6585" s="16"/>
      <c r="L6585" s="21"/>
      <c r="N6585" s="22">
        <f>_xlfn.CONCAT(E6585,C6585,G6585,C6585,G6585)</f>
      </c>
    </row>
    <row r="6586" s="8" customFormat="1" ht="22.5" customHeight="1">
      <c r="C6586" t="s" s="11">
        <v>2</v>
      </c>
      <c r="E6586" s="19">
        <f>LEFT(A6586,FIND("-",A6586)-1)</f>
      </c>
      <c r="G6586" s="20">
        <f>RIGHT(A6586,LEN(A6586)-FIND("-",A6586))</f>
      </c>
      <c r="H6586" s="14"/>
      <c r="I6586" s="14"/>
      <c r="J6586" s="15"/>
      <c r="K6586" s="16"/>
      <c r="L6586" s="21"/>
      <c r="N6586" s="22">
        <f>_xlfn.CONCAT(E6586,C6586,G6586,C6586,G6586)</f>
      </c>
    </row>
    <row r="6587" s="8" customFormat="1" ht="22.5" customHeight="1">
      <c r="C6587" t="s" s="11">
        <v>2</v>
      </c>
      <c r="E6587" s="19">
        <f>LEFT(A6587,FIND("-",A6587)-1)</f>
      </c>
      <c r="G6587" s="20">
        <f>RIGHT(A6587,LEN(A6587)-FIND("-",A6587))</f>
      </c>
      <c r="H6587" s="14"/>
      <c r="I6587" s="14"/>
      <c r="J6587" s="15"/>
      <c r="K6587" s="16"/>
      <c r="L6587" s="21"/>
      <c r="N6587" s="22">
        <f>_xlfn.CONCAT(E6587,C6587,G6587,C6587,G6587)</f>
      </c>
    </row>
    <row r="6588" s="8" customFormat="1" ht="22.5" customHeight="1">
      <c r="C6588" t="s" s="11">
        <v>2</v>
      </c>
      <c r="E6588" s="19">
        <f>LEFT(A6588,FIND("-",A6588)-1)</f>
      </c>
      <c r="G6588" s="20">
        <f>RIGHT(A6588,LEN(A6588)-FIND("-",A6588))</f>
      </c>
      <c r="H6588" s="14"/>
      <c r="I6588" s="14"/>
      <c r="J6588" s="15"/>
      <c r="K6588" s="16"/>
      <c r="L6588" s="21"/>
      <c r="N6588" s="22">
        <f>_xlfn.CONCAT(E6588,C6588,G6588,C6588,G6588)</f>
      </c>
    </row>
    <row r="6589" s="8" customFormat="1" ht="22.5" customHeight="1">
      <c r="C6589" t="s" s="11">
        <v>2</v>
      </c>
      <c r="E6589" s="19">
        <f>LEFT(A6589,FIND("-",A6589)-1)</f>
      </c>
      <c r="G6589" s="20">
        <f>RIGHT(A6589,LEN(A6589)-FIND("-",A6589))</f>
      </c>
      <c r="H6589" s="14"/>
      <c r="I6589" s="14"/>
      <c r="J6589" s="15"/>
      <c r="K6589" s="16"/>
      <c r="L6589" s="21"/>
      <c r="N6589" s="22">
        <f>_xlfn.CONCAT(E6589,C6589,G6589,C6589,G6589)</f>
      </c>
    </row>
    <row r="6590" s="8" customFormat="1" ht="22.5" customHeight="1">
      <c r="C6590" t="s" s="11">
        <v>2</v>
      </c>
      <c r="E6590" s="19">
        <f>LEFT(A6590,FIND("-",A6590)-1)</f>
      </c>
      <c r="G6590" s="20">
        <f>RIGHT(A6590,LEN(A6590)-FIND("-",A6590))</f>
      </c>
      <c r="H6590" s="14"/>
      <c r="I6590" s="14"/>
      <c r="J6590" s="15"/>
      <c r="K6590" s="16"/>
      <c r="L6590" s="21"/>
      <c r="N6590" s="22">
        <f>_xlfn.CONCAT(E6590,C6590,G6590,C6590,G6590)</f>
      </c>
    </row>
    <row r="6591" s="8" customFormat="1" ht="22.5" customHeight="1">
      <c r="C6591" t="s" s="11">
        <v>2</v>
      </c>
      <c r="E6591" s="19">
        <f>LEFT(A6591,FIND("-",A6591)-1)</f>
      </c>
      <c r="G6591" s="20">
        <f>RIGHT(A6591,LEN(A6591)-FIND("-",A6591))</f>
      </c>
      <c r="H6591" s="14"/>
      <c r="I6591" s="14"/>
      <c r="J6591" s="15"/>
      <c r="K6591" s="16"/>
      <c r="L6591" s="21"/>
      <c r="N6591" s="22">
        <f>_xlfn.CONCAT(E6591,C6591,G6591,C6591,G6591)</f>
      </c>
    </row>
    <row r="6592" s="8" customFormat="1" ht="22.5" customHeight="1">
      <c r="C6592" t="s" s="11">
        <v>2</v>
      </c>
      <c r="E6592" s="19">
        <f>LEFT(A6592,FIND("-",A6592)-1)</f>
      </c>
      <c r="G6592" s="20">
        <f>RIGHT(A6592,LEN(A6592)-FIND("-",A6592))</f>
      </c>
      <c r="H6592" s="14"/>
      <c r="I6592" s="14"/>
      <c r="J6592" s="15"/>
      <c r="K6592" s="16"/>
      <c r="L6592" s="21"/>
      <c r="N6592" s="22">
        <f>_xlfn.CONCAT(E6592,C6592,G6592,C6592,G6592)</f>
      </c>
    </row>
    <row r="6593" s="8" customFormat="1" ht="22.5" customHeight="1">
      <c r="C6593" t="s" s="11">
        <v>2</v>
      </c>
      <c r="E6593" s="19">
        <f>LEFT(A6593,FIND("-",A6593)-1)</f>
      </c>
      <c r="G6593" s="20">
        <f>RIGHT(A6593,LEN(A6593)-FIND("-",A6593))</f>
      </c>
      <c r="H6593" s="14"/>
      <c r="I6593" s="14"/>
      <c r="J6593" s="15"/>
      <c r="K6593" s="16"/>
      <c r="L6593" s="21"/>
      <c r="N6593" s="22">
        <f>_xlfn.CONCAT(E6593,C6593,G6593,C6593,G6593)</f>
      </c>
    </row>
    <row r="6594" s="8" customFormat="1" ht="22.5" customHeight="1">
      <c r="C6594" t="s" s="11">
        <v>2</v>
      </c>
      <c r="E6594" s="19">
        <f>LEFT(A6594,FIND("-",A6594)-1)</f>
      </c>
      <c r="G6594" s="20">
        <f>RIGHT(A6594,LEN(A6594)-FIND("-",A6594))</f>
      </c>
      <c r="H6594" s="14"/>
      <c r="I6594" s="14"/>
      <c r="J6594" s="15"/>
      <c r="K6594" s="16"/>
      <c r="L6594" s="21"/>
      <c r="N6594" s="22">
        <f>_xlfn.CONCAT(E6594,C6594,G6594,C6594,G6594)</f>
      </c>
    </row>
    <row r="6595" s="8" customFormat="1" ht="22.5" customHeight="1">
      <c r="C6595" t="s" s="11">
        <v>2</v>
      </c>
      <c r="E6595" s="19">
        <f>LEFT(A6595,FIND("-",A6595)-1)</f>
      </c>
      <c r="G6595" s="20">
        <f>RIGHT(A6595,LEN(A6595)-FIND("-",A6595))</f>
      </c>
      <c r="H6595" s="14"/>
      <c r="I6595" s="14"/>
      <c r="J6595" s="15"/>
      <c r="K6595" s="16"/>
      <c r="L6595" s="21"/>
      <c r="N6595" s="22">
        <f>_xlfn.CONCAT(E6595,C6595,G6595,C6595,G6595)</f>
      </c>
    </row>
    <row r="6596" s="8" customFormat="1" ht="22.5" customHeight="1">
      <c r="C6596" t="s" s="11">
        <v>2</v>
      </c>
      <c r="E6596" s="19">
        <f>LEFT(A6596,FIND("-",A6596)-1)</f>
      </c>
      <c r="G6596" s="20">
        <f>RIGHT(A6596,LEN(A6596)-FIND("-",A6596))</f>
      </c>
      <c r="H6596" s="14"/>
      <c r="I6596" s="14"/>
      <c r="J6596" s="15"/>
      <c r="K6596" s="16"/>
      <c r="L6596" s="21"/>
      <c r="N6596" s="22">
        <f>_xlfn.CONCAT(E6596,C6596,G6596,C6596,G6596)</f>
      </c>
    </row>
    <row r="6597" s="8" customFormat="1" ht="22.5" customHeight="1">
      <c r="C6597" t="s" s="11">
        <v>2</v>
      </c>
      <c r="E6597" s="19">
        <f>LEFT(A6597,FIND("-",A6597)-1)</f>
      </c>
      <c r="G6597" s="20">
        <f>RIGHT(A6597,LEN(A6597)-FIND("-",A6597))</f>
      </c>
      <c r="H6597" s="14"/>
      <c r="I6597" s="14"/>
      <c r="J6597" s="15"/>
      <c r="K6597" s="16"/>
      <c r="L6597" s="21"/>
      <c r="N6597" s="22">
        <f>_xlfn.CONCAT(E6597,C6597,G6597,C6597,G6597)</f>
      </c>
    </row>
    <row r="6598" s="8" customFormat="1" ht="22.5" customHeight="1">
      <c r="C6598" t="s" s="11">
        <v>2</v>
      </c>
      <c r="E6598" s="19">
        <f>LEFT(A6598,FIND("-",A6598)-1)</f>
      </c>
      <c r="G6598" s="20">
        <f>RIGHT(A6598,LEN(A6598)-FIND("-",A6598))</f>
      </c>
      <c r="H6598" s="14"/>
      <c r="I6598" s="14"/>
      <c r="J6598" s="15"/>
      <c r="K6598" s="16"/>
      <c r="L6598" s="21"/>
      <c r="N6598" s="22">
        <f>_xlfn.CONCAT(E6598,C6598,G6598,C6598,G6598)</f>
      </c>
    </row>
    <row r="6599" s="8" customFormat="1" ht="22.5" customHeight="1">
      <c r="C6599" t="s" s="11">
        <v>2</v>
      </c>
      <c r="E6599" s="19">
        <f>LEFT(A6599,FIND("-",A6599)-1)</f>
      </c>
      <c r="G6599" s="20">
        <f>RIGHT(A6599,LEN(A6599)-FIND("-",A6599))</f>
      </c>
      <c r="H6599" s="14"/>
      <c r="I6599" s="14"/>
      <c r="J6599" s="15"/>
      <c r="K6599" s="16"/>
      <c r="L6599" s="21"/>
      <c r="N6599" s="22">
        <f>_xlfn.CONCAT(E6599,C6599,G6599,C6599,G6599)</f>
      </c>
    </row>
    <row r="6600" s="8" customFormat="1" ht="22.5" customHeight="1">
      <c r="C6600" t="s" s="11">
        <v>2</v>
      </c>
      <c r="E6600" s="19">
        <f>LEFT(A6600,FIND("-",A6600)-1)</f>
      </c>
      <c r="G6600" s="20">
        <f>RIGHT(A6600,LEN(A6600)-FIND("-",A6600))</f>
      </c>
      <c r="H6600" s="14"/>
      <c r="I6600" s="14"/>
      <c r="J6600" s="15"/>
      <c r="K6600" s="16"/>
      <c r="L6600" s="21"/>
      <c r="N6600" s="22">
        <f>_xlfn.CONCAT(E6600,C6600,G6600,C6600,G6600)</f>
      </c>
    </row>
    <row r="6601" s="8" customFormat="1" ht="22.5" customHeight="1">
      <c r="C6601" t="s" s="11">
        <v>2</v>
      </c>
      <c r="E6601" s="19">
        <f>LEFT(A6601,FIND("-",A6601)-1)</f>
      </c>
      <c r="G6601" s="20">
        <f>RIGHT(A6601,LEN(A6601)-FIND("-",A6601))</f>
      </c>
      <c r="H6601" s="14"/>
      <c r="I6601" s="14"/>
      <c r="J6601" s="15"/>
      <c r="K6601" s="16"/>
      <c r="L6601" s="21"/>
      <c r="N6601" s="22">
        <f>_xlfn.CONCAT(E6601,C6601,G6601,C6601,G6601)</f>
      </c>
    </row>
    <row r="6602" s="8" customFormat="1" ht="22.5" customHeight="1">
      <c r="C6602" t="s" s="11">
        <v>2</v>
      </c>
      <c r="E6602" s="19">
        <f>LEFT(A6602,FIND("-",A6602)-1)</f>
      </c>
      <c r="G6602" s="20">
        <f>RIGHT(A6602,LEN(A6602)-FIND("-",A6602))</f>
      </c>
      <c r="H6602" s="14"/>
      <c r="I6602" s="14"/>
      <c r="J6602" s="15"/>
      <c r="K6602" s="16"/>
      <c r="L6602" s="21"/>
      <c r="N6602" s="22">
        <f>_xlfn.CONCAT(E6602,C6602,G6602,C6602,G6602)</f>
      </c>
    </row>
    <row r="6603" s="8" customFormat="1" ht="22.5" customHeight="1">
      <c r="C6603" t="s" s="11">
        <v>2</v>
      </c>
      <c r="E6603" s="19">
        <f>LEFT(A6603,FIND("-",A6603)-1)</f>
      </c>
      <c r="G6603" s="20">
        <f>RIGHT(A6603,LEN(A6603)-FIND("-",A6603))</f>
      </c>
      <c r="H6603" s="14"/>
      <c r="I6603" s="14"/>
      <c r="J6603" s="15"/>
      <c r="K6603" s="16"/>
      <c r="L6603" s="21"/>
      <c r="N6603" s="22">
        <f>_xlfn.CONCAT(E6603,C6603,G6603,C6603,G6603)</f>
      </c>
    </row>
    <row r="6604" s="8" customFormat="1" ht="22.5" customHeight="1">
      <c r="C6604" t="s" s="11">
        <v>2</v>
      </c>
      <c r="E6604" s="19">
        <f>LEFT(A6604,FIND("-",A6604)-1)</f>
      </c>
      <c r="G6604" s="20">
        <f>RIGHT(A6604,LEN(A6604)-FIND("-",A6604))</f>
      </c>
      <c r="H6604" s="14"/>
      <c r="I6604" s="14"/>
      <c r="J6604" s="15"/>
      <c r="K6604" s="16"/>
      <c r="L6604" s="21"/>
      <c r="N6604" s="22">
        <f>_xlfn.CONCAT(E6604,C6604,G6604,C6604,G6604)</f>
      </c>
    </row>
    <row r="6605" s="8" customFormat="1" ht="22.5" customHeight="1">
      <c r="C6605" t="s" s="11">
        <v>2</v>
      </c>
      <c r="E6605" s="19">
        <f>LEFT(A6605,FIND("-",A6605)-1)</f>
      </c>
      <c r="G6605" s="20">
        <f>RIGHT(A6605,LEN(A6605)-FIND("-",A6605))</f>
      </c>
      <c r="H6605" s="14"/>
      <c r="I6605" s="14"/>
      <c r="J6605" s="15"/>
      <c r="K6605" s="16"/>
      <c r="L6605" s="21"/>
      <c r="N6605" s="22">
        <f>_xlfn.CONCAT(E6605,C6605,G6605,C6605,G6605)</f>
      </c>
    </row>
    <row r="6606" s="8" customFormat="1" ht="22.5" customHeight="1">
      <c r="C6606" t="s" s="11">
        <v>2</v>
      </c>
      <c r="E6606" s="19">
        <f>LEFT(A6606,FIND("-",A6606)-1)</f>
      </c>
      <c r="G6606" s="20">
        <f>RIGHT(A6606,LEN(A6606)-FIND("-",A6606))</f>
      </c>
      <c r="H6606" s="14"/>
      <c r="I6606" s="14"/>
      <c r="J6606" s="15"/>
      <c r="K6606" s="16"/>
      <c r="L6606" s="21"/>
      <c r="N6606" s="22">
        <f>_xlfn.CONCAT(E6606,C6606,G6606,C6606,G6606)</f>
      </c>
    </row>
    <row r="6607" s="8" customFormat="1" ht="22.5" customHeight="1">
      <c r="C6607" t="s" s="11">
        <v>2</v>
      </c>
      <c r="E6607" s="19">
        <f>LEFT(A6607,FIND("-",A6607)-1)</f>
      </c>
      <c r="G6607" s="20">
        <f>RIGHT(A6607,LEN(A6607)-FIND("-",A6607))</f>
      </c>
      <c r="H6607" s="14"/>
      <c r="I6607" s="14"/>
      <c r="J6607" s="15"/>
      <c r="K6607" s="16"/>
      <c r="L6607" s="21"/>
      <c r="N6607" s="22">
        <f>_xlfn.CONCAT(E6607,C6607,G6607,C6607,G6607)</f>
      </c>
    </row>
    <row r="6608" s="8" customFormat="1" ht="22.5" customHeight="1">
      <c r="C6608" t="s" s="11">
        <v>2</v>
      </c>
      <c r="E6608" s="19">
        <f>LEFT(A6608,FIND("-",A6608)-1)</f>
      </c>
      <c r="G6608" s="20">
        <f>RIGHT(A6608,LEN(A6608)-FIND("-",A6608))</f>
      </c>
      <c r="H6608" s="14"/>
      <c r="I6608" s="14"/>
      <c r="J6608" s="15"/>
      <c r="K6608" s="16"/>
      <c r="L6608" s="21"/>
      <c r="N6608" s="22">
        <f>_xlfn.CONCAT(E6608,C6608,G6608,C6608,G6608)</f>
      </c>
    </row>
    <row r="6609" s="8" customFormat="1" ht="22.5" customHeight="1">
      <c r="C6609" t="s" s="11">
        <v>2</v>
      </c>
      <c r="E6609" s="19">
        <f>LEFT(A6609,FIND("-",A6609)-1)</f>
      </c>
      <c r="G6609" s="20">
        <f>RIGHT(A6609,LEN(A6609)-FIND("-",A6609))</f>
      </c>
      <c r="H6609" s="14"/>
      <c r="I6609" s="14"/>
      <c r="J6609" s="15"/>
      <c r="K6609" s="16"/>
      <c r="L6609" s="21"/>
      <c r="N6609" s="22">
        <f>_xlfn.CONCAT(E6609,C6609,G6609,C6609,G6609)</f>
      </c>
    </row>
    <row r="6610" s="8" customFormat="1" ht="22.5" customHeight="1">
      <c r="C6610" t="s" s="11">
        <v>2</v>
      </c>
      <c r="E6610" s="19">
        <f>LEFT(A6610,FIND("-",A6610)-1)</f>
      </c>
      <c r="G6610" s="20">
        <f>RIGHT(A6610,LEN(A6610)-FIND("-",A6610))</f>
      </c>
      <c r="H6610" s="14"/>
      <c r="I6610" s="14"/>
      <c r="J6610" s="15"/>
      <c r="K6610" s="16"/>
      <c r="L6610" s="21"/>
      <c r="N6610" s="22">
        <f>_xlfn.CONCAT(E6610,C6610,G6610,C6610,G6610)</f>
      </c>
    </row>
    <row r="6611" s="8" customFormat="1" ht="22.5" customHeight="1">
      <c r="C6611" t="s" s="11">
        <v>2</v>
      </c>
      <c r="E6611" s="19">
        <f>LEFT(A6611,FIND("-",A6611)-1)</f>
      </c>
      <c r="G6611" s="20">
        <f>RIGHT(A6611,LEN(A6611)-FIND("-",A6611))</f>
      </c>
      <c r="H6611" s="14"/>
      <c r="I6611" s="14"/>
      <c r="J6611" s="15"/>
      <c r="K6611" s="16"/>
      <c r="L6611" s="21"/>
      <c r="N6611" s="22">
        <f>_xlfn.CONCAT(E6611,C6611,G6611,C6611,G6611)</f>
      </c>
    </row>
    <row r="6612" s="8" customFormat="1" ht="22.5" customHeight="1">
      <c r="C6612" t="s" s="11">
        <v>2</v>
      </c>
      <c r="E6612" s="19">
        <f>LEFT(A6612,FIND("-",A6612)-1)</f>
      </c>
      <c r="G6612" s="20">
        <f>RIGHT(A6612,LEN(A6612)-FIND("-",A6612))</f>
      </c>
      <c r="H6612" s="14"/>
      <c r="I6612" s="14"/>
      <c r="J6612" s="15"/>
      <c r="K6612" s="16"/>
      <c r="L6612" s="21"/>
      <c r="N6612" s="22">
        <f>_xlfn.CONCAT(E6612,C6612,G6612,C6612,G6612)</f>
      </c>
    </row>
    <row r="6613" s="8" customFormat="1" ht="22.5" customHeight="1">
      <c r="C6613" t="s" s="11">
        <v>2</v>
      </c>
      <c r="E6613" s="19">
        <f>LEFT(A6613,FIND("-",A6613)-1)</f>
      </c>
      <c r="G6613" s="20">
        <f>RIGHT(A6613,LEN(A6613)-FIND("-",A6613))</f>
      </c>
      <c r="H6613" s="14"/>
      <c r="I6613" s="14"/>
      <c r="J6613" s="15"/>
      <c r="K6613" s="16"/>
      <c r="L6613" s="21"/>
      <c r="N6613" s="22">
        <f>_xlfn.CONCAT(E6613,C6613,G6613,C6613,G6613)</f>
      </c>
    </row>
    <row r="6614" s="8" customFormat="1" ht="22.5" customHeight="1">
      <c r="C6614" t="s" s="11">
        <v>2</v>
      </c>
      <c r="E6614" s="19">
        <f>LEFT(A6614,FIND("-",A6614)-1)</f>
      </c>
      <c r="G6614" s="20">
        <f>RIGHT(A6614,LEN(A6614)-FIND("-",A6614))</f>
      </c>
      <c r="H6614" s="14"/>
      <c r="I6614" s="14"/>
      <c r="J6614" s="15"/>
      <c r="K6614" s="16"/>
      <c r="L6614" s="21"/>
      <c r="N6614" s="22">
        <f>_xlfn.CONCAT(E6614,C6614,G6614,C6614,G6614)</f>
      </c>
    </row>
    <row r="6615" s="8" customFormat="1" ht="22.5" customHeight="1">
      <c r="C6615" t="s" s="11">
        <v>2</v>
      </c>
      <c r="E6615" s="19">
        <f>LEFT(A6615,FIND("-",A6615)-1)</f>
      </c>
      <c r="G6615" s="20">
        <f>RIGHT(A6615,LEN(A6615)-FIND("-",A6615))</f>
      </c>
      <c r="H6615" s="14"/>
      <c r="I6615" s="14"/>
      <c r="J6615" s="15"/>
      <c r="K6615" s="16"/>
      <c r="L6615" s="21"/>
      <c r="N6615" s="22">
        <f>_xlfn.CONCAT(E6615,C6615,G6615,C6615,G6615)</f>
      </c>
    </row>
    <row r="6616" s="8" customFormat="1" ht="22.5" customHeight="1">
      <c r="C6616" t="s" s="11">
        <v>2</v>
      </c>
      <c r="E6616" s="19">
        <f>LEFT(A6616,FIND("-",A6616)-1)</f>
      </c>
      <c r="G6616" s="20">
        <f>RIGHT(A6616,LEN(A6616)-FIND("-",A6616))</f>
      </c>
      <c r="H6616" s="14"/>
      <c r="I6616" s="14"/>
      <c r="J6616" s="15"/>
      <c r="K6616" s="16"/>
      <c r="L6616" s="21"/>
      <c r="N6616" s="22">
        <f>_xlfn.CONCAT(E6616,C6616,G6616,C6616,G6616)</f>
      </c>
    </row>
    <row r="6617" s="8" customFormat="1" ht="22.5" customHeight="1">
      <c r="C6617" t="s" s="11">
        <v>2</v>
      </c>
      <c r="E6617" s="19">
        <f>LEFT(A6617,FIND("-",A6617)-1)</f>
      </c>
      <c r="G6617" s="20">
        <f>RIGHT(A6617,LEN(A6617)-FIND("-",A6617))</f>
      </c>
      <c r="H6617" s="14"/>
      <c r="I6617" s="14"/>
      <c r="J6617" s="15"/>
      <c r="K6617" s="16"/>
      <c r="L6617" s="21"/>
      <c r="N6617" s="22">
        <f>_xlfn.CONCAT(E6617,C6617,G6617,C6617,G6617)</f>
      </c>
    </row>
    <row r="6618" s="8" customFormat="1" ht="22.5" customHeight="1">
      <c r="C6618" t="s" s="11">
        <v>2</v>
      </c>
      <c r="E6618" s="19">
        <f>LEFT(A6618,FIND("-",A6618)-1)</f>
      </c>
      <c r="G6618" s="20">
        <f>RIGHT(A6618,LEN(A6618)-FIND("-",A6618))</f>
      </c>
      <c r="H6618" s="14"/>
      <c r="I6618" s="14"/>
      <c r="J6618" s="15"/>
      <c r="K6618" s="16"/>
      <c r="L6618" s="21"/>
      <c r="N6618" s="22">
        <f>_xlfn.CONCAT(E6618,C6618,G6618,C6618,G6618)</f>
      </c>
    </row>
    <row r="6619" s="8" customFormat="1" ht="22.5" customHeight="1">
      <c r="C6619" t="s" s="11">
        <v>2</v>
      </c>
      <c r="E6619" s="19">
        <f>LEFT(A6619,FIND("-",A6619)-1)</f>
      </c>
      <c r="G6619" s="20">
        <f>RIGHT(A6619,LEN(A6619)-FIND("-",A6619))</f>
      </c>
      <c r="H6619" s="14"/>
      <c r="I6619" s="14"/>
      <c r="J6619" s="15"/>
      <c r="K6619" s="16"/>
      <c r="L6619" s="21"/>
      <c r="N6619" s="22">
        <f>_xlfn.CONCAT(E6619,C6619,G6619,C6619,G6619)</f>
      </c>
    </row>
    <row r="6620" s="8" customFormat="1" ht="22.5" customHeight="1">
      <c r="C6620" t="s" s="11">
        <v>2</v>
      </c>
      <c r="E6620" s="19">
        <f>LEFT(A6620,FIND("-",A6620)-1)</f>
      </c>
      <c r="G6620" s="20">
        <f>RIGHT(A6620,LEN(A6620)-FIND("-",A6620))</f>
      </c>
      <c r="H6620" s="14"/>
      <c r="I6620" s="14"/>
      <c r="J6620" s="15"/>
      <c r="K6620" s="16"/>
      <c r="L6620" s="21"/>
      <c r="N6620" s="22">
        <f>_xlfn.CONCAT(E6620,C6620,G6620,C6620,G6620)</f>
      </c>
    </row>
    <row r="6621" s="8" customFormat="1" ht="22.5" customHeight="1">
      <c r="C6621" t="s" s="11">
        <v>2</v>
      </c>
      <c r="E6621" s="19">
        <f>LEFT(A6621,FIND("-",A6621)-1)</f>
      </c>
      <c r="G6621" s="20">
        <f>RIGHT(A6621,LEN(A6621)-FIND("-",A6621))</f>
      </c>
      <c r="H6621" s="14"/>
      <c r="I6621" s="14"/>
      <c r="J6621" s="15"/>
      <c r="K6621" s="16"/>
      <c r="L6621" s="21"/>
      <c r="N6621" s="22">
        <f>_xlfn.CONCAT(E6621,C6621,G6621,C6621,G6621)</f>
      </c>
    </row>
    <row r="6622" s="8" customFormat="1" ht="22.5" customHeight="1">
      <c r="C6622" t="s" s="11">
        <v>2</v>
      </c>
      <c r="E6622" s="19">
        <f>LEFT(A6622,FIND("-",A6622)-1)</f>
      </c>
      <c r="G6622" s="20">
        <f>RIGHT(A6622,LEN(A6622)-FIND("-",A6622))</f>
      </c>
      <c r="H6622" s="14"/>
      <c r="I6622" s="14"/>
      <c r="J6622" s="15"/>
      <c r="K6622" s="16"/>
      <c r="L6622" s="21"/>
      <c r="N6622" s="22">
        <f>_xlfn.CONCAT(E6622,C6622,G6622,C6622,G6622)</f>
      </c>
    </row>
    <row r="6623" s="8" customFormat="1" ht="22.5" customHeight="1">
      <c r="C6623" t="s" s="11">
        <v>2</v>
      </c>
      <c r="E6623" s="19">
        <f>LEFT(A6623,FIND("-",A6623)-1)</f>
      </c>
      <c r="G6623" s="20">
        <f>RIGHT(A6623,LEN(A6623)-FIND("-",A6623))</f>
      </c>
      <c r="H6623" s="14"/>
      <c r="I6623" s="14"/>
      <c r="J6623" s="15"/>
      <c r="K6623" s="16"/>
      <c r="L6623" s="21"/>
      <c r="N6623" s="22">
        <f>_xlfn.CONCAT(E6623,C6623,G6623,C6623,G6623)</f>
      </c>
    </row>
    <row r="6624" s="8" customFormat="1" ht="22.5" customHeight="1">
      <c r="C6624" t="s" s="11">
        <v>2</v>
      </c>
      <c r="E6624" s="19">
        <f>LEFT(A6624,FIND("-",A6624)-1)</f>
      </c>
      <c r="G6624" s="20">
        <f>RIGHT(A6624,LEN(A6624)-FIND("-",A6624))</f>
      </c>
      <c r="H6624" s="14"/>
      <c r="I6624" s="14"/>
      <c r="J6624" s="15"/>
      <c r="K6624" s="16"/>
      <c r="L6624" s="21"/>
      <c r="N6624" s="22">
        <f>_xlfn.CONCAT(E6624,C6624,G6624,C6624,G6624)</f>
      </c>
    </row>
    <row r="6625" s="8" customFormat="1" ht="22.5" customHeight="1">
      <c r="C6625" t="s" s="11">
        <v>2</v>
      </c>
      <c r="E6625" s="19">
        <f>LEFT(A6625,FIND("-",A6625)-1)</f>
      </c>
      <c r="G6625" s="20">
        <f>RIGHT(A6625,LEN(A6625)-FIND("-",A6625))</f>
      </c>
      <c r="H6625" s="14"/>
      <c r="I6625" s="14"/>
      <c r="J6625" s="15"/>
      <c r="K6625" s="16"/>
      <c r="L6625" s="21"/>
      <c r="N6625" s="22">
        <f>_xlfn.CONCAT(E6625,C6625,G6625,C6625,G6625)</f>
      </c>
    </row>
    <row r="6626" s="8" customFormat="1" ht="22.5" customHeight="1">
      <c r="C6626" t="s" s="11">
        <v>2</v>
      </c>
      <c r="E6626" s="19">
        <f>LEFT(A6626,FIND("-",A6626)-1)</f>
      </c>
      <c r="G6626" s="20">
        <f>RIGHT(A6626,LEN(A6626)-FIND("-",A6626))</f>
      </c>
      <c r="H6626" s="14"/>
      <c r="I6626" s="14"/>
      <c r="J6626" s="15"/>
      <c r="K6626" s="16"/>
      <c r="L6626" s="21"/>
      <c r="N6626" s="22">
        <f>_xlfn.CONCAT(E6626,C6626,G6626,C6626,G6626)</f>
      </c>
    </row>
    <row r="6627" s="8" customFormat="1" ht="22.5" customHeight="1">
      <c r="C6627" t="s" s="11">
        <v>2</v>
      </c>
      <c r="E6627" s="19">
        <f>LEFT(A6627,FIND("-",A6627)-1)</f>
      </c>
      <c r="G6627" s="20">
        <f>RIGHT(A6627,LEN(A6627)-FIND("-",A6627))</f>
      </c>
      <c r="H6627" s="14"/>
      <c r="I6627" s="14"/>
      <c r="J6627" s="15"/>
      <c r="K6627" s="16"/>
      <c r="L6627" s="21"/>
      <c r="N6627" s="22">
        <f>_xlfn.CONCAT(E6627,C6627,G6627,C6627,G6627)</f>
      </c>
    </row>
    <row r="6628" s="8" customFormat="1" ht="22.5" customHeight="1">
      <c r="C6628" t="s" s="11">
        <v>2</v>
      </c>
      <c r="E6628" s="19">
        <f>LEFT(A6628,FIND("-",A6628)-1)</f>
      </c>
      <c r="G6628" s="20">
        <f>RIGHT(A6628,LEN(A6628)-FIND("-",A6628))</f>
      </c>
      <c r="H6628" s="14"/>
      <c r="I6628" s="14"/>
      <c r="J6628" s="15"/>
      <c r="K6628" s="16"/>
      <c r="L6628" s="21"/>
      <c r="N6628" s="22">
        <f>_xlfn.CONCAT(E6628,C6628,G6628,C6628,G6628)</f>
      </c>
    </row>
    <row r="6629" s="8" customFormat="1" ht="22.5" customHeight="1">
      <c r="C6629" t="s" s="11">
        <v>2</v>
      </c>
      <c r="E6629" s="19">
        <f>LEFT(A6629,FIND("-",A6629)-1)</f>
      </c>
      <c r="G6629" s="20">
        <f>RIGHT(A6629,LEN(A6629)-FIND("-",A6629))</f>
      </c>
      <c r="H6629" s="14"/>
      <c r="I6629" s="14"/>
      <c r="J6629" s="15"/>
      <c r="K6629" s="16"/>
      <c r="L6629" s="21"/>
      <c r="N6629" s="22">
        <f>_xlfn.CONCAT(E6629,C6629,G6629,C6629,G6629)</f>
      </c>
    </row>
    <row r="6630" s="8" customFormat="1" ht="22.5" customHeight="1">
      <c r="C6630" t="s" s="11">
        <v>2</v>
      </c>
      <c r="E6630" s="19">
        <f>LEFT(A6630,FIND("-",A6630)-1)</f>
      </c>
      <c r="G6630" s="20">
        <f>RIGHT(A6630,LEN(A6630)-FIND("-",A6630))</f>
      </c>
      <c r="H6630" s="14"/>
      <c r="I6630" s="14"/>
      <c r="J6630" s="15"/>
      <c r="K6630" s="16"/>
      <c r="L6630" s="21"/>
      <c r="N6630" s="22">
        <f>_xlfn.CONCAT(E6630,C6630,G6630,C6630,G6630)</f>
      </c>
    </row>
    <row r="6631" s="8" customFormat="1" ht="22.5" customHeight="1">
      <c r="C6631" t="s" s="11">
        <v>2</v>
      </c>
      <c r="E6631" s="19">
        <f>LEFT(A6631,FIND("-",A6631)-1)</f>
      </c>
      <c r="G6631" s="20">
        <f>RIGHT(A6631,LEN(A6631)-FIND("-",A6631))</f>
      </c>
      <c r="H6631" s="14"/>
      <c r="I6631" s="14"/>
      <c r="J6631" s="15"/>
      <c r="K6631" s="16"/>
      <c r="L6631" s="21"/>
      <c r="N6631" s="22">
        <f>_xlfn.CONCAT(E6631,C6631,G6631,C6631,G6631)</f>
      </c>
    </row>
    <row r="6632" s="8" customFormat="1" ht="22.5" customHeight="1">
      <c r="C6632" t="s" s="11">
        <v>2</v>
      </c>
      <c r="E6632" s="19">
        <f>LEFT(A6632,FIND("-",A6632)-1)</f>
      </c>
      <c r="G6632" s="20">
        <f>RIGHT(A6632,LEN(A6632)-FIND("-",A6632))</f>
      </c>
      <c r="H6632" s="14"/>
      <c r="I6632" s="14"/>
      <c r="J6632" s="15"/>
      <c r="K6632" s="16"/>
      <c r="L6632" s="21"/>
      <c r="N6632" s="22">
        <f>_xlfn.CONCAT(E6632,C6632,G6632,C6632,G6632)</f>
      </c>
    </row>
    <row r="6633" s="8" customFormat="1" ht="22.5" customHeight="1">
      <c r="C6633" t="s" s="11">
        <v>2</v>
      </c>
      <c r="E6633" s="19">
        <f>LEFT(A6633,FIND("-",A6633)-1)</f>
      </c>
      <c r="G6633" s="20">
        <f>RIGHT(A6633,LEN(A6633)-FIND("-",A6633))</f>
      </c>
      <c r="H6633" s="14"/>
      <c r="I6633" s="14"/>
      <c r="J6633" s="15"/>
      <c r="K6633" s="16"/>
      <c r="L6633" s="21"/>
      <c r="N6633" s="22">
        <f>_xlfn.CONCAT(E6633,C6633,G6633,C6633,G6633)</f>
      </c>
    </row>
    <row r="6634" s="8" customFormat="1" ht="22.5" customHeight="1">
      <c r="C6634" t="s" s="11">
        <v>2</v>
      </c>
      <c r="E6634" s="19">
        <f>LEFT(A6634,FIND("-",A6634)-1)</f>
      </c>
      <c r="G6634" s="20">
        <f>RIGHT(A6634,LEN(A6634)-FIND("-",A6634))</f>
      </c>
      <c r="H6634" s="14"/>
      <c r="I6634" s="14"/>
      <c r="J6634" s="15"/>
      <c r="K6634" s="16"/>
      <c r="L6634" s="21"/>
      <c r="N6634" s="22">
        <f>_xlfn.CONCAT(E6634,C6634,G6634,C6634,G6634)</f>
      </c>
    </row>
    <row r="6635" s="8" customFormat="1" ht="22.5" customHeight="1">
      <c r="C6635" t="s" s="11">
        <v>2</v>
      </c>
      <c r="E6635" s="19">
        <f>LEFT(A6635,FIND("-",A6635)-1)</f>
      </c>
      <c r="G6635" s="20">
        <f>RIGHT(A6635,LEN(A6635)-FIND("-",A6635))</f>
      </c>
      <c r="H6635" s="14"/>
      <c r="I6635" s="14"/>
      <c r="J6635" s="15"/>
      <c r="K6635" s="16"/>
      <c r="L6635" s="21"/>
      <c r="N6635" s="22">
        <f>_xlfn.CONCAT(E6635,C6635,G6635,C6635,G6635)</f>
      </c>
    </row>
    <row r="6636" s="8" customFormat="1" ht="22.5" customHeight="1">
      <c r="C6636" t="s" s="11">
        <v>2</v>
      </c>
      <c r="E6636" s="19">
        <f>LEFT(A6636,FIND("-",A6636)-1)</f>
      </c>
      <c r="G6636" s="20">
        <f>RIGHT(A6636,LEN(A6636)-FIND("-",A6636))</f>
      </c>
      <c r="H6636" s="14"/>
      <c r="I6636" s="14"/>
      <c r="J6636" s="15"/>
      <c r="K6636" s="16"/>
      <c r="L6636" s="21"/>
      <c r="N6636" s="22">
        <f>_xlfn.CONCAT(E6636,C6636,G6636,C6636,G6636)</f>
      </c>
    </row>
    <row r="6637" s="8" customFormat="1" ht="22.5" customHeight="1">
      <c r="C6637" t="s" s="11">
        <v>2</v>
      </c>
      <c r="E6637" s="19">
        <f>LEFT(A6637,FIND("-",A6637)-1)</f>
      </c>
      <c r="G6637" s="20">
        <f>RIGHT(A6637,LEN(A6637)-FIND("-",A6637))</f>
      </c>
      <c r="H6637" s="14"/>
      <c r="I6637" s="14"/>
      <c r="J6637" s="15"/>
      <c r="K6637" s="16"/>
      <c r="L6637" s="21"/>
      <c r="N6637" s="22">
        <f>_xlfn.CONCAT(E6637,C6637,G6637,C6637,G6637)</f>
      </c>
    </row>
    <row r="6638" s="8" customFormat="1" ht="22.5" customHeight="1">
      <c r="C6638" t="s" s="11">
        <v>2</v>
      </c>
      <c r="E6638" s="19">
        <f>LEFT(A6638,FIND("-",A6638)-1)</f>
      </c>
      <c r="G6638" s="20">
        <f>RIGHT(A6638,LEN(A6638)-FIND("-",A6638))</f>
      </c>
      <c r="H6638" s="14"/>
      <c r="I6638" s="14"/>
      <c r="J6638" s="15"/>
      <c r="K6638" s="16"/>
      <c r="L6638" s="21"/>
      <c r="N6638" s="22">
        <f>_xlfn.CONCAT(E6638,C6638,G6638,C6638,G6638)</f>
      </c>
    </row>
    <row r="6639" s="8" customFormat="1" ht="22.5" customHeight="1">
      <c r="C6639" t="s" s="11">
        <v>2</v>
      </c>
      <c r="E6639" s="19">
        <f>LEFT(A6639,FIND("-",A6639)-1)</f>
      </c>
      <c r="G6639" s="20">
        <f>RIGHT(A6639,LEN(A6639)-FIND("-",A6639))</f>
      </c>
      <c r="H6639" s="14"/>
      <c r="I6639" s="14"/>
      <c r="J6639" s="15"/>
      <c r="K6639" s="16"/>
      <c r="L6639" s="21"/>
      <c r="N6639" s="22">
        <f>_xlfn.CONCAT(E6639,C6639,G6639,C6639,G6639)</f>
      </c>
    </row>
    <row r="6640" s="8" customFormat="1" ht="22.5" customHeight="1">
      <c r="C6640" t="s" s="11">
        <v>2</v>
      </c>
      <c r="E6640" s="19">
        <f>LEFT(A6640,FIND("-",A6640)-1)</f>
      </c>
      <c r="G6640" s="20">
        <f>RIGHT(A6640,LEN(A6640)-FIND("-",A6640))</f>
      </c>
      <c r="H6640" s="14"/>
      <c r="I6640" s="14"/>
      <c r="J6640" s="15"/>
      <c r="K6640" s="16"/>
      <c r="L6640" s="21"/>
      <c r="N6640" s="22">
        <f>_xlfn.CONCAT(E6640,C6640,G6640,C6640,G6640)</f>
      </c>
    </row>
    <row r="6641" s="8" customFormat="1" ht="22.5" customHeight="1">
      <c r="C6641" t="s" s="11">
        <v>2</v>
      </c>
      <c r="E6641" s="19">
        <f>LEFT(A6641,FIND("-",A6641)-1)</f>
      </c>
      <c r="G6641" s="20">
        <f>RIGHT(A6641,LEN(A6641)-FIND("-",A6641))</f>
      </c>
      <c r="H6641" s="14"/>
      <c r="I6641" s="14"/>
      <c r="J6641" s="15"/>
      <c r="K6641" s="16"/>
      <c r="L6641" s="21"/>
      <c r="N6641" s="22">
        <f>_xlfn.CONCAT(E6641,C6641,G6641,C6641,G6641)</f>
      </c>
    </row>
    <row r="6642" s="8" customFormat="1" ht="22.5" customHeight="1">
      <c r="C6642" t="s" s="11">
        <v>2</v>
      </c>
      <c r="E6642" s="19">
        <f>LEFT(A6642,FIND("-",A6642)-1)</f>
      </c>
      <c r="G6642" s="20">
        <f>RIGHT(A6642,LEN(A6642)-FIND("-",A6642))</f>
      </c>
      <c r="H6642" s="14"/>
      <c r="I6642" s="14"/>
      <c r="J6642" s="15"/>
      <c r="K6642" s="16"/>
      <c r="L6642" s="21"/>
      <c r="N6642" s="22">
        <f>_xlfn.CONCAT(E6642,C6642,G6642,C6642,G6642)</f>
      </c>
    </row>
    <row r="6643" s="8" customFormat="1" ht="22.5" customHeight="1">
      <c r="C6643" t="s" s="11">
        <v>2</v>
      </c>
      <c r="E6643" s="19">
        <f>LEFT(A6643,FIND("-",A6643)-1)</f>
      </c>
      <c r="G6643" s="20">
        <f>RIGHT(A6643,LEN(A6643)-FIND("-",A6643))</f>
      </c>
      <c r="H6643" s="14"/>
      <c r="I6643" s="14"/>
      <c r="J6643" s="15"/>
      <c r="K6643" s="16"/>
      <c r="L6643" s="21"/>
      <c r="N6643" s="22">
        <f>_xlfn.CONCAT(E6643,C6643,G6643,C6643,G6643)</f>
      </c>
    </row>
    <row r="6644" s="8" customFormat="1" ht="22.5" customHeight="1">
      <c r="C6644" t="s" s="11">
        <v>2</v>
      </c>
      <c r="E6644" s="19">
        <f>LEFT(A6644,FIND("-",A6644)-1)</f>
      </c>
      <c r="G6644" s="20">
        <f>RIGHT(A6644,LEN(A6644)-FIND("-",A6644))</f>
      </c>
      <c r="H6644" s="14"/>
      <c r="I6644" s="14"/>
      <c r="J6644" s="15"/>
      <c r="K6644" s="16"/>
      <c r="L6644" s="21"/>
      <c r="N6644" s="22">
        <f>_xlfn.CONCAT(E6644,C6644,G6644,C6644,G6644)</f>
      </c>
    </row>
    <row r="6645" s="8" customFormat="1" ht="22.5" customHeight="1">
      <c r="C6645" t="s" s="11">
        <v>2</v>
      </c>
      <c r="E6645" s="19">
        <f>LEFT(A6645,FIND("-",A6645)-1)</f>
      </c>
      <c r="G6645" s="20">
        <f>RIGHT(A6645,LEN(A6645)-FIND("-",A6645))</f>
      </c>
      <c r="H6645" s="14"/>
      <c r="I6645" s="14"/>
      <c r="J6645" s="15"/>
      <c r="K6645" s="16"/>
      <c r="L6645" s="21"/>
      <c r="N6645" s="22">
        <f>_xlfn.CONCAT(E6645,C6645,G6645,C6645,G6645)</f>
      </c>
    </row>
    <row r="6646" s="8" customFormat="1" ht="22.5" customHeight="1">
      <c r="C6646" t="s" s="11">
        <v>2</v>
      </c>
      <c r="E6646" s="19">
        <f>LEFT(A6646,FIND("-",A6646)-1)</f>
      </c>
      <c r="G6646" s="20">
        <f>RIGHT(A6646,LEN(A6646)-FIND("-",A6646))</f>
      </c>
      <c r="H6646" s="14"/>
      <c r="I6646" s="14"/>
      <c r="J6646" s="15"/>
      <c r="K6646" s="16"/>
      <c r="L6646" s="21"/>
      <c r="N6646" s="22">
        <f>_xlfn.CONCAT(E6646,C6646,G6646,C6646,G6646)</f>
      </c>
    </row>
    <row r="6647" s="8" customFormat="1" ht="22.5" customHeight="1">
      <c r="C6647" t="s" s="11">
        <v>2</v>
      </c>
      <c r="E6647" s="19">
        <f>LEFT(A6647,FIND("-",A6647)-1)</f>
      </c>
      <c r="G6647" s="20">
        <f>RIGHT(A6647,LEN(A6647)-FIND("-",A6647))</f>
      </c>
      <c r="H6647" s="14"/>
      <c r="I6647" s="14"/>
      <c r="J6647" s="15"/>
      <c r="K6647" s="16"/>
      <c r="L6647" s="21"/>
      <c r="N6647" s="22">
        <f>_xlfn.CONCAT(E6647,C6647,G6647,C6647,G6647)</f>
      </c>
    </row>
    <row r="6648" s="8" customFormat="1" ht="22.5" customHeight="1">
      <c r="C6648" t="s" s="11">
        <v>2</v>
      </c>
      <c r="E6648" s="19">
        <f>LEFT(A6648,FIND("-",A6648)-1)</f>
      </c>
      <c r="G6648" s="20">
        <f>RIGHT(A6648,LEN(A6648)-FIND("-",A6648))</f>
      </c>
      <c r="H6648" s="14"/>
      <c r="I6648" s="14"/>
      <c r="J6648" s="15"/>
      <c r="K6648" s="16"/>
      <c r="L6648" s="21"/>
      <c r="N6648" s="22">
        <f>_xlfn.CONCAT(E6648,C6648,G6648,C6648,G6648)</f>
      </c>
    </row>
    <row r="6649" s="8" customFormat="1" ht="22.5" customHeight="1">
      <c r="C6649" t="s" s="11">
        <v>2</v>
      </c>
      <c r="E6649" s="19">
        <f>LEFT(A6649,FIND("-",A6649)-1)</f>
      </c>
      <c r="G6649" s="20">
        <f>RIGHT(A6649,LEN(A6649)-FIND("-",A6649))</f>
      </c>
      <c r="H6649" s="14"/>
      <c r="I6649" s="14"/>
      <c r="J6649" s="15"/>
      <c r="K6649" s="16"/>
      <c r="L6649" s="21"/>
      <c r="N6649" s="22">
        <f>_xlfn.CONCAT(E6649,C6649,G6649,C6649,G6649)</f>
      </c>
    </row>
    <row r="6650" s="8" customFormat="1" ht="22.5" customHeight="1">
      <c r="C6650" t="s" s="11">
        <v>2</v>
      </c>
      <c r="E6650" s="19">
        <f>LEFT(A6650,FIND("-",A6650)-1)</f>
      </c>
      <c r="G6650" s="20">
        <f>RIGHT(A6650,LEN(A6650)-FIND("-",A6650))</f>
      </c>
      <c r="H6650" s="14"/>
      <c r="I6650" s="14"/>
      <c r="J6650" s="15"/>
      <c r="K6650" s="16"/>
      <c r="L6650" s="21"/>
      <c r="N6650" s="22">
        <f>_xlfn.CONCAT(E6650,C6650,G6650,C6650,G6650)</f>
      </c>
    </row>
    <row r="6651" s="8" customFormat="1" ht="22.5" customHeight="1">
      <c r="C6651" t="s" s="11">
        <v>2</v>
      </c>
      <c r="E6651" s="19">
        <f>LEFT(A6651,FIND("-",A6651)-1)</f>
      </c>
      <c r="G6651" s="20">
        <f>RIGHT(A6651,LEN(A6651)-FIND("-",A6651))</f>
      </c>
      <c r="H6651" s="14"/>
      <c r="I6651" s="14"/>
      <c r="J6651" s="15"/>
      <c r="K6651" s="16"/>
      <c r="L6651" s="21"/>
      <c r="N6651" s="22">
        <f>_xlfn.CONCAT(E6651,C6651,G6651,C6651,G6651)</f>
      </c>
    </row>
    <row r="6652" s="8" customFormat="1" ht="22.5" customHeight="1">
      <c r="C6652" t="s" s="11">
        <v>2</v>
      </c>
      <c r="E6652" s="19">
        <f>LEFT(A6652,FIND("-",A6652)-1)</f>
      </c>
      <c r="G6652" s="20">
        <f>RIGHT(A6652,LEN(A6652)-FIND("-",A6652))</f>
      </c>
      <c r="H6652" s="14"/>
      <c r="I6652" s="14"/>
      <c r="J6652" s="15"/>
      <c r="K6652" s="16"/>
      <c r="L6652" s="21"/>
      <c r="N6652" s="22">
        <f>_xlfn.CONCAT(E6652,C6652,G6652,C6652,G6652)</f>
      </c>
    </row>
    <row r="6653" s="8" customFormat="1" ht="22.5" customHeight="1">
      <c r="C6653" t="s" s="11">
        <v>2</v>
      </c>
      <c r="E6653" s="19">
        <f>LEFT(A6653,FIND("-",A6653)-1)</f>
      </c>
      <c r="G6653" s="20">
        <f>RIGHT(A6653,LEN(A6653)-FIND("-",A6653))</f>
      </c>
      <c r="H6653" s="14"/>
      <c r="I6653" s="14"/>
      <c r="J6653" s="15"/>
      <c r="K6653" s="16"/>
      <c r="L6653" s="21"/>
      <c r="N6653" s="22">
        <f>_xlfn.CONCAT(E6653,C6653,G6653,C6653,G6653)</f>
      </c>
    </row>
    <row r="6654" s="8" customFormat="1" ht="22.5" customHeight="1">
      <c r="C6654" t="s" s="11">
        <v>2</v>
      </c>
      <c r="E6654" s="19">
        <f>LEFT(A6654,FIND("-",A6654)-1)</f>
      </c>
      <c r="G6654" s="20">
        <f>RIGHT(A6654,LEN(A6654)-FIND("-",A6654))</f>
      </c>
      <c r="H6654" s="14"/>
      <c r="I6654" s="14"/>
      <c r="J6654" s="15"/>
      <c r="K6654" s="16"/>
      <c r="L6654" s="21"/>
      <c r="N6654" s="22">
        <f>_xlfn.CONCAT(E6654,C6654,G6654,C6654,G6654)</f>
      </c>
    </row>
    <row r="6655" s="8" customFormat="1" ht="22.5" customHeight="1">
      <c r="C6655" t="s" s="11">
        <v>2</v>
      </c>
      <c r="E6655" s="19">
        <f>LEFT(A6655,FIND("-",A6655)-1)</f>
      </c>
      <c r="G6655" s="20">
        <f>RIGHT(A6655,LEN(A6655)-FIND("-",A6655))</f>
      </c>
      <c r="H6655" s="14"/>
      <c r="I6655" s="14"/>
      <c r="J6655" s="15"/>
      <c r="K6655" s="16"/>
      <c r="L6655" s="21"/>
      <c r="N6655" s="22">
        <f>_xlfn.CONCAT(E6655,C6655,G6655,C6655,G6655)</f>
      </c>
    </row>
    <row r="6656" s="8" customFormat="1" ht="22.5" customHeight="1">
      <c r="C6656" t="s" s="11">
        <v>2</v>
      </c>
      <c r="E6656" s="19">
        <f>LEFT(A6656,FIND("-",A6656)-1)</f>
      </c>
      <c r="G6656" s="20">
        <f>RIGHT(A6656,LEN(A6656)-FIND("-",A6656))</f>
      </c>
      <c r="H6656" s="14"/>
      <c r="I6656" s="14"/>
      <c r="J6656" s="15"/>
      <c r="K6656" s="16"/>
      <c r="L6656" s="21"/>
      <c r="N6656" s="22">
        <f>_xlfn.CONCAT(E6656,C6656,G6656,C6656,G6656)</f>
      </c>
    </row>
    <row r="6657" s="8" customFormat="1" ht="22.5" customHeight="1">
      <c r="C6657" t="s" s="11">
        <v>2</v>
      </c>
      <c r="E6657" s="19">
        <f>LEFT(A6657,FIND("-",A6657)-1)</f>
      </c>
      <c r="G6657" s="20">
        <f>RIGHT(A6657,LEN(A6657)-FIND("-",A6657))</f>
      </c>
      <c r="H6657" s="14"/>
      <c r="I6657" s="14"/>
      <c r="J6657" s="15"/>
      <c r="K6657" s="16"/>
      <c r="L6657" s="21"/>
      <c r="N6657" s="22">
        <f>_xlfn.CONCAT(E6657,C6657,G6657,C6657,G6657)</f>
      </c>
    </row>
    <row r="6658" s="8" customFormat="1" ht="22.5" customHeight="1">
      <c r="C6658" t="s" s="11">
        <v>2</v>
      </c>
      <c r="E6658" s="19">
        <f>LEFT(A6658,FIND("-",A6658)-1)</f>
      </c>
      <c r="G6658" s="20">
        <f>RIGHT(A6658,LEN(A6658)-FIND("-",A6658))</f>
      </c>
      <c r="H6658" s="14"/>
      <c r="I6658" s="14"/>
      <c r="J6658" s="15"/>
      <c r="K6658" s="16"/>
      <c r="L6658" s="21"/>
      <c r="N6658" s="22">
        <f>_xlfn.CONCAT(E6658,C6658,G6658,C6658,G6658)</f>
      </c>
    </row>
    <row r="6659" s="8" customFormat="1" ht="22.5" customHeight="1">
      <c r="C6659" t="s" s="11">
        <v>2</v>
      </c>
      <c r="E6659" s="19">
        <f>LEFT(A6659,FIND("-",A6659)-1)</f>
      </c>
      <c r="G6659" s="20">
        <f>RIGHT(A6659,LEN(A6659)-FIND("-",A6659))</f>
      </c>
      <c r="H6659" s="14"/>
      <c r="I6659" s="14"/>
      <c r="J6659" s="15"/>
      <c r="K6659" s="16"/>
      <c r="L6659" s="21"/>
      <c r="N6659" s="22">
        <f>_xlfn.CONCAT(E6659,C6659,G6659,C6659,G6659)</f>
      </c>
    </row>
    <row r="6660" s="8" customFormat="1" ht="22.5" customHeight="1">
      <c r="C6660" t="s" s="11">
        <v>2</v>
      </c>
      <c r="E6660" s="19">
        <f>LEFT(A6660,FIND("-",A6660)-1)</f>
      </c>
      <c r="G6660" s="20">
        <f>RIGHT(A6660,LEN(A6660)-FIND("-",A6660))</f>
      </c>
      <c r="H6660" s="14"/>
      <c r="I6660" s="14"/>
      <c r="J6660" s="15"/>
      <c r="K6660" s="16"/>
      <c r="L6660" s="21"/>
      <c r="N6660" s="22">
        <f>_xlfn.CONCAT(E6660,C6660,G6660,C6660,G6660)</f>
      </c>
    </row>
    <row r="6661" s="8" customFormat="1" ht="22.5" customHeight="1">
      <c r="C6661" t="s" s="11">
        <v>2</v>
      </c>
      <c r="E6661" s="19">
        <f>LEFT(A6661,FIND("-",A6661)-1)</f>
      </c>
      <c r="G6661" s="20">
        <f>RIGHT(A6661,LEN(A6661)-FIND("-",A6661))</f>
      </c>
      <c r="H6661" s="14"/>
      <c r="I6661" s="14"/>
      <c r="J6661" s="15"/>
      <c r="K6661" s="16"/>
      <c r="L6661" s="21"/>
      <c r="N6661" s="22">
        <f>_xlfn.CONCAT(E6661,C6661,G6661,C6661,G6661)</f>
      </c>
    </row>
    <row r="6662" s="8" customFormat="1" ht="22.5" customHeight="1">
      <c r="C6662" t="s" s="11">
        <v>2</v>
      </c>
      <c r="E6662" s="19">
        <f>LEFT(A6662,FIND("-",A6662)-1)</f>
      </c>
      <c r="G6662" s="20">
        <f>RIGHT(A6662,LEN(A6662)-FIND("-",A6662))</f>
      </c>
      <c r="H6662" s="14"/>
      <c r="I6662" s="14"/>
      <c r="J6662" s="15"/>
      <c r="K6662" s="16"/>
      <c r="L6662" s="21"/>
      <c r="N6662" s="22">
        <f>_xlfn.CONCAT(E6662,C6662,G6662,C6662,G6662)</f>
      </c>
    </row>
    <row r="6663" s="8" customFormat="1" ht="22.5" customHeight="1">
      <c r="C6663" t="s" s="11">
        <v>2</v>
      </c>
      <c r="E6663" s="19">
        <f>LEFT(A6663,FIND("-",A6663)-1)</f>
      </c>
      <c r="G6663" s="20">
        <f>RIGHT(A6663,LEN(A6663)-FIND("-",A6663))</f>
      </c>
      <c r="H6663" s="14"/>
      <c r="I6663" s="14"/>
      <c r="J6663" s="15"/>
      <c r="K6663" s="16"/>
      <c r="L6663" s="21"/>
      <c r="N6663" s="22">
        <f>_xlfn.CONCAT(E6663,C6663,G6663,C6663,G6663)</f>
      </c>
    </row>
    <row r="6664" s="8" customFormat="1" ht="22.5" customHeight="1">
      <c r="C6664" t="s" s="11">
        <v>2</v>
      </c>
      <c r="E6664" s="19">
        <f>LEFT(A6664,FIND("-",A6664)-1)</f>
      </c>
      <c r="G6664" s="20">
        <f>RIGHT(A6664,LEN(A6664)-FIND("-",A6664))</f>
      </c>
      <c r="H6664" s="14"/>
      <c r="I6664" s="14"/>
      <c r="J6664" s="15"/>
      <c r="K6664" s="16"/>
      <c r="L6664" s="21"/>
      <c r="N6664" s="22">
        <f>_xlfn.CONCAT(E6664,C6664,G6664,C6664,G6664)</f>
      </c>
    </row>
    <row r="6665" s="8" customFormat="1" ht="22.5" customHeight="1">
      <c r="C6665" t="s" s="11">
        <v>2</v>
      </c>
      <c r="E6665" s="19">
        <f>LEFT(A6665,FIND("-",A6665)-1)</f>
      </c>
      <c r="G6665" s="20">
        <f>RIGHT(A6665,LEN(A6665)-FIND("-",A6665))</f>
      </c>
      <c r="H6665" s="14"/>
      <c r="I6665" s="14"/>
      <c r="J6665" s="15"/>
      <c r="K6665" s="16"/>
      <c r="L6665" s="21"/>
      <c r="N6665" s="22">
        <f>_xlfn.CONCAT(E6665,C6665,G6665,C6665,G6665)</f>
      </c>
    </row>
    <row r="6666" s="8" customFormat="1" ht="22.5" customHeight="1">
      <c r="C6666" t="s" s="11">
        <v>2</v>
      </c>
      <c r="E6666" s="19">
        <f>LEFT(A6666,FIND("-",A6666)-1)</f>
      </c>
      <c r="G6666" s="20">
        <f>RIGHT(A6666,LEN(A6666)-FIND("-",A6666))</f>
      </c>
      <c r="H6666" s="14"/>
      <c r="I6666" s="14"/>
      <c r="J6666" s="15"/>
      <c r="K6666" s="16"/>
      <c r="L6666" s="21"/>
      <c r="N6666" s="22">
        <f>_xlfn.CONCAT(E6666,C6666,G6666,C6666,G6666)</f>
      </c>
    </row>
    <row r="6667" s="8" customFormat="1" ht="22.5" customHeight="1">
      <c r="C6667" t="s" s="11">
        <v>2</v>
      </c>
      <c r="E6667" s="19">
        <f>LEFT(A6667,FIND("-",A6667)-1)</f>
      </c>
      <c r="G6667" s="20">
        <f>RIGHT(A6667,LEN(A6667)-FIND("-",A6667))</f>
      </c>
      <c r="H6667" s="14"/>
      <c r="I6667" s="14"/>
      <c r="J6667" s="15"/>
      <c r="K6667" s="16"/>
      <c r="L6667" s="21"/>
      <c r="N6667" s="22">
        <f>_xlfn.CONCAT(E6667,C6667,G6667,C6667,G6667)</f>
      </c>
    </row>
    <row r="6668" s="8" customFormat="1" ht="22.5" customHeight="1">
      <c r="C6668" t="s" s="11">
        <v>2</v>
      </c>
      <c r="E6668" s="19">
        <f>LEFT(A6668,FIND("-",A6668)-1)</f>
      </c>
      <c r="G6668" s="20">
        <f>RIGHT(A6668,LEN(A6668)-FIND("-",A6668))</f>
      </c>
      <c r="H6668" s="14"/>
      <c r="I6668" s="14"/>
      <c r="J6668" s="15"/>
      <c r="K6668" s="16"/>
      <c r="L6668" s="21"/>
      <c r="N6668" s="22">
        <f>_xlfn.CONCAT(E6668,C6668,G6668,C6668,G6668)</f>
      </c>
    </row>
    <row r="6669" s="8" customFormat="1" ht="22.5" customHeight="1">
      <c r="C6669" t="s" s="11">
        <v>2</v>
      </c>
      <c r="E6669" s="19">
        <f>LEFT(A6669,FIND("-",A6669)-1)</f>
      </c>
      <c r="G6669" s="20">
        <f>RIGHT(A6669,LEN(A6669)-FIND("-",A6669))</f>
      </c>
      <c r="H6669" s="14"/>
      <c r="I6669" s="14"/>
      <c r="J6669" s="15"/>
      <c r="K6669" s="16"/>
      <c r="L6669" s="21"/>
      <c r="N6669" s="22">
        <f>_xlfn.CONCAT(E6669,C6669,G6669,C6669,G6669)</f>
      </c>
    </row>
    <row r="6670" s="8" customFormat="1" ht="22.5" customHeight="1">
      <c r="C6670" t="s" s="11">
        <v>2</v>
      </c>
      <c r="E6670" s="19">
        <f>LEFT(A6670,FIND("-",A6670)-1)</f>
      </c>
      <c r="G6670" s="20">
        <f>RIGHT(A6670,LEN(A6670)-FIND("-",A6670))</f>
      </c>
      <c r="H6670" s="14"/>
      <c r="I6670" s="14"/>
      <c r="J6670" s="15"/>
      <c r="K6670" s="16"/>
      <c r="L6670" s="21"/>
      <c r="N6670" s="22">
        <f>_xlfn.CONCAT(E6670,C6670,G6670,C6670,G6670)</f>
      </c>
    </row>
    <row r="6671" s="8" customFormat="1" ht="22.5" customHeight="1">
      <c r="C6671" t="s" s="11">
        <v>2</v>
      </c>
      <c r="E6671" s="19">
        <f>LEFT(A6671,FIND("-",A6671)-1)</f>
      </c>
      <c r="G6671" s="20">
        <f>RIGHT(A6671,LEN(A6671)-FIND("-",A6671))</f>
      </c>
      <c r="H6671" s="14"/>
      <c r="I6671" s="14"/>
      <c r="J6671" s="15"/>
      <c r="K6671" s="16"/>
      <c r="L6671" s="21"/>
      <c r="N6671" s="22">
        <f>_xlfn.CONCAT(E6671,C6671,G6671,C6671,G6671)</f>
      </c>
    </row>
    <row r="6672" s="8" customFormat="1" ht="22.5" customHeight="1">
      <c r="C6672" t="s" s="11">
        <v>2</v>
      </c>
      <c r="E6672" s="19">
        <f>LEFT(A6672,FIND("-",A6672)-1)</f>
      </c>
      <c r="G6672" s="20">
        <f>RIGHT(A6672,LEN(A6672)-FIND("-",A6672))</f>
      </c>
      <c r="H6672" s="14"/>
      <c r="I6672" s="14"/>
      <c r="J6672" s="15"/>
      <c r="K6672" s="16"/>
      <c r="L6672" s="21"/>
      <c r="N6672" s="22">
        <f>_xlfn.CONCAT(E6672,C6672,G6672,C6672,G6672)</f>
      </c>
    </row>
    <row r="6673" s="8" customFormat="1" ht="22.5" customHeight="1">
      <c r="C6673" t="s" s="11">
        <v>2</v>
      </c>
      <c r="E6673" s="19">
        <f>LEFT(A6673,FIND("-",A6673)-1)</f>
      </c>
      <c r="G6673" s="20">
        <f>RIGHT(A6673,LEN(A6673)-FIND("-",A6673))</f>
      </c>
      <c r="H6673" s="14"/>
      <c r="I6673" s="14"/>
      <c r="J6673" s="15"/>
      <c r="K6673" s="16"/>
      <c r="L6673" s="21"/>
      <c r="N6673" s="22">
        <f>_xlfn.CONCAT(E6673,C6673,G6673,C6673,G6673)</f>
      </c>
    </row>
    <row r="6674" s="8" customFormat="1" ht="22.5" customHeight="1">
      <c r="C6674" t="s" s="11">
        <v>2</v>
      </c>
      <c r="E6674" s="19">
        <f>LEFT(A6674,FIND("-",A6674)-1)</f>
      </c>
      <c r="G6674" s="20">
        <f>RIGHT(A6674,LEN(A6674)-FIND("-",A6674))</f>
      </c>
      <c r="H6674" s="14"/>
      <c r="I6674" s="14"/>
      <c r="J6674" s="15"/>
      <c r="K6674" s="16"/>
      <c r="L6674" s="21"/>
      <c r="N6674" s="22">
        <f>_xlfn.CONCAT(E6674,C6674,G6674,C6674,G6674)</f>
      </c>
    </row>
    <row r="6675" s="8" customFormat="1" ht="22.5" customHeight="1">
      <c r="C6675" t="s" s="11">
        <v>2</v>
      </c>
      <c r="E6675" s="19">
        <f>LEFT(A6675,FIND("-",A6675)-1)</f>
      </c>
      <c r="G6675" s="20">
        <f>RIGHT(A6675,LEN(A6675)-FIND("-",A6675))</f>
      </c>
      <c r="H6675" s="14"/>
      <c r="I6675" s="14"/>
      <c r="J6675" s="15"/>
      <c r="K6675" s="16"/>
      <c r="L6675" s="21"/>
      <c r="N6675" s="22">
        <f>_xlfn.CONCAT(E6675,C6675,G6675,C6675,G6675)</f>
      </c>
    </row>
    <row r="6676" s="8" customFormat="1" ht="22.5" customHeight="1">
      <c r="C6676" t="s" s="11">
        <v>2</v>
      </c>
      <c r="E6676" s="19">
        <f>LEFT(A6676,FIND("-",A6676)-1)</f>
      </c>
      <c r="G6676" s="20">
        <f>RIGHT(A6676,LEN(A6676)-FIND("-",A6676))</f>
      </c>
      <c r="H6676" s="14"/>
      <c r="I6676" s="14"/>
      <c r="J6676" s="15"/>
      <c r="K6676" s="16"/>
      <c r="L6676" s="21"/>
      <c r="N6676" s="22">
        <f>_xlfn.CONCAT(E6676,C6676,G6676,C6676,G6676)</f>
      </c>
    </row>
    <row r="6677" s="8" customFormat="1" ht="22.5" customHeight="1">
      <c r="C6677" t="s" s="11">
        <v>2</v>
      </c>
      <c r="E6677" s="19">
        <f>LEFT(A6677,FIND("-",A6677)-1)</f>
      </c>
      <c r="G6677" s="20">
        <f>RIGHT(A6677,LEN(A6677)-FIND("-",A6677))</f>
      </c>
      <c r="H6677" s="14"/>
      <c r="I6677" s="14"/>
      <c r="J6677" s="15"/>
      <c r="K6677" s="16"/>
      <c r="L6677" s="21"/>
      <c r="N6677" s="22">
        <f>_xlfn.CONCAT(E6677,C6677,G6677,C6677,G6677)</f>
      </c>
    </row>
    <row r="6678" s="8" customFormat="1" ht="22.5" customHeight="1">
      <c r="C6678" t="s" s="11">
        <v>2</v>
      </c>
      <c r="E6678" s="19">
        <f>LEFT(A6678,FIND("-",A6678)-1)</f>
      </c>
      <c r="G6678" s="20">
        <f>RIGHT(A6678,LEN(A6678)-FIND("-",A6678))</f>
      </c>
      <c r="H6678" s="14"/>
      <c r="I6678" s="14"/>
      <c r="J6678" s="15"/>
      <c r="K6678" s="16"/>
      <c r="L6678" s="21"/>
      <c r="N6678" s="22">
        <f>_xlfn.CONCAT(E6678,C6678,G6678,C6678,G6678)</f>
      </c>
    </row>
    <row r="6679" s="8" customFormat="1" ht="22.5" customHeight="1">
      <c r="C6679" t="s" s="11">
        <v>2</v>
      </c>
      <c r="E6679" s="19">
        <f>LEFT(A6679,FIND("-",A6679)-1)</f>
      </c>
      <c r="G6679" s="20">
        <f>RIGHT(A6679,LEN(A6679)-FIND("-",A6679))</f>
      </c>
      <c r="H6679" s="14"/>
      <c r="I6679" s="14"/>
      <c r="J6679" s="15"/>
      <c r="K6679" s="16"/>
      <c r="L6679" s="21"/>
      <c r="N6679" s="22">
        <f>_xlfn.CONCAT(E6679,C6679,G6679,C6679,G6679)</f>
      </c>
    </row>
    <row r="6680" s="8" customFormat="1" ht="22.5" customHeight="1">
      <c r="C6680" t="s" s="11">
        <v>2</v>
      </c>
      <c r="E6680" s="19">
        <f>LEFT(A6680,FIND("-",A6680)-1)</f>
      </c>
      <c r="G6680" s="20">
        <f>RIGHT(A6680,LEN(A6680)-FIND("-",A6680))</f>
      </c>
      <c r="H6680" s="14"/>
      <c r="I6680" s="14"/>
      <c r="J6680" s="15"/>
      <c r="K6680" s="16"/>
      <c r="L6680" s="21"/>
      <c r="N6680" s="22">
        <f>_xlfn.CONCAT(E6680,C6680,G6680,C6680,G6680)</f>
      </c>
    </row>
    <row r="6681" s="8" customFormat="1" ht="22.5" customHeight="1">
      <c r="C6681" t="s" s="11">
        <v>2</v>
      </c>
      <c r="E6681" s="19">
        <f>LEFT(A6681,FIND("-",A6681)-1)</f>
      </c>
      <c r="G6681" s="20">
        <f>RIGHT(A6681,LEN(A6681)-FIND("-",A6681))</f>
      </c>
      <c r="H6681" s="14"/>
      <c r="I6681" s="14"/>
      <c r="J6681" s="15"/>
      <c r="K6681" s="16"/>
      <c r="L6681" s="21"/>
      <c r="N6681" s="22">
        <f>_xlfn.CONCAT(E6681,C6681,G6681,C6681,G6681)</f>
      </c>
    </row>
    <row r="6682" s="8" customFormat="1" ht="22.5" customHeight="1">
      <c r="C6682" t="s" s="11">
        <v>2</v>
      </c>
      <c r="E6682" s="19">
        <f>LEFT(A6682,FIND("-",A6682)-1)</f>
      </c>
      <c r="G6682" s="20">
        <f>RIGHT(A6682,LEN(A6682)-FIND("-",A6682))</f>
      </c>
      <c r="H6682" s="14"/>
      <c r="I6682" s="14"/>
      <c r="J6682" s="15"/>
      <c r="K6682" s="16"/>
      <c r="L6682" s="21"/>
      <c r="N6682" s="22">
        <f>_xlfn.CONCAT(E6682,C6682,G6682,C6682,G6682)</f>
      </c>
    </row>
    <row r="6683" s="8" customFormat="1" ht="22.5" customHeight="1">
      <c r="C6683" t="s" s="11">
        <v>2</v>
      </c>
      <c r="E6683" s="19">
        <f>LEFT(A6683,FIND("-",A6683)-1)</f>
      </c>
      <c r="G6683" s="20">
        <f>RIGHT(A6683,LEN(A6683)-FIND("-",A6683))</f>
      </c>
      <c r="H6683" s="14"/>
      <c r="I6683" s="14"/>
      <c r="J6683" s="15"/>
      <c r="K6683" s="16"/>
      <c r="L6683" s="21"/>
      <c r="N6683" s="22">
        <f>_xlfn.CONCAT(E6683,C6683,G6683,C6683,G6683)</f>
      </c>
    </row>
    <row r="6684" s="8" customFormat="1" ht="22.5" customHeight="1">
      <c r="C6684" t="s" s="11">
        <v>2</v>
      </c>
      <c r="E6684" s="19">
        <f>LEFT(A6684,FIND("-",A6684)-1)</f>
      </c>
      <c r="G6684" s="20">
        <f>RIGHT(A6684,LEN(A6684)-FIND("-",A6684))</f>
      </c>
      <c r="H6684" s="14"/>
      <c r="I6684" s="14"/>
      <c r="J6684" s="15"/>
      <c r="K6684" s="16"/>
      <c r="L6684" s="21"/>
      <c r="N6684" s="22">
        <f>_xlfn.CONCAT(E6684,C6684,G6684,C6684,G6684)</f>
      </c>
    </row>
    <row r="6685" s="8" customFormat="1" ht="22.5" customHeight="1">
      <c r="C6685" t="s" s="11">
        <v>2</v>
      </c>
      <c r="E6685" s="19">
        <f>LEFT(A6685,FIND("-",A6685)-1)</f>
      </c>
      <c r="G6685" s="20">
        <f>RIGHT(A6685,LEN(A6685)-FIND("-",A6685))</f>
      </c>
      <c r="H6685" s="14"/>
      <c r="I6685" s="14"/>
      <c r="J6685" s="15"/>
      <c r="K6685" s="16"/>
      <c r="L6685" s="21"/>
      <c r="N6685" s="22">
        <f>_xlfn.CONCAT(E6685,C6685,G6685,C6685,G6685)</f>
      </c>
    </row>
    <row r="6686" s="8" customFormat="1" ht="22.5" customHeight="1">
      <c r="C6686" t="s" s="11">
        <v>2</v>
      </c>
      <c r="E6686" s="19">
        <f>LEFT(A6686,FIND("-",A6686)-1)</f>
      </c>
      <c r="G6686" s="20">
        <f>RIGHT(A6686,LEN(A6686)-FIND("-",A6686))</f>
      </c>
      <c r="H6686" s="14"/>
      <c r="I6686" s="14"/>
      <c r="J6686" s="15"/>
      <c r="K6686" s="16"/>
      <c r="L6686" s="21"/>
      <c r="N6686" s="22">
        <f>_xlfn.CONCAT(E6686,C6686,G6686,C6686,G6686)</f>
      </c>
    </row>
    <row r="6687" s="8" customFormat="1" ht="22.5" customHeight="1">
      <c r="C6687" t="s" s="11">
        <v>2</v>
      </c>
      <c r="E6687" s="19">
        <f>LEFT(A6687,FIND("-",A6687)-1)</f>
      </c>
      <c r="G6687" s="20">
        <f>RIGHT(A6687,LEN(A6687)-FIND("-",A6687))</f>
      </c>
      <c r="H6687" s="14"/>
      <c r="I6687" s="14"/>
      <c r="J6687" s="15"/>
      <c r="K6687" s="16"/>
      <c r="L6687" s="21"/>
      <c r="N6687" s="22">
        <f>_xlfn.CONCAT(E6687,C6687,G6687,C6687,G6687)</f>
      </c>
    </row>
    <row r="6688" s="8" customFormat="1" ht="22.5" customHeight="1">
      <c r="C6688" t="s" s="11">
        <v>2</v>
      </c>
      <c r="E6688" s="19">
        <f>LEFT(A6688,FIND("-",A6688)-1)</f>
      </c>
      <c r="G6688" s="20">
        <f>RIGHT(A6688,LEN(A6688)-FIND("-",A6688))</f>
      </c>
      <c r="H6688" s="14"/>
      <c r="I6688" s="14"/>
      <c r="J6688" s="15"/>
      <c r="K6688" s="16"/>
      <c r="L6688" s="21"/>
      <c r="N6688" s="22">
        <f>_xlfn.CONCAT(E6688,C6688,G6688,C6688,G6688)</f>
      </c>
    </row>
    <row r="6689" s="8" customFormat="1" ht="22.5" customHeight="1">
      <c r="C6689" t="s" s="11">
        <v>2</v>
      </c>
      <c r="E6689" s="19">
        <f>LEFT(A6689,FIND("-",A6689)-1)</f>
      </c>
      <c r="G6689" s="20">
        <f>RIGHT(A6689,LEN(A6689)-FIND("-",A6689))</f>
      </c>
      <c r="H6689" s="14"/>
      <c r="I6689" s="14"/>
      <c r="J6689" s="15"/>
      <c r="K6689" s="16"/>
      <c r="L6689" s="21"/>
      <c r="N6689" s="22">
        <f>_xlfn.CONCAT(E6689,C6689,G6689,C6689,G6689)</f>
      </c>
    </row>
    <row r="6690" s="8" customFormat="1" ht="22.5" customHeight="1">
      <c r="C6690" t="s" s="11">
        <v>2</v>
      </c>
      <c r="E6690" s="19">
        <f>LEFT(A6690,FIND("-",A6690)-1)</f>
      </c>
      <c r="G6690" s="20">
        <f>RIGHT(A6690,LEN(A6690)-FIND("-",A6690))</f>
      </c>
      <c r="H6690" s="14"/>
      <c r="I6690" s="14"/>
      <c r="J6690" s="15"/>
      <c r="K6690" s="16"/>
      <c r="L6690" s="21"/>
      <c r="N6690" s="22">
        <f>_xlfn.CONCAT(E6690,C6690,G6690,C6690,G6690)</f>
      </c>
    </row>
    <row r="6691" s="8" customFormat="1" ht="22.5" customHeight="1">
      <c r="C6691" t="s" s="11">
        <v>2</v>
      </c>
      <c r="E6691" s="19">
        <f>LEFT(A6691,FIND("-",A6691)-1)</f>
      </c>
      <c r="G6691" s="20">
        <f>RIGHT(A6691,LEN(A6691)-FIND("-",A6691))</f>
      </c>
      <c r="H6691" s="14"/>
      <c r="I6691" s="14"/>
      <c r="J6691" s="15"/>
      <c r="K6691" s="16"/>
      <c r="L6691" s="21"/>
      <c r="N6691" s="22">
        <f>_xlfn.CONCAT(E6691,C6691,G6691,C6691,G6691)</f>
      </c>
    </row>
    <row r="6692" s="8" customFormat="1" ht="22.5" customHeight="1">
      <c r="C6692" t="s" s="11">
        <v>2</v>
      </c>
      <c r="E6692" s="19">
        <f>LEFT(A6692,FIND("-",A6692)-1)</f>
      </c>
      <c r="G6692" s="20">
        <f>RIGHT(A6692,LEN(A6692)-FIND("-",A6692))</f>
      </c>
      <c r="H6692" s="14"/>
      <c r="I6692" s="14"/>
      <c r="J6692" s="15"/>
      <c r="K6692" s="16"/>
      <c r="L6692" s="21"/>
      <c r="N6692" s="22">
        <f>_xlfn.CONCAT(E6692,C6692,G6692,C6692,G6692)</f>
      </c>
    </row>
    <row r="6693" s="8" customFormat="1" ht="22.5" customHeight="1">
      <c r="C6693" t="s" s="11">
        <v>2</v>
      </c>
      <c r="E6693" s="19">
        <f>LEFT(A6693,FIND("-",A6693)-1)</f>
      </c>
      <c r="G6693" s="20">
        <f>RIGHT(A6693,LEN(A6693)-FIND("-",A6693))</f>
      </c>
      <c r="H6693" s="14"/>
      <c r="I6693" s="14"/>
      <c r="J6693" s="15"/>
      <c r="K6693" s="16"/>
      <c r="L6693" s="21"/>
      <c r="N6693" s="22">
        <f>_xlfn.CONCAT(E6693,C6693,G6693,C6693,G6693)</f>
      </c>
    </row>
    <row r="6694" s="8" customFormat="1" ht="22.5" customHeight="1">
      <c r="C6694" t="s" s="11">
        <v>2</v>
      </c>
      <c r="E6694" s="19">
        <f>LEFT(A6694,FIND("-",A6694)-1)</f>
      </c>
      <c r="G6694" s="20">
        <f>RIGHT(A6694,LEN(A6694)-FIND("-",A6694))</f>
      </c>
      <c r="H6694" s="14"/>
      <c r="I6694" s="14"/>
      <c r="J6694" s="15"/>
      <c r="K6694" s="16"/>
      <c r="L6694" s="21"/>
      <c r="N6694" s="22">
        <f>_xlfn.CONCAT(E6694,C6694,G6694,C6694,G6694)</f>
      </c>
    </row>
    <row r="6695" s="8" customFormat="1" ht="22.5" customHeight="1">
      <c r="C6695" t="s" s="11">
        <v>2</v>
      </c>
      <c r="E6695" s="19">
        <f>LEFT(A6695,FIND("-",A6695)-1)</f>
      </c>
      <c r="G6695" s="20">
        <f>RIGHT(A6695,LEN(A6695)-FIND("-",A6695))</f>
      </c>
      <c r="H6695" s="14"/>
      <c r="I6695" s="14"/>
      <c r="J6695" s="15"/>
      <c r="K6695" s="16"/>
      <c r="L6695" s="21"/>
      <c r="N6695" s="22">
        <f>_xlfn.CONCAT(E6695,C6695,G6695,C6695,G6695)</f>
      </c>
    </row>
    <row r="6696" s="8" customFormat="1" ht="22.5" customHeight="1">
      <c r="C6696" t="s" s="11">
        <v>2</v>
      </c>
      <c r="E6696" s="19">
        <f>LEFT(A6696,FIND("-",A6696)-1)</f>
      </c>
      <c r="G6696" s="20">
        <f>RIGHT(A6696,LEN(A6696)-FIND("-",A6696))</f>
      </c>
      <c r="H6696" s="14"/>
      <c r="I6696" s="14"/>
      <c r="J6696" s="15"/>
      <c r="K6696" s="16"/>
      <c r="L6696" s="21"/>
      <c r="N6696" s="22">
        <f>_xlfn.CONCAT(E6696,C6696,G6696,C6696,G6696)</f>
      </c>
    </row>
    <row r="6697" s="8" customFormat="1" ht="22.5" customHeight="1">
      <c r="C6697" t="s" s="11">
        <v>2</v>
      </c>
      <c r="E6697" s="19">
        <f>LEFT(A6697,FIND("-",A6697)-1)</f>
      </c>
      <c r="G6697" s="20">
        <f>RIGHT(A6697,LEN(A6697)-FIND("-",A6697))</f>
      </c>
      <c r="H6697" s="14"/>
      <c r="I6697" s="14"/>
      <c r="J6697" s="15"/>
      <c r="K6697" s="16"/>
      <c r="L6697" s="21"/>
      <c r="N6697" s="22">
        <f>_xlfn.CONCAT(E6697,C6697,G6697,C6697,G6697)</f>
      </c>
    </row>
    <row r="6698" s="8" customFormat="1" ht="22.5" customHeight="1">
      <c r="C6698" t="s" s="11">
        <v>2</v>
      </c>
      <c r="E6698" s="19">
        <f>LEFT(A6698,FIND("-",A6698)-1)</f>
      </c>
      <c r="G6698" s="20">
        <f>RIGHT(A6698,LEN(A6698)-FIND("-",A6698))</f>
      </c>
      <c r="H6698" s="14"/>
      <c r="I6698" s="14"/>
      <c r="J6698" s="15"/>
      <c r="K6698" s="16"/>
      <c r="L6698" s="21"/>
      <c r="N6698" s="22">
        <f>_xlfn.CONCAT(E6698,C6698,G6698,C6698,G6698)</f>
      </c>
    </row>
    <row r="6699" s="8" customFormat="1" ht="22.5" customHeight="1">
      <c r="C6699" t="s" s="11">
        <v>2</v>
      </c>
      <c r="E6699" s="19">
        <f>LEFT(A6699,FIND("-",A6699)-1)</f>
      </c>
      <c r="G6699" s="20">
        <f>RIGHT(A6699,LEN(A6699)-FIND("-",A6699))</f>
      </c>
      <c r="H6699" s="14"/>
      <c r="I6699" s="14"/>
      <c r="J6699" s="15"/>
      <c r="K6699" s="16"/>
      <c r="L6699" s="21"/>
      <c r="N6699" s="22">
        <f>_xlfn.CONCAT(E6699,C6699,G6699,C6699,G6699)</f>
      </c>
    </row>
    <row r="6700" s="8" customFormat="1" ht="22.5" customHeight="1">
      <c r="C6700" t="s" s="11">
        <v>2</v>
      </c>
      <c r="E6700" s="19">
        <f>LEFT(A6700,FIND("-",A6700)-1)</f>
      </c>
      <c r="G6700" s="20">
        <f>RIGHT(A6700,LEN(A6700)-FIND("-",A6700))</f>
      </c>
      <c r="H6700" s="14"/>
      <c r="I6700" s="14"/>
      <c r="J6700" s="15"/>
      <c r="K6700" s="16"/>
      <c r="L6700" s="21"/>
      <c r="N6700" s="22">
        <f>_xlfn.CONCAT(E6700,C6700,G6700,C6700,G6700)</f>
      </c>
    </row>
    <row r="6701" s="8" customFormat="1" ht="22.5" customHeight="1">
      <c r="C6701" t="s" s="11">
        <v>2</v>
      </c>
      <c r="E6701" s="19">
        <f>LEFT(A6701,FIND("-",A6701)-1)</f>
      </c>
      <c r="G6701" s="20">
        <f>RIGHT(A6701,LEN(A6701)-FIND("-",A6701))</f>
      </c>
      <c r="H6701" s="14"/>
      <c r="I6701" s="14"/>
      <c r="J6701" s="15"/>
      <c r="K6701" s="16"/>
      <c r="L6701" s="21"/>
      <c r="N6701" s="22">
        <f>_xlfn.CONCAT(E6701,C6701,G6701,C6701,G6701)</f>
      </c>
    </row>
    <row r="6702" s="8" customFormat="1" ht="22.5" customHeight="1">
      <c r="C6702" t="s" s="11">
        <v>2</v>
      </c>
      <c r="E6702" s="19">
        <f>LEFT(A6702,FIND("-",A6702)-1)</f>
      </c>
      <c r="G6702" s="20">
        <f>RIGHT(A6702,LEN(A6702)-FIND("-",A6702))</f>
      </c>
      <c r="H6702" s="14"/>
      <c r="I6702" s="14"/>
      <c r="J6702" s="15"/>
      <c r="K6702" s="16"/>
      <c r="L6702" s="21"/>
      <c r="N6702" s="22">
        <f>_xlfn.CONCAT(E6702,C6702,G6702,C6702,G6702)</f>
      </c>
    </row>
    <row r="6703" s="8" customFormat="1" ht="22.5" customHeight="1">
      <c r="C6703" t="s" s="11">
        <v>2</v>
      </c>
      <c r="E6703" s="19">
        <f>LEFT(A6703,FIND("-",A6703)-1)</f>
      </c>
      <c r="G6703" s="20">
        <f>RIGHT(A6703,LEN(A6703)-FIND("-",A6703))</f>
      </c>
      <c r="H6703" s="14"/>
      <c r="I6703" s="14"/>
      <c r="J6703" s="15"/>
      <c r="K6703" s="16"/>
      <c r="L6703" s="21"/>
      <c r="N6703" s="22">
        <f>_xlfn.CONCAT(E6703,C6703,G6703,C6703,G6703)</f>
      </c>
    </row>
    <row r="6704" s="8" customFormat="1" ht="22.5" customHeight="1">
      <c r="C6704" t="s" s="11">
        <v>2</v>
      </c>
      <c r="E6704" s="19">
        <f>LEFT(A6704,FIND("-",A6704)-1)</f>
      </c>
      <c r="G6704" s="20">
        <f>RIGHT(A6704,LEN(A6704)-FIND("-",A6704))</f>
      </c>
      <c r="H6704" s="14"/>
      <c r="I6704" s="14"/>
      <c r="J6704" s="15"/>
      <c r="K6704" s="16"/>
      <c r="L6704" s="21"/>
      <c r="N6704" s="22">
        <f>_xlfn.CONCAT(E6704,C6704,G6704,C6704,G6704)</f>
      </c>
    </row>
    <row r="6705" s="8" customFormat="1" ht="22.5" customHeight="1">
      <c r="C6705" t="s" s="11">
        <v>2</v>
      </c>
      <c r="E6705" s="19">
        <f>LEFT(A6705,FIND("-",A6705)-1)</f>
      </c>
      <c r="G6705" s="20">
        <f>RIGHT(A6705,LEN(A6705)-FIND("-",A6705))</f>
      </c>
      <c r="H6705" s="14"/>
      <c r="I6705" s="14"/>
      <c r="J6705" s="15"/>
      <c r="K6705" s="16"/>
      <c r="L6705" s="21"/>
      <c r="N6705" s="22">
        <f>_xlfn.CONCAT(E6705,C6705,G6705,C6705,G6705)</f>
      </c>
    </row>
    <row r="6706" s="8" customFormat="1" ht="22.5" customHeight="1">
      <c r="C6706" t="s" s="11">
        <v>2</v>
      </c>
      <c r="E6706" s="19">
        <f>LEFT(A6706,FIND("-",A6706)-1)</f>
      </c>
      <c r="G6706" s="20">
        <f>RIGHT(A6706,LEN(A6706)-FIND("-",A6706))</f>
      </c>
      <c r="H6706" s="14"/>
      <c r="I6706" s="14"/>
      <c r="J6706" s="15"/>
      <c r="K6706" s="16"/>
      <c r="L6706" s="21"/>
      <c r="N6706" s="22">
        <f>_xlfn.CONCAT(E6706,C6706,G6706,C6706,G6706)</f>
      </c>
    </row>
    <row r="6707" s="8" customFormat="1" ht="22.5" customHeight="1">
      <c r="C6707" t="s" s="11">
        <v>2</v>
      </c>
      <c r="E6707" s="19">
        <f>LEFT(A6707,FIND("-",A6707)-1)</f>
      </c>
      <c r="G6707" s="20">
        <f>RIGHT(A6707,LEN(A6707)-FIND("-",A6707))</f>
      </c>
      <c r="H6707" s="14"/>
      <c r="I6707" s="14"/>
      <c r="J6707" s="15"/>
      <c r="K6707" s="16"/>
      <c r="L6707" s="21"/>
      <c r="N6707" s="22">
        <f>_xlfn.CONCAT(E6707,C6707,G6707,C6707,G6707)</f>
      </c>
    </row>
    <row r="6708" s="8" customFormat="1" ht="22.5" customHeight="1">
      <c r="C6708" t="s" s="11">
        <v>2</v>
      </c>
      <c r="E6708" s="19">
        <f>LEFT(A6708,FIND("-",A6708)-1)</f>
      </c>
      <c r="G6708" s="20">
        <f>RIGHT(A6708,LEN(A6708)-FIND("-",A6708))</f>
      </c>
      <c r="H6708" s="14"/>
      <c r="I6708" s="14"/>
      <c r="J6708" s="15"/>
      <c r="K6708" s="16"/>
      <c r="L6708" s="21"/>
      <c r="N6708" s="22">
        <f>_xlfn.CONCAT(E6708,C6708,G6708,C6708,G6708)</f>
      </c>
    </row>
    <row r="6709" s="8" customFormat="1" ht="22.5" customHeight="1">
      <c r="C6709" t="s" s="11">
        <v>2</v>
      </c>
      <c r="E6709" s="19">
        <f>LEFT(A6709,FIND("-",A6709)-1)</f>
      </c>
      <c r="G6709" s="20">
        <f>RIGHT(A6709,LEN(A6709)-FIND("-",A6709))</f>
      </c>
      <c r="H6709" s="14"/>
      <c r="I6709" s="14"/>
      <c r="J6709" s="15"/>
      <c r="K6709" s="16"/>
      <c r="L6709" s="21"/>
      <c r="N6709" s="22">
        <f>_xlfn.CONCAT(E6709,C6709,G6709,C6709,G6709)</f>
      </c>
    </row>
    <row r="6710" s="8" customFormat="1" ht="22.5" customHeight="1">
      <c r="C6710" t="s" s="11">
        <v>2</v>
      </c>
      <c r="E6710" s="19">
        <f>LEFT(A6710,FIND("-",A6710)-1)</f>
      </c>
      <c r="G6710" s="20">
        <f>RIGHT(A6710,LEN(A6710)-FIND("-",A6710))</f>
      </c>
      <c r="H6710" s="14"/>
      <c r="I6710" s="14"/>
      <c r="J6710" s="15"/>
      <c r="K6710" s="16"/>
      <c r="L6710" s="21"/>
      <c r="N6710" s="22">
        <f>_xlfn.CONCAT(E6710,C6710,G6710,C6710,G6710)</f>
      </c>
    </row>
    <row r="6711" s="8" customFormat="1" ht="22.5" customHeight="1">
      <c r="C6711" t="s" s="11">
        <v>2</v>
      </c>
      <c r="E6711" s="19">
        <f>LEFT(A6711,FIND("-",A6711)-1)</f>
      </c>
      <c r="G6711" s="20">
        <f>RIGHT(A6711,LEN(A6711)-FIND("-",A6711))</f>
      </c>
      <c r="H6711" s="14"/>
      <c r="I6711" s="14"/>
      <c r="J6711" s="15"/>
      <c r="K6711" s="16"/>
      <c r="L6711" s="21"/>
      <c r="N6711" s="22">
        <f>_xlfn.CONCAT(E6711,C6711,G6711,C6711,G6711)</f>
      </c>
    </row>
    <row r="6712" s="8" customFormat="1" ht="22.5" customHeight="1">
      <c r="C6712" t="s" s="11">
        <v>2</v>
      </c>
      <c r="E6712" s="19">
        <f>LEFT(A6712,FIND("-",A6712)-1)</f>
      </c>
      <c r="G6712" s="20">
        <f>RIGHT(A6712,LEN(A6712)-FIND("-",A6712))</f>
      </c>
      <c r="H6712" s="14"/>
      <c r="I6712" s="14"/>
      <c r="J6712" s="15"/>
      <c r="K6712" s="16"/>
      <c r="L6712" s="21"/>
      <c r="N6712" s="22">
        <f>_xlfn.CONCAT(E6712,C6712,G6712,C6712,G6712)</f>
      </c>
    </row>
    <row r="6713" s="8" customFormat="1" ht="22.5" customHeight="1">
      <c r="C6713" t="s" s="11">
        <v>2</v>
      </c>
      <c r="E6713" s="19">
        <f>LEFT(A6713,FIND("-",A6713)-1)</f>
      </c>
      <c r="G6713" s="20">
        <f>RIGHT(A6713,LEN(A6713)-FIND("-",A6713))</f>
      </c>
      <c r="H6713" s="14"/>
      <c r="I6713" s="14"/>
      <c r="J6713" s="15"/>
      <c r="K6713" s="16"/>
      <c r="L6713" s="21"/>
      <c r="N6713" s="22">
        <f>_xlfn.CONCAT(E6713,C6713,G6713,C6713,G6713)</f>
      </c>
    </row>
    <row r="6714" s="8" customFormat="1" ht="22.5" customHeight="1">
      <c r="C6714" t="s" s="11">
        <v>2</v>
      </c>
      <c r="E6714" s="19">
        <f>LEFT(A6714,FIND("-",A6714)-1)</f>
      </c>
      <c r="G6714" s="20">
        <f>RIGHT(A6714,LEN(A6714)-FIND("-",A6714))</f>
      </c>
      <c r="H6714" s="14"/>
      <c r="I6714" s="14"/>
      <c r="J6714" s="15"/>
      <c r="K6714" s="16"/>
      <c r="L6714" s="21"/>
      <c r="N6714" s="22">
        <f>_xlfn.CONCAT(E6714,C6714,G6714,C6714,G6714)</f>
      </c>
    </row>
    <row r="6715" s="8" customFormat="1" ht="22.5" customHeight="1">
      <c r="C6715" t="s" s="11">
        <v>2</v>
      </c>
      <c r="E6715" s="19">
        <f>LEFT(A6715,FIND("-",A6715)-1)</f>
      </c>
      <c r="G6715" s="20">
        <f>RIGHT(A6715,LEN(A6715)-FIND("-",A6715))</f>
      </c>
      <c r="H6715" s="14"/>
      <c r="I6715" s="14"/>
      <c r="J6715" s="15"/>
      <c r="K6715" s="16"/>
      <c r="L6715" s="21"/>
      <c r="N6715" s="22">
        <f>_xlfn.CONCAT(E6715,C6715,G6715,C6715,G6715)</f>
      </c>
    </row>
    <row r="6716" s="8" customFormat="1" ht="22.5" customHeight="1">
      <c r="C6716" t="s" s="11">
        <v>2</v>
      </c>
      <c r="E6716" s="19">
        <f>LEFT(A6716,FIND("-",A6716)-1)</f>
      </c>
      <c r="G6716" s="20">
        <f>RIGHT(A6716,LEN(A6716)-FIND("-",A6716))</f>
      </c>
      <c r="H6716" s="14"/>
      <c r="I6716" s="14"/>
      <c r="J6716" s="15"/>
      <c r="K6716" s="16"/>
      <c r="L6716" s="21"/>
      <c r="N6716" s="22">
        <f>_xlfn.CONCAT(E6716,C6716,G6716,C6716,G6716)</f>
      </c>
    </row>
    <row r="6717" s="8" customFormat="1" ht="22.5" customHeight="1">
      <c r="C6717" t="s" s="11">
        <v>2</v>
      </c>
      <c r="E6717" s="19">
        <f>LEFT(A6717,FIND("-",A6717)-1)</f>
      </c>
      <c r="G6717" s="20">
        <f>RIGHT(A6717,LEN(A6717)-FIND("-",A6717))</f>
      </c>
      <c r="H6717" s="14"/>
      <c r="I6717" s="14"/>
      <c r="J6717" s="15"/>
      <c r="K6717" s="16"/>
      <c r="L6717" s="21"/>
      <c r="N6717" s="22">
        <f>_xlfn.CONCAT(E6717,C6717,G6717,C6717,G6717)</f>
      </c>
    </row>
    <row r="6718" s="8" customFormat="1" ht="22.5" customHeight="1">
      <c r="C6718" t="s" s="11">
        <v>2</v>
      </c>
      <c r="E6718" s="19">
        <f>LEFT(A6718,FIND("-",A6718)-1)</f>
      </c>
      <c r="G6718" s="20">
        <f>RIGHT(A6718,LEN(A6718)-FIND("-",A6718))</f>
      </c>
      <c r="H6718" s="14"/>
      <c r="I6718" s="14"/>
      <c r="J6718" s="15"/>
      <c r="K6718" s="16"/>
      <c r="L6718" s="21"/>
      <c r="N6718" s="22">
        <f>_xlfn.CONCAT(E6718,C6718,G6718,C6718,G6718)</f>
      </c>
    </row>
    <row r="6719" s="8" customFormat="1" ht="22.5" customHeight="1">
      <c r="C6719" t="s" s="11">
        <v>2</v>
      </c>
      <c r="E6719" s="19">
        <f>LEFT(A6719,FIND("-",A6719)-1)</f>
      </c>
      <c r="G6719" s="20">
        <f>RIGHT(A6719,LEN(A6719)-FIND("-",A6719))</f>
      </c>
      <c r="H6719" s="14"/>
      <c r="I6719" s="14"/>
      <c r="J6719" s="15"/>
      <c r="K6719" s="16"/>
      <c r="L6719" s="21"/>
      <c r="N6719" s="22">
        <f>_xlfn.CONCAT(E6719,C6719,G6719,C6719,G6719)</f>
      </c>
    </row>
    <row r="6720" s="8" customFormat="1" ht="22.5" customHeight="1">
      <c r="C6720" t="s" s="11">
        <v>2</v>
      </c>
      <c r="E6720" s="19">
        <f>LEFT(A6720,FIND("-",A6720)-1)</f>
      </c>
      <c r="G6720" s="20">
        <f>RIGHT(A6720,LEN(A6720)-FIND("-",A6720))</f>
      </c>
      <c r="H6720" s="14"/>
      <c r="I6720" s="14"/>
      <c r="J6720" s="15"/>
      <c r="K6720" s="16"/>
      <c r="L6720" s="21"/>
      <c r="N6720" s="22">
        <f>_xlfn.CONCAT(E6720,C6720,G6720,C6720,G6720)</f>
      </c>
    </row>
    <row r="6721" s="8" customFormat="1" ht="22.5" customHeight="1">
      <c r="C6721" t="s" s="11">
        <v>2</v>
      </c>
      <c r="E6721" s="19">
        <f>LEFT(A6721,FIND("-",A6721)-1)</f>
      </c>
      <c r="G6721" s="20">
        <f>RIGHT(A6721,LEN(A6721)-FIND("-",A6721))</f>
      </c>
      <c r="H6721" s="14"/>
      <c r="I6721" s="14"/>
      <c r="J6721" s="15"/>
      <c r="K6721" s="16"/>
      <c r="L6721" s="21"/>
      <c r="N6721" s="22">
        <f>_xlfn.CONCAT(E6721,C6721,G6721,C6721,G6721)</f>
      </c>
    </row>
    <row r="6722" s="8" customFormat="1" ht="22.5" customHeight="1">
      <c r="C6722" t="s" s="11">
        <v>2</v>
      </c>
      <c r="E6722" s="19">
        <f>LEFT(A6722,FIND("-",A6722)-1)</f>
      </c>
      <c r="G6722" s="20">
        <f>RIGHT(A6722,LEN(A6722)-FIND("-",A6722))</f>
      </c>
      <c r="H6722" s="14"/>
      <c r="I6722" s="14"/>
      <c r="J6722" s="15"/>
      <c r="K6722" s="16"/>
      <c r="L6722" s="21"/>
      <c r="N6722" s="22">
        <f>_xlfn.CONCAT(E6722,C6722,G6722,C6722,G6722)</f>
      </c>
    </row>
    <row r="6723" s="8" customFormat="1" ht="22.5" customHeight="1">
      <c r="C6723" t="s" s="11">
        <v>2</v>
      </c>
      <c r="E6723" s="19">
        <f>LEFT(A6723,FIND("-",A6723)-1)</f>
      </c>
      <c r="G6723" s="20">
        <f>RIGHT(A6723,LEN(A6723)-FIND("-",A6723))</f>
      </c>
      <c r="H6723" s="14"/>
      <c r="I6723" s="14"/>
      <c r="J6723" s="15"/>
      <c r="K6723" s="16"/>
      <c r="L6723" s="21"/>
      <c r="N6723" s="22">
        <f>_xlfn.CONCAT(E6723,C6723,G6723,C6723,G6723)</f>
      </c>
    </row>
    <row r="6724" s="8" customFormat="1" ht="22.5" customHeight="1">
      <c r="C6724" t="s" s="11">
        <v>2</v>
      </c>
      <c r="E6724" s="19">
        <f>LEFT(A6724,FIND("-",A6724)-1)</f>
      </c>
      <c r="G6724" s="20">
        <f>RIGHT(A6724,LEN(A6724)-FIND("-",A6724))</f>
      </c>
      <c r="H6724" s="14"/>
      <c r="I6724" s="14"/>
      <c r="J6724" s="15"/>
      <c r="K6724" s="16"/>
      <c r="L6724" s="21"/>
      <c r="N6724" s="22">
        <f>_xlfn.CONCAT(E6724,C6724,G6724,C6724,G6724)</f>
      </c>
    </row>
    <row r="6725" s="8" customFormat="1" ht="22.5" customHeight="1">
      <c r="C6725" t="s" s="11">
        <v>2</v>
      </c>
      <c r="E6725" s="19">
        <f>LEFT(A6725,FIND("-",A6725)-1)</f>
      </c>
      <c r="G6725" s="20">
        <f>RIGHT(A6725,LEN(A6725)-FIND("-",A6725))</f>
      </c>
      <c r="H6725" s="14"/>
      <c r="I6725" s="14"/>
      <c r="J6725" s="15"/>
      <c r="K6725" s="16"/>
      <c r="L6725" s="21"/>
      <c r="N6725" s="22">
        <f>_xlfn.CONCAT(E6725,C6725,G6725,C6725,G6725)</f>
      </c>
    </row>
    <row r="6726" s="8" customFormat="1" ht="22.5" customHeight="1">
      <c r="C6726" t="s" s="11">
        <v>2</v>
      </c>
      <c r="E6726" s="19">
        <f>LEFT(A6726,FIND("-",A6726)-1)</f>
      </c>
      <c r="G6726" s="20">
        <f>RIGHT(A6726,LEN(A6726)-FIND("-",A6726))</f>
      </c>
      <c r="H6726" s="14"/>
      <c r="I6726" s="14"/>
      <c r="J6726" s="15"/>
      <c r="K6726" s="16"/>
      <c r="L6726" s="21"/>
      <c r="N6726" s="22">
        <f>_xlfn.CONCAT(E6726,C6726,G6726,C6726,G6726)</f>
      </c>
    </row>
    <row r="6727" s="8" customFormat="1" ht="22.5" customHeight="1">
      <c r="C6727" t="s" s="11">
        <v>2</v>
      </c>
      <c r="E6727" s="19">
        <f>LEFT(A6727,FIND("-",A6727)-1)</f>
      </c>
      <c r="G6727" s="20">
        <f>RIGHT(A6727,LEN(A6727)-FIND("-",A6727))</f>
      </c>
      <c r="H6727" s="14"/>
      <c r="I6727" s="14"/>
      <c r="J6727" s="15"/>
      <c r="K6727" s="16"/>
      <c r="L6727" s="21"/>
      <c r="N6727" s="22">
        <f>_xlfn.CONCAT(E6727,C6727,G6727,C6727,G6727)</f>
      </c>
    </row>
    <row r="6728" s="8" customFormat="1" ht="22.5" customHeight="1">
      <c r="C6728" t="s" s="11">
        <v>2</v>
      </c>
      <c r="E6728" s="19">
        <f>LEFT(A6728,FIND("-",A6728)-1)</f>
      </c>
      <c r="G6728" s="20">
        <f>RIGHT(A6728,LEN(A6728)-FIND("-",A6728))</f>
      </c>
      <c r="H6728" s="14"/>
      <c r="I6728" s="14"/>
      <c r="J6728" s="15"/>
      <c r="K6728" s="16"/>
      <c r="L6728" s="21"/>
      <c r="N6728" s="22">
        <f>_xlfn.CONCAT(E6728,C6728,G6728,C6728,G6728)</f>
      </c>
    </row>
    <row r="6729" s="8" customFormat="1" ht="22.5" customHeight="1">
      <c r="C6729" t="s" s="11">
        <v>2</v>
      </c>
      <c r="E6729" s="19">
        <f>LEFT(A6729,FIND("-",A6729)-1)</f>
      </c>
      <c r="G6729" s="20">
        <f>RIGHT(A6729,LEN(A6729)-FIND("-",A6729))</f>
      </c>
      <c r="H6729" s="14"/>
      <c r="I6729" s="14"/>
      <c r="J6729" s="15"/>
      <c r="K6729" s="16"/>
      <c r="L6729" s="21"/>
      <c r="N6729" s="22">
        <f>_xlfn.CONCAT(E6729,C6729,G6729,C6729,G6729)</f>
      </c>
    </row>
    <row r="6730" s="8" customFormat="1" ht="22.5" customHeight="1">
      <c r="C6730" t="s" s="11">
        <v>2</v>
      </c>
      <c r="E6730" s="19">
        <f>LEFT(A6730,FIND("-",A6730)-1)</f>
      </c>
      <c r="G6730" s="20">
        <f>RIGHT(A6730,LEN(A6730)-FIND("-",A6730))</f>
      </c>
      <c r="H6730" s="14"/>
      <c r="I6730" s="14"/>
      <c r="J6730" s="15"/>
      <c r="K6730" s="16"/>
      <c r="L6730" s="21"/>
      <c r="N6730" s="22">
        <f>_xlfn.CONCAT(E6730,C6730,G6730,C6730,G6730)</f>
      </c>
    </row>
    <row r="6731" s="8" customFormat="1" ht="22.5" customHeight="1">
      <c r="C6731" t="s" s="11">
        <v>2</v>
      </c>
      <c r="E6731" s="19">
        <f>LEFT(A6731,FIND("-",A6731)-1)</f>
      </c>
      <c r="G6731" s="20">
        <f>RIGHT(A6731,LEN(A6731)-FIND("-",A6731))</f>
      </c>
      <c r="H6731" s="14"/>
      <c r="I6731" s="14"/>
      <c r="J6731" s="15"/>
      <c r="K6731" s="16"/>
      <c r="L6731" s="21"/>
      <c r="N6731" s="22">
        <f>_xlfn.CONCAT(E6731,C6731,G6731,C6731,G6731)</f>
      </c>
    </row>
    <row r="6732" s="8" customFormat="1" ht="22.5" customHeight="1">
      <c r="C6732" t="s" s="11">
        <v>2</v>
      </c>
      <c r="E6732" s="19">
        <f>LEFT(A6732,FIND("-",A6732)-1)</f>
      </c>
      <c r="G6732" s="20">
        <f>RIGHT(A6732,LEN(A6732)-FIND("-",A6732))</f>
      </c>
      <c r="H6732" s="14"/>
      <c r="I6732" s="14"/>
      <c r="J6732" s="15"/>
      <c r="K6732" s="16"/>
      <c r="L6732" s="21"/>
      <c r="N6732" s="22">
        <f>_xlfn.CONCAT(E6732,C6732,G6732,C6732,G6732)</f>
      </c>
    </row>
    <row r="6733" s="8" customFormat="1" ht="22.5" customHeight="1">
      <c r="C6733" t="s" s="11">
        <v>2</v>
      </c>
      <c r="E6733" s="19">
        <f>LEFT(A6733,FIND("-",A6733)-1)</f>
      </c>
      <c r="G6733" s="20">
        <f>RIGHT(A6733,LEN(A6733)-FIND("-",A6733))</f>
      </c>
      <c r="H6733" s="14"/>
      <c r="I6733" s="14"/>
      <c r="J6733" s="15"/>
      <c r="K6733" s="16"/>
      <c r="L6733" s="21"/>
      <c r="N6733" s="22">
        <f>_xlfn.CONCAT(E6733,C6733,G6733,C6733,G6733)</f>
      </c>
    </row>
    <row r="6734" s="8" customFormat="1" ht="22.5" customHeight="1">
      <c r="C6734" t="s" s="11">
        <v>2</v>
      </c>
      <c r="E6734" s="19">
        <f>LEFT(A6734,FIND("-",A6734)-1)</f>
      </c>
      <c r="G6734" s="20">
        <f>RIGHT(A6734,LEN(A6734)-FIND("-",A6734))</f>
      </c>
      <c r="H6734" s="14"/>
      <c r="I6734" s="14"/>
      <c r="J6734" s="15"/>
      <c r="K6734" s="16"/>
      <c r="L6734" s="21"/>
      <c r="N6734" s="22">
        <f>_xlfn.CONCAT(E6734,C6734,G6734,C6734,G6734)</f>
      </c>
    </row>
    <row r="6735" s="8" customFormat="1" ht="22.5" customHeight="1">
      <c r="C6735" t="s" s="11">
        <v>2</v>
      </c>
      <c r="E6735" s="19">
        <f>LEFT(A6735,FIND("-",A6735)-1)</f>
      </c>
      <c r="G6735" s="20">
        <f>RIGHT(A6735,LEN(A6735)-FIND("-",A6735))</f>
      </c>
      <c r="H6735" s="14"/>
      <c r="I6735" s="14"/>
      <c r="J6735" s="15"/>
      <c r="K6735" s="16"/>
      <c r="L6735" s="21"/>
      <c r="N6735" s="22">
        <f>_xlfn.CONCAT(E6735,C6735,G6735,C6735,G6735)</f>
      </c>
    </row>
    <row r="6736" s="8" customFormat="1" ht="22.5" customHeight="1">
      <c r="C6736" t="s" s="11">
        <v>2</v>
      </c>
      <c r="E6736" s="19">
        <f>LEFT(A6736,FIND("-",A6736)-1)</f>
      </c>
      <c r="G6736" s="20">
        <f>RIGHT(A6736,LEN(A6736)-FIND("-",A6736))</f>
      </c>
      <c r="H6736" s="14"/>
      <c r="I6736" s="14"/>
      <c r="J6736" s="15"/>
      <c r="K6736" s="16"/>
      <c r="L6736" s="21"/>
      <c r="N6736" s="22">
        <f>_xlfn.CONCAT(E6736,C6736,G6736,C6736,G6736)</f>
      </c>
    </row>
    <row r="6737" s="8" customFormat="1" ht="22.5" customHeight="1">
      <c r="C6737" t="s" s="11">
        <v>2</v>
      </c>
      <c r="E6737" s="19">
        <f>LEFT(A6737,FIND("-",A6737)-1)</f>
      </c>
      <c r="G6737" s="20">
        <f>RIGHT(A6737,LEN(A6737)-FIND("-",A6737))</f>
      </c>
      <c r="H6737" s="14"/>
      <c r="I6737" s="14"/>
      <c r="J6737" s="15"/>
      <c r="K6737" s="16"/>
      <c r="L6737" s="21"/>
      <c r="N6737" s="22">
        <f>_xlfn.CONCAT(E6737,C6737,G6737,C6737,G6737)</f>
      </c>
    </row>
    <row r="6738" s="8" customFormat="1" ht="22.5" customHeight="1">
      <c r="C6738" t="s" s="11">
        <v>2</v>
      </c>
      <c r="E6738" s="19">
        <f>LEFT(A6738,FIND("-",A6738)-1)</f>
      </c>
      <c r="G6738" s="20">
        <f>RIGHT(A6738,LEN(A6738)-FIND("-",A6738))</f>
      </c>
      <c r="H6738" s="14"/>
      <c r="I6738" s="14"/>
      <c r="J6738" s="15"/>
      <c r="K6738" s="16"/>
      <c r="L6738" s="21"/>
      <c r="N6738" s="22">
        <f>_xlfn.CONCAT(E6738,C6738,G6738,C6738,G6738)</f>
      </c>
    </row>
    <row r="6739" s="8" customFormat="1" ht="22.5" customHeight="1">
      <c r="C6739" t="s" s="11">
        <v>2</v>
      </c>
      <c r="E6739" s="19">
        <f>LEFT(A6739,FIND("-",A6739)-1)</f>
      </c>
      <c r="G6739" s="20">
        <f>RIGHT(A6739,LEN(A6739)-FIND("-",A6739))</f>
      </c>
      <c r="H6739" s="14"/>
      <c r="I6739" s="14"/>
      <c r="J6739" s="15"/>
      <c r="K6739" s="16"/>
      <c r="L6739" s="21"/>
      <c r="N6739" s="22">
        <f>_xlfn.CONCAT(E6739,C6739,G6739,C6739,G6739)</f>
      </c>
    </row>
    <row r="6740" s="8" customFormat="1" ht="22.5" customHeight="1">
      <c r="C6740" t="s" s="11">
        <v>2</v>
      </c>
      <c r="E6740" s="19">
        <f>LEFT(A6740,FIND("-",A6740)-1)</f>
      </c>
      <c r="G6740" s="20">
        <f>RIGHT(A6740,LEN(A6740)-FIND("-",A6740))</f>
      </c>
      <c r="H6740" s="14"/>
      <c r="I6740" s="14"/>
      <c r="J6740" s="15"/>
      <c r="K6740" s="16"/>
      <c r="L6740" s="21"/>
      <c r="N6740" s="22">
        <f>_xlfn.CONCAT(E6740,C6740,G6740,C6740,G6740)</f>
      </c>
    </row>
    <row r="6741" s="8" customFormat="1" ht="22.5" customHeight="1">
      <c r="C6741" t="s" s="11">
        <v>2</v>
      </c>
      <c r="E6741" s="19">
        <f>LEFT(A6741,FIND("-",A6741)-1)</f>
      </c>
      <c r="G6741" s="20">
        <f>RIGHT(A6741,LEN(A6741)-FIND("-",A6741))</f>
      </c>
      <c r="H6741" s="14"/>
      <c r="I6741" s="14"/>
      <c r="J6741" s="15"/>
      <c r="K6741" s="16"/>
      <c r="L6741" s="21"/>
      <c r="N6741" s="22">
        <f>_xlfn.CONCAT(E6741,C6741,G6741,C6741,G6741)</f>
      </c>
    </row>
    <row r="6742" s="8" customFormat="1" ht="22.5" customHeight="1">
      <c r="C6742" t="s" s="11">
        <v>2</v>
      </c>
      <c r="E6742" s="19">
        <f>LEFT(A6742,FIND("-",A6742)-1)</f>
      </c>
      <c r="G6742" s="20">
        <f>RIGHT(A6742,LEN(A6742)-FIND("-",A6742))</f>
      </c>
      <c r="H6742" s="14"/>
      <c r="I6742" s="14"/>
      <c r="J6742" s="15"/>
      <c r="K6742" s="16"/>
      <c r="L6742" s="21"/>
      <c r="N6742" s="22">
        <f>_xlfn.CONCAT(E6742,C6742,G6742,C6742,G6742)</f>
      </c>
    </row>
    <row r="6743" s="8" customFormat="1" ht="22.5" customHeight="1">
      <c r="C6743" t="s" s="11">
        <v>2</v>
      </c>
      <c r="E6743" s="19">
        <f>LEFT(A6743,FIND("-",A6743)-1)</f>
      </c>
      <c r="G6743" s="20">
        <f>RIGHT(A6743,LEN(A6743)-FIND("-",A6743))</f>
      </c>
      <c r="H6743" s="14"/>
      <c r="I6743" s="14"/>
      <c r="J6743" s="15"/>
      <c r="K6743" s="16"/>
      <c r="L6743" s="21"/>
      <c r="N6743" s="22">
        <f>_xlfn.CONCAT(E6743,C6743,G6743,C6743,G6743)</f>
      </c>
    </row>
    <row r="6744" s="8" customFormat="1" ht="22.5" customHeight="1">
      <c r="C6744" t="s" s="11">
        <v>2</v>
      </c>
      <c r="E6744" s="19">
        <f>LEFT(A6744,FIND("-",A6744)-1)</f>
      </c>
      <c r="G6744" s="20">
        <f>RIGHT(A6744,LEN(A6744)-FIND("-",A6744))</f>
      </c>
      <c r="H6744" s="14"/>
      <c r="I6744" s="14"/>
      <c r="J6744" s="15"/>
      <c r="K6744" s="16"/>
      <c r="L6744" s="21"/>
      <c r="N6744" s="22">
        <f>_xlfn.CONCAT(E6744,C6744,G6744,C6744,G6744)</f>
      </c>
    </row>
    <row r="6745" s="8" customFormat="1" ht="22.5" customHeight="1">
      <c r="C6745" t="s" s="11">
        <v>2</v>
      </c>
      <c r="E6745" s="19">
        <f>LEFT(A6745,FIND("-",A6745)-1)</f>
      </c>
      <c r="G6745" s="20">
        <f>RIGHT(A6745,LEN(A6745)-FIND("-",A6745))</f>
      </c>
      <c r="H6745" s="14"/>
      <c r="I6745" s="14"/>
      <c r="J6745" s="15"/>
      <c r="K6745" s="16"/>
      <c r="L6745" s="21"/>
      <c r="N6745" s="22">
        <f>_xlfn.CONCAT(E6745,C6745,G6745,C6745,G6745)</f>
      </c>
    </row>
    <row r="6746" s="8" customFormat="1" ht="22.5" customHeight="1">
      <c r="C6746" t="s" s="11">
        <v>2</v>
      </c>
      <c r="E6746" s="19">
        <f>LEFT(A6746,FIND("-",A6746)-1)</f>
      </c>
      <c r="G6746" s="20">
        <f>RIGHT(A6746,LEN(A6746)-FIND("-",A6746))</f>
      </c>
      <c r="H6746" s="14"/>
      <c r="I6746" s="14"/>
      <c r="J6746" s="15"/>
      <c r="K6746" s="16"/>
      <c r="L6746" s="21"/>
      <c r="N6746" s="22">
        <f>_xlfn.CONCAT(E6746,C6746,G6746,C6746,G6746)</f>
      </c>
    </row>
    <row r="6747" s="8" customFormat="1" ht="22.5" customHeight="1">
      <c r="C6747" t="s" s="11">
        <v>2</v>
      </c>
      <c r="E6747" s="19">
        <f>LEFT(A6747,FIND("-",A6747)-1)</f>
      </c>
      <c r="G6747" s="20">
        <f>RIGHT(A6747,LEN(A6747)-FIND("-",A6747))</f>
      </c>
      <c r="H6747" s="14"/>
      <c r="I6747" s="14"/>
      <c r="J6747" s="15"/>
      <c r="K6747" s="16"/>
      <c r="L6747" s="21"/>
      <c r="N6747" s="22">
        <f>_xlfn.CONCAT(E6747,C6747,G6747,C6747,G6747)</f>
      </c>
    </row>
    <row r="6748" s="8" customFormat="1" ht="22.5" customHeight="1">
      <c r="C6748" t="s" s="11">
        <v>2</v>
      </c>
      <c r="E6748" s="19">
        <f>LEFT(A6748,FIND("-",A6748)-1)</f>
      </c>
      <c r="G6748" s="20">
        <f>RIGHT(A6748,LEN(A6748)-FIND("-",A6748))</f>
      </c>
      <c r="H6748" s="14"/>
      <c r="I6748" s="14"/>
      <c r="J6748" s="15"/>
      <c r="K6748" s="16"/>
      <c r="L6748" s="21"/>
      <c r="N6748" s="22">
        <f>_xlfn.CONCAT(E6748,C6748,G6748,C6748,G6748)</f>
      </c>
    </row>
    <row r="6749" s="8" customFormat="1" ht="22.5" customHeight="1">
      <c r="C6749" t="s" s="11">
        <v>2</v>
      </c>
      <c r="E6749" s="19">
        <f>LEFT(A6749,FIND("-",A6749)-1)</f>
      </c>
      <c r="G6749" s="20">
        <f>RIGHT(A6749,LEN(A6749)-FIND("-",A6749))</f>
      </c>
      <c r="H6749" s="14"/>
      <c r="I6749" s="14"/>
      <c r="J6749" s="15"/>
      <c r="K6749" s="16"/>
      <c r="L6749" s="21"/>
      <c r="N6749" s="22">
        <f>_xlfn.CONCAT(E6749,C6749,G6749,C6749,G6749)</f>
      </c>
    </row>
    <row r="6750" s="8" customFormat="1" ht="22.5" customHeight="1">
      <c r="C6750" t="s" s="11">
        <v>2</v>
      </c>
      <c r="E6750" s="19">
        <f>LEFT(A6750,FIND("-",A6750)-1)</f>
      </c>
      <c r="G6750" s="20">
        <f>RIGHT(A6750,LEN(A6750)-FIND("-",A6750))</f>
      </c>
      <c r="H6750" s="14"/>
      <c r="I6750" s="14"/>
      <c r="J6750" s="15"/>
      <c r="K6750" s="16"/>
      <c r="L6750" s="21"/>
      <c r="N6750" s="22">
        <f>_xlfn.CONCAT(E6750,C6750,G6750,C6750,G6750)</f>
      </c>
    </row>
    <row r="6751" s="8" customFormat="1" ht="22.5" customHeight="1">
      <c r="C6751" t="s" s="11">
        <v>2</v>
      </c>
      <c r="E6751" s="19">
        <f>LEFT(A6751,FIND("-",A6751)-1)</f>
      </c>
      <c r="G6751" s="20">
        <f>RIGHT(A6751,LEN(A6751)-FIND("-",A6751))</f>
      </c>
      <c r="H6751" s="14"/>
      <c r="I6751" s="14"/>
      <c r="J6751" s="15"/>
      <c r="K6751" s="16"/>
      <c r="L6751" s="21"/>
      <c r="N6751" s="22">
        <f>_xlfn.CONCAT(E6751,C6751,G6751,C6751,G6751)</f>
      </c>
    </row>
    <row r="6752" s="8" customFormat="1" ht="22.5" customHeight="1">
      <c r="C6752" t="s" s="11">
        <v>2</v>
      </c>
      <c r="E6752" s="19">
        <f>LEFT(A6752,FIND("-",A6752)-1)</f>
      </c>
      <c r="G6752" s="20">
        <f>RIGHT(A6752,LEN(A6752)-FIND("-",A6752))</f>
      </c>
      <c r="H6752" s="14"/>
      <c r="I6752" s="14"/>
      <c r="J6752" s="15"/>
      <c r="K6752" s="16"/>
      <c r="L6752" s="21"/>
      <c r="N6752" s="22">
        <f>_xlfn.CONCAT(E6752,C6752,G6752,C6752,G6752)</f>
      </c>
    </row>
    <row r="6753" s="8" customFormat="1" ht="22.5" customHeight="1">
      <c r="C6753" t="s" s="11">
        <v>2</v>
      </c>
      <c r="E6753" s="19">
        <f>LEFT(A6753,FIND("-",A6753)-1)</f>
      </c>
      <c r="G6753" s="20">
        <f>RIGHT(A6753,LEN(A6753)-FIND("-",A6753))</f>
      </c>
      <c r="H6753" s="14"/>
      <c r="I6753" s="14"/>
      <c r="J6753" s="15"/>
      <c r="K6753" s="16"/>
      <c r="L6753" s="21"/>
      <c r="N6753" s="22">
        <f>_xlfn.CONCAT(E6753,C6753,G6753,C6753,G6753)</f>
      </c>
    </row>
    <row r="6754" s="8" customFormat="1" ht="22.5" customHeight="1">
      <c r="C6754" t="s" s="11">
        <v>2</v>
      </c>
      <c r="E6754" s="19">
        <f>LEFT(A6754,FIND("-",A6754)-1)</f>
      </c>
      <c r="G6754" s="20">
        <f>RIGHT(A6754,LEN(A6754)-FIND("-",A6754))</f>
      </c>
      <c r="H6754" s="14"/>
      <c r="I6754" s="14"/>
      <c r="J6754" s="15"/>
      <c r="K6754" s="16"/>
      <c r="L6754" s="21"/>
      <c r="N6754" s="22">
        <f>_xlfn.CONCAT(E6754,C6754,G6754,C6754,G6754)</f>
      </c>
    </row>
    <row r="6755" s="8" customFormat="1" ht="22.5" customHeight="1">
      <c r="C6755" t="s" s="11">
        <v>2</v>
      </c>
      <c r="E6755" s="19">
        <f>LEFT(A6755,FIND("-",A6755)-1)</f>
      </c>
      <c r="G6755" s="20">
        <f>RIGHT(A6755,LEN(A6755)-FIND("-",A6755))</f>
      </c>
      <c r="H6755" s="14"/>
      <c r="I6755" s="14"/>
      <c r="J6755" s="15"/>
      <c r="K6755" s="16"/>
      <c r="L6755" s="21"/>
      <c r="N6755" s="22">
        <f>_xlfn.CONCAT(E6755,C6755,G6755,C6755,G6755)</f>
      </c>
    </row>
    <row r="6756" s="8" customFormat="1" ht="22.5" customHeight="1">
      <c r="C6756" t="s" s="11">
        <v>2</v>
      </c>
      <c r="E6756" s="19">
        <f>LEFT(A6756,FIND("-",A6756)-1)</f>
      </c>
      <c r="G6756" s="20">
        <f>RIGHT(A6756,LEN(A6756)-FIND("-",A6756))</f>
      </c>
      <c r="H6756" s="14"/>
      <c r="I6756" s="14"/>
      <c r="J6756" s="15"/>
      <c r="K6756" s="16"/>
      <c r="L6756" s="21"/>
      <c r="N6756" s="22">
        <f>_xlfn.CONCAT(E6756,C6756,G6756,C6756,G6756)</f>
      </c>
    </row>
    <row r="6757" s="8" customFormat="1" ht="22.5" customHeight="1">
      <c r="C6757" t="s" s="11">
        <v>2</v>
      </c>
      <c r="E6757" s="19">
        <f>LEFT(A6757,FIND("-",A6757)-1)</f>
      </c>
      <c r="G6757" s="20">
        <f>RIGHT(A6757,LEN(A6757)-FIND("-",A6757))</f>
      </c>
      <c r="H6757" s="14"/>
      <c r="I6757" s="14"/>
      <c r="J6757" s="15"/>
      <c r="K6757" s="16"/>
      <c r="L6757" s="21"/>
      <c r="N6757" s="22">
        <f>_xlfn.CONCAT(E6757,C6757,G6757,C6757,G6757)</f>
      </c>
    </row>
    <row r="6758" s="8" customFormat="1" ht="22.5" customHeight="1">
      <c r="C6758" t="s" s="11">
        <v>2</v>
      </c>
      <c r="E6758" s="19">
        <f>LEFT(A6758,FIND("-",A6758)-1)</f>
      </c>
      <c r="G6758" s="20">
        <f>RIGHT(A6758,LEN(A6758)-FIND("-",A6758))</f>
      </c>
      <c r="H6758" s="14"/>
      <c r="I6758" s="14"/>
      <c r="J6758" s="15"/>
      <c r="K6758" s="16"/>
      <c r="L6758" s="21"/>
      <c r="N6758" s="22">
        <f>_xlfn.CONCAT(E6758,C6758,G6758,C6758,G6758)</f>
      </c>
    </row>
    <row r="6759" s="8" customFormat="1" ht="22.5" customHeight="1">
      <c r="C6759" t="s" s="11">
        <v>2</v>
      </c>
      <c r="E6759" s="19">
        <f>LEFT(A6759,FIND("-",A6759)-1)</f>
      </c>
      <c r="G6759" s="20">
        <f>RIGHT(A6759,LEN(A6759)-FIND("-",A6759))</f>
      </c>
      <c r="H6759" s="14"/>
      <c r="I6759" s="14"/>
      <c r="J6759" s="15"/>
      <c r="K6759" s="16"/>
      <c r="L6759" s="21"/>
      <c r="N6759" s="22">
        <f>_xlfn.CONCAT(E6759,C6759,G6759,C6759,G6759)</f>
      </c>
    </row>
    <row r="6760" s="8" customFormat="1" ht="22.5" customHeight="1">
      <c r="C6760" t="s" s="11">
        <v>2</v>
      </c>
      <c r="E6760" s="19">
        <f>LEFT(A6760,FIND("-",A6760)-1)</f>
      </c>
      <c r="G6760" s="20">
        <f>RIGHT(A6760,LEN(A6760)-FIND("-",A6760))</f>
      </c>
      <c r="H6760" s="14"/>
      <c r="I6760" s="14"/>
      <c r="J6760" s="15"/>
      <c r="K6760" s="16"/>
      <c r="L6760" s="21"/>
      <c r="N6760" s="22">
        <f>_xlfn.CONCAT(E6760,C6760,G6760,C6760,G6760)</f>
      </c>
    </row>
    <row r="6761" s="8" customFormat="1" ht="22.5" customHeight="1">
      <c r="C6761" t="s" s="11">
        <v>2</v>
      </c>
      <c r="E6761" s="19">
        <f>LEFT(A6761,FIND("-",A6761)-1)</f>
      </c>
      <c r="G6761" s="20">
        <f>RIGHT(A6761,LEN(A6761)-FIND("-",A6761))</f>
      </c>
      <c r="H6761" s="14"/>
      <c r="I6761" s="14"/>
      <c r="J6761" s="15"/>
      <c r="K6761" s="16"/>
      <c r="L6761" s="21"/>
      <c r="N6761" s="22">
        <f>_xlfn.CONCAT(E6761,C6761,G6761,C6761,G6761)</f>
      </c>
    </row>
    <row r="6762" s="8" customFormat="1" ht="22.5" customHeight="1">
      <c r="C6762" t="s" s="11">
        <v>2</v>
      </c>
      <c r="E6762" s="19">
        <f>LEFT(A6762,FIND("-",A6762)-1)</f>
      </c>
      <c r="G6762" s="20">
        <f>RIGHT(A6762,LEN(A6762)-FIND("-",A6762))</f>
      </c>
      <c r="H6762" s="14"/>
      <c r="I6762" s="14"/>
      <c r="J6762" s="15"/>
      <c r="K6762" s="16"/>
      <c r="L6762" s="21"/>
      <c r="N6762" s="22">
        <f>_xlfn.CONCAT(E6762,C6762,G6762,C6762,G6762)</f>
      </c>
    </row>
    <row r="6763" s="8" customFormat="1" ht="22.5" customHeight="1">
      <c r="C6763" t="s" s="11">
        <v>2</v>
      </c>
      <c r="E6763" s="19">
        <f>LEFT(A6763,FIND("-",A6763)-1)</f>
      </c>
      <c r="G6763" s="20">
        <f>RIGHT(A6763,LEN(A6763)-FIND("-",A6763))</f>
      </c>
      <c r="H6763" s="14"/>
      <c r="I6763" s="14"/>
      <c r="J6763" s="15"/>
      <c r="K6763" s="16"/>
      <c r="L6763" s="21"/>
      <c r="N6763" s="22">
        <f>_xlfn.CONCAT(E6763,C6763,G6763,C6763,G6763)</f>
      </c>
    </row>
    <row r="6764" s="8" customFormat="1" ht="22.5" customHeight="1">
      <c r="C6764" t="s" s="11">
        <v>2</v>
      </c>
      <c r="E6764" s="19">
        <f>LEFT(A6764,FIND("-",A6764)-1)</f>
      </c>
      <c r="G6764" s="20">
        <f>RIGHT(A6764,LEN(A6764)-FIND("-",A6764))</f>
      </c>
      <c r="H6764" s="14"/>
      <c r="I6764" s="14"/>
      <c r="J6764" s="15"/>
      <c r="K6764" s="16"/>
      <c r="L6764" s="21"/>
      <c r="N6764" s="22">
        <f>_xlfn.CONCAT(E6764,C6764,G6764,C6764,G6764)</f>
      </c>
    </row>
    <row r="6765" s="8" customFormat="1" ht="22.5" customHeight="1">
      <c r="C6765" t="s" s="11">
        <v>2</v>
      </c>
      <c r="E6765" s="19">
        <f>LEFT(A6765,FIND("-",A6765)-1)</f>
      </c>
      <c r="G6765" s="20">
        <f>RIGHT(A6765,LEN(A6765)-FIND("-",A6765))</f>
      </c>
      <c r="H6765" s="14"/>
      <c r="I6765" s="14"/>
      <c r="J6765" s="15"/>
      <c r="K6765" s="16"/>
      <c r="L6765" s="21"/>
      <c r="N6765" s="22">
        <f>_xlfn.CONCAT(E6765,C6765,G6765,C6765,G6765)</f>
      </c>
    </row>
    <row r="6766" s="8" customFormat="1" ht="22.5" customHeight="1">
      <c r="C6766" t="s" s="11">
        <v>2</v>
      </c>
      <c r="E6766" s="19">
        <f>LEFT(A6766,FIND("-",A6766)-1)</f>
      </c>
      <c r="G6766" s="20">
        <f>RIGHT(A6766,LEN(A6766)-FIND("-",A6766))</f>
      </c>
      <c r="H6766" s="14"/>
      <c r="I6766" s="14"/>
      <c r="J6766" s="15"/>
      <c r="K6766" s="16"/>
      <c r="L6766" s="21"/>
      <c r="N6766" s="22">
        <f>_xlfn.CONCAT(E6766,C6766,G6766,C6766,G6766)</f>
      </c>
    </row>
    <row r="6767" s="8" customFormat="1" ht="22.5" customHeight="1">
      <c r="C6767" t="s" s="11">
        <v>2</v>
      </c>
      <c r="E6767" s="19">
        <f>LEFT(A6767,FIND("-",A6767)-1)</f>
      </c>
      <c r="G6767" s="20">
        <f>RIGHT(A6767,LEN(A6767)-FIND("-",A6767))</f>
      </c>
      <c r="H6767" s="14"/>
      <c r="I6767" s="14"/>
      <c r="J6767" s="15"/>
      <c r="K6767" s="16"/>
      <c r="L6767" s="21"/>
      <c r="N6767" s="22">
        <f>_xlfn.CONCAT(E6767,C6767,G6767,C6767,G6767)</f>
      </c>
    </row>
    <row r="6768" s="8" customFormat="1" ht="22.5" customHeight="1">
      <c r="C6768" t="s" s="11">
        <v>2</v>
      </c>
      <c r="E6768" s="19">
        <f>LEFT(A6768,FIND("-",A6768)-1)</f>
      </c>
      <c r="G6768" s="20">
        <f>RIGHT(A6768,LEN(A6768)-FIND("-",A6768))</f>
      </c>
      <c r="H6768" s="14"/>
      <c r="I6768" s="14"/>
      <c r="J6768" s="15"/>
      <c r="K6768" s="16"/>
      <c r="L6768" s="21"/>
      <c r="N6768" s="22">
        <f>_xlfn.CONCAT(E6768,C6768,G6768,C6768,G6768)</f>
      </c>
    </row>
    <row r="6769" s="8" customFormat="1" ht="22.5" customHeight="1">
      <c r="C6769" t="s" s="11">
        <v>2</v>
      </c>
      <c r="E6769" s="19">
        <f>LEFT(A6769,FIND("-",A6769)-1)</f>
      </c>
      <c r="G6769" s="20">
        <f>RIGHT(A6769,LEN(A6769)-FIND("-",A6769))</f>
      </c>
      <c r="H6769" s="14"/>
      <c r="I6769" s="14"/>
      <c r="J6769" s="15"/>
      <c r="K6769" s="16"/>
      <c r="L6769" s="21"/>
      <c r="N6769" s="22">
        <f>_xlfn.CONCAT(E6769,C6769,G6769,C6769,G6769)</f>
      </c>
    </row>
    <row r="6770" s="8" customFormat="1" ht="22.5" customHeight="1">
      <c r="C6770" t="s" s="11">
        <v>2</v>
      </c>
      <c r="E6770" s="19">
        <f>LEFT(A6770,FIND("-",A6770)-1)</f>
      </c>
      <c r="G6770" s="20">
        <f>RIGHT(A6770,LEN(A6770)-FIND("-",A6770))</f>
      </c>
      <c r="H6770" s="14"/>
      <c r="I6770" s="14"/>
      <c r="J6770" s="15"/>
      <c r="K6770" s="16"/>
      <c r="L6770" s="21"/>
      <c r="N6770" s="22">
        <f>_xlfn.CONCAT(E6770,C6770,G6770,C6770,G6770)</f>
      </c>
    </row>
    <row r="6771" s="8" customFormat="1" ht="22.5" customHeight="1">
      <c r="C6771" t="s" s="11">
        <v>2</v>
      </c>
      <c r="E6771" s="19">
        <f>LEFT(A6771,FIND("-",A6771)-1)</f>
      </c>
      <c r="G6771" s="20">
        <f>RIGHT(A6771,LEN(A6771)-FIND("-",A6771))</f>
      </c>
      <c r="H6771" s="14"/>
      <c r="I6771" s="14"/>
      <c r="J6771" s="15"/>
      <c r="K6771" s="16"/>
      <c r="L6771" s="21"/>
      <c r="N6771" s="22">
        <f>_xlfn.CONCAT(E6771,C6771,G6771,C6771,G6771)</f>
      </c>
    </row>
    <row r="6772" s="8" customFormat="1" ht="22.5" customHeight="1">
      <c r="C6772" t="s" s="11">
        <v>2</v>
      </c>
      <c r="E6772" s="19">
        <f>LEFT(A6772,FIND("-",A6772)-1)</f>
      </c>
      <c r="G6772" s="20">
        <f>RIGHT(A6772,LEN(A6772)-FIND("-",A6772))</f>
      </c>
      <c r="H6772" s="14"/>
      <c r="I6772" s="14"/>
      <c r="J6772" s="15"/>
      <c r="K6772" s="16"/>
      <c r="L6772" s="21"/>
      <c r="N6772" s="22">
        <f>_xlfn.CONCAT(E6772,C6772,G6772,C6772,G6772)</f>
      </c>
    </row>
    <row r="6773" s="8" customFormat="1" ht="22.5" customHeight="1">
      <c r="C6773" t="s" s="11">
        <v>2</v>
      </c>
      <c r="E6773" s="19">
        <f>LEFT(A6773,FIND("-",A6773)-1)</f>
      </c>
      <c r="G6773" s="20">
        <f>RIGHT(A6773,LEN(A6773)-FIND("-",A6773))</f>
      </c>
      <c r="H6773" s="14"/>
      <c r="I6773" s="14"/>
      <c r="J6773" s="15"/>
      <c r="K6773" s="16"/>
      <c r="L6773" s="21"/>
      <c r="N6773" s="22">
        <f>_xlfn.CONCAT(E6773,C6773,G6773,C6773,G6773)</f>
      </c>
    </row>
    <row r="6774" s="8" customFormat="1" ht="22.5" customHeight="1">
      <c r="C6774" t="s" s="11">
        <v>2</v>
      </c>
      <c r="E6774" s="19">
        <f>LEFT(A6774,FIND("-",A6774)-1)</f>
      </c>
      <c r="G6774" s="20">
        <f>RIGHT(A6774,LEN(A6774)-FIND("-",A6774))</f>
      </c>
      <c r="H6774" s="14"/>
      <c r="I6774" s="14"/>
      <c r="J6774" s="15"/>
      <c r="K6774" s="16"/>
      <c r="L6774" s="21"/>
      <c r="N6774" s="22">
        <f>_xlfn.CONCAT(E6774,C6774,G6774,C6774,G6774)</f>
      </c>
    </row>
    <row r="6775" s="8" customFormat="1" ht="22.5" customHeight="1">
      <c r="C6775" t="s" s="11">
        <v>2</v>
      </c>
      <c r="E6775" s="19">
        <f>LEFT(A6775,FIND("-",A6775)-1)</f>
      </c>
      <c r="G6775" s="20">
        <f>RIGHT(A6775,LEN(A6775)-FIND("-",A6775))</f>
      </c>
      <c r="H6775" s="14"/>
      <c r="I6775" s="14"/>
      <c r="J6775" s="15"/>
      <c r="K6775" s="16"/>
      <c r="L6775" s="21"/>
      <c r="N6775" s="22">
        <f>_xlfn.CONCAT(E6775,C6775,G6775,C6775,G6775)</f>
      </c>
    </row>
    <row r="6776" s="8" customFormat="1" ht="22.5" customHeight="1">
      <c r="C6776" t="s" s="11">
        <v>2</v>
      </c>
      <c r="E6776" s="19">
        <f>LEFT(A6776,FIND("-",A6776)-1)</f>
      </c>
      <c r="G6776" s="20">
        <f>RIGHT(A6776,LEN(A6776)-FIND("-",A6776))</f>
      </c>
      <c r="H6776" s="14"/>
      <c r="I6776" s="14"/>
      <c r="J6776" s="15"/>
      <c r="K6776" s="16"/>
      <c r="L6776" s="21"/>
      <c r="N6776" s="22">
        <f>_xlfn.CONCAT(E6776,C6776,G6776,C6776,G6776)</f>
      </c>
    </row>
    <row r="6777" s="8" customFormat="1" ht="22.5" customHeight="1">
      <c r="C6777" t="s" s="11">
        <v>2</v>
      </c>
      <c r="E6777" s="19">
        <f>LEFT(A6777,FIND("-",A6777)-1)</f>
      </c>
      <c r="G6777" s="20">
        <f>RIGHT(A6777,LEN(A6777)-FIND("-",A6777))</f>
      </c>
      <c r="H6777" s="14"/>
      <c r="I6777" s="14"/>
      <c r="J6777" s="15"/>
      <c r="K6777" s="16"/>
      <c r="L6777" s="21"/>
      <c r="N6777" s="22">
        <f>_xlfn.CONCAT(E6777,C6777,G6777,C6777,G6777)</f>
      </c>
    </row>
    <row r="6778" s="8" customFormat="1" ht="22.5" customHeight="1">
      <c r="C6778" t="s" s="11">
        <v>2</v>
      </c>
      <c r="E6778" s="19">
        <f>LEFT(A6778,FIND("-",A6778)-1)</f>
      </c>
      <c r="G6778" s="20">
        <f>RIGHT(A6778,LEN(A6778)-FIND("-",A6778))</f>
      </c>
      <c r="H6778" s="14"/>
      <c r="I6778" s="14"/>
      <c r="J6778" s="15"/>
      <c r="K6778" s="16"/>
      <c r="L6778" s="21"/>
      <c r="N6778" s="22">
        <f>_xlfn.CONCAT(E6778,C6778,G6778,C6778,G6778)</f>
      </c>
    </row>
    <row r="6779" s="8" customFormat="1" ht="22.5" customHeight="1">
      <c r="C6779" t="s" s="11">
        <v>2</v>
      </c>
      <c r="E6779" s="19">
        <f>LEFT(A6779,FIND("-",A6779)-1)</f>
      </c>
      <c r="G6779" s="20">
        <f>RIGHT(A6779,LEN(A6779)-FIND("-",A6779))</f>
      </c>
      <c r="H6779" s="14"/>
      <c r="I6779" s="14"/>
      <c r="J6779" s="15"/>
      <c r="K6779" s="16"/>
      <c r="L6779" s="21"/>
      <c r="N6779" s="22">
        <f>_xlfn.CONCAT(E6779,C6779,G6779,C6779,G6779)</f>
      </c>
    </row>
    <row r="6780" s="8" customFormat="1" ht="22.5" customHeight="1">
      <c r="C6780" t="s" s="11">
        <v>2</v>
      </c>
      <c r="E6780" s="19">
        <f>LEFT(A6780,FIND("-",A6780)-1)</f>
      </c>
      <c r="G6780" s="20">
        <f>RIGHT(A6780,LEN(A6780)-FIND("-",A6780))</f>
      </c>
      <c r="H6780" s="14"/>
      <c r="I6780" s="14"/>
      <c r="J6780" s="15"/>
      <c r="K6780" s="16"/>
      <c r="L6780" s="21"/>
      <c r="N6780" s="22">
        <f>_xlfn.CONCAT(E6780,C6780,G6780,C6780,G6780)</f>
      </c>
    </row>
    <row r="6781" s="8" customFormat="1" ht="22.5" customHeight="1">
      <c r="C6781" t="s" s="11">
        <v>2</v>
      </c>
      <c r="E6781" s="19">
        <f>LEFT(A6781,FIND("-",A6781)-1)</f>
      </c>
      <c r="G6781" s="20">
        <f>RIGHT(A6781,LEN(A6781)-FIND("-",A6781))</f>
      </c>
      <c r="H6781" s="14"/>
      <c r="I6781" s="14"/>
      <c r="J6781" s="15"/>
      <c r="K6781" s="16"/>
      <c r="L6781" s="21"/>
      <c r="N6781" s="22">
        <f>_xlfn.CONCAT(E6781,C6781,G6781,C6781,G6781)</f>
      </c>
    </row>
    <row r="6782" s="8" customFormat="1" ht="22.5" customHeight="1">
      <c r="C6782" t="s" s="11">
        <v>2</v>
      </c>
      <c r="E6782" s="19">
        <f>LEFT(A6782,FIND("-",A6782)-1)</f>
      </c>
      <c r="G6782" s="20">
        <f>RIGHT(A6782,LEN(A6782)-FIND("-",A6782))</f>
      </c>
      <c r="H6782" s="14"/>
      <c r="I6782" s="14"/>
      <c r="J6782" s="15"/>
      <c r="K6782" s="16"/>
      <c r="L6782" s="21"/>
      <c r="N6782" s="22">
        <f>_xlfn.CONCAT(E6782,C6782,G6782,C6782,G6782)</f>
      </c>
    </row>
    <row r="6783" s="8" customFormat="1" ht="22.5" customHeight="1">
      <c r="C6783" t="s" s="11">
        <v>2</v>
      </c>
      <c r="E6783" s="19">
        <f>LEFT(A6783,FIND("-",A6783)-1)</f>
      </c>
      <c r="G6783" s="20">
        <f>RIGHT(A6783,LEN(A6783)-FIND("-",A6783))</f>
      </c>
      <c r="H6783" s="14"/>
      <c r="I6783" s="14"/>
      <c r="J6783" s="15"/>
      <c r="K6783" s="16"/>
      <c r="L6783" s="21"/>
      <c r="N6783" s="22">
        <f>_xlfn.CONCAT(E6783,C6783,G6783,C6783,G6783)</f>
      </c>
    </row>
    <row r="6784" s="8" customFormat="1" ht="22.5" customHeight="1">
      <c r="C6784" t="s" s="11">
        <v>2</v>
      </c>
      <c r="E6784" s="19">
        <f>LEFT(A6784,FIND("-",A6784)-1)</f>
      </c>
      <c r="G6784" s="20">
        <f>RIGHT(A6784,LEN(A6784)-FIND("-",A6784))</f>
      </c>
      <c r="H6784" s="14"/>
      <c r="I6784" s="14"/>
      <c r="J6784" s="15"/>
      <c r="K6784" s="16"/>
      <c r="L6784" s="21"/>
      <c r="N6784" s="22">
        <f>_xlfn.CONCAT(E6784,C6784,G6784,C6784,G6784)</f>
      </c>
    </row>
    <row r="6785" s="8" customFormat="1" ht="22.5" customHeight="1">
      <c r="C6785" t="s" s="11">
        <v>2</v>
      </c>
      <c r="E6785" s="19">
        <f>LEFT(A6785,FIND("-",A6785)-1)</f>
      </c>
      <c r="G6785" s="20">
        <f>RIGHT(A6785,LEN(A6785)-FIND("-",A6785))</f>
      </c>
      <c r="H6785" s="14"/>
      <c r="I6785" s="14"/>
      <c r="J6785" s="15"/>
      <c r="K6785" s="16"/>
      <c r="L6785" s="21"/>
      <c r="N6785" s="22">
        <f>_xlfn.CONCAT(E6785,C6785,G6785,C6785,G6785)</f>
      </c>
    </row>
    <row r="6786" s="8" customFormat="1" ht="22.5" customHeight="1">
      <c r="C6786" t="s" s="11">
        <v>2</v>
      </c>
      <c r="E6786" s="19">
        <f>LEFT(A6786,FIND("-",A6786)-1)</f>
      </c>
      <c r="G6786" s="20">
        <f>RIGHT(A6786,LEN(A6786)-FIND("-",A6786))</f>
      </c>
      <c r="H6786" s="14"/>
      <c r="I6786" s="14"/>
      <c r="J6786" s="15"/>
      <c r="K6786" s="16"/>
      <c r="L6786" s="21"/>
      <c r="N6786" s="22">
        <f>_xlfn.CONCAT(E6786,C6786,G6786,C6786,G6786)</f>
      </c>
    </row>
    <row r="6787" s="8" customFormat="1" ht="22.5" customHeight="1">
      <c r="C6787" t="s" s="11">
        <v>2</v>
      </c>
      <c r="E6787" s="19">
        <f>LEFT(A6787,FIND("-",A6787)-1)</f>
      </c>
      <c r="G6787" s="20">
        <f>RIGHT(A6787,LEN(A6787)-FIND("-",A6787))</f>
      </c>
      <c r="H6787" s="14"/>
      <c r="I6787" s="14"/>
      <c r="J6787" s="15"/>
      <c r="K6787" s="16"/>
      <c r="L6787" s="21"/>
      <c r="N6787" s="22">
        <f>_xlfn.CONCAT(E6787,C6787,G6787,C6787,G6787)</f>
      </c>
    </row>
    <row r="6788" s="8" customFormat="1" ht="22.5" customHeight="1">
      <c r="C6788" t="s" s="11">
        <v>2</v>
      </c>
      <c r="E6788" s="19">
        <f>LEFT(A6788,FIND("-",A6788)-1)</f>
      </c>
      <c r="G6788" s="20">
        <f>RIGHT(A6788,LEN(A6788)-FIND("-",A6788))</f>
      </c>
      <c r="H6788" s="14"/>
      <c r="I6788" s="14"/>
      <c r="J6788" s="15"/>
      <c r="K6788" s="16"/>
      <c r="L6788" s="21"/>
      <c r="N6788" s="22">
        <f>_xlfn.CONCAT(E6788,C6788,G6788,C6788,G6788)</f>
      </c>
    </row>
    <row r="6789" s="8" customFormat="1" ht="22.5" customHeight="1">
      <c r="C6789" t="s" s="11">
        <v>2</v>
      </c>
      <c r="E6789" s="19">
        <f>LEFT(A6789,FIND("-",A6789)-1)</f>
      </c>
      <c r="G6789" s="20">
        <f>RIGHT(A6789,LEN(A6789)-FIND("-",A6789))</f>
      </c>
      <c r="H6789" s="14"/>
      <c r="I6789" s="14"/>
      <c r="J6789" s="15"/>
      <c r="K6789" s="16"/>
      <c r="L6789" s="21"/>
      <c r="N6789" s="22">
        <f>_xlfn.CONCAT(E6789,C6789,G6789,C6789,G6789)</f>
      </c>
    </row>
    <row r="6790" s="8" customFormat="1" ht="22.5" customHeight="1">
      <c r="C6790" t="s" s="11">
        <v>2</v>
      </c>
      <c r="E6790" s="19">
        <f>LEFT(A6790,FIND("-",A6790)-1)</f>
      </c>
      <c r="G6790" s="20">
        <f>RIGHT(A6790,LEN(A6790)-FIND("-",A6790))</f>
      </c>
      <c r="H6790" s="14"/>
      <c r="I6790" s="14"/>
      <c r="J6790" s="15"/>
      <c r="K6790" s="16"/>
      <c r="L6790" s="21"/>
      <c r="N6790" s="22">
        <f>_xlfn.CONCAT(E6790,C6790,G6790,C6790,G6790)</f>
      </c>
    </row>
    <row r="6791" s="8" customFormat="1" ht="22.5" customHeight="1">
      <c r="C6791" t="s" s="11">
        <v>2</v>
      </c>
      <c r="E6791" s="19">
        <f>LEFT(A6791,FIND("-",A6791)-1)</f>
      </c>
      <c r="G6791" s="20">
        <f>RIGHT(A6791,LEN(A6791)-FIND("-",A6791))</f>
      </c>
      <c r="H6791" s="14"/>
      <c r="I6791" s="14"/>
      <c r="J6791" s="15"/>
      <c r="K6791" s="16"/>
      <c r="L6791" s="21"/>
      <c r="N6791" s="22">
        <f>_xlfn.CONCAT(E6791,C6791,G6791,C6791,G6791)</f>
      </c>
    </row>
    <row r="6792" s="8" customFormat="1" ht="22.5" customHeight="1">
      <c r="C6792" t="s" s="11">
        <v>2</v>
      </c>
      <c r="E6792" s="19">
        <f>LEFT(A6792,FIND("-",A6792)-1)</f>
      </c>
      <c r="G6792" s="20">
        <f>RIGHT(A6792,LEN(A6792)-FIND("-",A6792))</f>
      </c>
      <c r="H6792" s="14"/>
      <c r="I6792" s="14"/>
      <c r="J6792" s="15"/>
      <c r="K6792" s="16"/>
      <c r="L6792" s="21"/>
      <c r="N6792" s="22">
        <f>_xlfn.CONCAT(E6792,C6792,G6792,C6792,G6792)</f>
      </c>
    </row>
    <row r="6793" s="8" customFormat="1" ht="22.5" customHeight="1">
      <c r="C6793" t="s" s="11">
        <v>2</v>
      </c>
      <c r="E6793" s="19">
        <f>LEFT(A6793,FIND("-",A6793)-1)</f>
      </c>
      <c r="G6793" s="20">
        <f>RIGHT(A6793,LEN(A6793)-FIND("-",A6793))</f>
      </c>
      <c r="H6793" s="14"/>
      <c r="I6793" s="14"/>
      <c r="J6793" s="15"/>
      <c r="K6793" s="16"/>
      <c r="L6793" s="21"/>
      <c r="N6793" s="22">
        <f>_xlfn.CONCAT(E6793,C6793,G6793,C6793,G6793)</f>
      </c>
    </row>
    <row r="6794" s="8" customFormat="1" ht="22.5" customHeight="1">
      <c r="C6794" t="s" s="11">
        <v>2</v>
      </c>
      <c r="E6794" s="19">
        <f>LEFT(A6794,FIND("-",A6794)-1)</f>
      </c>
      <c r="G6794" s="20">
        <f>RIGHT(A6794,LEN(A6794)-FIND("-",A6794))</f>
      </c>
      <c r="H6794" s="14"/>
      <c r="I6794" s="14"/>
      <c r="J6794" s="15"/>
      <c r="K6794" s="16"/>
      <c r="L6794" s="21"/>
      <c r="N6794" s="22">
        <f>_xlfn.CONCAT(E6794,C6794,G6794,C6794,G6794)</f>
      </c>
    </row>
    <row r="6795" s="8" customFormat="1" ht="22.5" customHeight="1">
      <c r="C6795" t="s" s="11">
        <v>2</v>
      </c>
      <c r="E6795" s="19">
        <f>LEFT(A6795,FIND("-",A6795)-1)</f>
      </c>
      <c r="G6795" s="20">
        <f>RIGHT(A6795,LEN(A6795)-FIND("-",A6795))</f>
      </c>
      <c r="H6795" s="14"/>
      <c r="I6795" s="14"/>
      <c r="J6795" s="15"/>
      <c r="K6795" s="16"/>
      <c r="L6795" s="21"/>
      <c r="N6795" s="22">
        <f>_xlfn.CONCAT(E6795,C6795,G6795,C6795,G6795)</f>
      </c>
    </row>
    <row r="6796" s="8" customFormat="1" ht="22.5" customHeight="1">
      <c r="C6796" t="s" s="11">
        <v>2</v>
      </c>
      <c r="E6796" s="19">
        <f>LEFT(A6796,FIND("-",A6796)-1)</f>
      </c>
      <c r="G6796" s="20">
        <f>RIGHT(A6796,LEN(A6796)-FIND("-",A6796))</f>
      </c>
      <c r="H6796" s="14"/>
      <c r="I6796" s="14"/>
      <c r="J6796" s="15"/>
      <c r="K6796" s="16"/>
      <c r="L6796" s="21"/>
      <c r="N6796" s="22">
        <f>_xlfn.CONCAT(E6796,C6796,G6796,C6796,G6796)</f>
      </c>
    </row>
    <row r="6797" s="8" customFormat="1" ht="22.5" customHeight="1">
      <c r="C6797" t="s" s="11">
        <v>2</v>
      </c>
      <c r="E6797" s="19">
        <f>LEFT(A6797,FIND("-",A6797)-1)</f>
      </c>
      <c r="G6797" s="20">
        <f>RIGHT(A6797,LEN(A6797)-FIND("-",A6797))</f>
      </c>
      <c r="H6797" s="14"/>
      <c r="I6797" s="14"/>
      <c r="J6797" s="15"/>
      <c r="K6797" s="16"/>
      <c r="L6797" s="21"/>
      <c r="N6797" s="22">
        <f>_xlfn.CONCAT(E6797,C6797,G6797,C6797,G6797)</f>
      </c>
    </row>
    <row r="6798" s="8" customFormat="1" ht="22.5" customHeight="1">
      <c r="C6798" t="s" s="11">
        <v>2</v>
      </c>
      <c r="E6798" s="19">
        <f>LEFT(A6798,FIND("-",A6798)-1)</f>
      </c>
      <c r="G6798" s="20">
        <f>RIGHT(A6798,LEN(A6798)-FIND("-",A6798))</f>
      </c>
      <c r="H6798" s="14"/>
      <c r="I6798" s="14"/>
      <c r="J6798" s="15"/>
      <c r="K6798" s="16"/>
      <c r="L6798" s="21"/>
      <c r="N6798" s="22">
        <f>_xlfn.CONCAT(E6798,C6798,G6798,C6798,G6798)</f>
      </c>
    </row>
    <row r="6799" s="8" customFormat="1" ht="22.5" customHeight="1">
      <c r="C6799" t="s" s="11">
        <v>2</v>
      </c>
      <c r="E6799" s="19">
        <f>LEFT(A6799,FIND("-",A6799)-1)</f>
      </c>
      <c r="G6799" s="20">
        <f>RIGHT(A6799,LEN(A6799)-FIND("-",A6799))</f>
      </c>
      <c r="H6799" s="14"/>
      <c r="I6799" s="14"/>
      <c r="J6799" s="15"/>
      <c r="K6799" s="16"/>
      <c r="L6799" s="21"/>
      <c r="N6799" s="22">
        <f>_xlfn.CONCAT(E6799,C6799,G6799,C6799,G6799)</f>
      </c>
    </row>
    <row r="6800" s="8" customFormat="1" ht="22.5" customHeight="1">
      <c r="C6800" t="s" s="11">
        <v>2</v>
      </c>
      <c r="E6800" s="19">
        <f>LEFT(A6800,FIND("-",A6800)-1)</f>
      </c>
      <c r="G6800" s="20">
        <f>RIGHT(A6800,LEN(A6800)-FIND("-",A6800))</f>
      </c>
      <c r="H6800" s="14"/>
      <c r="I6800" s="14"/>
      <c r="J6800" s="15"/>
      <c r="K6800" s="16"/>
      <c r="L6800" s="21"/>
      <c r="N6800" s="22">
        <f>_xlfn.CONCAT(E6800,C6800,G6800,C6800,G6800)</f>
      </c>
    </row>
    <row r="6801" s="8" customFormat="1" ht="22.5" customHeight="1">
      <c r="C6801" t="s" s="11">
        <v>2</v>
      </c>
      <c r="E6801" s="19">
        <f>LEFT(A6801,FIND("-",A6801)-1)</f>
      </c>
      <c r="G6801" s="20">
        <f>RIGHT(A6801,LEN(A6801)-FIND("-",A6801))</f>
      </c>
      <c r="H6801" s="14"/>
      <c r="I6801" s="14"/>
      <c r="J6801" s="15"/>
      <c r="K6801" s="16"/>
      <c r="L6801" s="21"/>
      <c r="N6801" s="22">
        <f>_xlfn.CONCAT(E6801,C6801,G6801,C6801,G6801)</f>
      </c>
    </row>
    <row r="6802" s="8" customFormat="1" ht="22.5" customHeight="1">
      <c r="C6802" t="s" s="11">
        <v>2</v>
      </c>
      <c r="E6802" s="19">
        <f>LEFT(A6802,FIND("-",A6802)-1)</f>
      </c>
      <c r="G6802" s="20">
        <f>RIGHT(A6802,LEN(A6802)-FIND("-",A6802))</f>
      </c>
      <c r="H6802" s="14"/>
      <c r="I6802" s="14"/>
      <c r="J6802" s="15"/>
      <c r="K6802" s="16"/>
      <c r="L6802" s="21"/>
      <c r="N6802" s="22">
        <f>_xlfn.CONCAT(E6802,C6802,G6802,C6802,G6802)</f>
      </c>
    </row>
    <row r="6803" s="8" customFormat="1" ht="22.5" customHeight="1">
      <c r="C6803" t="s" s="11">
        <v>2</v>
      </c>
      <c r="E6803" s="19">
        <f>LEFT(A6803,FIND("-",A6803)-1)</f>
      </c>
      <c r="G6803" s="20">
        <f>RIGHT(A6803,LEN(A6803)-FIND("-",A6803))</f>
      </c>
      <c r="H6803" s="14"/>
      <c r="I6803" s="14"/>
      <c r="J6803" s="15"/>
      <c r="K6803" s="16"/>
      <c r="L6803" s="21"/>
      <c r="N6803" s="22">
        <f>_xlfn.CONCAT(E6803,C6803,G6803,C6803,G6803)</f>
      </c>
    </row>
    <row r="6804" s="8" customFormat="1" ht="22.5" customHeight="1">
      <c r="C6804" t="s" s="11">
        <v>2</v>
      </c>
      <c r="E6804" s="19">
        <f>LEFT(A6804,FIND("-",A6804)-1)</f>
      </c>
      <c r="G6804" s="20">
        <f>RIGHT(A6804,LEN(A6804)-FIND("-",A6804))</f>
      </c>
      <c r="H6804" s="14"/>
      <c r="I6804" s="14"/>
      <c r="J6804" s="15"/>
      <c r="K6804" s="16"/>
      <c r="L6804" s="21"/>
      <c r="N6804" s="22">
        <f>_xlfn.CONCAT(E6804,C6804,G6804,C6804,G6804)</f>
      </c>
    </row>
    <row r="6805" s="8" customFormat="1" ht="22.5" customHeight="1">
      <c r="C6805" t="s" s="11">
        <v>2</v>
      </c>
      <c r="E6805" s="19">
        <f>LEFT(A6805,FIND("-",A6805)-1)</f>
      </c>
      <c r="G6805" s="20">
        <f>RIGHT(A6805,LEN(A6805)-FIND("-",A6805))</f>
      </c>
      <c r="H6805" s="14"/>
      <c r="I6805" s="14"/>
      <c r="J6805" s="15"/>
      <c r="K6805" s="16"/>
      <c r="L6805" s="21"/>
      <c r="N6805" s="22">
        <f>_xlfn.CONCAT(E6805,C6805,G6805,C6805,G6805)</f>
      </c>
    </row>
    <row r="6806" s="8" customFormat="1" ht="22.5" customHeight="1">
      <c r="C6806" t="s" s="11">
        <v>2</v>
      </c>
      <c r="E6806" s="19">
        <f>LEFT(A6806,FIND("-",A6806)-1)</f>
      </c>
      <c r="G6806" s="20">
        <f>RIGHT(A6806,LEN(A6806)-FIND("-",A6806))</f>
      </c>
      <c r="H6806" s="14"/>
      <c r="I6806" s="14"/>
      <c r="J6806" s="15"/>
      <c r="K6806" s="16"/>
      <c r="L6806" s="21"/>
      <c r="N6806" s="22">
        <f>_xlfn.CONCAT(E6806,C6806,G6806,C6806,G6806)</f>
      </c>
    </row>
    <row r="6807" s="8" customFormat="1" ht="22.5" customHeight="1">
      <c r="C6807" t="s" s="11">
        <v>2</v>
      </c>
      <c r="E6807" s="19">
        <f>LEFT(A6807,FIND("-",A6807)-1)</f>
      </c>
      <c r="G6807" s="20">
        <f>RIGHT(A6807,LEN(A6807)-FIND("-",A6807))</f>
      </c>
      <c r="H6807" s="14"/>
      <c r="I6807" s="14"/>
      <c r="J6807" s="15"/>
      <c r="K6807" s="16"/>
      <c r="L6807" s="21"/>
      <c r="N6807" s="22">
        <f>_xlfn.CONCAT(E6807,C6807,G6807,C6807,G6807)</f>
      </c>
    </row>
    <row r="6808" s="8" customFormat="1" ht="22.5" customHeight="1">
      <c r="C6808" t="s" s="11">
        <v>2</v>
      </c>
      <c r="E6808" s="19">
        <f>LEFT(A6808,FIND("-",A6808)-1)</f>
      </c>
      <c r="G6808" s="20">
        <f>RIGHT(A6808,LEN(A6808)-FIND("-",A6808))</f>
      </c>
      <c r="H6808" s="14"/>
      <c r="I6808" s="14"/>
      <c r="J6808" s="15"/>
      <c r="K6808" s="16"/>
      <c r="L6808" s="21"/>
      <c r="N6808" s="22">
        <f>_xlfn.CONCAT(E6808,C6808,G6808,C6808,G6808)</f>
      </c>
    </row>
    <row r="6809" s="8" customFormat="1" ht="22.5" customHeight="1">
      <c r="C6809" t="s" s="11">
        <v>2</v>
      </c>
      <c r="E6809" s="19">
        <f>LEFT(A6809,FIND("-",A6809)-1)</f>
      </c>
      <c r="G6809" s="20">
        <f>RIGHT(A6809,LEN(A6809)-FIND("-",A6809))</f>
      </c>
      <c r="H6809" s="14"/>
      <c r="I6809" s="14"/>
      <c r="J6809" s="15"/>
      <c r="K6809" s="16"/>
      <c r="L6809" s="21"/>
      <c r="N6809" s="22">
        <f>_xlfn.CONCAT(E6809,C6809,G6809,C6809,G6809)</f>
      </c>
    </row>
    <row r="6810" s="8" customFormat="1" ht="22.5" customHeight="1">
      <c r="C6810" t="s" s="11">
        <v>2</v>
      </c>
      <c r="E6810" s="19">
        <f>LEFT(A6810,FIND("-",A6810)-1)</f>
      </c>
      <c r="G6810" s="20">
        <f>RIGHT(A6810,LEN(A6810)-FIND("-",A6810))</f>
      </c>
      <c r="H6810" s="14"/>
      <c r="I6810" s="14"/>
      <c r="J6810" s="15"/>
      <c r="K6810" s="16"/>
      <c r="L6810" s="21"/>
      <c r="N6810" s="22">
        <f>_xlfn.CONCAT(E6810,C6810,G6810,C6810,G6810)</f>
      </c>
    </row>
    <row r="6811" s="8" customFormat="1" ht="22.5" customHeight="1">
      <c r="C6811" t="s" s="11">
        <v>2</v>
      </c>
      <c r="E6811" s="19">
        <f>LEFT(A6811,FIND("-",A6811)-1)</f>
      </c>
      <c r="G6811" s="20">
        <f>RIGHT(A6811,LEN(A6811)-FIND("-",A6811))</f>
      </c>
      <c r="H6811" s="14"/>
      <c r="I6811" s="14"/>
      <c r="J6811" s="15"/>
      <c r="K6811" s="16"/>
      <c r="L6811" s="21"/>
      <c r="N6811" s="22">
        <f>_xlfn.CONCAT(E6811,C6811,G6811,C6811,G6811)</f>
      </c>
    </row>
    <row r="6812" s="8" customFormat="1" ht="22.5" customHeight="1">
      <c r="C6812" t="s" s="11">
        <v>2</v>
      </c>
      <c r="E6812" s="19">
        <f>LEFT(A6812,FIND("-",A6812)-1)</f>
      </c>
      <c r="G6812" s="20">
        <f>RIGHT(A6812,LEN(A6812)-FIND("-",A6812))</f>
      </c>
      <c r="H6812" s="14"/>
      <c r="I6812" s="14"/>
      <c r="J6812" s="15"/>
      <c r="K6812" s="16"/>
      <c r="L6812" s="21"/>
      <c r="N6812" s="22">
        <f>_xlfn.CONCAT(E6812,C6812,G6812,C6812,G6812)</f>
      </c>
    </row>
    <row r="6813" s="8" customFormat="1" ht="22.5" customHeight="1">
      <c r="C6813" t="s" s="11">
        <v>2</v>
      </c>
      <c r="E6813" s="19">
        <f>LEFT(A6813,FIND("-",A6813)-1)</f>
      </c>
      <c r="G6813" s="20">
        <f>RIGHT(A6813,LEN(A6813)-FIND("-",A6813))</f>
      </c>
      <c r="H6813" s="14"/>
      <c r="I6813" s="14"/>
      <c r="J6813" s="15"/>
      <c r="K6813" s="16"/>
      <c r="L6813" s="21"/>
      <c r="N6813" s="22">
        <f>_xlfn.CONCAT(E6813,C6813,G6813,C6813,G6813)</f>
      </c>
    </row>
    <row r="6814" s="8" customFormat="1" ht="22.5" customHeight="1">
      <c r="C6814" t="s" s="11">
        <v>2</v>
      </c>
      <c r="E6814" s="19">
        <f>LEFT(A6814,FIND("-",A6814)-1)</f>
      </c>
      <c r="G6814" s="20">
        <f>RIGHT(A6814,LEN(A6814)-FIND("-",A6814))</f>
      </c>
      <c r="H6814" s="14"/>
      <c r="I6814" s="14"/>
      <c r="J6814" s="15"/>
      <c r="K6814" s="16"/>
      <c r="L6814" s="21"/>
      <c r="N6814" s="22">
        <f>_xlfn.CONCAT(E6814,C6814,G6814,C6814,G6814)</f>
      </c>
    </row>
    <row r="6815" s="8" customFormat="1" ht="22.5" customHeight="1">
      <c r="C6815" t="s" s="11">
        <v>2</v>
      </c>
      <c r="E6815" s="19">
        <f>LEFT(A6815,FIND("-",A6815)-1)</f>
      </c>
      <c r="G6815" s="20">
        <f>RIGHT(A6815,LEN(A6815)-FIND("-",A6815))</f>
      </c>
      <c r="H6815" s="14"/>
      <c r="I6815" s="14"/>
      <c r="J6815" s="15"/>
      <c r="K6815" s="16"/>
      <c r="L6815" s="21"/>
      <c r="N6815" s="22">
        <f>_xlfn.CONCAT(E6815,C6815,G6815,C6815,G6815)</f>
      </c>
    </row>
    <row r="6816" s="8" customFormat="1" ht="22.5" customHeight="1">
      <c r="C6816" t="s" s="11">
        <v>2</v>
      </c>
      <c r="E6816" s="19">
        <f>LEFT(A6816,FIND("-",A6816)-1)</f>
      </c>
      <c r="G6816" s="20">
        <f>RIGHT(A6816,LEN(A6816)-FIND("-",A6816))</f>
      </c>
      <c r="H6816" s="14"/>
      <c r="I6816" s="14"/>
      <c r="J6816" s="15"/>
      <c r="K6816" s="16"/>
      <c r="L6816" s="21"/>
      <c r="N6816" s="22">
        <f>_xlfn.CONCAT(E6816,C6816,G6816,C6816,G6816)</f>
      </c>
    </row>
    <row r="6817" s="8" customFormat="1" ht="22.5" customHeight="1">
      <c r="C6817" t="s" s="11">
        <v>2</v>
      </c>
      <c r="E6817" s="19">
        <f>LEFT(A6817,FIND("-",A6817)-1)</f>
      </c>
      <c r="G6817" s="20">
        <f>RIGHT(A6817,LEN(A6817)-FIND("-",A6817))</f>
      </c>
      <c r="H6817" s="14"/>
      <c r="I6817" s="14"/>
      <c r="J6817" s="15"/>
      <c r="K6817" s="16"/>
      <c r="L6817" s="21"/>
      <c r="N6817" s="22">
        <f>_xlfn.CONCAT(E6817,C6817,G6817,C6817,G6817)</f>
      </c>
    </row>
    <row r="6818" s="8" customFormat="1" ht="22.5" customHeight="1">
      <c r="C6818" t="s" s="11">
        <v>2</v>
      </c>
      <c r="E6818" s="19">
        <f>LEFT(A6818,FIND("-",A6818)-1)</f>
      </c>
      <c r="G6818" s="20">
        <f>RIGHT(A6818,LEN(A6818)-FIND("-",A6818))</f>
      </c>
      <c r="H6818" s="14"/>
      <c r="I6818" s="14"/>
      <c r="J6818" s="15"/>
      <c r="K6818" s="16"/>
      <c r="L6818" s="21"/>
      <c r="N6818" s="22">
        <f>_xlfn.CONCAT(E6818,C6818,G6818,C6818,G6818)</f>
      </c>
    </row>
    <row r="6819" s="8" customFormat="1" ht="22.5" customHeight="1">
      <c r="C6819" t="s" s="11">
        <v>2</v>
      </c>
      <c r="E6819" s="19">
        <f>LEFT(A6819,FIND("-",A6819)-1)</f>
      </c>
      <c r="G6819" s="20">
        <f>RIGHT(A6819,LEN(A6819)-FIND("-",A6819))</f>
      </c>
      <c r="H6819" s="14"/>
      <c r="I6819" s="14"/>
      <c r="J6819" s="15"/>
      <c r="K6819" s="16"/>
      <c r="L6819" s="21"/>
      <c r="N6819" s="22">
        <f>_xlfn.CONCAT(E6819,C6819,G6819,C6819,G6819)</f>
      </c>
    </row>
    <row r="6820" s="8" customFormat="1" ht="22.5" customHeight="1">
      <c r="C6820" t="s" s="11">
        <v>2</v>
      </c>
      <c r="E6820" s="19">
        <f>LEFT(A6820,FIND("-",A6820)-1)</f>
      </c>
      <c r="G6820" s="20">
        <f>RIGHT(A6820,LEN(A6820)-FIND("-",A6820))</f>
      </c>
      <c r="H6820" s="14"/>
      <c r="I6820" s="14"/>
      <c r="J6820" s="15"/>
      <c r="K6820" s="16"/>
      <c r="L6820" s="21"/>
      <c r="N6820" s="22">
        <f>_xlfn.CONCAT(E6820,C6820,G6820,C6820,G6820)</f>
      </c>
    </row>
    <row r="6821" s="8" customFormat="1" ht="22.5" customHeight="1">
      <c r="C6821" t="s" s="11">
        <v>2</v>
      </c>
      <c r="E6821" s="19">
        <f>LEFT(A6821,FIND("-",A6821)-1)</f>
      </c>
      <c r="G6821" s="20">
        <f>RIGHT(A6821,LEN(A6821)-FIND("-",A6821))</f>
      </c>
      <c r="H6821" s="14"/>
      <c r="I6821" s="14"/>
      <c r="J6821" s="15"/>
      <c r="K6821" s="16"/>
      <c r="L6821" s="21"/>
      <c r="N6821" s="22">
        <f>_xlfn.CONCAT(E6821,C6821,G6821,C6821,G6821)</f>
      </c>
    </row>
    <row r="6822" s="8" customFormat="1" ht="22.5" customHeight="1">
      <c r="C6822" t="s" s="11">
        <v>2</v>
      </c>
      <c r="E6822" s="19">
        <f>LEFT(A6822,FIND("-",A6822)-1)</f>
      </c>
      <c r="G6822" s="20">
        <f>RIGHT(A6822,LEN(A6822)-FIND("-",A6822))</f>
      </c>
      <c r="H6822" s="14"/>
      <c r="I6822" s="14"/>
      <c r="J6822" s="15"/>
      <c r="K6822" s="16"/>
      <c r="L6822" s="21"/>
      <c r="N6822" s="22">
        <f>_xlfn.CONCAT(E6822,C6822,G6822,C6822,G6822)</f>
      </c>
    </row>
    <row r="6823" s="8" customFormat="1" ht="22.5" customHeight="1">
      <c r="C6823" t="s" s="11">
        <v>2</v>
      </c>
      <c r="E6823" s="19">
        <f>LEFT(A6823,FIND("-",A6823)-1)</f>
      </c>
      <c r="G6823" s="20">
        <f>RIGHT(A6823,LEN(A6823)-FIND("-",A6823))</f>
      </c>
      <c r="H6823" s="14"/>
      <c r="I6823" s="14"/>
      <c r="J6823" s="15"/>
      <c r="K6823" s="16"/>
      <c r="L6823" s="21"/>
      <c r="N6823" s="22">
        <f>_xlfn.CONCAT(E6823,C6823,G6823,C6823,G6823)</f>
      </c>
    </row>
    <row r="6824" s="8" customFormat="1" ht="22.5" customHeight="1">
      <c r="C6824" t="s" s="11">
        <v>2</v>
      </c>
      <c r="E6824" s="19">
        <f>LEFT(A6824,FIND("-",A6824)-1)</f>
      </c>
      <c r="G6824" s="20">
        <f>RIGHT(A6824,LEN(A6824)-FIND("-",A6824))</f>
      </c>
      <c r="H6824" s="14"/>
      <c r="I6824" s="14"/>
      <c r="J6824" s="15"/>
      <c r="K6824" s="16"/>
      <c r="L6824" s="21"/>
      <c r="N6824" s="22">
        <f>_xlfn.CONCAT(E6824,C6824,G6824,C6824,G6824)</f>
      </c>
    </row>
    <row r="6825" s="8" customFormat="1" ht="22.5" customHeight="1">
      <c r="C6825" t="s" s="11">
        <v>2</v>
      </c>
      <c r="E6825" s="19">
        <f>LEFT(A6825,FIND("-",A6825)-1)</f>
      </c>
      <c r="G6825" s="20">
        <f>RIGHT(A6825,LEN(A6825)-FIND("-",A6825))</f>
      </c>
      <c r="H6825" s="14"/>
      <c r="I6825" s="14"/>
      <c r="J6825" s="15"/>
      <c r="K6825" s="16"/>
      <c r="L6825" s="21"/>
      <c r="N6825" s="22">
        <f>_xlfn.CONCAT(E6825,C6825,G6825,C6825,G6825)</f>
      </c>
    </row>
    <row r="6826" s="8" customFormat="1" ht="22.5" customHeight="1">
      <c r="C6826" t="s" s="11">
        <v>2</v>
      </c>
      <c r="E6826" s="19">
        <f>LEFT(A6826,FIND("-",A6826)-1)</f>
      </c>
      <c r="G6826" s="20">
        <f>RIGHT(A6826,LEN(A6826)-FIND("-",A6826))</f>
      </c>
      <c r="H6826" s="14"/>
      <c r="I6826" s="14"/>
      <c r="J6826" s="15"/>
      <c r="K6826" s="16"/>
      <c r="L6826" s="21"/>
      <c r="N6826" s="22">
        <f>_xlfn.CONCAT(E6826,C6826,G6826,C6826,G6826)</f>
      </c>
    </row>
    <row r="6827" s="8" customFormat="1" ht="22.5" customHeight="1">
      <c r="C6827" t="s" s="11">
        <v>2</v>
      </c>
      <c r="E6827" s="19">
        <f>LEFT(A6827,FIND("-",A6827)-1)</f>
      </c>
      <c r="G6827" s="20">
        <f>RIGHT(A6827,LEN(A6827)-FIND("-",A6827))</f>
      </c>
      <c r="H6827" s="14"/>
      <c r="I6827" s="14"/>
      <c r="J6827" s="15"/>
      <c r="K6827" s="16"/>
      <c r="L6827" s="21"/>
      <c r="N6827" s="22">
        <f>_xlfn.CONCAT(E6827,C6827,G6827,C6827,G6827)</f>
      </c>
    </row>
    <row r="6828" s="8" customFormat="1" ht="22.5" customHeight="1">
      <c r="C6828" t="s" s="11">
        <v>2</v>
      </c>
      <c r="E6828" s="19">
        <f>LEFT(A6828,FIND("-",A6828)-1)</f>
      </c>
      <c r="G6828" s="20">
        <f>RIGHT(A6828,LEN(A6828)-FIND("-",A6828))</f>
      </c>
      <c r="H6828" s="14"/>
      <c r="I6828" s="14"/>
      <c r="J6828" s="15"/>
      <c r="K6828" s="16"/>
      <c r="L6828" s="21"/>
      <c r="N6828" s="22">
        <f>_xlfn.CONCAT(E6828,C6828,G6828,C6828,G6828)</f>
      </c>
    </row>
    <row r="6829" s="8" customFormat="1" ht="22.5" customHeight="1">
      <c r="C6829" t="s" s="11">
        <v>2</v>
      </c>
      <c r="E6829" s="19">
        <f>LEFT(A6829,FIND("-",A6829)-1)</f>
      </c>
      <c r="G6829" s="20">
        <f>RIGHT(A6829,LEN(A6829)-FIND("-",A6829))</f>
      </c>
      <c r="H6829" s="14"/>
      <c r="I6829" s="14"/>
      <c r="J6829" s="15"/>
      <c r="K6829" s="16"/>
      <c r="L6829" s="21"/>
      <c r="N6829" s="22">
        <f>_xlfn.CONCAT(E6829,C6829,G6829,C6829,G6829)</f>
      </c>
    </row>
    <row r="6830" s="8" customFormat="1" ht="22.5" customHeight="1">
      <c r="C6830" t="s" s="11">
        <v>2</v>
      </c>
      <c r="E6830" s="19">
        <f>LEFT(A6830,FIND("-",A6830)-1)</f>
      </c>
      <c r="G6830" s="20">
        <f>RIGHT(A6830,LEN(A6830)-FIND("-",A6830))</f>
      </c>
      <c r="H6830" s="14"/>
      <c r="I6830" s="14"/>
      <c r="J6830" s="15"/>
      <c r="K6830" s="16"/>
      <c r="L6830" s="21"/>
      <c r="N6830" s="22">
        <f>_xlfn.CONCAT(E6830,C6830,G6830,C6830,G6830)</f>
      </c>
    </row>
    <row r="6831" s="8" customFormat="1" ht="22.5" customHeight="1">
      <c r="C6831" t="s" s="11">
        <v>2</v>
      </c>
      <c r="E6831" s="19">
        <f>LEFT(A6831,FIND("-",A6831)-1)</f>
      </c>
      <c r="G6831" s="20">
        <f>RIGHT(A6831,LEN(A6831)-FIND("-",A6831))</f>
      </c>
      <c r="H6831" s="14"/>
      <c r="I6831" s="14"/>
      <c r="J6831" s="15"/>
      <c r="K6831" s="16"/>
      <c r="L6831" s="21"/>
      <c r="N6831" s="22">
        <f>_xlfn.CONCAT(E6831,C6831,G6831,C6831,G6831)</f>
      </c>
    </row>
    <row r="6832" s="8" customFormat="1" ht="22.5" customHeight="1">
      <c r="C6832" t="s" s="11">
        <v>2</v>
      </c>
      <c r="E6832" s="19">
        <f>LEFT(A6832,FIND("-",A6832)-1)</f>
      </c>
      <c r="G6832" s="20">
        <f>RIGHT(A6832,LEN(A6832)-FIND("-",A6832))</f>
      </c>
      <c r="H6832" s="14"/>
      <c r="I6832" s="14"/>
      <c r="J6832" s="15"/>
      <c r="K6832" s="16"/>
      <c r="L6832" s="21"/>
      <c r="N6832" s="22">
        <f>_xlfn.CONCAT(E6832,C6832,G6832,C6832,G6832)</f>
      </c>
    </row>
    <row r="6833" s="8" customFormat="1" ht="22.5" customHeight="1">
      <c r="C6833" t="s" s="11">
        <v>2</v>
      </c>
      <c r="E6833" s="19">
        <f>LEFT(A6833,FIND("-",A6833)-1)</f>
      </c>
      <c r="G6833" s="20">
        <f>RIGHT(A6833,LEN(A6833)-FIND("-",A6833))</f>
      </c>
      <c r="H6833" s="14"/>
      <c r="I6833" s="14"/>
      <c r="J6833" s="15"/>
      <c r="K6833" s="16"/>
      <c r="L6833" s="21"/>
      <c r="N6833" s="22">
        <f>_xlfn.CONCAT(E6833,C6833,G6833,C6833,G6833)</f>
      </c>
    </row>
    <row r="6834" s="8" customFormat="1" ht="22.5" customHeight="1">
      <c r="C6834" t="s" s="11">
        <v>2</v>
      </c>
      <c r="E6834" s="19">
        <f>LEFT(A6834,FIND("-",A6834)-1)</f>
      </c>
      <c r="G6834" s="20">
        <f>RIGHT(A6834,LEN(A6834)-FIND("-",A6834))</f>
      </c>
      <c r="H6834" s="14"/>
      <c r="I6834" s="14"/>
      <c r="J6834" s="15"/>
      <c r="K6834" s="16"/>
      <c r="L6834" s="21"/>
      <c r="N6834" s="22">
        <f>_xlfn.CONCAT(E6834,C6834,G6834,C6834,G6834)</f>
      </c>
    </row>
    <row r="6835" s="8" customFormat="1" ht="22.5" customHeight="1">
      <c r="C6835" t="s" s="11">
        <v>2</v>
      </c>
      <c r="E6835" s="19">
        <f>LEFT(A6835,FIND("-",A6835)-1)</f>
      </c>
      <c r="G6835" s="20">
        <f>RIGHT(A6835,LEN(A6835)-FIND("-",A6835))</f>
      </c>
      <c r="H6835" s="14"/>
      <c r="I6835" s="14"/>
      <c r="J6835" s="15"/>
      <c r="K6835" s="16"/>
      <c r="L6835" s="21"/>
      <c r="N6835" s="22">
        <f>_xlfn.CONCAT(E6835,C6835,G6835,C6835,G6835)</f>
      </c>
    </row>
    <row r="6836" s="8" customFormat="1" ht="22.5" customHeight="1">
      <c r="C6836" t="s" s="11">
        <v>2</v>
      </c>
      <c r="E6836" s="19">
        <f>LEFT(A6836,FIND("-",A6836)-1)</f>
      </c>
      <c r="G6836" s="20">
        <f>RIGHT(A6836,LEN(A6836)-FIND("-",A6836))</f>
      </c>
      <c r="H6836" s="14"/>
      <c r="I6836" s="14"/>
      <c r="J6836" s="15"/>
      <c r="K6836" s="16"/>
      <c r="L6836" s="21"/>
      <c r="N6836" s="22">
        <f>_xlfn.CONCAT(E6836,C6836,G6836,C6836,G6836)</f>
      </c>
    </row>
    <row r="6837" s="8" customFormat="1" ht="22.5" customHeight="1">
      <c r="C6837" t="s" s="11">
        <v>2</v>
      </c>
      <c r="E6837" s="19">
        <f>LEFT(A6837,FIND("-",A6837)-1)</f>
      </c>
      <c r="G6837" s="20">
        <f>RIGHT(A6837,LEN(A6837)-FIND("-",A6837))</f>
      </c>
      <c r="H6837" s="14"/>
      <c r="I6837" s="14"/>
      <c r="J6837" s="15"/>
      <c r="K6837" s="16"/>
      <c r="L6837" s="21"/>
      <c r="N6837" s="22">
        <f>_xlfn.CONCAT(E6837,C6837,G6837,C6837,G6837)</f>
      </c>
    </row>
    <row r="6838" s="8" customFormat="1" ht="22.5" customHeight="1">
      <c r="C6838" t="s" s="11">
        <v>2</v>
      </c>
      <c r="E6838" s="19">
        <f>LEFT(A6838,FIND("-",A6838)-1)</f>
      </c>
      <c r="G6838" s="20">
        <f>RIGHT(A6838,LEN(A6838)-FIND("-",A6838))</f>
      </c>
      <c r="H6838" s="14"/>
      <c r="I6838" s="14"/>
      <c r="J6838" s="15"/>
      <c r="K6838" s="16"/>
      <c r="L6838" s="21"/>
      <c r="N6838" s="22">
        <f>_xlfn.CONCAT(E6838,C6838,G6838,C6838,G6838)</f>
      </c>
    </row>
    <row r="6839" s="8" customFormat="1" ht="22.5" customHeight="1">
      <c r="C6839" t="s" s="11">
        <v>2</v>
      </c>
      <c r="E6839" s="19">
        <f>LEFT(A6839,FIND("-",A6839)-1)</f>
      </c>
      <c r="G6839" s="20">
        <f>RIGHT(A6839,LEN(A6839)-FIND("-",A6839))</f>
      </c>
      <c r="H6839" s="14"/>
      <c r="I6839" s="14"/>
      <c r="J6839" s="15"/>
      <c r="K6839" s="16"/>
      <c r="L6839" s="21"/>
      <c r="N6839" s="22">
        <f>_xlfn.CONCAT(E6839,C6839,G6839,C6839,G6839)</f>
      </c>
    </row>
    <row r="6840" s="8" customFormat="1" ht="22.5" customHeight="1">
      <c r="C6840" t="s" s="11">
        <v>2</v>
      </c>
      <c r="E6840" s="19">
        <f>LEFT(A6840,FIND("-",A6840)-1)</f>
      </c>
      <c r="G6840" s="20">
        <f>RIGHT(A6840,LEN(A6840)-FIND("-",A6840))</f>
      </c>
      <c r="H6840" s="14"/>
      <c r="I6840" s="14"/>
      <c r="J6840" s="15"/>
      <c r="K6840" s="16"/>
      <c r="L6840" s="21"/>
      <c r="N6840" s="22">
        <f>_xlfn.CONCAT(E6840,C6840,G6840,C6840,G6840)</f>
      </c>
    </row>
    <row r="6841" s="8" customFormat="1" ht="22.5" customHeight="1">
      <c r="C6841" t="s" s="11">
        <v>2</v>
      </c>
      <c r="E6841" s="19">
        <f>LEFT(A6841,FIND("-",A6841)-1)</f>
      </c>
      <c r="G6841" s="20">
        <f>RIGHT(A6841,LEN(A6841)-FIND("-",A6841))</f>
      </c>
      <c r="H6841" s="14"/>
      <c r="I6841" s="14"/>
      <c r="J6841" s="15"/>
      <c r="K6841" s="16"/>
      <c r="L6841" s="21"/>
      <c r="N6841" s="22">
        <f>_xlfn.CONCAT(E6841,C6841,G6841,C6841,G6841)</f>
      </c>
    </row>
    <row r="6842" s="8" customFormat="1" ht="22.5" customHeight="1">
      <c r="C6842" t="s" s="11">
        <v>2</v>
      </c>
      <c r="E6842" s="19">
        <f>LEFT(A6842,FIND("-",A6842)-1)</f>
      </c>
      <c r="G6842" s="20">
        <f>RIGHT(A6842,LEN(A6842)-FIND("-",A6842))</f>
      </c>
      <c r="H6842" s="14"/>
      <c r="I6842" s="14"/>
      <c r="J6842" s="15"/>
      <c r="K6842" s="16"/>
      <c r="L6842" s="21"/>
      <c r="N6842" s="22">
        <f>_xlfn.CONCAT(E6842,C6842,G6842,C6842,G6842)</f>
      </c>
    </row>
    <row r="6843" s="8" customFormat="1" ht="22.5" customHeight="1">
      <c r="C6843" t="s" s="11">
        <v>2</v>
      </c>
      <c r="E6843" s="19">
        <f>LEFT(A6843,FIND("-",A6843)-1)</f>
      </c>
      <c r="G6843" s="20">
        <f>RIGHT(A6843,LEN(A6843)-FIND("-",A6843))</f>
      </c>
      <c r="H6843" s="14"/>
      <c r="I6843" s="14"/>
      <c r="J6843" s="15"/>
      <c r="K6843" s="16"/>
      <c r="L6843" s="21"/>
      <c r="N6843" s="22">
        <f>_xlfn.CONCAT(E6843,C6843,G6843,C6843,G6843)</f>
      </c>
    </row>
    <row r="6844" s="8" customFormat="1" ht="22.5" customHeight="1">
      <c r="C6844" t="s" s="11">
        <v>2</v>
      </c>
      <c r="E6844" s="19">
        <f>LEFT(A6844,FIND("-",A6844)-1)</f>
      </c>
      <c r="G6844" s="20">
        <f>RIGHT(A6844,LEN(A6844)-FIND("-",A6844))</f>
      </c>
      <c r="H6844" s="14"/>
      <c r="I6844" s="14"/>
      <c r="J6844" s="15"/>
      <c r="K6844" s="16"/>
      <c r="L6844" s="21"/>
      <c r="N6844" s="22">
        <f>_xlfn.CONCAT(E6844,C6844,G6844,C6844,G6844)</f>
      </c>
    </row>
    <row r="6845" s="8" customFormat="1" ht="22.5" customHeight="1">
      <c r="C6845" t="s" s="11">
        <v>2</v>
      </c>
      <c r="E6845" s="19">
        <f>LEFT(A6845,FIND("-",A6845)-1)</f>
      </c>
      <c r="G6845" s="20">
        <f>RIGHT(A6845,LEN(A6845)-FIND("-",A6845))</f>
      </c>
      <c r="H6845" s="14"/>
      <c r="I6845" s="14"/>
      <c r="J6845" s="15"/>
      <c r="K6845" s="16"/>
      <c r="L6845" s="21"/>
      <c r="N6845" s="22">
        <f>_xlfn.CONCAT(E6845,C6845,G6845,C6845,G6845)</f>
      </c>
    </row>
    <row r="6846" s="8" customFormat="1" ht="22.5" customHeight="1">
      <c r="C6846" t="s" s="11">
        <v>2</v>
      </c>
      <c r="E6846" s="19">
        <f>LEFT(A6846,FIND("-",A6846)-1)</f>
      </c>
      <c r="G6846" s="20">
        <f>RIGHT(A6846,LEN(A6846)-FIND("-",A6846))</f>
      </c>
      <c r="H6846" s="14"/>
      <c r="I6846" s="14"/>
      <c r="J6846" s="15"/>
      <c r="K6846" s="16"/>
      <c r="L6846" s="21"/>
      <c r="N6846" s="22">
        <f>_xlfn.CONCAT(E6846,C6846,G6846,C6846,G6846)</f>
      </c>
    </row>
    <row r="6847" s="8" customFormat="1" ht="22.5" customHeight="1">
      <c r="C6847" t="s" s="11">
        <v>2</v>
      </c>
      <c r="E6847" s="19">
        <f>LEFT(A6847,FIND("-",A6847)-1)</f>
      </c>
      <c r="G6847" s="20">
        <f>RIGHT(A6847,LEN(A6847)-FIND("-",A6847))</f>
      </c>
      <c r="H6847" s="14"/>
      <c r="I6847" s="14"/>
      <c r="J6847" s="15"/>
      <c r="K6847" s="16"/>
      <c r="L6847" s="21"/>
      <c r="N6847" s="22">
        <f>_xlfn.CONCAT(E6847,C6847,G6847,C6847,G6847)</f>
      </c>
    </row>
    <row r="6848" s="8" customFormat="1" ht="22.5" customHeight="1">
      <c r="C6848" t="s" s="11">
        <v>2</v>
      </c>
      <c r="E6848" s="19">
        <f>LEFT(A6848,FIND("-",A6848)-1)</f>
      </c>
      <c r="G6848" s="20">
        <f>RIGHT(A6848,LEN(A6848)-FIND("-",A6848))</f>
      </c>
      <c r="H6848" s="14"/>
      <c r="I6848" s="14"/>
      <c r="J6848" s="15"/>
      <c r="K6848" s="16"/>
      <c r="L6848" s="21"/>
      <c r="N6848" s="22">
        <f>_xlfn.CONCAT(E6848,C6848,G6848,C6848,G6848)</f>
      </c>
    </row>
    <row r="6849" s="8" customFormat="1" ht="22.5" customHeight="1">
      <c r="C6849" t="s" s="11">
        <v>2</v>
      </c>
      <c r="E6849" s="19">
        <f>LEFT(A6849,FIND("-",A6849)-1)</f>
      </c>
      <c r="G6849" s="20">
        <f>RIGHT(A6849,LEN(A6849)-FIND("-",A6849))</f>
      </c>
      <c r="H6849" s="14"/>
      <c r="I6849" s="14"/>
      <c r="J6849" s="15"/>
      <c r="K6849" s="16"/>
      <c r="L6849" s="21"/>
      <c r="N6849" s="22">
        <f>_xlfn.CONCAT(E6849,C6849,G6849,C6849,G6849)</f>
      </c>
    </row>
    <row r="6850" s="8" customFormat="1" ht="22.5" customHeight="1">
      <c r="C6850" t="s" s="11">
        <v>2</v>
      </c>
      <c r="E6850" s="19">
        <f>LEFT(A6850,FIND("-",A6850)-1)</f>
      </c>
      <c r="G6850" s="20">
        <f>RIGHT(A6850,LEN(A6850)-FIND("-",A6850))</f>
      </c>
      <c r="H6850" s="14"/>
      <c r="I6850" s="14"/>
      <c r="J6850" s="15"/>
      <c r="K6850" s="16"/>
      <c r="L6850" s="21"/>
      <c r="N6850" s="22">
        <f>_xlfn.CONCAT(E6850,C6850,G6850,C6850,G6850)</f>
      </c>
    </row>
    <row r="6851" s="8" customFormat="1" ht="22.5" customHeight="1">
      <c r="C6851" t="s" s="11">
        <v>2</v>
      </c>
      <c r="E6851" s="19">
        <f>LEFT(A6851,FIND("-",A6851)-1)</f>
      </c>
      <c r="G6851" s="20">
        <f>RIGHT(A6851,LEN(A6851)-FIND("-",A6851))</f>
      </c>
      <c r="H6851" s="14"/>
      <c r="I6851" s="14"/>
      <c r="J6851" s="15"/>
      <c r="K6851" s="16"/>
      <c r="L6851" s="21"/>
      <c r="N6851" s="22">
        <f>_xlfn.CONCAT(E6851,C6851,G6851,C6851,G6851)</f>
      </c>
    </row>
    <row r="6852" s="8" customFormat="1" ht="22.5" customHeight="1">
      <c r="C6852" t="s" s="11">
        <v>2</v>
      </c>
      <c r="E6852" s="19">
        <f>LEFT(A6852,FIND("-",A6852)-1)</f>
      </c>
      <c r="G6852" s="20">
        <f>RIGHT(A6852,LEN(A6852)-FIND("-",A6852))</f>
      </c>
      <c r="H6852" s="14"/>
      <c r="I6852" s="14"/>
      <c r="J6852" s="15"/>
      <c r="K6852" s="16"/>
      <c r="L6852" s="21"/>
      <c r="N6852" s="22">
        <f>_xlfn.CONCAT(E6852,C6852,G6852,C6852,G6852)</f>
      </c>
    </row>
    <row r="6853" s="8" customFormat="1" ht="22.5" customHeight="1">
      <c r="C6853" t="s" s="11">
        <v>2</v>
      </c>
      <c r="E6853" s="19">
        <f>LEFT(A6853,FIND("-",A6853)-1)</f>
      </c>
      <c r="G6853" s="20">
        <f>RIGHT(A6853,LEN(A6853)-FIND("-",A6853))</f>
      </c>
      <c r="H6853" s="14"/>
      <c r="I6853" s="14"/>
      <c r="J6853" s="15"/>
      <c r="K6853" s="16"/>
      <c r="L6853" s="21"/>
      <c r="N6853" s="22">
        <f>_xlfn.CONCAT(E6853,C6853,G6853,C6853,G6853)</f>
      </c>
    </row>
    <row r="6854" s="8" customFormat="1" ht="22.5" customHeight="1">
      <c r="C6854" t="s" s="11">
        <v>2</v>
      </c>
      <c r="E6854" s="19">
        <f>LEFT(A6854,FIND("-",A6854)-1)</f>
      </c>
      <c r="G6854" s="20">
        <f>RIGHT(A6854,LEN(A6854)-FIND("-",A6854))</f>
      </c>
      <c r="H6854" s="14"/>
      <c r="I6854" s="14"/>
      <c r="J6854" s="15"/>
      <c r="K6854" s="16"/>
      <c r="L6854" s="21"/>
      <c r="N6854" s="22">
        <f>_xlfn.CONCAT(E6854,C6854,G6854,C6854,G6854)</f>
      </c>
    </row>
    <row r="6855" s="8" customFormat="1" ht="22.5" customHeight="1">
      <c r="C6855" t="s" s="11">
        <v>2</v>
      </c>
      <c r="E6855" s="19">
        <f>LEFT(A6855,FIND("-",A6855)-1)</f>
      </c>
      <c r="G6855" s="20">
        <f>RIGHT(A6855,LEN(A6855)-FIND("-",A6855))</f>
      </c>
      <c r="H6855" s="14"/>
      <c r="I6855" s="14"/>
      <c r="J6855" s="15"/>
      <c r="K6855" s="16"/>
      <c r="L6855" s="21"/>
      <c r="N6855" s="22">
        <f>_xlfn.CONCAT(E6855,C6855,G6855,C6855,G6855)</f>
      </c>
    </row>
    <row r="6856" s="8" customFormat="1" ht="22.5" customHeight="1">
      <c r="C6856" t="s" s="11">
        <v>2</v>
      </c>
      <c r="E6856" s="19">
        <f>LEFT(A6856,FIND("-",A6856)-1)</f>
      </c>
      <c r="G6856" s="20">
        <f>RIGHT(A6856,LEN(A6856)-FIND("-",A6856))</f>
      </c>
      <c r="H6856" s="14"/>
      <c r="I6856" s="14"/>
      <c r="J6856" s="15"/>
      <c r="K6856" s="16"/>
      <c r="L6856" s="21"/>
      <c r="N6856" s="22">
        <f>_xlfn.CONCAT(E6856,C6856,G6856,C6856,G6856)</f>
      </c>
    </row>
    <row r="6857" s="8" customFormat="1" ht="22.5" customHeight="1">
      <c r="C6857" t="s" s="11">
        <v>2</v>
      </c>
      <c r="E6857" s="19">
        <f>LEFT(A6857,FIND("-",A6857)-1)</f>
      </c>
      <c r="G6857" s="20">
        <f>RIGHT(A6857,LEN(A6857)-FIND("-",A6857))</f>
      </c>
      <c r="H6857" s="14"/>
      <c r="I6857" s="14"/>
      <c r="J6857" s="15"/>
      <c r="K6857" s="16"/>
      <c r="L6857" s="21"/>
      <c r="N6857" s="22">
        <f>_xlfn.CONCAT(E6857,C6857,G6857,C6857,G6857)</f>
      </c>
    </row>
    <row r="6858" s="8" customFormat="1" ht="22.5" customHeight="1">
      <c r="C6858" t="s" s="11">
        <v>2</v>
      </c>
      <c r="E6858" s="19">
        <f>LEFT(A6858,FIND("-",A6858)-1)</f>
      </c>
      <c r="G6858" s="20">
        <f>RIGHT(A6858,LEN(A6858)-FIND("-",A6858))</f>
      </c>
      <c r="H6858" s="14"/>
      <c r="I6858" s="14"/>
      <c r="J6858" s="15"/>
      <c r="K6858" s="16"/>
      <c r="L6858" s="21"/>
      <c r="N6858" s="22">
        <f>_xlfn.CONCAT(E6858,C6858,G6858,C6858,G6858)</f>
      </c>
    </row>
    <row r="6859" s="8" customFormat="1" ht="22.5" customHeight="1">
      <c r="C6859" t="s" s="11">
        <v>2</v>
      </c>
      <c r="E6859" s="19">
        <f>LEFT(A6859,FIND("-",A6859)-1)</f>
      </c>
      <c r="G6859" s="20">
        <f>RIGHT(A6859,LEN(A6859)-FIND("-",A6859))</f>
      </c>
      <c r="H6859" s="14"/>
      <c r="I6859" s="14"/>
      <c r="J6859" s="15"/>
      <c r="K6859" s="16"/>
      <c r="L6859" s="21"/>
      <c r="N6859" s="22">
        <f>_xlfn.CONCAT(E6859,C6859,G6859,C6859,G6859)</f>
      </c>
    </row>
    <row r="6860" s="8" customFormat="1" ht="22.5" customHeight="1">
      <c r="C6860" t="s" s="11">
        <v>2</v>
      </c>
      <c r="E6860" s="19">
        <f>LEFT(A6860,FIND("-",A6860)-1)</f>
      </c>
      <c r="G6860" s="20">
        <f>RIGHT(A6860,LEN(A6860)-FIND("-",A6860))</f>
      </c>
      <c r="H6860" s="14"/>
      <c r="I6860" s="14"/>
      <c r="J6860" s="15"/>
      <c r="K6860" s="16"/>
      <c r="L6860" s="21"/>
      <c r="N6860" s="22">
        <f>_xlfn.CONCAT(E6860,C6860,G6860,C6860,G6860)</f>
      </c>
    </row>
    <row r="6861" s="8" customFormat="1" ht="22.5" customHeight="1">
      <c r="C6861" t="s" s="11">
        <v>2</v>
      </c>
      <c r="E6861" s="19">
        <f>LEFT(A6861,FIND("-",A6861)-1)</f>
      </c>
      <c r="G6861" s="20">
        <f>RIGHT(A6861,LEN(A6861)-FIND("-",A6861))</f>
      </c>
      <c r="H6861" s="14"/>
      <c r="I6861" s="14"/>
      <c r="J6861" s="15"/>
      <c r="K6861" s="16"/>
      <c r="L6861" s="21"/>
      <c r="N6861" s="22">
        <f>_xlfn.CONCAT(E6861,C6861,G6861,C6861,G6861)</f>
      </c>
    </row>
    <row r="6862" s="8" customFormat="1" ht="22.5" customHeight="1">
      <c r="C6862" t="s" s="11">
        <v>2</v>
      </c>
      <c r="E6862" s="19">
        <f>LEFT(A6862,FIND("-",A6862)-1)</f>
      </c>
      <c r="G6862" s="20">
        <f>RIGHT(A6862,LEN(A6862)-FIND("-",A6862))</f>
      </c>
      <c r="H6862" s="14"/>
      <c r="I6862" s="14"/>
      <c r="J6862" s="15"/>
      <c r="K6862" s="16"/>
      <c r="L6862" s="21"/>
      <c r="N6862" s="22">
        <f>_xlfn.CONCAT(E6862,C6862,G6862,C6862,G6862)</f>
      </c>
    </row>
    <row r="6863" s="8" customFormat="1" ht="22.5" customHeight="1">
      <c r="C6863" t="s" s="11">
        <v>2</v>
      </c>
      <c r="E6863" s="19">
        <f>LEFT(A6863,FIND("-",A6863)-1)</f>
      </c>
      <c r="G6863" s="20">
        <f>RIGHT(A6863,LEN(A6863)-FIND("-",A6863))</f>
      </c>
      <c r="H6863" s="14"/>
      <c r="I6863" s="14"/>
      <c r="J6863" s="15"/>
      <c r="K6863" s="16"/>
      <c r="L6863" s="21"/>
      <c r="N6863" s="22">
        <f>_xlfn.CONCAT(E6863,C6863,G6863,C6863,G6863)</f>
      </c>
    </row>
    <row r="6864" s="8" customFormat="1" ht="22.5" customHeight="1">
      <c r="C6864" t="s" s="11">
        <v>2</v>
      </c>
      <c r="E6864" s="19">
        <f>LEFT(A6864,FIND("-",A6864)-1)</f>
      </c>
      <c r="G6864" s="20">
        <f>RIGHT(A6864,LEN(A6864)-FIND("-",A6864))</f>
      </c>
      <c r="H6864" s="14"/>
      <c r="I6864" s="14"/>
      <c r="J6864" s="15"/>
      <c r="K6864" s="16"/>
      <c r="L6864" s="21"/>
      <c r="N6864" s="22">
        <f>_xlfn.CONCAT(E6864,C6864,G6864,C6864,G6864)</f>
      </c>
    </row>
    <row r="6865" s="8" customFormat="1" ht="22.5" customHeight="1">
      <c r="C6865" t="s" s="11">
        <v>2</v>
      </c>
      <c r="E6865" s="19">
        <f>LEFT(A6865,FIND("-",A6865)-1)</f>
      </c>
      <c r="G6865" s="20">
        <f>RIGHT(A6865,LEN(A6865)-FIND("-",A6865))</f>
      </c>
      <c r="H6865" s="14"/>
      <c r="I6865" s="14"/>
      <c r="J6865" s="15"/>
      <c r="K6865" s="16"/>
      <c r="L6865" s="21"/>
      <c r="N6865" s="22">
        <f>_xlfn.CONCAT(E6865,C6865,G6865,C6865,G6865)</f>
      </c>
    </row>
    <row r="6866" s="8" customFormat="1" ht="22.5" customHeight="1">
      <c r="C6866" t="s" s="11">
        <v>2</v>
      </c>
      <c r="E6866" s="19">
        <f>LEFT(A6866,FIND("-",A6866)-1)</f>
      </c>
      <c r="G6866" s="20">
        <f>RIGHT(A6866,LEN(A6866)-FIND("-",A6866))</f>
      </c>
      <c r="H6866" s="14"/>
      <c r="I6866" s="14"/>
      <c r="J6866" s="15"/>
      <c r="K6866" s="16"/>
      <c r="L6866" s="21"/>
      <c r="N6866" s="22">
        <f>_xlfn.CONCAT(E6866,C6866,G6866,C6866,G6866)</f>
      </c>
    </row>
    <row r="6867" s="8" customFormat="1" ht="22.5" customHeight="1">
      <c r="C6867" t="s" s="11">
        <v>2</v>
      </c>
      <c r="E6867" s="19">
        <f>LEFT(A6867,FIND("-",A6867)-1)</f>
      </c>
      <c r="G6867" s="20">
        <f>RIGHT(A6867,LEN(A6867)-FIND("-",A6867))</f>
      </c>
      <c r="H6867" s="14"/>
      <c r="I6867" s="14"/>
      <c r="J6867" s="15"/>
      <c r="K6867" s="16"/>
      <c r="L6867" s="21"/>
      <c r="N6867" s="22">
        <f>_xlfn.CONCAT(E6867,C6867,G6867,C6867,G6867)</f>
      </c>
    </row>
    <row r="6868" s="8" customFormat="1" ht="22.5" customHeight="1">
      <c r="C6868" t="s" s="11">
        <v>2</v>
      </c>
      <c r="E6868" s="19">
        <f>LEFT(A6868,FIND("-",A6868)-1)</f>
      </c>
      <c r="G6868" s="20">
        <f>RIGHT(A6868,LEN(A6868)-FIND("-",A6868))</f>
      </c>
      <c r="H6868" s="14"/>
      <c r="I6868" s="14"/>
      <c r="J6868" s="15"/>
      <c r="K6868" s="16"/>
      <c r="L6868" s="21"/>
      <c r="N6868" s="22">
        <f>_xlfn.CONCAT(E6868,C6868,G6868,C6868,G6868)</f>
      </c>
    </row>
    <row r="6869" s="8" customFormat="1" ht="22.5" customHeight="1">
      <c r="C6869" t="s" s="11">
        <v>2</v>
      </c>
      <c r="E6869" s="19">
        <f>LEFT(A6869,FIND("-",A6869)-1)</f>
      </c>
      <c r="G6869" s="20">
        <f>RIGHT(A6869,LEN(A6869)-FIND("-",A6869))</f>
      </c>
      <c r="H6869" s="14"/>
      <c r="I6869" s="14"/>
      <c r="J6869" s="15"/>
      <c r="K6869" s="16"/>
      <c r="L6869" s="21"/>
      <c r="N6869" s="22">
        <f>_xlfn.CONCAT(E6869,C6869,G6869,C6869,G6869)</f>
      </c>
    </row>
    <row r="6870" s="8" customFormat="1" ht="22.5" customHeight="1">
      <c r="C6870" t="s" s="11">
        <v>2</v>
      </c>
      <c r="E6870" s="19">
        <f>LEFT(A6870,FIND("-",A6870)-1)</f>
      </c>
      <c r="G6870" s="20">
        <f>RIGHT(A6870,LEN(A6870)-FIND("-",A6870))</f>
      </c>
      <c r="H6870" s="14"/>
      <c r="I6870" s="14"/>
      <c r="J6870" s="15"/>
      <c r="K6870" s="16"/>
      <c r="L6870" s="21"/>
      <c r="N6870" s="22">
        <f>_xlfn.CONCAT(E6870,C6870,G6870,C6870,G6870)</f>
      </c>
    </row>
    <row r="6871" s="8" customFormat="1" ht="22.5" customHeight="1">
      <c r="C6871" t="s" s="11">
        <v>2</v>
      </c>
      <c r="E6871" s="19">
        <f>LEFT(A6871,FIND("-",A6871)-1)</f>
      </c>
      <c r="G6871" s="20">
        <f>RIGHT(A6871,LEN(A6871)-FIND("-",A6871))</f>
      </c>
      <c r="H6871" s="14"/>
      <c r="I6871" s="14"/>
      <c r="J6871" s="15"/>
      <c r="K6871" s="16"/>
      <c r="L6871" s="21"/>
      <c r="N6871" s="22">
        <f>_xlfn.CONCAT(E6871,C6871,G6871,C6871,G6871)</f>
      </c>
    </row>
    <row r="6872" s="8" customFormat="1" ht="22.5" customHeight="1">
      <c r="C6872" t="s" s="11">
        <v>2</v>
      </c>
      <c r="E6872" s="19">
        <f>LEFT(A6872,FIND("-",A6872)-1)</f>
      </c>
      <c r="G6872" s="20">
        <f>RIGHT(A6872,LEN(A6872)-FIND("-",A6872))</f>
      </c>
      <c r="H6872" s="14"/>
      <c r="I6872" s="14"/>
      <c r="J6872" s="15"/>
      <c r="K6872" s="16"/>
      <c r="L6872" s="21"/>
      <c r="N6872" s="22">
        <f>_xlfn.CONCAT(E6872,C6872,G6872,C6872,G6872)</f>
      </c>
    </row>
    <row r="6873" s="8" customFormat="1" ht="22.5" customHeight="1">
      <c r="C6873" t="s" s="11">
        <v>2</v>
      </c>
      <c r="E6873" s="19">
        <f>LEFT(A6873,FIND("-",A6873)-1)</f>
      </c>
      <c r="G6873" s="20">
        <f>RIGHT(A6873,LEN(A6873)-FIND("-",A6873))</f>
      </c>
      <c r="H6873" s="14"/>
      <c r="I6873" s="14"/>
      <c r="J6873" s="15"/>
      <c r="K6873" s="16"/>
      <c r="L6873" s="21"/>
      <c r="N6873" s="22">
        <f>_xlfn.CONCAT(E6873,C6873,G6873,C6873,G6873)</f>
      </c>
    </row>
    <row r="6874" s="8" customFormat="1" ht="22.5" customHeight="1">
      <c r="C6874" t="s" s="11">
        <v>2</v>
      </c>
      <c r="E6874" s="19">
        <f>LEFT(A6874,FIND("-",A6874)-1)</f>
      </c>
      <c r="G6874" s="20">
        <f>RIGHT(A6874,LEN(A6874)-FIND("-",A6874))</f>
      </c>
      <c r="H6874" s="14"/>
      <c r="I6874" s="14"/>
      <c r="J6874" s="15"/>
      <c r="K6874" s="16"/>
      <c r="L6874" s="21"/>
      <c r="N6874" s="22">
        <f>_xlfn.CONCAT(E6874,C6874,G6874,C6874,G6874)</f>
      </c>
    </row>
    <row r="6875" s="8" customFormat="1" ht="22.5" customHeight="1">
      <c r="C6875" t="s" s="11">
        <v>2</v>
      </c>
      <c r="E6875" s="19">
        <f>LEFT(A6875,FIND("-",A6875)-1)</f>
      </c>
      <c r="G6875" s="20">
        <f>RIGHT(A6875,LEN(A6875)-FIND("-",A6875))</f>
      </c>
      <c r="H6875" s="14"/>
      <c r="I6875" s="14"/>
      <c r="J6875" s="15"/>
      <c r="K6875" s="16"/>
      <c r="L6875" s="21"/>
      <c r="N6875" s="22">
        <f>_xlfn.CONCAT(E6875,C6875,G6875,C6875,G6875)</f>
      </c>
    </row>
    <row r="6876" s="8" customFormat="1" ht="22.5" customHeight="1">
      <c r="C6876" t="s" s="11">
        <v>2</v>
      </c>
      <c r="E6876" s="19">
        <f>LEFT(A6876,FIND("-",A6876)-1)</f>
      </c>
      <c r="G6876" s="20">
        <f>RIGHT(A6876,LEN(A6876)-FIND("-",A6876))</f>
      </c>
      <c r="H6876" s="14"/>
      <c r="I6876" s="14"/>
      <c r="J6876" s="15"/>
      <c r="K6876" s="16"/>
      <c r="L6876" s="21"/>
      <c r="N6876" s="22">
        <f>_xlfn.CONCAT(E6876,C6876,G6876,C6876,G6876)</f>
      </c>
    </row>
    <row r="6877" s="8" customFormat="1" ht="22.5" customHeight="1">
      <c r="C6877" t="s" s="11">
        <v>2</v>
      </c>
      <c r="E6877" s="19">
        <f>LEFT(A6877,FIND("-",A6877)-1)</f>
      </c>
      <c r="G6877" s="20">
        <f>RIGHT(A6877,LEN(A6877)-FIND("-",A6877))</f>
      </c>
      <c r="H6877" s="14"/>
      <c r="I6877" s="14"/>
      <c r="J6877" s="15"/>
      <c r="K6877" s="16"/>
      <c r="L6877" s="21"/>
      <c r="N6877" s="22">
        <f>_xlfn.CONCAT(E6877,C6877,G6877,C6877,G6877)</f>
      </c>
    </row>
    <row r="6878" s="8" customFormat="1" ht="22.5" customHeight="1">
      <c r="C6878" t="s" s="11">
        <v>2</v>
      </c>
      <c r="E6878" s="19">
        <f>LEFT(A6878,FIND("-",A6878)-1)</f>
      </c>
      <c r="G6878" s="20">
        <f>RIGHT(A6878,LEN(A6878)-FIND("-",A6878))</f>
      </c>
      <c r="H6878" s="14"/>
      <c r="I6878" s="14"/>
      <c r="J6878" s="15"/>
      <c r="K6878" s="16"/>
      <c r="L6878" s="21"/>
      <c r="N6878" s="22">
        <f>_xlfn.CONCAT(E6878,C6878,G6878,C6878,G6878)</f>
      </c>
    </row>
    <row r="6879" s="8" customFormat="1" ht="22.5" customHeight="1">
      <c r="C6879" t="s" s="11">
        <v>2</v>
      </c>
      <c r="E6879" s="19">
        <f>LEFT(A6879,FIND("-",A6879)-1)</f>
      </c>
      <c r="G6879" s="20">
        <f>RIGHT(A6879,LEN(A6879)-FIND("-",A6879))</f>
      </c>
      <c r="H6879" s="14"/>
      <c r="I6879" s="14"/>
      <c r="J6879" s="15"/>
      <c r="K6879" s="16"/>
      <c r="L6879" s="21"/>
      <c r="N6879" s="22">
        <f>_xlfn.CONCAT(E6879,C6879,G6879,C6879,G6879)</f>
      </c>
    </row>
    <row r="6880" s="8" customFormat="1" ht="22.5" customHeight="1">
      <c r="C6880" t="s" s="11">
        <v>2</v>
      </c>
      <c r="E6880" s="19">
        <f>LEFT(A6880,FIND("-",A6880)-1)</f>
      </c>
      <c r="G6880" s="20">
        <f>RIGHT(A6880,LEN(A6880)-FIND("-",A6880))</f>
      </c>
      <c r="H6880" s="14"/>
      <c r="I6880" s="14"/>
      <c r="J6880" s="15"/>
      <c r="K6880" s="16"/>
      <c r="L6880" s="21"/>
      <c r="N6880" s="22">
        <f>_xlfn.CONCAT(E6880,C6880,G6880,C6880,G6880)</f>
      </c>
    </row>
    <row r="6881" s="8" customFormat="1" ht="22.5" customHeight="1">
      <c r="C6881" t="s" s="11">
        <v>2</v>
      </c>
      <c r="E6881" s="19">
        <f>LEFT(A6881,FIND("-",A6881)-1)</f>
      </c>
      <c r="G6881" s="20">
        <f>RIGHT(A6881,LEN(A6881)-FIND("-",A6881))</f>
      </c>
      <c r="H6881" s="14"/>
      <c r="I6881" s="14"/>
      <c r="J6881" s="15"/>
      <c r="K6881" s="16"/>
      <c r="L6881" s="21"/>
      <c r="N6881" s="22">
        <f>_xlfn.CONCAT(E6881,C6881,G6881,C6881,G6881)</f>
      </c>
    </row>
    <row r="6882" s="8" customFormat="1" ht="22.5" customHeight="1">
      <c r="C6882" t="s" s="11">
        <v>2</v>
      </c>
      <c r="E6882" s="19">
        <f>LEFT(A6882,FIND("-",A6882)-1)</f>
      </c>
      <c r="G6882" s="20">
        <f>RIGHT(A6882,LEN(A6882)-FIND("-",A6882))</f>
      </c>
      <c r="H6882" s="14"/>
      <c r="I6882" s="14"/>
      <c r="J6882" s="15"/>
      <c r="K6882" s="16"/>
      <c r="L6882" s="21"/>
      <c r="N6882" s="22">
        <f>_xlfn.CONCAT(E6882,C6882,G6882,C6882,G6882)</f>
      </c>
    </row>
    <row r="6883" s="8" customFormat="1" ht="22.5" customHeight="1">
      <c r="C6883" t="s" s="11">
        <v>2</v>
      </c>
      <c r="E6883" s="19">
        <f>LEFT(A6883,FIND("-",A6883)-1)</f>
      </c>
      <c r="G6883" s="20">
        <f>RIGHT(A6883,LEN(A6883)-FIND("-",A6883))</f>
      </c>
      <c r="H6883" s="14"/>
      <c r="I6883" s="14"/>
      <c r="J6883" s="15"/>
      <c r="K6883" s="16"/>
      <c r="L6883" s="21"/>
      <c r="N6883" s="22">
        <f>_xlfn.CONCAT(E6883,C6883,G6883,C6883,G6883)</f>
      </c>
    </row>
    <row r="6884" s="8" customFormat="1" ht="22.5" customHeight="1">
      <c r="C6884" t="s" s="11">
        <v>2</v>
      </c>
      <c r="E6884" s="19">
        <f>LEFT(A6884,FIND("-",A6884)-1)</f>
      </c>
      <c r="G6884" s="20">
        <f>RIGHT(A6884,LEN(A6884)-FIND("-",A6884))</f>
      </c>
      <c r="H6884" s="14"/>
      <c r="I6884" s="14"/>
      <c r="J6884" s="15"/>
      <c r="K6884" s="16"/>
      <c r="L6884" s="21"/>
      <c r="N6884" s="22">
        <f>_xlfn.CONCAT(E6884,C6884,G6884,C6884,G6884)</f>
      </c>
    </row>
    <row r="6885" s="8" customFormat="1" ht="22.5" customHeight="1">
      <c r="C6885" t="s" s="11">
        <v>2</v>
      </c>
      <c r="E6885" s="19">
        <f>LEFT(A6885,FIND("-",A6885)-1)</f>
      </c>
      <c r="G6885" s="20">
        <f>RIGHT(A6885,LEN(A6885)-FIND("-",A6885))</f>
      </c>
      <c r="H6885" s="14"/>
      <c r="I6885" s="14"/>
      <c r="J6885" s="15"/>
      <c r="K6885" s="16"/>
      <c r="L6885" s="21"/>
      <c r="N6885" s="22">
        <f>_xlfn.CONCAT(E6885,C6885,G6885,C6885,G6885)</f>
      </c>
    </row>
    <row r="6886" s="8" customFormat="1" ht="22.5" customHeight="1">
      <c r="C6886" t="s" s="11">
        <v>2</v>
      </c>
      <c r="E6886" s="19">
        <f>LEFT(A6886,FIND("-",A6886)-1)</f>
      </c>
      <c r="G6886" s="20">
        <f>RIGHT(A6886,LEN(A6886)-FIND("-",A6886))</f>
      </c>
      <c r="H6886" s="14"/>
      <c r="I6886" s="14"/>
      <c r="J6886" s="15"/>
      <c r="K6886" s="16"/>
      <c r="L6886" s="21"/>
      <c r="N6886" s="22">
        <f>_xlfn.CONCAT(E6886,C6886,G6886,C6886,G6886)</f>
      </c>
    </row>
    <row r="6887" s="8" customFormat="1" ht="22.5" customHeight="1">
      <c r="C6887" t="s" s="11">
        <v>2</v>
      </c>
      <c r="E6887" s="19">
        <f>LEFT(A6887,FIND("-",A6887)-1)</f>
      </c>
      <c r="G6887" s="20">
        <f>RIGHT(A6887,LEN(A6887)-FIND("-",A6887))</f>
      </c>
      <c r="H6887" s="14"/>
      <c r="I6887" s="14"/>
      <c r="J6887" s="15"/>
      <c r="K6887" s="16"/>
      <c r="L6887" s="21"/>
      <c r="N6887" s="22">
        <f>_xlfn.CONCAT(E6887,C6887,G6887,C6887,G6887)</f>
      </c>
    </row>
    <row r="6888" s="8" customFormat="1" ht="22.5" customHeight="1">
      <c r="C6888" t="s" s="11">
        <v>2</v>
      </c>
      <c r="E6888" s="19">
        <f>LEFT(A6888,FIND("-",A6888)-1)</f>
      </c>
      <c r="G6888" s="20">
        <f>RIGHT(A6888,LEN(A6888)-FIND("-",A6888))</f>
      </c>
      <c r="H6888" s="14"/>
      <c r="I6888" s="14"/>
      <c r="J6888" s="15"/>
      <c r="K6888" s="16"/>
      <c r="L6888" s="21"/>
      <c r="N6888" s="22">
        <f>_xlfn.CONCAT(E6888,C6888,G6888,C6888,G6888)</f>
      </c>
    </row>
    <row r="6889" s="8" customFormat="1" ht="22.5" customHeight="1">
      <c r="C6889" t="s" s="11">
        <v>2</v>
      </c>
      <c r="E6889" s="19">
        <f>LEFT(A6889,FIND("-",A6889)-1)</f>
      </c>
      <c r="G6889" s="20">
        <f>RIGHT(A6889,LEN(A6889)-FIND("-",A6889))</f>
      </c>
      <c r="H6889" s="14"/>
      <c r="I6889" s="14"/>
      <c r="J6889" s="15"/>
      <c r="K6889" s="16"/>
      <c r="L6889" s="21"/>
      <c r="N6889" s="22">
        <f>_xlfn.CONCAT(E6889,C6889,G6889,C6889,G6889)</f>
      </c>
    </row>
    <row r="6890" s="8" customFormat="1" ht="22.5" customHeight="1">
      <c r="C6890" t="s" s="11">
        <v>2</v>
      </c>
      <c r="E6890" s="19">
        <f>LEFT(A6890,FIND("-",A6890)-1)</f>
      </c>
      <c r="G6890" s="20">
        <f>RIGHT(A6890,LEN(A6890)-FIND("-",A6890))</f>
      </c>
      <c r="H6890" s="14"/>
      <c r="I6890" s="14"/>
      <c r="J6890" s="15"/>
      <c r="K6890" s="16"/>
      <c r="L6890" s="21"/>
      <c r="N6890" s="22">
        <f>_xlfn.CONCAT(E6890,C6890,G6890,C6890,G6890)</f>
      </c>
    </row>
    <row r="6891" s="8" customFormat="1" ht="22.5" customHeight="1">
      <c r="C6891" t="s" s="11">
        <v>2</v>
      </c>
      <c r="E6891" s="19">
        <f>LEFT(A6891,FIND("-",A6891)-1)</f>
      </c>
      <c r="G6891" s="20">
        <f>RIGHT(A6891,LEN(A6891)-FIND("-",A6891))</f>
      </c>
      <c r="H6891" s="14"/>
      <c r="I6891" s="14"/>
      <c r="J6891" s="15"/>
      <c r="K6891" s="16"/>
      <c r="L6891" s="21"/>
      <c r="N6891" s="22">
        <f>_xlfn.CONCAT(E6891,C6891,G6891,C6891,G6891)</f>
      </c>
    </row>
    <row r="6892" s="8" customFormat="1" ht="22.5" customHeight="1">
      <c r="C6892" t="s" s="11">
        <v>2</v>
      </c>
      <c r="E6892" s="19">
        <f>LEFT(A6892,FIND("-",A6892)-1)</f>
      </c>
      <c r="G6892" s="20">
        <f>RIGHT(A6892,LEN(A6892)-FIND("-",A6892))</f>
      </c>
      <c r="H6892" s="14"/>
      <c r="I6892" s="14"/>
      <c r="J6892" s="15"/>
      <c r="K6892" s="16"/>
      <c r="L6892" s="21"/>
      <c r="N6892" s="22">
        <f>_xlfn.CONCAT(E6892,C6892,G6892,C6892,G6892)</f>
      </c>
    </row>
    <row r="6893" s="8" customFormat="1" ht="22.5" customHeight="1">
      <c r="C6893" t="s" s="11">
        <v>2</v>
      </c>
      <c r="E6893" s="19">
        <f>LEFT(A6893,FIND("-",A6893)-1)</f>
      </c>
      <c r="G6893" s="20">
        <f>RIGHT(A6893,LEN(A6893)-FIND("-",A6893))</f>
      </c>
      <c r="H6893" s="14"/>
      <c r="I6893" s="14"/>
      <c r="J6893" s="15"/>
      <c r="K6893" s="16"/>
      <c r="L6893" s="21"/>
      <c r="N6893" s="22">
        <f>_xlfn.CONCAT(E6893,C6893,G6893,C6893,G6893)</f>
      </c>
    </row>
    <row r="6894" s="8" customFormat="1" ht="22.5" customHeight="1">
      <c r="C6894" t="s" s="11">
        <v>2</v>
      </c>
      <c r="E6894" s="19">
        <f>LEFT(A6894,FIND("-",A6894)-1)</f>
      </c>
      <c r="G6894" s="20">
        <f>RIGHT(A6894,LEN(A6894)-FIND("-",A6894))</f>
      </c>
      <c r="H6894" s="14"/>
      <c r="I6894" s="14"/>
      <c r="J6894" s="15"/>
      <c r="K6894" s="16"/>
      <c r="L6894" s="21"/>
      <c r="N6894" s="22">
        <f>_xlfn.CONCAT(E6894,C6894,G6894,C6894,G6894)</f>
      </c>
    </row>
    <row r="6895" s="8" customFormat="1" ht="22.5" customHeight="1">
      <c r="C6895" t="s" s="11">
        <v>2</v>
      </c>
      <c r="E6895" s="19">
        <f>LEFT(A6895,FIND("-",A6895)-1)</f>
      </c>
      <c r="G6895" s="20">
        <f>RIGHT(A6895,LEN(A6895)-FIND("-",A6895))</f>
      </c>
      <c r="H6895" s="14"/>
      <c r="I6895" s="14"/>
      <c r="J6895" s="15"/>
      <c r="K6895" s="16"/>
      <c r="L6895" s="21"/>
      <c r="N6895" s="22">
        <f>_xlfn.CONCAT(E6895,C6895,G6895,C6895,G6895)</f>
      </c>
    </row>
    <row r="6896" s="8" customFormat="1" ht="22.5" customHeight="1">
      <c r="C6896" t="s" s="11">
        <v>2</v>
      </c>
      <c r="E6896" s="19">
        <f>LEFT(A6896,FIND("-",A6896)-1)</f>
      </c>
      <c r="G6896" s="20">
        <f>RIGHT(A6896,LEN(A6896)-FIND("-",A6896))</f>
      </c>
      <c r="H6896" s="14"/>
      <c r="I6896" s="14"/>
      <c r="J6896" s="15"/>
      <c r="K6896" s="16"/>
      <c r="L6896" s="21"/>
      <c r="N6896" s="22">
        <f>_xlfn.CONCAT(E6896,C6896,G6896,C6896,G6896)</f>
      </c>
    </row>
    <row r="6897" s="8" customFormat="1" ht="22.5" customHeight="1">
      <c r="C6897" t="s" s="11">
        <v>2</v>
      </c>
      <c r="E6897" s="19">
        <f>LEFT(A6897,FIND("-",A6897)-1)</f>
      </c>
      <c r="G6897" s="20">
        <f>RIGHT(A6897,LEN(A6897)-FIND("-",A6897))</f>
      </c>
      <c r="H6897" s="14"/>
      <c r="I6897" s="14"/>
      <c r="J6897" s="15"/>
      <c r="K6897" s="16"/>
      <c r="L6897" s="21"/>
      <c r="N6897" s="22">
        <f>_xlfn.CONCAT(E6897,C6897,G6897,C6897,G6897)</f>
      </c>
    </row>
    <row r="6898" s="8" customFormat="1" ht="22.5" customHeight="1">
      <c r="C6898" t="s" s="11">
        <v>2</v>
      </c>
      <c r="E6898" s="19">
        <f>LEFT(A6898,FIND("-",A6898)-1)</f>
      </c>
      <c r="G6898" s="20">
        <f>RIGHT(A6898,LEN(A6898)-FIND("-",A6898))</f>
      </c>
      <c r="H6898" s="14"/>
      <c r="I6898" s="14"/>
      <c r="J6898" s="15"/>
      <c r="K6898" s="16"/>
      <c r="L6898" s="21"/>
      <c r="N6898" s="22">
        <f>_xlfn.CONCAT(E6898,C6898,G6898,C6898,G6898)</f>
      </c>
    </row>
    <row r="6899" s="8" customFormat="1" ht="22.5" customHeight="1">
      <c r="C6899" t="s" s="11">
        <v>2</v>
      </c>
      <c r="E6899" s="19">
        <f>LEFT(A6899,FIND("-",A6899)-1)</f>
      </c>
      <c r="G6899" s="20">
        <f>RIGHT(A6899,LEN(A6899)-FIND("-",A6899))</f>
      </c>
      <c r="H6899" s="14"/>
      <c r="I6899" s="14"/>
      <c r="J6899" s="15"/>
      <c r="K6899" s="16"/>
      <c r="L6899" s="21"/>
      <c r="N6899" s="22">
        <f>_xlfn.CONCAT(E6899,C6899,G6899,C6899,G6899)</f>
      </c>
    </row>
    <row r="6900" s="8" customFormat="1" ht="22.5" customHeight="1">
      <c r="C6900" t="s" s="11">
        <v>2</v>
      </c>
      <c r="E6900" s="19">
        <f>LEFT(A6900,FIND("-",A6900)-1)</f>
      </c>
      <c r="G6900" s="20">
        <f>RIGHT(A6900,LEN(A6900)-FIND("-",A6900))</f>
      </c>
      <c r="H6900" s="14"/>
      <c r="I6900" s="14"/>
      <c r="J6900" s="15"/>
      <c r="K6900" s="16"/>
      <c r="L6900" s="21"/>
      <c r="N6900" s="22">
        <f>_xlfn.CONCAT(E6900,C6900,G6900,C6900,G6900)</f>
      </c>
    </row>
    <row r="6901" s="8" customFormat="1" ht="22.5" customHeight="1">
      <c r="C6901" t="s" s="11">
        <v>2</v>
      </c>
      <c r="E6901" s="19">
        <f>LEFT(A6901,FIND("-",A6901)-1)</f>
      </c>
      <c r="G6901" s="20">
        <f>RIGHT(A6901,LEN(A6901)-FIND("-",A6901))</f>
      </c>
      <c r="H6901" s="14"/>
      <c r="I6901" s="14"/>
      <c r="J6901" s="15"/>
      <c r="K6901" s="16"/>
      <c r="L6901" s="21"/>
      <c r="N6901" s="22">
        <f>_xlfn.CONCAT(E6901,C6901,G6901,C6901,G6901)</f>
      </c>
    </row>
    <row r="6902" s="8" customFormat="1" ht="22.5" customHeight="1">
      <c r="C6902" t="s" s="11">
        <v>2</v>
      </c>
      <c r="E6902" s="19">
        <f>LEFT(A6902,FIND("-",A6902)-1)</f>
      </c>
      <c r="G6902" s="20">
        <f>RIGHT(A6902,LEN(A6902)-FIND("-",A6902))</f>
      </c>
      <c r="H6902" s="14"/>
      <c r="I6902" s="14"/>
      <c r="J6902" s="15"/>
      <c r="K6902" s="16"/>
      <c r="L6902" s="21"/>
      <c r="N6902" s="22">
        <f>_xlfn.CONCAT(E6902,C6902,G6902,C6902,G6902)</f>
      </c>
    </row>
    <row r="6903" s="8" customFormat="1" ht="22.5" customHeight="1">
      <c r="C6903" t="s" s="11">
        <v>2</v>
      </c>
      <c r="E6903" s="19">
        <f>LEFT(A6903,FIND("-",A6903)-1)</f>
      </c>
      <c r="G6903" s="20">
        <f>RIGHT(A6903,LEN(A6903)-FIND("-",A6903))</f>
      </c>
      <c r="H6903" s="14"/>
      <c r="I6903" s="14"/>
      <c r="J6903" s="15"/>
      <c r="K6903" s="16"/>
      <c r="L6903" s="21"/>
      <c r="N6903" s="22">
        <f>_xlfn.CONCAT(E6903,C6903,G6903,C6903,G6903)</f>
      </c>
    </row>
    <row r="6904" s="8" customFormat="1" ht="22.5" customHeight="1">
      <c r="C6904" t="s" s="11">
        <v>2</v>
      </c>
      <c r="E6904" s="19">
        <f>LEFT(A6904,FIND("-",A6904)-1)</f>
      </c>
      <c r="G6904" s="20">
        <f>RIGHT(A6904,LEN(A6904)-FIND("-",A6904))</f>
      </c>
      <c r="H6904" s="14"/>
      <c r="I6904" s="14"/>
      <c r="J6904" s="15"/>
      <c r="K6904" s="16"/>
      <c r="L6904" s="21"/>
      <c r="N6904" s="22">
        <f>_xlfn.CONCAT(E6904,C6904,G6904,C6904,G6904)</f>
      </c>
    </row>
    <row r="6905" s="8" customFormat="1" ht="22.5" customHeight="1">
      <c r="C6905" t="s" s="11">
        <v>2</v>
      </c>
      <c r="E6905" s="19">
        <f>LEFT(A6905,FIND("-",A6905)-1)</f>
      </c>
      <c r="G6905" s="20">
        <f>RIGHT(A6905,LEN(A6905)-FIND("-",A6905))</f>
      </c>
      <c r="H6905" s="14"/>
      <c r="I6905" s="14"/>
      <c r="J6905" s="15"/>
      <c r="K6905" s="16"/>
      <c r="L6905" s="21"/>
      <c r="N6905" s="22">
        <f>_xlfn.CONCAT(E6905,C6905,G6905,C6905,G6905)</f>
      </c>
    </row>
    <row r="6906" s="8" customFormat="1" ht="22.5" customHeight="1">
      <c r="C6906" t="s" s="11">
        <v>2</v>
      </c>
      <c r="E6906" s="19">
        <f>LEFT(A6906,FIND("-",A6906)-1)</f>
      </c>
      <c r="G6906" s="20">
        <f>RIGHT(A6906,LEN(A6906)-FIND("-",A6906))</f>
      </c>
      <c r="H6906" s="14"/>
      <c r="I6906" s="14"/>
      <c r="J6906" s="15"/>
      <c r="K6906" s="16"/>
      <c r="L6906" s="21"/>
      <c r="N6906" s="22">
        <f>_xlfn.CONCAT(E6906,C6906,G6906,C6906,G6906)</f>
      </c>
    </row>
    <row r="6907" s="8" customFormat="1" ht="22.5" customHeight="1">
      <c r="C6907" t="s" s="11">
        <v>2</v>
      </c>
      <c r="E6907" s="19">
        <f>LEFT(A6907,FIND("-",A6907)-1)</f>
      </c>
      <c r="G6907" s="20">
        <f>RIGHT(A6907,LEN(A6907)-FIND("-",A6907))</f>
      </c>
      <c r="H6907" s="14"/>
      <c r="I6907" s="14"/>
      <c r="J6907" s="15"/>
      <c r="K6907" s="16"/>
      <c r="L6907" s="21"/>
      <c r="N6907" s="22">
        <f>_xlfn.CONCAT(E6907,C6907,G6907,C6907,G6907)</f>
      </c>
    </row>
    <row r="6908" s="8" customFormat="1" ht="22.5" customHeight="1">
      <c r="C6908" t="s" s="11">
        <v>2</v>
      </c>
      <c r="E6908" s="19">
        <f>LEFT(A6908,FIND("-",A6908)-1)</f>
      </c>
      <c r="G6908" s="20">
        <f>RIGHT(A6908,LEN(A6908)-FIND("-",A6908))</f>
      </c>
      <c r="H6908" s="14"/>
      <c r="I6908" s="14"/>
      <c r="J6908" s="15"/>
      <c r="K6908" s="16"/>
      <c r="L6908" s="21"/>
      <c r="N6908" s="22">
        <f>_xlfn.CONCAT(E6908,C6908,G6908,C6908,G6908)</f>
      </c>
    </row>
    <row r="6909" s="8" customFormat="1" ht="22.5" customHeight="1">
      <c r="C6909" t="s" s="11">
        <v>2</v>
      </c>
      <c r="E6909" s="19">
        <f>LEFT(A6909,FIND("-",A6909)-1)</f>
      </c>
      <c r="G6909" s="20">
        <f>RIGHT(A6909,LEN(A6909)-FIND("-",A6909))</f>
      </c>
      <c r="H6909" s="14"/>
      <c r="I6909" s="14"/>
      <c r="J6909" s="15"/>
      <c r="K6909" s="16"/>
      <c r="L6909" s="21"/>
      <c r="N6909" s="22">
        <f>_xlfn.CONCAT(E6909,C6909,G6909,C6909,G6909)</f>
      </c>
    </row>
    <row r="6910" s="8" customFormat="1" ht="22.5" customHeight="1">
      <c r="C6910" t="s" s="11">
        <v>2</v>
      </c>
      <c r="E6910" s="19">
        <f>LEFT(A6910,FIND("-",A6910)-1)</f>
      </c>
      <c r="G6910" s="20">
        <f>RIGHT(A6910,LEN(A6910)-FIND("-",A6910))</f>
      </c>
      <c r="H6910" s="14"/>
      <c r="I6910" s="14"/>
      <c r="J6910" s="15"/>
      <c r="K6910" s="16"/>
      <c r="L6910" s="21"/>
      <c r="N6910" s="22">
        <f>_xlfn.CONCAT(E6910,C6910,G6910,C6910,G6910)</f>
      </c>
    </row>
    <row r="6911" s="8" customFormat="1" ht="22.5" customHeight="1">
      <c r="C6911" t="s" s="11">
        <v>2</v>
      </c>
      <c r="E6911" s="19">
        <f>LEFT(A6911,FIND("-",A6911)-1)</f>
      </c>
      <c r="G6911" s="20">
        <f>RIGHT(A6911,LEN(A6911)-FIND("-",A6911))</f>
      </c>
      <c r="H6911" s="14"/>
      <c r="I6911" s="14"/>
      <c r="J6911" s="15"/>
      <c r="K6911" s="16"/>
      <c r="L6911" s="21"/>
      <c r="N6911" s="22">
        <f>_xlfn.CONCAT(E6911,C6911,G6911,C6911,G6911)</f>
      </c>
    </row>
    <row r="6912" s="8" customFormat="1" ht="22.5" customHeight="1">
      <c r="C6912" t="s" s="11">
        <v>2</v>
      </c>
      <c r="E6912" s="19">
        <f>LEFT(A6912,FIND("-",A6912)-1)</f>
      </c>
      <c r="G6912" s="20">
        <f>RIGHT(A6912,LEN(A6912)-FIND("-",A6912))</f>
      </c>
      <c r="H6912" s="14"/>
      <c r="I6912" s="14"/>
      <c r="J6912" s="15"/>
      <c r="K6912" s="16"/>
      <c r="L6912" s="21"/>
      <c r="N6912" s="22">
        <f>_xlfn.CONCAT(E6912,C6912,G6912,C6912,G6912)</f>
      </c>
    </row>
    <row r="6913" s="8" customFormat="1" ht="22.5" customHeight="1">
      <c r="C6913" t="s" s="11">
        <v>2</v>
      </c>
      <c r="E6913" s="19">
        <f>LEFT(A6913,FIND("-",A6913)-1)</f>
      </c>
      <c r="G6913" s="20">
        <f>RIGHT(A6913,LEN(A6913)-FIND("-",A6913))</f>
      </c>
      <c r="H6913" s="14"/>
      <c r="I6913" s="14"/>
      <c r="J6913" s="15"/>
      <c r="K6913" s="16"/>
      <c r="L6913" s="21"/>
      <c r="N6913" s="22">
        <f>_xlfn.CONCAT(E6913,C6913,G6913,C6913,G6913)</f>
      </c>
    </row>
    <row r="6914" s="8" customFormat="1" ht="22.5" customHeight="1">
      <c r="C6914" t="s" s="11">
        <v>2</v>
      </c>
      <c r="E6914" s="19">
        <f>LEFT(A6914,FIND("-",A6914)-1)</f>
      </c>
      <c r="G6914" s="20">
        <f>RIGHT(A6914,LEN(A6914)-FIND("-",A6914))</f>
      </c>
      <c r="H6914" s="14"/>
      <c r="I6914" s="14"/>
      <c r="J6914" s="15"/>
      <c r="K6914" s="16"/>
      <c r="L6914" s="21"/>
      <c r="N6914" s="22">
        <f>_xlfn.CONCAT(E6914,C6914,G6914,C6914,G6914)</f>
      </c>
    </row>
    <row r="6915" s="8" customFormat="1" ht="22.5" customHeight="1">
      <c r="C6915" t="s" s="11">
        <v>2</v>
      </c>
      <c r="E6915" s="19">
        <f>LEFT(A6915,FIND("-",A6915)-1)</f>
      </c>
      <c r="G6915" s="20">
        <f>RIGHT(A6915,LEN(A6915)-FIND("-",A6915))</f>
      </c>
      <c r="H6915" s="14"/>
      <c r="I6915" s="14"/>
      <c r="J6915" s="15"/>
      <c r="K6915" s="16"/>
      <c r="L6915" s="21"/>
      <c r="N6915" s="22">
        <f>_xlfn.CONCAT(E6915,C6915,G6915,C6915,G6915)</f>
      </c>
    </row>
    <row r="6916" s="8" customFormat="1" ht="22.5" customHeight="1">
      <c r="C6916" t="s" s="11">
        <v>2</v>
      </c>
      <c r="E6916" s="19">
        <f>LEFT(A6916,FIND("-",A6916)-1)</f>
      </c>
      <c r="G6916" s="20">
        <f>RIGHT(A6916,LEN(A6916)-FIND("-",A6916))</f>
      </c>
      <c r="H6916" s="14"/>
      <c r="I6916" s="14"/>
      <c r="J6916" s="15"/>
      <c r="K6916" s="16"/>
      <c r="L6916" s="21"/>
      <c r="N6916" s="22">
        <f>_xlfn.CONCAT(E6916,C6916,G6916,C6916,G6916)</f>
      </c>
    </row>
    <row r="6917" s="8" customFormat="1" ht="22.5" customHeight="1">
      <c r="C6917" t="s" s="11">
        <v>2</v>
      </c>
      <c r="E6917" s="19">
        <f>LEFT(A6917,FIND("-",A6917)-1)</f>
      </c>
      <c r="G6917" s="20">
        <f>RIGHT(A6917,LEN(A6917)-FIND("-",A6917))</f>
      </c>
      <c r="H6917" s="14"/>
      <c r="I6917" s="14"/>
      <c r="J6917" s="15"/>
      <c r="K6917" s="16"/>
      <c r="L6917" s="21"/>
      <c r="N6917" s="22">
        <f>_xlfn.CONCAT(E6917,C6917,G6917,C6917,G6917)</f>
      </c>
    </row>
    <row r="6918" s="8" customFormat="1" ht="22.5" customHeight="1">
      <c r="C6918" t="s" s="11">
        <v>2</v>
      </c>
      <c r="E6918" s="19">
        <f>LEFT(A6918,FIND("-",A6918)-1)</f>
      </c>
      <c r="G6918" s="20">
        <f>RIGHT(A6918,LEN(A6918)-FIND("-",A6918))</f>
      </c>
      <c r="H6918" s="14"/>
      <c r="I6918" s="14"/>
      <c r="J6918" s="15"/>
      <c r="K6918" s="16"/>
      <c r="L6918" s="21"/>
      <c r="N6918" s="22">
        <f>_xlfn.CONCAT(E6918,C6918,G6918,C6918,G6918)</f>
      </c>
    </row>
    <row r="6919" s="8" customFormat="1" ht="22.5" customHeight="1">
      <c r="C6919" t="s" s="11">
        <v>2</v>
      </c>
      <c r="E6919" s="19">
        <f>LEFT(A6919,FIND("-",A6919)-1)</f>
      </c>
      <c r="G6919" s="20">
        <f>RIGHT(A6919,LEN(A6919)-FIND("-",A6919))</f>
      </c>
      <c r="H6919" s="14"/>
      <c r="I6919" s="14"/>
      <c r="J6919" s="15"/>
      <c r="K6919" s="16"/>
      <c r="L6919" s="21"/>
      <c r="N6919" s="22">
        <f>_xlfn.CONCAT(E6919,C6919,G6919,C6919,G6919)</f>
      </c>
    </row>
    <row r="6920" s="8" customFormat="1" ht="22.5" customHeight="1">
      <c r="C6920" t="s" s="11">
        <v>2</v>
      </c>
      <c r="E6920" s="19">
        <f>LEFT(A6920,FIND("-",A6920)-1)</f>
      </c>
      <c r="G6920" s="20">
        <f>RIGHT(A6920,LEN(A6920)-FIND("-",A6920))</f>
      </c>
      <c r="H6920" s="14"/>
      <c r="I6920" s="14"/>
      <c r="J6920" s="15"/>
      <c r="K6920" s="16"/>
      <c r="L6920" s="21"/>
      <c r="N6920" s="22">
        <f>_xlfn.CONCAT(E6920,C6920,G6920,C6920,G6920)</f>
      </c>
    </row>
    <row r="6921" s="8" customFormat="1" ht="22.5" customHeight="1">
      <c r="C6921" t="s" s="11">
        <v>2</v>
      </c>
      <c r="E6921" s="19">
        <f>LEFT(A6921,FIND("-",A6921)-1)</f>
      </c>
      <c r="G6921" s="20">
        <f>RIGHT(A6921,LEN(A6921)-FIND("-",A6921))</f>
      </c>
      <c r="H6921" s="14"/>
      <c r="I6921" s="14"/>
      <c r="J6921" s="15"/>
      <c r="K6921" s="16"/>
      <c r="L6921" s="21"/>
      <c r="N6921" s="22">
        <f>_xlfn.CONCAT(E6921,C6921,G6921,C6921,G6921)</f>
      </c>
    </row>
    <row r="6922" s="8" customFormat="1" ht="22.5" customHeight="1">
      <c r="C6922" t="s" s="11">
        <v>2</v>
      </c>
      <c r="E6922" s="19">
        <f>LEFT(A6922,FIND("-",A6922)-1)</f>
      </c>
      <c r="G6922" s="20">
        <f>RIGHT(A6922,LEN(A6922)-FIND("-",A6922))</f>
      </c>
      <c r="H6922" s="14"/>
      <c r="I6922" s="14"/>
      <c r="J6922" s="15"/>
      <c r="K6922" s="16"/>
      <c r="L6922" s="21"/>
      <c r="N6922" s="22">
        <f>_xlfn.CONCAT(E6922,C6922,G6922,C6922,G6922)</f>
      </c>
    </row>
    <row r="6923" s="8" customFormat="1" ht="22.5" customHeight="1">
      <c r="C6923" t="s" s="11">
        <v>2</v>
      </c>
      <c r="E6923" s="19">
        <f>LEFT(A6923,FIND("-",A6923)-1)</f>
      </c>
      <c r="G6923" s="20">
        <f>RIGHT(A6923,LEN(A6923)-FIND("-",A6923))</f>
      </c>
      <c r="H6923" s="14"/>
      <c r="I6923" s="14"/>
      <c r="J6923" s="15"/>
      <c r="K6923" s="16"/>
      <c r="L6923" s="21"/>
      <c r="N6923" s="22">
        <f>_xlfn.CONCAT(E6923,C6923,G6923,C6923,G6923)</f>
      </c>
    </row>
    <row r="6924" s="8" customFormat="1" ht="22.5" customHeight="1">
      <c r="C6924" t="s" s="11">
        <v>2</v>
      </c>
      <c r="E6924" s="19">
        <f>LEFT(A6924,FIND("-",A6924)-1)</f>
      </c>
      <c r="G6924" s="20">
        <f>RIGHT(A6924,LEN(A6924)-FIND("-",A6924))</f>
      </c>
      <c r="H6924" s="14"/>
      <c r="I6924" s="14"/>
      <c r="J6924" s="15"/>
      <c r="K6924" s="16"/>
      <c r="L6924" s="21"/>
      <c r="N6924" s="22">
        <f>_xlfn.CONCAT(E6924,C6924,G6924,C6924,G6924)</f>
      </c>
    </row>
    <row r="6925" s="8" customFormat="1" ht="22.5" customHeight="1">
      <c r="C6925" t="s" s="11">
        <v>2</v>
      </c>
      <c r="E6925" s="19">
        <f>LEFT(A6925,FIND("-",A6925)-1)</f>
      </c>
      <c r="G6925" s="20">
        <f>RIGHT(A6925,LEN(A6925)-FIND("-",A6925))</f>
      </c>
      <c r="H6925" s="14"/>
      <c r="I6925" s="14"/>
      <c r="J6925" s="15"/>
      <c r="K6925" s="16"/>
      <c r="L6925" s="21"/>
      <c r="N6925" s="22">
        <f>_xlfn.CONCAT(E6925,C6925,G6925,C6925,G6925)</f>
      </c>
    </row>
    <row r="6926" s="8" customFormat="1" ht="22.5" customHeight="1">
      <c r="C6926" t="s" s="11">
        <v>2</v>
      </c>
      <c r="E6926" s="19">
        <f>LEFT(A6926,FIND("-",A6926)-1)</f>
      </c>
      <c r="G6926" s="20">
        <f>RIGHT(A6926,LEN(A6926)-FIND("-",A6926))</f>
      </c>
      <c r="H6926" s="14"/>
      <c r="I6926" s="14"/>
      <c r="J6926" s="15"/>
      <c r="K6926" s="16"/>
      <c r="L6926" s="21"/>
      <c r="N6926" s="22">
        <f>_xlfn.CONCAT(E6926,C6926,G6926,C6926,G6926)</f>
      </c>
    </row>
    <row r="6927" s="8" customFormat="1" ht="22.5" customHeight="1">
      <c r="C6927" t="s" s="11">
        <v>2</v>
      </c>
      <c r="E6927" s="19">
        <f>LEFT(A6927,FIND("-",A6927)-1)</f>
      </c>
      <c r="G6927" s="20">
        <f>RIGHT(A6927,LEN(A6927)-FIND("-",A6927))</f>
      </c>
      <c r="H6927" s="14"/>
      <c r="I6927" s="14"/>
      <c r="J6927" s="15"/>
      <c r="K6927" s="16"/>
      <c r="L6927" s="21"/>
      <c r="N6927" s="22">
        <f>_xlfn.CONCAT(E6927,C6927,G6927,C6927,G6927)</f>
      </c>
    </row>
    <row r="6928" s="8" customFormat="1" ht="22.5" customHeight="1">
      <c r="C6928" t="s" s="11">
        <v>2</v>
      </c>
      <c r="E6928" s="19">
        <f>LEFT(A6928,FIND("-",A6928)-1)</f>
      </c>
      <c r="G6928" s="20">
        <f>RIGHT(A6928,LEN(A6928)-FIND("-",A6928))</f>
      </c>
      <c r="H6928" s="14"/>
      <c r="I6928" s="14"/>
      <c r="J6928" s="15"/>
      <c r="K6928" s="16"/>
      <c r="L6928" s="21"/>
      <c r="N6928" s="22">
        <f>_xlfn.CONCAT(E6928,C6928,G6928,C6928,G6928)</f>
      </c>
    </row>
    <row r="6929" s="8" customFormat="1" ht="22.5" customHeight="1">
      <c r="C6929" t="s" s="11">
        <v>2</v>
      </c>
      <c r="E6929" s="19">
        <f>LEFT(A6929,FIND("-",A6929)-1)</f>
      </c>
      <c r="G6929" s="20">
        <f>RIGHT(A6929,LEN(A6929)-FIND("-",A6929))</f>
      </c>
      <c r="H6929" s="14"/>
      <c r="I6929" s="14"/>
      <c r="J6929" s="15"/>
      <c r="K6929" s="16"/>
      <c r="L6929" s="21"/>
      <c r="N6929" s="22">
        <f>_xlfn.CONCAT(E6929,C6929,G6929,C6929,G6929)</f>
      </c>
    </row>
    <row r="6930" s="8" customFormat="1" ht="22.5" customHeight="1">
      <c r="C6930" t="s" s="11">
        <v>2</v>
      </c>
      <c r="E6930" s="19">
        <f>LEFT(A6930,FIND("-",A6930)-1)</f>
      </c>
      <c r="G6930" s="20">
        <f>RIGHT(A6930,LEN(A6930)-FIND("-",A6930))</f>
      </c>
      <c r="H6930" s="14"/>
      <c r="I6930" s="14"/>
      <c r="J6930" s="15"/>
      <c r="K6930" s="16"/>
      <c r="L6930" s="21"/>
      <c r="N6930" s="22">
        <f>_xlfn.CONCAT(E6930,C6930,G6930,C6930,G6930)</f>
      </c>
    </row>
    <row r="6931" s="8" customFormat="1" ht="22.5" customHeight="1">
      <c r="C6931" t="s" s="11">
        <v>2</v>
      </c>
      <c r="E6931" s="19">
        <f>LEFT(A6931,FIND("-",A6931)-1)</f>
      </c>
      <c r="G6931" s="20">
        <f>RIGHT(A6931,LEN(A6931)-FIND("-",A6931))</f>
      </c>
      <c r="H6931" s="14"/>
      <c r="I6931" s="14"/>
      <c r="J6931" s="15"/>
      <c r="K6931" s="16"/>
      <c r="L6931" s="21"/>
      <c r="N6931" s="22">
        <f>_xlfn.CONCAT(E6931,C6931,G6931,C6931,G6931)</f>
      </c>
    </row>
    <row r="6932" s="8" customFormat="1" ht="22.5" customHeight="1">
      <c r="C6932" t="s" s="11">
        <v>2</v>
      </c>
      <c r="E6932" s="19">
        <f>LEFT(A6932,FIND("-",A6932)-1)</f>
      </c>
      <c r="G6932" s="20">
        <f>RIGHT(A6932,LEN(A6932)-FIND("-",A6932))</f>
      </c>
      <c r="H6932" s="14"/>
      <c r="I6932" s="14"/>
      <c r="J6932" s="15"/>
      <c r="K6932" s="16"/>
      <c r="L6932" s="21"/>
      <c r="N6932" s="22">
        <f>_xlfn.CONCAT(E6932,C6932,G6932,C6932,G6932)</f>
      </c>
    </row>
    <row r="6933" s="8" customFormat="1" ht="22.5" customHeight="1">
      <c r="C6933" t="s" s="11">
        <v>2</v>
      </c>
      <c r="E6933" s="19">
        <f>LEFT(A6933,FIND("-",A6933)-1)</f>
      </c>
      <c r="G6933" s="20">
        <f>RIGHT(A6933,LEN(A6933)-FIND("-",A6933))</f>
      </c>
      <c r="H6933" s="14"/>
      <c r="I6933" s="14"/>
      <c r="J6933" s="15"/>
      <c r="K6933" s="16"/>
      <c r="L6933" s="21"/>
      <c r="N6933" s="22">
        <f>_xlfn.CONCAT(E6933,C6933,G6933,C6933,G6933)</f>
      </c>
    </row>
    <row r="6934" s="8" customFormat="1" ht="22.5" customHeight="1">
      <c r="C6934" t="s" s="11">
        <v>2</v>
      </c>
      <c r="E6934" s="19">
        <f>LEFT(A6934,FIND("-",A6934)-1)</f>
      </c>
      <c r="G6934" s="20">
        <f>RIGHT(A6934,LEN(A6934)-FIND("-",A6934))</f>
      </c>
      <c r="H6934" s="14"/>
      <c r="I6934" s="14"/>
      <c r="J6934" s="15"/>
      <c r="K6934" s="16"/>
      <c r="L6934" s="21"/>
      <c r="N6934" s="22">
        <f>_xlfn.CONCAT(E6934,C6934,G6934,C6934,G6934)</f>
      </c>
    </row>
    <row r="6935" s="8" customFormat="1" ht="22.5" customHeight="1">
      <c r="C6935" t="s" s="11">
        <v>2</v>
      </c>
      <c r="E6935" s="19">
        <f>LEFT(A6935,FIND("-",A6935)-1)</f>
      </c>
      <c r="G6935" s="20">
        <f>RIGHT(A6935,LEN(A6935)-FIND("-",A6935))</f>
      </c>
      <c r="H6935" s="14"/>
      <c r="I6935" s="14"/>
      <c r="J6935" s="15"/>
      <c r="K6935" s="16"/>
      <c r="L6935" s="21"/>
      <c r="N6935" s="22">
        <f>_xlfn.CONCAT(E6935,C6935,G6935,C6935,G6935)</f>
      </c>
    </row>
    <row r="6936" s="8" customFormat="1" ht="22.5" customHeight="1">
      <c r="C6936" t="s" s="11">
        <v>2</v>
      </c>
      <c r="E6936" s="19">
        <f>LEFT(A6936,FIND("-",A6936)-1)</f>
      </c>
      <c r="G6936" s="20">
        <f>RIGHT(A6936,LEN(A6936)-FIND("-",A6936))</f>
      </c>
      <c r="H6936" s="14"/>
      <c r="I6936" s="14"/>
      <c r="J6936" s="15"/>
      <c r="K6936" s="16"/>
      <c r="L6936" s="21"/>
      <c r="N6936" s="22">
        <f>_xlfn.CONCAT(E6936,C6936,G6936,C6936,G6936)</f>
      </c>
    </row>
    <row r="6937" s="8" customFormat="1" ht="22.5" customHeight="1">
      <c r="C6937" t="s" s="11">
        <v>2</v>
      </c>
      <c r="E6937" s="19">
        <f>LEFT(A6937,FIND("-",A6937)-1)</f>
      </c>
      <c r="G6937" s="20">
        <f>RIGHT(A6937,LEN(A6937)-FIND("-",A6937))</f>
      </c>
      <c r="H6937" s="14"/>
      <c r="I6937" s="14"/>
      <c r="J6937" s="15"/>
      <c r="K6937" s="16"/>
      <c r="L6937" s="21"/>
      <c r="N6937" s="22">
        <f>_xlfn.CONCAT(E6937,C6937,G6937,C6937,G6937)</f>
      </c>
    </row>
    <row r="6938" s="8" customFormat="1" ht="22.5" customHeight="1">
      <c r="C6938" t="s" s="11">
        <v>2</v>
      </c>
      <c r="E6938" s="19">
        <f>LEFT(A6938,FIND("-",A6938)-1)</f>
      </c>
      <c r="G6938" s="20">
        <f>RIGHT(A6938,LEN(A6938)-FIND("-",A6938))</f>
      </c>
      <c r="H6938" s="14"/>
      <c r="I6938" s="14"/>
      <c r="J6938" s="15"/>
      <c r="K6938" s="16"/>
      <c r="L6938" s="21"/>
      <c r="N6938" s="22">
        <f>_xlfn.CONCAT(E6938,C6938,G6938,C6938,G6938)</f>
      </c>
    </row>
    <row r="6939" s="8" customFormat="1" ht="22.5" customHeight="1">
      <c r="C6939" t="s" s="11">
        <v>2</v>
      </c>
      <c r="E6939" s="19">
        <f>LEFT(A6939,FIND("-",A6939)-1)</f>
      </c>
      <c r="G6939" s="20">
        <f>RIGHT(A6939,LEN(A6939)-FIND("-",A6939))</f>
      </c>
      <c r="H6939" s="14"/>
      <c r="I6939" s="14"/>
      <c r="J6939" s="15"/>
      <c r="K6939" s="16"/>
      <c r="L6939" s="21"/>
      <c r="N6939" s="22">
        <f>_xlfn.CONCAT(E6939,C6939,G6939,C6939,G6939)</f>
      </c>
    </row>
    <row r="6940" s="8" customFormat="1" ht="22.5" customHeight="1">
      <c r="C6940" t="s" s="11">
        <v>2</v>
      </c>
      <c r="E6940" s="19">
        <f>LEFT(A6940,FIND("-",A6940)-1)</f>
      </c>
      <c r="G6940" s="20">
        <f>RIGHT(A6940,LEN(A6940)-FIND("-",A6940))</f>
      </c>
      <c r="H6940" s="14"/>
      <c r="I6940" s="14"/>
      <c r="J6940" s="15"/>
      <c r="K6940" s="16"/>
      <c r="L6940" s="21"/>
      <c r="N6940" s="22">
        <f>_xlfn.CONCAT(E6940,C6940,G6940,C6940,G6940)</f>
      </c>
    </row>
    <row r="6941" s="8" customFormat="1" ht="22.5" customHeight="1">
      <c r="C6941" t="s" s="11">
        <v>2</v>
      </c>
      <c r="E6941" s="19">
        <f>LEFT(A6941,FIND("-",A6941)-1)</f>
      </c>
      <c r="G6941" s="20">
        <f>RIGHT(A6941,LEN(A6941)-FIND("-",A6941))</f>
      </c>
      <c r="H6941" s="14"/>
      <c r="I6941" s="14"/>
      <c r="J6941" s="15"/>
      <c r="K6941" s="16"/>
      <c r="L6941" s="21"/>
      <c r="N6941" s="22">
        <f>_xlfn.CONCAT(E6941,C6941,G6941,C6941,G6941)</f>
      </c>
    </row>
    <row r="6942" s="8" customFormat="1" ht="22.5" customHeight="1">
      <c r="C6942" t="s" s="11">
        <v>2</v>
      </c>
      <c r="E6942" s="19">
        <f>LEFT(A6942,FIND("-",A6942)-1)</f>
      </c>
      <c r="G6942" s="20">
        <f>RIGHT(A6942,LEN(A6942)-FIND("-",A6942))</f>
      </c>
      <c r="H6942" s="14"/>
      <c r="I6942" s="14"/>
      <c r="J6942" s="15"/>
      <c r="K6942" s="16"/>
      <c r="L6942" s="21"/>
      <c r="N6942" s="22">
        <f>_xlfn.CONCAT(E6942,C6942,G6942,C6942,G6942)</f>
      </c>
    </row>
    <row r="6943" s="8" customFormat="1" ht="22.5" customHeight="1">
      <c r="C6943" t="s" s="11">
        <v>2</v>
      </c>
      <c r="E6943" s="19">
        <f>LEFT(A6943,FIND("-",A6943)-1)</f>
      </c>
      <c r="G6943" s="20">
        <f>RIGHT(A6943,LEN(A6943)-FIND("-",A6943))</f>
      </c>
      <c r="H6943" s="14"/>
      <c r="I6943" s="14"/>
      <c r="J6943" s="15"/>
      <c r="K6943" s="16"/>
      <c r="L6943" s="21"/>
      <c r="N6943" s="22">
        <f>_xlfn.CONCAT(E6943,C6943,G6943,C6943,G6943)</f>
      </c>
    </row>
    <row r="6944" s="8" customFormat="1" ht="22.5" customHeight="1">
      <c r="C6944" t="s" s="11">
        <v>2</v>
      </c>
      <c r="E6944" s="19">
        <f>LEFT(A6944,FIND("-",A6944)-1)</f>
      </c>
      <c r="G6944" s="20">
        <f>RIGHT(A6944,LEN(A6944)-FIND("-",A6944))</f>
      </c>
      <c r="H6944" s="14"/>
      <c r="I6944" s="14"/>
      <c r="J6944" s="15"/>
      <c r="K6944" s="16"/>
      <c r="L6944" s="21"/>
      <c r="N6944" s="22">
        <f>_xlfn.CONCAT(E6944,C6944,G6944,C6944,G6944)</f>
      </c>
    </row>
    <row r="6945" s="8" customFormat="1" ht="22.5" customHeight="1">
      <c r="C6945" t="s" s="11">
        <v>2</v>
      </c>
      <c r="E6945" s="19">
        <f>LEFT(A6945,FIND("-",A6945)-1)</f>
      </c>
      <c r="G6945" s="20">
        <f>RIGHT(A6945,LEN(A6945)-FIND("-",A6945))</f>
      </c>
      <c r="H6945" s="14"/>
      <c r="I6945" s="14"/>
      <c r="J6945" s="15"/>
      <c r="K6945" s="16"/>
      <c r="L6945" s="21"/>
      <c r="N6945" s="22">
        <f>_xlfn.CONCAT(E6945,C6945,G6945,C6945,G6945)</f>
      </c>
    </row>
    <row r="6946" s="8" customFormat="1" ht="22.5" customHeight="1">
      <c r="C6946" t="s" s="11">
        <v>2</v>
      </c>
      <c r="E6946" s="19">
        <f>LEFT(A6946,FIND("-",A6946)-1)</f>
      </c>
      <c r="G6946" s="20">
        <f>RIGHT(A6946,LEN(A6946)-FIND("-",A6946))</f>
      </c>
      <c r="H6946" s="14"/>
      <c r="I6946" s="14"/>
      <c r="J6946" s="15"/>
      <c r="K6946" s="16"/>
      <c r="L6946" s="21"/>
      <c r="N6946" s="22">
        <f>_xlfn.CONCAT(E6946,C6946,G6946,C6946,G6946)</f>
      </c>
    </row>
    <row r="6947" s="8" customFormat="1" ht="22.5" customHeight="1">
      <c r="C6947" t="s" s="11">
        <v>2</v>
      </c>
      <c r="E6947" s="19">
        <f>LEFT(A6947,FIND("-",A6947)-1)</f>
      </c>
      <c r="G6947" s="20">
        <f>RIGHT(A6947,LEN(A6947)-FIND("-",A6947))</f>
      </c>
      <c r="H6947" s="14"/>
      <c r="I6947" s="14"/>
      <c r="J6947" s="15"/>
      <c r="K6947" s="16"/>
      <c r="L6947" s="21"/>
      <c r="N6947" s="22">
        <f>_xlfn.CONCAT(E6947,C6947,G6947,C6947,G6947)</f>
      </c>
    </row>
    <row r="6948" s="8" customFormat="1" ht="22.5" customHeight="1">
      <c r="C6948" t="s" s="11">
        <v>2</v>
      </c>
      <c r="E6948" s="19">
        <f>LEFT(A6948,FIND("-",A6948)-1)</f>
      </c>
      <c r="G6948" s="20">
        <f>RIGHT(A6948,LEN(A6948)-FIND("-",A6948))</f>
      </c>
      <c r="H6948" s="14"/>
      <c r="I6948" s="14"/>
      <c r="J6948" s="15"/>
      <c r="K6948" s="16"/>
      <c r="L6948" s="21"/>
      <c r="N6948" s="22">
        <f>_xlfn.CONCAT(E6948,C6948,G6948,C6948,G6948)</f>
      </c>
    </row>
    <row r="6949" s="8" customFormat="1" ht="22.5" customHeight="1">
      <c r="C6949" t="s" s="11">
        <v>2</v>
      </c>
      <c r="E6949" s="19">
        <f>LEFT(A6949,FIND("-",A6949)-1)</f>
      </c>
      <c r="G6949" s="20">
        <f>RIGHT(A6949,LEN(A6949)-FIND("-",A6949))</f>
      </c>
      <c r="H6949" s="14"/>
      <c r="I6949" s="14"/>
      <c r="J6949" s="15"/>
      <c r="K6949" s="16"/>
      <c r="L6949" s="21"/>
      <c r="N6949" s="22">
        <f>_xlfn.CONCAT(E6949,C6949,G6949,C6949,G6949)</f>
      </c>
    </row>
    <row r="6950" s="8" customFormat="1" ht="22.5" customHeight="1">
      <c r="C6950" t="s" s="11">
        <v>2</v>
      </c>
      <c r="E6950" s="19">
        <f>LEFT(A6950,FIND("-",A6950)-1)</f>
      </c>
      <c r="G6950" s="20">
        <f>RIGHT(A6950,LEN(A6950)-FIND("-",A6950))</f>
      </c>
      <c r="H6950" s="14"/>
      <c r="I6950" s="14"/>
      <c r="J6950" s="15"/>
      <c r="K6950" s="16"/>
      <c r="L6950" s="21"/>
      <c r="N6950" s="22">
        <f>_xlfn.CONCAT(E6950,C6950,G6950,C6950,G6950)</f>
      </c>
    </row>
    <row r="6951" s="8" customFormat="1" ht="22.5" customHeight="1">
      <c r="C6951" t="s" s="11">
        <v>2</v>
      </c>
      <c r="E6951" s="19">
        <f>LEFT(A6951,FIND("-",A6951)-1)</f>
      </c>
      <c r="G6951" s="20">
        <f>RIGHT(A6951,LEN(A6951)-FIND("-",A6951))</f>
      </c>
      <c r="H6951" s="14"/>
      <c r="I6951" s="14"/>
      <c r="J6951" s="15"/>
      <c r="K6951" s="16"/>
      <c r="L6951" s="21"/>
      <c r="N6951" s="22">
        <f>_xlfn.CONCAT(E6951,C6951,G6951,C6951,G6951)</f>
      </c>
    </row>
    <row r="6952" s="8" customFormat="1" ht="22.5" customHeight="1">
      <c r="C6952" t="s" s="11">
        <v>2</v>
      </c>
      <c r="E6952" s="19">
        <f>LEFT(A6952,FIND("-",A6952)-1)</f>
      </c>
      <c r="G6952" s="20">
        <f>RIGHT(A6952,LEN(A6952)-FIND("-",A6952))</f>
      </c>
      <c r="H6952" s="14"/>
      <c r="I6952" s="14"/>
      <c r="J6952" s="15"/>
      <c r="K6952" s="16"/>
      <c r="L6952" s="21"/>
      <c r="N6952" s="22">
        <f>_xlfn.CONCAT(E6952,C6952,G6952,C6952,G6952)</f>
      </c>
    </row>
    <row r="6953" s="8" customFormat="1" ht="22.5" customHeight="1">
      <c r="C6953" t="s" s="11">
        <v>2</v>
      </c>
      <c r="E6953" s="19">
        <f>LEFT(A6953,FIND("-",A6953)-1)</f>
      </c>
      <c r="G6953" s="20">
        <f>RIGHT(A6953,LEN(A6953)-FIND("-",A6953))</f>
      </c>
      <c r="H6953" s="14"/>
      <c r="I6953" s="14"/>
      <c r="J6953" s="15"/>
      <c r="K6953" s="16"/>
      <c r="L6953" s="21"/>
      <c r="N6953" s="22">
        <f>_xlfn.CONCAT(E6953,C6953,G6953,C6953,G6953)</f>
      </c>
    </row>
    <row r="6954" s="8" customFormat="1" ht="22.5" customHeight="1">
      <c r="C6954" t="s" s="11">
        <v>2</v>
      </c>
      <c r="E6954" s="19">
        <f>LEFT(A6954,FIND("-",A6954)-1)</f>
      </c>
      <c r="G6954" s="20">
        <f>RIGHT(A6954,LEN(A6954)-FIND("-",A6954))</f>
      </c>
      <c r="H6954" s="14"/>
      <c r="I6954" s="14"/>
      <c r="J6954" s="15"/>
      <c r="K6954" s="16"/>
      <c r="L6954" s="21"/>
      <c r="N6954" s="22">
        <f>_xlfn.CONCAT(E6954,C6954,G6954,C6954,G6954)</f>
      </c>
    </row>
    <row r="6955" s="8" customFormat="1" ht="22.5" customHeight="1">
      <c r="C6955" t="s" s="11">
        <v>2</v>
      </c>
      <c r="E6955" s="19">
        <f>LEFT(A6955,FIND("-",A6955)-1)</f>
      </c>
      <c r="G6955" s="20">
        <f>RIGHT(A6955,LEN(A6955)-FIND("-",A6955))</f>
      </c>
      <c r="H6955" s="14"/>
      <c r="I6955" s="14"/>
      <c r="J6955" s="15"/>
      <c r="K6955" s="16"/>
      <c r="L6955" s="21"/>
      <c r="N6955" s="22">
        <f>_xlfn.CONCAT(E6955,C6955,G6955,C6955,G6955)</f>
      </c>
    </row>
    <row r="6956" s="8" customFormat="1" ht="22.5" customHeight="1">
      <c r="C6956" t="s" s="11">
        <v>2</v>
      </c>
      <c r="E6956" s="19">
        <f>LEFT(A6956,FIND("-",A6956)-1)</f>
      </c>
      <c r="G6956" s="20">
        <f>RIGHT(A6956,LEN(A6956)-FIND("-",A6956))</f>
      </c>
      <c r="H6956" s="14"/>
      <c r="I6956" s="14"/>
      <c r="J6956" s="15"/>
      <c r="K6956" s="16"/>
      <c r="L6956" s="21"/>
      <c r="N6956" s="22">
        <f>_xlfn.CONCAT(E6956,C6956,G6956,C6956,G6956)</f>
      </c>
    </row>
    <row r="6957" s="8" customFormat="1" ht="22.5" customHeight="1">
      <c r="C6957" t="s" s="11">
        <v>2</v>
      </c>
      <c r="E6957" s="19">
        <f>LEFT(A6957,FIND("-",A6957)-1)</f>
      </c>
      <c r="G6957" s="20">
        <f>RIGHT(A6957,LEN(A6957)-FIND("-",A6957))</f>
      </c>
      <c r="H6957" s="14"/>
      <c r="I6957" s="14"/>
      <c r="J6957" s="15"/>
      <c r="K6957" s="16"/>
      <c r="L6957" s="21"/>
      <c r="N6957" s="22">
        <f>_xlfn.CONCAT(E6957,C6957,G6957,C6957,G6957)</f>
      </c>
    </row>
    <row r="6958" s="8" customFormat="1" ht="22.5" customHeight="1">
      <c r="C6958" t="s" s="11">
        <v>2</v>
      </c>
      <c r="E6958" s="19">
        <f>LEFT(A6958,FIND("-",A6958)-1)</f>
      </c>
      <c r="G6958" s="20">
        <f>RIGHT(A6958,LEN(A6958)-FIND("-",A6958))</f>
      </c>
      <c r="H6958" s="14"/>
      <c r="I6958" s="14"/>
      <c r="J6958" s="15"/>
      <c r="K6958" s="16"/>
      <c r="L6958" s="21"/>
      <c r="N6958" s="22">
        <f>_xlfn.CONCAT(E6958,C6958,G6958,C6958,G6958)</f>
      </c>
    </row>
    <row r="6959" s="8" customFormat="1" ht="22.5" customHeight="1">
      <c r="C6959" t="s" s="11">
        <v>2</v>
      </c>
      <c r="E6959" s="19">
        <f>LEFT(A6959,FIND("-",A6959)-1)</f>
      </c>
      <c r="G6959" s="20">
        <f>RIGHT(A6959,LEN(A6959)-FIND("-",A6959))</f>
      </c>
      <c r="H6959" s="14"/>
      <c r="I6959" s="14"/>
      <c r="J6959" s="15"/>
      <c r="K6959" s="16"/>
      <c r="L6959" s="21"/>
      <c r="N6959" s="22">
        <f>_xlfn.CONCAT(E6959,C6959,G6959,C6959,G6959)</f>
      </c>
    </row>
    <row r="6960" s="8" customFormat="1" ht="22.5" customHeight="1">
      <c r="C6960" t="s" s="11">
        <v>2</v>
      </c>
      <c r="E6960" s="19">
        <f>LEFT(A6960,FIND("-",A6960)-1)</f>
      </c>
      <c r="G6960" s="20">
        <f>RIGHT(A6960,LEN(A6960)-FIND("-",A6960))</f>
      </c>
      <c r="H6960" s="14"/>
      <c r="I6960" s="14"/>
      <c r="J6960" s="15"/>
      <c r="K6960" s="16"/>
      <c r="L6960" s="21"/>
      <c r="N6960" s="22">
        <f>_xlfn.CONCAT(E6960,C6960,G6960,C6960,G6960)</f>
      </c>
    </row>
    <row r="6961" s="8" customFormat="1" ht="22.5" customHeight="1">
      <c r="C6961" t="s" s="11">
        <v>2</v>
      </c>
      <c r="E6961" s="19">
        <f>LEFT(A6961,FIND("-",A6961)-1)</f>
      </c>
      <c r="G6961" s="20">
        <f>RIGHT(A6961,LEN(A6961)-FIND("-",A6961))</f>
      </c>
      <c r="H6961" s="14"/>
      <c r="I6961" s="14"/>
      <c r="J6961" s="15"/>
      <c r="K6961" s="16"/>
      <c r="L6961" s="21"/>
      <c r="N6961" s="22">
        <f>_xlfn.CONCAT(E6961,C6961,G6961,C6961,G6961)</f>
      </c>
    </row>
    <row r="6962" s="8" customFormat="1" ht="22.5" customHeight="1">
      <c r="C6962" t="s" s="11">
        <v>2</v>
      </c>
      <c r="E6962" s="19">
        <f>LEFT(A6962,FIND("-",A6962)-1)</f>
      </c>
      <c r="G6962" s="20">
        <f>RIGHT(A6962,LEN(A6962)-FIND("-",A6962))</f>
      </c>
      <c r="H6962" s="14"/>
      <c r="I6962" s="14"/>
      <c r="J6962" s="15"/>
      <c r="K6962" s="16"/>
      <c r="L6962" s="21"/>
      <c r="N6962" s="22">
        <f>_xlfn.CONCAT(E6962,C6962,G6962,C6962,G6962)</f>
      </c>
    </row>
    <row r="6963" s="8" customFormat="1" ht="22.5" customHeight="1">
      <c r="C6963" t="s" s="11">
        <v>2</v>
      </c>
      <c r="E6963" s="19">
        <f>LEFT(A6963,FIND("-",A6963)-1)</f>
      </c>
      <c r="G6963" s="20">
        <f>RIGHT(A6963,LEN(A6963)-FIND("-",A6963))</f>
      </c>
      <c r="H6963" s="14"/>
      <c r="I6963" s="14"/>
      <c r="J6963" s="15"/>
      <c r="K6963" s="16"/>
      <c r="L6963" s="21"/>
      <c r="N6963" s="22">
        <f>_xlfn.CONCAT(E6963,C6963,G6963,C6963,G6963)</f>
      </c>
    </row>
    <row r="6964" s="8" customFormat="1" ht="22.5" customHeight="1">
      <c r="C6964" t="s" s="11">
        <v>2</v>
      </c>
      <c r="E6964" s="19">
        <f>LEFT(A6964,FIND("-",A6964)-1)</f>
      </c>
      <c r="G6964" s="20">
        <f>RIGHT(A6964,LEN(A6964)-FIND("-",A6964))</f>
      </c>
      <c r="H6964" s="14"/>
      <c r="I6964" s="14"/>
      <c r="J6964" s="15"/>
      <c r="K6964" s="16"/>
      <c r="L6964" s="21"/>
      <c r="N6964" s="22">
        <f>_xlfn.CONCAT(E6964,C6964,G6964,C6964,G6964)</f>
      </c>
    </row>
    <row r="6965" s="8" customFormat="1" ht="22.5" customHeight="1">
      <c r="C6965" t="s" s="11">
        <v>2</v>
      </c>
      <c r="E6965" s="19">
        <f>LEFT(A6965,FIND("-",A6965)-1)</f>
      </c>
      <c r="G6965" s="20">
        <f>RIGHT(A6965,LEN(A6965)-FIND("-",A6965))</f>
      </c>
      <c r="H6965" s="14"/>
      <c r="I6965" s="14"/>
      <c r="J6965" s="15"/>
      <c r="K6965" s="16"/>
      <c r="L6965" s="21"/>
      <c r="N6965" s="22">
        <f>_xlfn.CONCAT(E6965,C6965,G6965,C6965,G6965)</f>
      </c>
    </row>
    <row r="6966" s="8" customFormat="1" ht="22.5" customHeight="1">
      <c r="C6966" t="s" s="11">
        <v>2</v>
      </c>
      <c r="E6966" s="19">
        <f>LEFT(A6966,FIND("-",A6966)-1)</f>
      </c>
      <c r="G6966" s="20">
        <f>RIGHT(A6966,LEN(A6966)-FIND("-",A6966))</f>
      </c>
      <c r="H6966" s="14"/>
      <c r="I6966" s="14"/>
      <c r="J6966" s="15"/>
      <c r="K6966" s="16"/>
      <c r="L6966" s="21"/>
      <c r="N6966" s="22">
        <f>_xlfn.CONCAT(E6966,C6966,G6966,C6966,G6966)</f>
      </c>
    </row>
    <row r="6967" s="8" customFormat="1" ht="22.5" customHeight="1">
      <c r="C6967" t="s" s="11">
        <v>2</v>
      </c>
      <c r="E6967" s="19">
        <f>LEFT(A6967,FIND("-",A6967)-1)</f>
      </c>
      <c r="G6967" s="20">
        <f>RIGHT(A6967,LEN(A6967)-FIND("-",A6967))</f>
      </c>
      <c r="H6967" s="14"/>
      <c r="I6967" s="14"/>
      <c r="J6967" s="15"/>
      <c r="K6967" s="16"/>
      <c r="L6967" s="21"/>
      <c r="N6967" s="22">
        <f>_xlfn.CONCAT(E6967,C6967,G6967,C6967,G6967)</f>
      </c>
    </row>
    <row r="6968" s="8" customFormat="1" ht="22.5" customHeight="1">
      <c r="C6968" t="s" s="11">
        <v>2</v>
      </c>
      <c r="E6968" s="19">
        <f>LEFT(A6968,FIND("-",A6968)-1)</f>
      </c>
      <c r="G6968" s="20">
        <f>RIGHT(A6968,LEN(A6968)-FIND("-",A6968))</f>
      </c>
      <c r="H6968" s="14"/>
      <c r="I6968" s="14"/>
      <c r="J6968" s="15"/>
      <c r="K6968" s="16"/>
      <c r="L6968" s="21"/>
      <c r="N6968" s="22">
        <f>_xlfn.CONCAT(E6968,C6968,G6968,C6968,G6968)</f>
      </c>
    </row>
    <row r="6969" s="8" customFormat="1" ht="22.5" customHeight="1">
      <c r="C6969" t="s" s="11">
        <v>2</v>
      </c>
      <c r="E6969" s="19">
        <f>LEFT(A6969,FIND("-",A6969)-1)</f>
      </c>
      <c r="G6969" s="20">
        <f>RIGHT(A6969,LEN(A6969)-FIND("-",A6969))</f>
      </c>
      <c r="H6969" s="14"/>
      <c r="I6969" s="14"/>
      <c r="J6969" s="15"/>
      <c r="K6969" s="16"/>
      <c r="L6969" s="21"/>
      <c r="N6969" s="22">
        <f>_xlfn.CONCAT(E6969,C6969,G6969,C6969,G6969)</f>
      </c>
    </row>
    <row r="6970" s="8" customFormat="1" ht="22.5" customHeight="1">
      <c r="C6970" t="s" s="11">
        <v>2</v>
      </c>
      <c r="E6970" s="19">
        <f>LEFT(A6970,FIND("-",A6970)-1)</f>
      </c>
      <c r="G6970" s="20">
        <f>RIGHT(A6970,LEN(A6970)-FIND("-",A6970))</f>
      </c>
      <c r="H6970" s="14"/>
      <c r="I6970" s="14"/>
      <c r="J6970" s="15"/>
      <c r="K6970" s="16"/>
      <c r="L6970" s="21"/>
      <c r="N6970" s="22">
        <f>_xlfn.CONCAT(E6970,C6970,G6970,C6970,G6970)</f>
      </c>
    </row>
    <row r="6971" s="8" customFormat="1" ht="22.5" customHeight="1">
      <c r="C6971" t="s" s="11">
        <v>2</v>
      </c>
      <c r="E6971" s="19">
        <f>LEFT(A6971,FIND("-",A6971)-1)</f>
      </c>
      <c r="G6971" s="20">
        <f>RIGHT(A6971,LEN(A6971)-FIND("-",A6971))</f>
      </c>
      <c r="H6971" s="14"/>
      <c r="I6971" s="14"/>
      <c r="J6971" s="15"/>
      <c r="K6971" s="16"/>
      <c r="L6971" s="21"/>
      <c r="N6971" s="22">
        <f>_xlfn.CONCAT(E6971,C6971,G6971,C6971,G6971)</f>
      </c>
    </row>
    <row r="6972" s="8" customFormat="1" ht="22.5" customHeight="1">
      <c r="C6972" t="s" s="11">
        <v>2</v>
      </c>
      <c r="E6972" s="19">
        <f>LEFT(A6972,FIND("-",A6972)-1)</f>
      </c>
      <c r="G6972" s="20">
        <f>RIGHT(A6972,LEN(A6972)-FIND("-",A6972))</f>
      </c>
      <c r="H6972" s="14"/>
      <c r="I6972" s="14"/>
      <c r="J6972" s="15"/>
      <c r="K6972" s="16"/>
      <c r="L6972" s="21"/>
      <c r="N6972" s="22">
        <f>_xlfn.CONCAT(E6972,C6972,G6972,C6972,G6972)</f>
      </c>
    </row>
    <row r="6973" s="8" customFormat="1" ht="22.5" customHeight="1">
      <c r="C6973" t="s" s="11">
        <v>2</v>
      </c>
      <c r="E6973" s="19">
        <f>LEFT(A6973,FIND("-",A6973)-1)</f>
      </c>
      <c r="G6973" s="20">
        <f>RIGHT(A6973,LEN(A6973)-FIND("-",A6973))</f>
      </c>
      <c r="H6973" s="14"/>
      <c r="I6973" s="14"/>
      <c r="J6973" s="15"/>
      <c r="K6973" s="16"/>
      <c r="L6973" s="21"/>
      <c r="N6973" s="22">
        <f>_xlfn.CONCAT(E6973,C6973,G6973,C6973,G6973)</f>
      </c>
    </row>
    <row r="6974" s="8" customFormat="1" ht="22.5" customHeight="1">
      <c r="C6974" t="s" s="11">
        <v>2</v>
      </c>
      <c r="E6974" s="19">
        <f>LEFT(A6974,FIND("-",A6974)-1)</f>
      </c>
      <c r="G6974" s="20">
        <f>RIGHT(A6974,LEN(A6974)-FIND("-",A6974))</f>
      </c>
      <c r="H6974" s="14"/>
      <c r="I6974" s="14"/>
      <c r="J6974" s="15"/>
      <c r="K6974" s="16"/>
      <c r="L6974" s="21"/>
      <c r="N6974" s="22">
        <f>_xlfn.CONCAT(E6974,C6974,G6974,C6974,G6974)</f>
      </c>
    </row>
    <row r="6975" s="8" customFormat="1" ht="22.5" customHeight="1">
      <c r="C6975" t="s" s="11">
        <v>2</v>
      </c>
      <c r="E6975" s="19">
        <f>LEFT(A6975,FIND("-",A6975)-1)</f>
      </c>
      <c r="G6975" s="20">
        <f>RIGHT(A6975,LEN(A6975)-FIND("-",A6975))</f>
      </c>
      <c r="H6975" s="14"/>
      <c r="I6975" s="14"/>
      <c r="J6975" s="15"/>
      <c r="K6975" s="16"/>
      <c r="L6975" s="21"/>
      <c r="N6975" s="22">
        <f>_xlfn.CONCAT(E6975,C6975,G6975,C6975,G6975)</f>
      </c>
    </row>
    <row r="6976" s="8" customFormat="1" ht="22.5" customHeight="1">
      <c r="C6976" t="s" s="11">
        <v>2</v>
      </c>
      <c r="E6976" s="19">
        <f>LEFT(A6976,FIND("-",A6976)-1)</f>
      </c>
      <c r="G6976" s="20">
        <f>RIGHT(A6976,LEN(A6976)-FIND("-",A6976))</f>
      </c>
      <c r="H6976" s="14"/>
      <c r="I6976" s="14"/>
      <c r="J6976" s="15"/>
      <c r="K6976" s="16"/>
      <c r="L6976" s="21"/>
      <c r="N6976" s="22">
        <f>_xlfn.CONCAT(E6976,C6976,G6976,C6976,G6976)</f>
      </c>
    </row>
    <row r="6977" s="8" customFormat="1" ht="22.5" customHeight="1">
      <c r="C6977" t="s" s="11">
        <v>2</v>
      </c>
      <c r="E6977" s="19">
        <f>LEFT(A6977,FIND("-",A6977)-1)</f>
      </c>
      <c r="G6977" s="20">
        <f>RIGHT(A6977,LEN(A6977)-FIND("-",A6977))</f>
      </c>
      <c r="H6977" s="14"/>
      <c r="I6977" s="14"/>
      <c r="J6977" s="15"/>
      <c r="K6977" s="16"/>
      <c r="L6977" s="21"/>
      <c r="N6977" s="22">
        <f>_xlfn.CONCAT(E6977,C6977,G6977,C6977,G6977)</f>
      </c>
    </row>
    <row r="6978" s="8" customFormat="1" ht="22.5" customHeight="1">
      <c r="C6978" t="s" s="11">
        <v>2</v>
      </c>
      <c r="E6978" s="19">
        <f>LEFT(A6978,FIND("-",A6978)-1)</f>
      </c>
      <c r="G6978" s="20">
        <f>RIGHT(A6978,LEN(A6978)-FIND("-",A6978))</f>
      </c>
      <c r="H6978" s="14"/>
      <c r="I6978" s="14"/>
      <c r="J6978" s="15"/>
      <c r="K6978" s="16"/>
      <c r="L6978" s="21"/>
      <c r="N6978" s="22">
        <f>_xlfn.CONCAT(E6978,C6978,G6978,C6978,G6978)</f>
      </c>
    </row>
    <row r="6979" s="8" customFormat="1" ht="22.5" customHeight="1">
      <c r="C6979" t="s" s="11">
        <v>2</v>
      </c>
      <c r="E6979" s="19">
        <f>LEFT(A6979,FIND("-",A6979)-1)</f>
      </c>
      <c r="G6979" s="20">
        <f>RIGHT(A6979,LEN(A6979)-FIND("-",A6979))</f>
      </c>
      <c r="H6979" s="14"/>
      <c r="I6979" s="14"/>
      <c r="J6979" s="15"/>
      <c r="K6979" s="16"/>
      <c r="L6979" s="21"/>
      <c r="N6979" s="22">
        <f>_xlfn.CONCAT(E6979,C6979,G6979,C6979,G6979)</f>
      </c>
    </row>
    <row r="6980" s="8" customFormat="1" ht="22.5" customHeight="1">
      <c r="C6980" t="s" s="11">
        <v>2</v>
      </c>
      <c r="E6980" s="19">
        <f>LEFT(A6980,FIND("-",A6980)-1)</f>
      </c>
      <c r="G6980" s="20">
        <f>RIGHT(A6980,LEN(A6980)-FIND("-",A6980))</f>
      </c>
      <c r="H6980" s="14"/>
      <c r="I6980" s="14"/>
      <c r="J6980" s="15"/>
      <c r="K6980" s="16"/>
      <c r="L6980" s="21"/>
      <c r="N6980" s="22">
        <f>_xlfn.CONCAT(E6980,C6980,G6980,C6980,G6980)</f>
      </c>
    </row>
    <row r="6981" s="8" customFormat="1" ht="22.5" customHeight="1">
      <c r="C6981" t="s" s="11">
        <v>2</v>
      </c>
      <c r="E6981" s="19">
        <f>LEFT(A6981,FIND("-",A6981)-1)</f>
      </c>
      <c r="G6981" s="20">
        <f>RIGHT(A6981,LEN(A6981)-FIND("-",A6981))</f>
      </c>
      <c r="H6981" s="14"/>
      <c r="I6981" s="14"/>
      <c r="J6981" s="15"/>
      <c r="K6981" s="16"/>
      <c r="L6981" s="21"/>
      <c r="N6981" s="22">
        <f>_xlfn.CONCAT(E6981,C6981,G6981,C6981,G6981)</f>
      </c>
    </row>
    <row r="6982" s="8" customFormat="1" ht="22.5" customHeight="1">
      <c r="C6982" t="s" s="11">
        <v>2</v>
      </c>
      <c r="E6982" s="19">
        <f>LEFT(A6982,FIND("-",A6982)-1)</f>
      </c>
      <c r="G6982" s="20">
        <f>RIGHT(A6982,LEN(A6982)-FIND("-",A6982))</f>
      </c>
      <c r="H6982" s="14"/>
      <c r="I6982" s="14"/>
      <c r="J6982" s="15"/>
      <c r="K6982" s="16"/>
      <c r="L6982" s="21"/>
      <c r="N6982" s="22">
        <f>_xlfn.CONCAT(E6982,C6982,G6982,C6982,G6982)</f>
      </c>
    </row>
    <row r="6983" s="8" customFormat="1" ht="22.5" customHeight="1">
      <c r="C6983" t="s" s="11">
        <v>2</v>
      </c>
      <c r="E6983" s="19">
        <f>LEFT(A6983,FIND("-",A6983)-1)</f>
      </c>
      <c r="G6983" s="20">
        <f>RIGHT(A6983,LEN(A6983)-FIND("-",A6983))</f>
      </c>
      <c r="H6983" s="14"/>
      <c r="I6983" s="14"/>
      <c r="J6983" s="15"/>
      <c r="K6983" s="16"/>
      <c r="L6983" s="21"/>
      <c r="N6983" s="22">
        <f>_xlfn.CONCAT(E6983,C6983,G6983,C6983,G6983)</f>
      </c>
    </row>
    <row r="6984" s="8" customFormat="1" ht="22.5" customHeight="1">
      <c r="C6984" t="s" s="11">
        <v>2</v>
      </c>
      <c r="E6984" s="19">
        <f>LEFT(A6984,FIND("-",A6984)-1)</f>
      </c>
      <c r="G6984" s="20">
        <f>RIGHT(A6984,LEN(A6984)-FIND("-",A6984))</f>
      </c>
      <c r="H6984" s="14"/>
      <c r="I6984" s="14"/>
      <c r="J6984" s="15"/>
      <c r="K6984" s="16"/>
      <c r="L6984" s="21"/>
      <c r="N6984" s="22">
        <f>_xlfn.CONCAT(E6984,C6984,G6984,C6984,G6984)</f>
      </c>
    </row>
    <row r="6985" s="8" customFormat="1" ht="22.5" customHeight="1">
      <c r="C6985" t="s" s="11">
        <v>2</v>
      </c>
      <c r="E6985" s="19">
        <f>LEFT(A6985,FIND("-",A6985)-1)</f>
      </c>
      <c r="G6985" s="20">
        <f>RIGHT(A6985,LEN(A6985)-FIND("-",A6985))</f>
      </c>
      <c r="H6985" s="14"/>
      <c r="I6985" s="14"/>
      <c r="J6985" s="15"/>
      <c r="K6985" s="16"/>
      <c r="L6985" s="21"/>
      <c r="N6985" s="22">
        <f>_xlfn.CONCAT(E6985,C6985,G6985,C6985,G6985)</f>
      </c>
    </row>
    <row r="6986" s="8" customFormat="1" ht="22.5" customHeight="1">
      <c r="C6986" t="s" s="11">
        <v>2</v>
      </c>
      <c r="E6986" s="19">
        <f>LEFT(A6986,FIND("-",A6986)-1)</f>
      </c>
      <c r="G6986" s="20">
        <f>RIGHT(A6986,LEN(A6986)-FIND("-",A6986))</f>
      </c>
      <c r="H6986" s="14"/>
      <c r="I6986" s="14"/>
      <c r="J6986" s="15"/>
      <c r="K6986" s="16"/>
      <c r="L6986" s="21"/>
      <c r="N6986" s="22">
        <f>_xlfn.CONCAT(E6986,C6986,G6986,C6986,G6986)</f>
      </c>
    </row>
    <row r="6987" s="8" customFormat="1" ht="22.5" customHeight="1">
      <c r="C6987" t="s" s="11">
        <v>2</v>
      </c>
      <c r="E6987" s="19">
        <f>LEFT(A6987,FIND("-",A6987)-1)</f>
      </c>
      <c r="G6987" s="20">
        <f>RIGHT(A6987,LEN(A6987)-FIND("-",A6987))</f>
      </c>
      <c r="H6987" s="14"/>
      <c r="I6987" s="14"/>
      <c r="J6987" s="15"/>
      <c r="K6987" s="16"/>
      <c r="L6987" s="21"/>
      <c r="N6987" s="22">
        <f>_xlfn.CONCAT(E6987,C6987,G6987,C6987,G6987)</f>
      </c>
    </row>
    <row r="6988" s="8" customFormat="1" ht="22.5" customHeight="1">
      <c r="C6988" t="s" s="11">
        <v>2</v>
      </c>
      <c r="E6988" s="19">
        <f>LEFT(A6988,FIND("-",A6988)-1)</f>
      </c>
      <c r="G6988" s="20">
        <f>RIGHT(A6988,LEN(A6988)-FIND("-",A6988))</f>
      </c>
      <c r="H6988" s="14"/>
      <c r="I6988" s="14"/>
      <c r="J6988" s="15"/>
      <c r="K6988" s="16"/>
      <c r="L6988" s="21"/>
      <c r="N6988" s="22">
        <f>_xlfn.CONCAT(E6988,C6988,G6988,C6988,G6988)</f>
      </c>
    </row>
    <row r="6989" s="8" customFormat="1" ht="22.5" customHeight="1">
      <c r="C6989" t="s" s="11">
        <v>2</v>
      </c>
      <c r="E6989" s="19">
        <f>LEFT(A6989,FIND("-",A6989)-1)</f>
      </c>
      <c r="G6989" s="20">
        <f>RIGHT(A6989,LEN(A6989)-FIND("-",A6989))</f>
      </c>
      <c r="H6989" s="14"/>
      <c r="I6989" s="14"/>
      <c r="J6989" s="15"/>
      <c r="K6989" s="16"/>
      <c r="L6989" s="21"/>
      <c r="N6989" s="22">
        <f>_xlfn.CONCAT(E6989,C6989,G6989,C6989,G6989)</f>
      </c>
    </row>
    <row r="6990" s="8" customFormat="1" ht="22.5" customHeight="1">
      <c r="C6990" t="s" s="11">
        <v>2</v>
      </c>
      <c r="E6990" s="19">
        <f>LEFT(A6990,FIND("-",A6990)-1)</f>
      </c>
      <c r="G6990" s="20">
        <f>RIGHT(A6990,LEN(A6990)-FIND("-",A6990))</f>
      </c>
      <c r="H6990" s="14"/>
      <c r="I6990" s="14"/>
      <c r="J6990" s="15"/>
      <c r="K6990" s="16"/>
      <c r="L6990" s="21"/>
      <c r="N6990" s="22">
        <f>_xlfn.CONCAT(E6990,C6990,G6990,C6990,G6990)</f>
      </c>
    </row>
    <row r="6991" s="8" customFormat="1" ht="22.5" customHeight="1">
      <c r="C6991" t="s" s="11">
        <v>2</v>
      </c>
      <c r="E6991" s="19">
        <f>LEFT(A6991,FIND("-",A6991)-1)</f>
      </c>
      <c r="G6991" s="20">
        <f>RIGHT(A6991,LEN(A6991)-FIND("-",A6991))</f>
      </c>
      <c r="H6991" s="14"/>
      <c r="I6991" s="14"/>
      <c r="J6991" s="15"/>
      <c r="K6991" s="16"/>
      <c r="L6991" s="21"/>
      <c r="N6991" s="22">
        <f>_xlfn.CONCAT(E6991,C6991,G6991,C6991,G6991)</f>
      </c>
    </row>
    <row r="6992" s="8" customFormat="1" ht="22.5" customHeight="1">
      <c r="C6992" t="s" s="11">
        <v>2</v>
      </c>
      <c r="E6992" s="19">
        <f>LEFT(A6992,FIND("-",A6992)-1)</f>
      </c>
      <c r="G6992" s="20">
        <f>RIGHT(A6992,LEN(A6992)-FIND("-",A6992))</f>
      </c>
      <c r="H6992" s="14"/>
      <c r="I6992" s="14"/>
      <c r="J6992" s="15"/>
      <c r="K6992" s="16"/>
      <c r="L6992" s="21"/>
      <c r="N6992" s="22">
        <f>_xlfn.CONCAT(E6992,C6992,G6992,C6992,G6992)</f>
      </c>
    </row>
    <row r="6993" s="8" customFormat="1" ht="22.5" customHeight="1">
      <c r="C6993" t="s" s="11">
        <v>2</v>
      </c>
      <c r="E6993" s="19">
        <f>LEFT(A6993,FIND("-",A6993)-1)</f>
      </c>
      <c r="G6993" s="20">
        <f>RIGHT(A6993,LEN(A6993)-FIND("-",A6993))</f>
      </c>
      <c r="H6993" s="14"/>
      <c r="I6993" s="14"/>
      <c r="J6993" s="15"/>
      <c r="K6993" s="16"/>
      <c r="L6993" s="21"/>
      <c r="N6993" s="22">
        <f>_xlfn.CONCAT(E6993,C6993,G6993,C6993,G6993)</f>
      </c>
    </row>
    <row r="6994" s="8" customFormat="1" ht="22.5" customHeight="1">
      <c r="C6994" t="s" s="11">
        <v>2</v>
      </c>
      <c r="E6994" s="19">
        <f>LEFT(A6994,FIND("-",A6994)-1)</f>
      </c>
      <c r="G6994" s="20">
        <f>RIGHT(A6994,LEN(A6994)-FIND("-",A6994))</f>
      </c>
      <c r="H6994" s="14"/>
      <c r="I6994" s="14"/>
      <c r="J6994" s="15"/>
      <c r="K6994" s="16"/>
      <c r="L6994" s="21"/>
      <c r="N6994" s="22">
        <f>_xlfn.CONCAT(E6994,C6994,G6994,C6994,G6994)</f>
      </c>
    </row>
    <row r="6995" s="8" customFormat="1" ht="22.5" customHeight="1">
      <c r="C6995" t="s" s="11">
        <v>2</v>
      </c>
      <c r="E6995" s="19">
        <f>LEFT(A6995,FIND("-",A6995)-1)</f>
      </c>
      <c r="G6995" s="20">
        <f>RIGHT(A6995,LEN(A6995)-FIND("-",A6995))</f>
      </c>
      <c r="H6995" s="14"/>
      <c r="I6995" s="14"/>
      <c r="J6995" s="15"/>
      <c r="K6995" s="16"/>
      <c r="L6995" s="21"/>
      <c r="N6995" s="22">
        <f>_xlfn.CONCAT(E6995,C6995,G6995,C6995,G6995)</f>
      </c>
    </row>
    <row r="6996" s="8" customFormat="1" ht="22.5" customHeight="1">
      <c r="C6996" t="s" s="11">
        <v>2</v>
      </c>
      <c r="E6996" s="19">
        <f>LEFT(A6996,FIND("-",A6996)-1)</f>
      </c>
      <c r="G6996" s="20">
        <f>RIGHT(A6996,LEN(A6996)-FIND("-",A6996))</f>
      </c>
      <c r="H6996" s="14"/>
      <c r="I6996" s="14"/>
      <c r="J6996" s="15"/>
      <c r="K6996" s="16"/>
      <c r="L6996" s="21"/>
      <c r="N6996" s="22">
        <f>_xlfn.CONCAT(E6996,C6996,G6996,C6996,G6996)</f>
      </c>
    </row>
    <row r="6997" s="8" customFormat="1" ht="22.5" customHeight="1">
      <c r="C6997" t="s" s="11">
        <v>2</v>
      </c>
      <c r="E6997" s="19">
        <f>LEFT(A6997,FIND("-",A6997)-1)</f>
      </c>
      <c r="G6997" s="20">
        <f>RIGHT(A6997,LEN(A6997)-FIND("-",A6997))</f>
      </c>
      <c r="H6997" s="14"/>
      <c r="I6997" s="14"/>
      <c r="J6997" s="15"/>
      <c r="K6997" s="16"/>
      <c r="L6997" s="21"/>
      <c r="N6997" s="22">
        <f>_xlfn.CONCAT(E6997,C6997,G6997,C6997,G6997)</f>
      </c>
    </row>
    <row r="6998" s="8" customFormat="1" ht="22.5" customHeight="1">
      <c r="C6998" t="s" s="11">
        <v>2</v>
      </c>
      <c r="E6998" s="19">
        <f>LEFT(A6998,FIND("-",A6998)-1)</f>
      </c>
      <c r="G6998" s="20">
        <f>RIGHT(A6998,LEN(A6998)-FIND("-",A6998))</f>
      </c>
      <c r="H6998" s="14"/>
      <c r="I6998" s="14"/>
      <c r="J6998" s="15"/>
      <c r="K6998" s="16"/>
      <c r="L6998" s="21"/>
      <c r="N6998" s="22">
        <f>_xlfn.CONCAT(E6998,C6998,G6998,C6998,G6998)</f>
      </c>
    </row>
    <row r="6999" s="8" customFormat="1" ht="22.5" customHeight="1">
      <c r="C6999" t="s" s="11">
        <v>2</v>
      </c>
      <c r="E6999" s="19">
        <f>LEFT(A6999,FIND("-",A6999)-1)</f>
      </c>
      <c r="G6999" s="20">
        <f>RIGHT(A6999,LEN(A6999)-FIND("-",A6999))</f>
      </c>
      <c r="H6999" s="14"/>
      <c r="I6999" s="14"/>
      <c r="J6999" s="15"/>
      <c r="K6999" s="16"/>
      <c r="L6999" s="21"/>
      <c r="N6999" s="22">
        <f>_xlfn.CONCAT(E6999,C6999,G6999,C6999,G6999)</f>
      </c>
    </row>
    <row r="7000" s="8" customFormat="1" ht="22.5" customHeight="1">
      <c r="C7000" t="s" s="11">
        <v>2</v>
      </c>
      <c r="E7000" s="19">
        <f>LEFT(A7000,FIND("-",A7000)-1)</f>
      </c>
      <c r="G7000" s="20">
        <f>RIGHT(A7000,LEN(A7000)-FIND("-",A7000))</f>
      </c>
      <c r="H7000" s="14"/>
      <c r="I7000" s="14"/>
      <c r="J7000" s="15"/>
      <c r="K7000" s="16"/>
      <c r="L7000" s="21"/>
      <c r="N7000" s="22">
        <f>_xlfn.CONCAT(E7000,C7000,G7000,C7000,G7000)</f>
      </c>
    </row>
    <row r="7001" s="8" customFormat="1" ht="22.5" customHeight="1">
      <c r="C7001" t="s" s="11">
        <v>2</v>
      </c>
      <c r="E7001" s="19">
        <f>LEFT(A7001,FIND("-",A7001)-1)</f>
      </c>
      <c r="G7001" s="20">
        <f>RIGHT(A7001,LEN(A7001)-FIND("-",A7001))</f>
      </c>
      <c r="H7001" s="14"/>
      <c r="I7001" s="14"/>
      <c r="J7001" s="15"/>
      <c r="K7001" s="16"/>
      <c r="L7001" s="21"/>
      <c r="N7001" s="22">
        <f>_xlfn.CONCAT(E7001,C7001,G7001,C7001,G7001)</f>
      </c>
    </row>
    <row r="7002" s="8" customFormat="1" ht="22.5" customHeight="1">
      <c r="C7002" t="s" s="11">
        <v>2</v>
      </c>
      <c r="E7002" s="19">
        <f>LEFT(A7002,FIND("-",A7002)-1)</f>
      </c>
      <c r="G7002" s="20">
        <f>RIGHT(A7002,LEN(A7002)-FIND("-",A7002))</f>
      </c>
      <c r="H7002" s="14"/>
      <c r="I7002" s="14"/>
      <c r="J7002" s="15"/>
      <c r="K7002" s="16"/>
      <c r="L7002" s="21"/>
      <c r="N7002" s="22">
        <f>_xlfn.CONCAT(E7002,C7002,G7002,C7002,G7002)</f>
      </c>
    </row>
    <row r="7003" s="8" customFormat="1" ht="22.5" customHeight="1">
      <c r="C7003" t="s" s="11">
        <v>2</v>
      </c>
      <c r="E7003" s="19">
        <f>LEFT(A7003,FIND("-",A7003)-1)</f>
      </c>
      <c r="G7003" s="20">
        <f>RIGHT(A7003,LEN(A7003)-FIND("-",A7003))</f>
      </c>
      <c r="H7003" s="14"/>
      <c r="I7003" s="14"/>
      <c r="J7003" s="15"/>
      <c r="K7003" s="16"/>
      <c r="L7003" s="21"/>
      <c r="N7003" s="22">
        <f>_xlfn.CONCAT(E7003,C7003,G7003,C7003,G7003)</f>
      </c>
    </row>
    <row r="7004" s="8" customFormat="1" ht="22.5" customHeight="1">
      <c r="C7004" t="s" s="11">
        <v>2</v>
      </c>
      <c r="E7004" s="19">
        <f>LEFT(A7004,FIND("-",A7004)-1)</f>
      </c>
      <c r="G7004" s="20">
        <f>RIGHT(A7004,LEN(A7004)-FIND("-",A7004))</f>
      </c>
      <c r="H7004" s="14"/>
      <c r="I7004" s="14"/>
      <c r="J7004" s="15"/>
      <c r="K7004" s="16"/>
      <c r="L7004" s="21"/>
      <c r="N7004" s="22">
        <f>_xlfn.CONCAT(E7004,C7004,G7004,C7004,G7004)</f>
      </c>
    </row>
    <row r="7005" s="8" customFormat="1" ht="22.5" customHeight="1">
      <c r="C7005" t="s" s="11">
        <v>2</v>
      </c>
      <c r="E7005" s="19">
        <f>LEFT(A7005,FIND("-",A7005)-1)</f>
      </c>
      <c r="G7005" s="20">
        <f>RIGHT(A7005,LEN(A7005)-FIND("-",A7005))</f>
      </c>
      <c r="H7005" s="14"/>
      <c r="I7005" s="14"/>
      <c r="J7005" s="15"/>
      <c r="K7005" s="16"/>
      <c r="L7005" s="21"/>
      <c r="N7005" s="22">
        <f>_xlfn.CONCAT(E7005,C7005,G7005,C7005,G7005)</f>
      </c>
    </row>
    <row r="7006" s="8" customFormat="1" ht="22.5" customHeight="1">
      <c r="C7006" t="s" s="11">
        <v>2</v>
      </c>
      <c r="E7006" s="19">
        <f>LEFT(A7006,FIND("-",A7006)-1)</f>
      </c>
      <c r="G7006" s="20">
        <f>RIGHT(A7006,LEN(A7006)-FIND("-",A7006))</f>
      </c>
      <c r="H7006" s="14"/>
      <c r="I7006" s="14"/>
      <c r="J7006" s="15"/>
      <c r="K7006" s="16"/>
      <c r="L7006" s="21"/>
      <c r="N7006" s="22">
        <f>_xlfn.CONCAT(E7006,C7006,G7006,C7006,G7006)</f>
      </c>
    </row>
    <row r="7007" s="8" customFormat="1" ht="22.5" customHeight="1">
      <c r="C7007" t="s" s="11">
        <v>2</v>
      </c>
      <c r="E7007" s="19">
        <f>LEFT(A7007,FIND("-",A7007)-1)</f>
      </c>
      <c r="G7007" s="20">
        <f>RIGHT(A7007,LEN(A7007)-FIND("-",A7007))</f>
      </c>
      <c r="H7007" s="14"/>
      <c r="I7007" s="14"/>
      <c r="J7007" s="15"/>
      <c r="K7007" s="16"/>
      <c r="L7007" s="21"/>
      <c r="N7007" s="22">
        <f>_xlfn.CONCAT(E7007,C7007,G7007,C7007,G7007)</f>
      </c>
    </row>
    <row r="7008" s="8" customFormat="1" ht="22.5" customHeight="1">
      <c r="C7008" t="s" s="11">
        <v>2</v>
      </c>
      <c r="E7008" s="19">
        <f>LEFT(A7008,FIND("-",A7008)-1)</f>
      </c>
      <c r="G7008" s="20">
        <f>RIGHT(A7008,LEN(A7008)-FIND("-",A7008))</f>
      </c>
      <c r="H7008" s="14"/>
      <c r="I7008" s="14"/>
      <c r="J7008" s="15"/>
      <c r="K7008" s="16"/>
      <c r="L7008" s="21"/>
      <c r="N7008" s="22">
        <f>_xlfn.CONCAT(E7008,C7008,G7008,C7008,G7008)</f>
      </c>
    </row>
    <row r="7009" s="8" customFormat="1" ht="22.5" customHeight="1">
      <c r="C7009" t="s" s="11">
        <v>2</v>
      </c>
      <c r="E7009" s="19">
        <f>LEFT(A7009,FIND("-",A7009)-1)</f>
      </c>
      <c r="G7009" s="20">
        <f>RIGHT(A7009,LEN(A7009)-FIND("-",A7009))</f>
      </c>
      <c r="H7009" s="14"/>
      <c r="I7009" s="14"/>
      <c r="J7009" s="15"/>
      <c r="K7009" s="16"/>
      <c r="L7009" s="21"/>
      <c r="N7009" s="22">
        <f>_xlfn.CONCAT(E7009,C7009,G7009,C7009,G7009)</f>
      </c>
    </row>
    <row r="7010" s="8" customFormat="1" ht="22.5" customHeight="1">
      <c r="C7010" t="s" s="11">
        <v>2</v>
      </c>
      <c r="E7010" s="19">
        <f>LEFT(A7010,FIND("-",A7010)-1)</f>
      </c>
      <c r="G7010" s="20">
        <f>RIGHT(A7010,LEN(A7010)-FIND("-",A7010))</f>
      </c>
      <c r="H7010" s="14"/>
      <c r="I7010" s="14"/>
      <c r="J7010" s="15"/>
      <c r="K7010" s="16"/>
      <c r="L7010" s="21"/>
      <c r="N7010" s="22">
        <f>_xlfn.CONCAT(E7010,C7010,G7010,C7010,G7010)</f>
      </c>
    </row>
    <row r="7011" s="8" customFormat="1" ht="22.5" customHeight="1">
      <c r="C7011" t="s" s="11">
        <v>2</v>
      </c>
      <c r="E7011" s="19">
        <f>LEFT(A7011,FIND("-",A7011)-1)</f>
      </c>
      <c r="G7011" s="20">
        <f>RIGHT(A7011,LEN(A7011)-FIND("-",A7011))</f>
      </c>
      <c r="H7011" s="14"/>
      <c r="I7011" s="14"/>
      <c r="J7011" s="15"/>
      <c r="K7011" s="16"/>
      <c r="L7011" s="21"/>
      <c r="N7011" s="22">
        <f>_xlfn.CONCAT(E7011,C7011,G7011,C7011,G7011)</f>
      </c>
    </row>
    <row r="7012" s="8" customFormat="1" ht="22.5" customHeight="1">
      <c r="C7012" t="s" s="11">
        <v>2</v>
      </c>
      <c r="E7012" s="19">
        <f>LEFT(A7012,FIND("-",A7012)-1)</f>
      </c>
      <c r="G7012" s="20">
        <f>RIGHT(A7012,LEN(A7012)-FIND("-",A7012))</f>
      </c>
      <c r="H7012" s="14"/>
      <c r="I7012" s="14"/>
      <c r="J7012" s="15"/>
      <c r="K7012" s="16"/>
      <c r="L7012" s="21"/>
      <c r="N7012" s="22">
        <f>_xlfn.CONCAT(E7012,C7012,G7012,C7012,G7012)</f>
      </c>
    </row>
    <row r="7013" s="8" customFormat="1" ht="22.5" customHeight="1">
      <c r="C7013" t="s" s="11">
        <v>2</v>
      </c>
      <c r="E7013" s="19">
        <f>LEFT(A7013,FIND("-",A7013)-1)</f>
      </c>
      <c r="G7013" s="20">
        <f>RIGHT(A7013,LEN(A7013)-FIND("-",A7013))</f>
      </c>
      <c r="H7013" s="14"/>
      <c r="I7013" s="14"/>
      <c r="J7013" s="15"/>
      <c r="K7013" s="16"/>
      <c r="L7013" s="21"/>
      <c r="N7013" s="22">
        <f>_xlfn.CONCAT(E7013,C7013,G7013,C7013,G7013)</f>
      </c>
    </row>
    <row r="7014" s="8" customFormat="1" ht="22.5" customHeight="1">
      <c r="C7014" t="s" s="11">
        <v>2</v>
      </c>
      <c r="E7014" s="19">
        <f>LEFT(A7014,FIND("-",A7014)-1)</f>
      </c>
      <c r="G7014" s="20">
        <f>RIGHT(A7014,LEN(A7014)-FIND("-",A7014))</f>
      </c>
      <c r="H7014" s="14"/>
      <c r="I7014" s="14"/>
      <c r="J7014" s="15"/>
      <c r="K7014" s="16"/>
      <c r="L7014" s="21"/>
      <c r="N7014" s="22">
        <f>_xlfn.CONCAT(E7014,C7014,G7014,C7014,G7014)</f>
      </c>
    </row>
    <row r="7015" s="8" customFormat="1" ht="22.5" customHeight="1">
      <c r="C7015" t="s" s="11">
        <v>2</v>
      </c>
      <c r="E7015" s="19">
        <f>LEFT(A7015,FIND("-",A7015)-1)</f>
      </c>
      <c r="G7015" s="20">
        <f>RIGHT(A7015,LEN(A7015)-FIND("-",A7015))</f>
      </c>
      <c r="H7015" s="14"/>
      <c r="I7015" s="14"/>
      <c r="J7015" s="15"/>
      <c r="K7015" s="16"/>
      <c r="L7015" s="21"/>
      <c r="N7015" s="22">
        <f>_xlfn.CONCAT(E7015,C7015,G7015,C7015,G7015)</f>
      </c>
    </row>
    <row r="7016" s="8" customFormat="1" ht="22.5" customHeight="1">
      <c r="C7016" t="s" s="11">
        <v>2</v>
      </c>
      <c r="E7016" s="19">
        <f>LEFT(A7016,FIND("-",A7016)-1)</f>
      </c>
      <c r="G7016" s="20">
        <f>RIGHT(A7016,LEN(A7016)-FIND("-",A7016))</f>
      </c>
      <c r="H7016" s="14"/>
      <c r="I7016" s="14"/>
      <c r="J7016" s="15"/>
      <c r="K7016" s="16"/>
      <c r="L7016" s="21"/>
      <c r="N7016" s="22">
        <f>_xlfn.CONCAT(E7016,C7016,G7016,C7016,G7016)</f>
      </c>
    </row>
    <row r="7017" s="8" customFormat="1" ht="22.5" customHeight="1">
      <c r="C7017" t="s" s="11">
        <v>2</v>
      </c>
      <c r="E7017" s="19">
        <f>LEFT(A7017,FIND("-",A7017)-1)</f>
      </c>
      <c r="G7017" s="20">
        <f>RIGHT(A7017,LEN(A7017)-FIND("-",A7017))</f>
      </c>
      <c r="H7017" s="14"/>
      <c r="I7017" s="14"/>
      <c r="J7017" s="15"/>
      <c r="K7017" s="16"/>
      <c r="L7017" s="21"/>
      <c r="N7017" s="22">
        <f>_xlfn.CONCAT(E7017,C7017,G7017,C7017,G7017)</f>
      </c>
    </row>
    <row r="7018" s="8" customFormat="1" ht="22.5" customHeight="1">
      <c r="C7018" t="s" s="11">
        <v>2</v>
      </c>
      <c r="E7018" s="19">
        <f>LEFT(A7018,FIND("-",A7018)-1)</f>
      </c>
      <c r="G7018" s="20">
        <f>RIGHT(A7018,LEN(A7018)-FIND("-",A7018))</f>
      </c>
      <c r="H7018" s="14"/>
      <c r="I7018" s="14"/>
      <c r="J7018" s="15"/>
      <c r="K7018" s="16"/>
      <c r="L7018" s="21"/>
      <c r="N7018" s="22">
        <f>_xlfn.CONCAT(E7018,C7018,G7018,C7018,G7018)</f>
      </c>
    </row>
    <row r="7019" s="8" customFormat="1" ht="22.5" customHeight="1">
      <c r="C7019" t="s" s="11">
        <v>2</v>
      </c>
      <c r="E7019" s="19">
        <f>LEFT(A7019,FIND("-",A7019)-1)</f>
      </c>
      <c r="G7019" s="20">
        <f>RIGHT(A7019,LEN(A7019)-FIND("-",A7019))</f>
      </c>
      <c r="H7019" s="14"/>
      <c r="I7019" s="14"/>
      <c r="J7019" s="15"/>
      <c r="K7019" s="16"/>
      <c r="L7019" s="21"/>
      <c r="N7019" s="22">
        <f>_xlfn.CONCAT(E7019,C7019,G7019,C7019,G7019)</f>
      </c>
    </row>
    <row r="7020" s="8" customFormat="1" ht="22.5" customHeight="1">
      <c r="C7020" t="s" s="11">
        <v>2</v>
      </c>
      <c r="E7020" s="19">
        <f>LEFT(A7020,FIND("-",A7020)-1)</f>
      </c>
      <c r="G7020" s="20">
        <f>RIGHT(A7020,LEN(A7020)-FIND("-",A7020))</f>
      </c>
      <c r="H7020" s="14"/>
      <c r="I7020" s="14"/>
      <c r="J7020" s="15"/>
      <c r="K7020" s="16"/>
      <c r="L7020" s="21"/>
      <c r="N7020" s="22">
        <f>_xlfn.CONCAT(E7020,C7020,G7020,C7020,G7020)</f>
      </c>
    </row>
    <row r="7021" s="8" customFormat="1" ht="22.5" customHeight="1">
      <c r="C7021" t="s" s="11">
        <v>2</v>
      </c>
      <c r="E7021" s="19">
        <f>LEFT(A7021,FIND("-",A7021)-1)</f>
      </c>
      <c r="G7021" s="20">
        <f>RIGHT(A7021,LEN(A7021)-FIND("-",A7021))</f>
      </c>
      <c r="H7021" s="14"/>
      <c r="I7021" s="14"/>
      <c r="J7021" s="15"/>
      <c r="K7021" s="16"/>
      <c r="L7021" s="21"/>
      <c r="N7021" s="22">
        <f>_xlfn.CONCAT(E7021,C7021,G7021,C7021,G7021)</f>
      </c>
    </row>
    <row r="7022" s="8" customFormat="1" ht="22.5" customHeight="1">
      <c r="C7022" t="s" s="11">
        <v>2</v>
      </c>
      <c r="E7022" s="19">
        <f>LEFT(A7022,FIND("-",A7022)-1)</f>
      </c>
      <c r="G7022" s="20">
        <f>RIGHT(A7022,LEN(A7022)-FIND("-",A7022))</f>
      </c>
      <c r="H7022" s="14"/>
      <c r="I7022" s="14"/>
      <c r="J7022" s="15"/>
      <c r="K7022" s="16"/>
      <c r="L7022" s="21"/>
      <c r="N7022" s="22">
        <f>_xlfn.CONCAT(E7022,C7022,G7022,C7022,G7022)</f>
      </c>
    </row>
    <row r="7023" s="8" customFormat="1" ht="22.5" customHeight="1">
      <c r="C7023" t="s" s="11">
        <v>2</v>
      </c>
      <c r="E7023" s="19">
        <f>LEFT(A7023,FIND("-",A7023)-1)</f>
      </c>
      <c r="G7023" s="20">
        <f>RIGHT(A7023,LEN(A7023)-FIND("-",A7023))</f>
      </c>
      <c r="H7023" s="14"/>
      <c r="I7023" s="14"/>
      <c r="J7023" s="15"/>
      <c r="K7023" s="16"/>
      <c r="L7023" s="21"/>
      <c r="N7023" s="22">
        <f>_xlfn.CONCAT(E7023,C7023,G7023,C7023,G7023)</f>
      </c>
    </row>
    <row r="7024" s="8" customFormat="1" ht="22.5" customHeight="1">
      <c r="C7024" t="s" s="11">
        <v>2</v>
      </c>
      <c r="E7024" s="19">
        <f>LEFT(A7024,FIND("-",A7024)-1)</f>
      </c>
      <c r="G7024" s="20">
        <f>RIGHT(A7024,LEN(A7024)-FIND("-",A7024))</f>
      </c>
      <c r="H7024" s="14"/>
      <c r="I7024" s="14"/>
      <c r="J7024" s="15"/>
      <c r="K7024" s="16"/>
      <c r="L7024" s="21"/>
      <c r="N7024" s="22">
        <f>_xlfn.CONCAT(E7024,C7024,G7024,C7024,G7024)</f>
      </c>
    </row>
    <row r="7025" s="8" customFormat="1" ht="22.5" customHeight="1">
      <c r="C7025" t="s" s="11">
        <v>2</v>
      </c>
      <c r="E7025" s="19">
        <f>LEFT(A7025,FIND("-",A7025)-1)</f>
      </c>
      <c r="G7025" s="20">
        <f>RIGHT(A7025,LEN(A7025)-FIND("-",A7025))</f>
      </c>
      <c r="H7025" s="14"/>
      <c r="I7025" s="14"/>
      <c r="J7025" s="15"/>
      <c r="K7025" s="16"/>
      <c r="L7025" s="21"/>
      <c r="N7025" s="22">
        <f>_xlfn.CONCAT(E7025,C7025,G7025,C7025,G7025)</f>
      </c>
    </row>
    <row r="7026" s="8" customFormat="1" ht="22.5" customHeight="1">
      <c r="C7026" t="s" s="11">
        <v>2</v>
      </c>
      <c r="E7026" s="19">
        <f>LEFT(A7026,FIND("-",A7026)-1)</f>
      </c>
      <c r="G7026" s="20">
        <f>RIGHT(A7026,LEN(A7026)-FIND("-",A7026))</f>
      </c>
      <c r="H7026" s="14"/>
      <c r="I7026" s="14"/>
      <c r="J7026" s="15"/>
      <c r="K7026" s="16"/>
      <c r="L7026" s="21"/>
      <c r="N7026" s="22">
        <f>_xlfn.CONCAT(E7026,C7026,G7026,C7026,G7026)</f>
      </c>
    </row>
    <row r="7027" s="8" customFormat="1" ht="22.5" customHeight="1">
      <c r="C7027" t="s" s="11">
        <v>2</v>
      </c>
      <c r="E7027" s="19">
        <f>LEFT(A7027,FIND("-",A7027)-1)</f>
      </c>
      <c r="G7027" s="20">
        <f>RIGHT(A7027,LEN(A7027)-FIND("-",A7027))</f>
      </c>
      <c r="H7027" s="14"/>
      <c r="I7027" s="14"/>
      <c r="J7027" s="15"/>
      <c r="K7027" s="16"/>
      <c r="L7027" s="21"/>
      <c r="N7027" s="22">
        <f>_xlfn.CONCAT(E7027,C7027,G7027,C7027,G7027)</f>
      </c>
    </row>
    <row r="7028" s="8" customFormat="1" ht="22.5" customHeight="1">
      <c r="C7028" t="s" s="11">
        <v>2</v>
      </c>
      <c r="E7028" s="19">
        <f>LEFT(A7028,FIND("-",A7028)-1)</f>
      </c>
      <c r="G7028" s="20">
        <f>RIGHT(A7028,LEN(A7028)-FIND("-",A7028))</f>
      </c>
      <c r="H7028" s="14"/>
      <c r="I7028" s="14"/>
      <c r="J7028" s="15"/>
      <c r="K7028" s="16"/>
      <c r="L7028" s="21"/>
      <c r="N7028" s="22">
        <f>_xlfn.CONCAT(E7028,C7028,G7028,C7028,G7028)</f>
      </c>
    </row>
    <row r="7029" s="8" customFormat="1" ht="22.5" customHeight="1">
      <c r="C7029" t="s" s="11">
        <v>2</v>
      </c>
      <c r="E7029" s="19">
        <f>LEFT(A7029,FIND("-",A7029)-1)</f>
      </c>
      <c r="G7029" s="20">
        <f>RIGHT(A7029,LEN(A7029)-FIND("-",A7029))</f>
      </c>
      <c r="H7029" s="14"/>
      <c r="I7029" s="14"/>
      <c r="J7029" s="15"/>
      <c r="K7029" s="16"/>
      <c r="L7029" s="21"/>
      <c r="N7029" s="22">
        <f>_xlfn.CONCAT(E7029,C7029,G7029,C7029,G7029)</f>
      </c>
    </row>
    <row r="7030" s="8" customFormat="1" ht="22.5" customHeight="1">
      <c r="C7030" t="s" s="11">
        <v>2</v>
      </c>
      <c r="E7030" s="19">
        <f>LEFT(A7030,FIND("-",A7030)-1)</f>
      </c>
      <c r="G7030" s="20">
        <f>RIGHT(A7030,LEN(A7030)-FIND("-",A7030))</f>
      </c>
      <c r="H7030" s="14"/>
      <c r="I7030" s="14"/>
      <c r="J7030" s="15"/>
      <c r="K7030" s="16"/>
      <c r="L7030" s="21"/>
      <c r="N7030" s="22">
        <f>_xlfn.CONCAT(E7030,C7030,G7030,C7030,G7030)</f>
      </c>
    </row>
    <row r="7031" s="8" customFormat="1" ht="22.5" customHeight="1">
      <c r="C7031" t="s" s="11">
        <v>2</v>
      </c>
      <c r="E7031" s="19">
        <f>LEFT(A7031,FIND("-",A7031)-1)</f>
      </c>
      <c r="G7031" s="20">
        <f>RIGHT(A7031,LEN(A7031)-FIND("-",A7031))</f>
      </c>
      <c r="H7031" s="14"/>
      <c r="I7031" s="14"/>
      <c r="J7031" s="15"/>
      <c r="K7031" s="16"/>
      <c r="L7031" s="21"/>
      <c r="N7031" s="22">
        <f>_xlfn.CONCAT(E7031,C7031,G7031,C7031,G7031)</f>
      </c>
    </row>
    <row r="7032" s="8" customFormat="1" ht="22.5" customHeight="1">
      <c r="C7032" t="s" s="11">
        <v>2</v>
      </c>
      <c r="E7032" s="19">
        <f>LEFT(A7032,FIND("-",A7032)-1)</f>
      </c>
      <c r="G7032" s="20">
        <f>RIGHT(A7032,LEN(A7032)-FIND("-",A7032))</f>
      </c>
      <c r="H7032" s="14"/>
      <c r="I7032" s="14"/>
      <c r="J7032" s="15"/>
      <c r="K7032" s="16"/>
      <c r="L7032" s="21"/>
      <c r="N7032" s="22">
        <f>_xlfn.CONCAT(E7032,C7032,G7032,C7032,G7032)</f>
      </c>
    </row>
    <row r="7033" s="8" customFormat="1" ht="22.5" customHeight="1">
      <c r="C7033" t="s" s="11">
        <v>2</v>
      </c>
      <c r="E7033" s="19">
        <f>LEFT(A7033,FIND("-",A7033)-1)</f>
      </c>
      <c r="G7033" s="20">
        <f>RIGHT(A7033,LEN(A7033)-FIND("-",A7033))</f>
      </c>
      <c r="H7033" s="14"/>
      <c r="I7033" s="14"/>
      <c r="J7033" s="15"/>
      <c r="K7033" s="16"/>
      <c r="L7033" s="21"/>
      <c r="N7033" s="22">
        <f>_xlfn.CONCAT(E7033,C7033,G7033,C7033,G7033)</f>
      </c>
    </row>
    <row r="7034" s="8" customFormat="1" ht="22.5" customHeight="1">
      <c r="C7034" t="s" s="11">
        <v>2</v>
      </c>
      <c r="E7034" s="19">
        <f>LEFT(A7034,FIND("-",A7034)-1)</f>
      </c>
      <c r="G7034" s="20">
        <f>RIGHT(A7034,LEN(A7034)-FIND("-",A7034))</f>
      </c>
      <c r="H7034" s="14"/>
      <c r="I7034" s="14"/>
      <c r="J7034" s="15"/>
      <c r="K7034" s="16"/>
      <c r="L7034" s="21"/>
      <c r="N7034" s="22">
        <f>_xlfn.CONCAT(E7034,C7034,G7034,C7034,G7034)</f>
      </c>
    </row>
    <row r="7035" s="8" customFormat="1" ht="22.5" customHeight="1">
      <c r="C7035" t="s" s="11">
        <v>2</v>
      </c>
      <c r="E7035" s="19">
        <f>LEFT(A7035,FIND("-",A7035)-1)</f>
      </c>
      <c r="G7035" s="20">
        <f>RIGHT(A7035,LEN(A7035)-FIND("-",A7035))</f>
      </c>
      <c r="H7035" s="14"/>
      <c r="I7035" s="14"/>
      <c r="J7035" s="15"/>
      <c r="K7035" s="16"/>
      <c r="L7035" s="21"/>
      <c r="N7035" s="22">
        <f>_xlfn.CONCAT(E7035,C7035,G7035,C7035,G7035)</f>
      </c>
    </row>
    <row r="7036" s="8" customFormat="1" ht="22.5" customHeight="1">
      <c r="C7036" t="s" s="11">
        <v>2</v>
      </c>
      <c r="E7036" s="19">
        <f>LEFT(A7036,FIND("-",A7036)-1)</f>
      </c>
      <c r="G7036" s="20">
        <f>RIGHT(A7036,LEN(A7036)-FIND("-",A7036))</f>
      </c>
      <c r="H7036" s="14"/>
      <c r="I7036" s="14"/>
      <c r="J7036" s="15"/>
      <c r="K7036" s="16"/>
      <c r="L7036" s="21"/>
      <c r="N7036" s="22">
        <f>_xlfn.CONCAT(E7036,C7036,G7036,C7036,G7036)</f>
      </c>
    </row>
    <row r="7037" s="8" customFormat="1" ht="22.5" customHeight="1">
      <c r="C7037" t="s" s="11">
        <v>2</v>
      </c>
      <c r="E7037" s="19">
        <f>LEFT(A7037,FIND("-",A7037)-1)</f>
      </c>
      <c r="G7037" s="20">
        <f>RIGHT(A7037,LEN(A7037)-FIND("-",A7037))</f>
      </c>
      <c r="H7037" s="14"/>
      <c r="I7037" s="14"/>
      <c r="J7037" s="15"/>
      <c r="K7037" s="16"/>
      <c r="L7037" s="21"/>
      <c r="N7037" s="22">
        <f>_xlfn.CONCAT(E7037,C7037,G7037,C7037,G7037)</f>
      </c>
    </row>
    <row r="7038" s="8" customFormat="1" ht="22.5" customHeight="1">
      <c r="C7038" t="s" s="11">
        <v>2</v>
      </c>
      <c r="E7038" s="19">
        <f>LEFT(A7038,FIND("-",A7038)-1)</f>
      </c>
      <c r="G7038" s="20">
        <f>RIGHT(A7038,LEN(A7038)-FIND("-",A7038))</f>
      </c>
      <c r="H7038" s="14"/>
      <c r="I7038" s="14"/>
      <c r="J7038" s="15"/>
      <c r="K7038" s="16"/>
      <c r="L7038" s="21"/>
      <c r="N7038" s="22">
        <f>_xlfn.CONCAT(E7038,C7038,G7038,C7038,G7038)</f>
      </c>
    </row>
    <row r="7039" s="8" customFormat="1" ht="22.5" customHeight="1">
      <c r="C7039" t="s" s="11">
        <v>2</v>
      </c>
      <c r="E7039" s="19">
        <f>LEFT(A7039,FIND("-",A7039)-1)</f>
      </c>
      <c r="G7039" s="20">
        <f>RIGHT(A7039,LEN(A7039)-FIND("-",A7039))</f>
      </c>
      <c r="H7039" s="14"/>
      <c r="I7039" s="14"/>
      <c r="J7039" s="15"/>
      <c r="K7039" s="16"/>
      <c r="L7039" s="21"/>
      <c r="N7039" s="22">
        <f>_xlfn.CONCAT(E7039,C7039,G7039,C7039,G7039)</f>
      </c>
    </row>
    <row r="7040" s="8" customFormat="1" ht="22.5" customHeight="1">
      <c r="C7040" t="s" s="11">
        <v>2</v>
      </c>
      <c r="E7040" s="19">
        <f>LEFT(A7040,FIND("-",A7040)-1)</f>
      </c>
      <c r="G7040" s="20">
        <f>RIGHT(A7040,LEN(A7040)-FIND("-",A7040))</f>
      </c>
      <c r="H7040" s="14"/>
      <c r="I7040" s="14"/>
      <c r="J7040" s="15"/>
      <c r="K7040" s="16"/>
      <c r="L7040" s="21"/>
      <c r="N7040" s="22">
        <f>_xlfn.CONCAT(E7040,C7040,G7040,C7040,G7040)</f>
      </c>
    </row>
    <row r="7041" s="8" customFormat="1" ht="22.5" customHeight="1">
      <c r="C7041" t="s" s="11">
        <v>2</v>
      </c>
      <c r="E7041" s="19">
        <f>LEFT(A7041,FIND("-",A7041)-1)</f>
      </c>
      <c r="G7041" s="20">
        <f>RIGHT(A7041,LEN(A7041)-FIND("-",A7041))</f>
      </c>
      <c r="H7041" s="14"/>
      <c r="I7041" s="14"/>
      <c r="J7041" s="15"/>
      <c r="K7041" s="16"/>
      <c r="L7041" s="21"/>
      <c r="N7041" s="22">
        <f>_xlfn.CONCAT(E7041,C7041,G7041,C7041,G7041)</f>
      </c>
    </row>
    <row r="7042" s="8" customFormat="1" ht="22.5" customHeight="1">
      <c r="C7042" t="s" s="11">
        <v>2</v>
      </c>
      <c r="E7042" s="19">
        <f>LEFT(A7042,FIND("-",A7042)-1)</f>
      </c>
      <c r="G7042" s="20">
        <f>RIGHT(A7042,LEN(A7042)-FIND("-",A7042))</f>
      </c>
      <c r="H7042" s="14"/>
      <c r="I7042" s="14"/>
      <c r="J7042" s="15"/>
      <c r="K7042" s="16"/>
      <c r="L7042" s="21"/>
      <c r="N7042" s="22">
        <f>_xlfn.CONCAT(E7042,C7042,G7042,C7042,G7042)</f>
      </c>
    </row>
    <row r="7043" s="8" customFormat="1" ht="22.5" customHeight="1">
      <c r="C7043" t="s" s="11">
        <v>2</v>
      </c>
      <c r="E7043" s="19">
        <f>LEFT(A7043,FIND("-",A7043)-1)</f>
      </c>
      <c r="G7043" s="20">
        <f>RIGHT(A7043,LEN(A7043)-FIND("-",A7043))</f>
      </c>
      <c r="H7043" s="14"/>
      <c r="I7043" s="14"/>
      <c r="J7043" s="15"/>
      <c r="K7043" s="16"/>
      <c r="L7043" s="21"/>
      <c r="N7043" s="22">
        <f>_xlfn.CONCAT(E7043,C7043,G7043,C7043,G7043)</f>
      </c>
    </row>
    <row r="7044" s="8" customFormat="1" ht="22.5" customHeight="1">
      <c r="C7044" t="s" s="11">
        <v>2</v>
      </c>
      <c r="E7044" s="19">
        <f>LEFT(A7044,FIND("-",A7044)-1)</f>
      </c>
      <c r="G7044" s="20">
        <f>RIGHT(A7044,LEN(A7044)-FIND("-",A7044))</f>
      </c>
      <c r="H7044" s="14"/>
      <c r="I7044" s="14"/>
      <c r="J7044" s="15"/>
      <c r="K7044" s="16"/>
      <c r="L7044" s="21"/>
      <c r="N7044" s="22">
        <f>_xlfn.CONCAT(E7044,C7044,G7044,C7044,G7044)</f>
      </c>
    </row>
    <row r="7045" s="8" customFormat="1" ht="22.5" customHeight="1">
      <c r="C7045" t="s" s="11">
        <v>2</v>
      </c>
      <c r="E7045" s="19">
        <f>LEFT(A7045,FIND("-",A7045)-1)</f>
      </c>
      <c r="G7045" s="20">
        <f>RIGHT(A7045,LEN(A7045)-FIND("-",A7045))</f>
      </c>
      <c r="H7045" s="14"/>
      <c r="I7045" s="14"/>
      <c r="J7045" s="15"/>
      <c r="K7045" s="16"/>
      <c r="L7045" s="21"/>
      <c r="N7045" s="22">
        <f>_xlfn.CONCAT(E7045,C7045,G7045,C7045,G7045)</f>
      </c>
    </row>
    <row r="7046" s="8" customFormat="1" ht="22.5" customHeight="1">
      <c r="C7046" t="s" s="11">
        <v>2</v>
      </c>
      <c r="E7046" s="19">
        <f>LEFT(A7046,FIND("-",A7046)-1)</f>
      </c>
      <c r="G7046" s="20">
        <f>RIGHT(A7046,LEN(A7046)-FIND("-",A7046))</f>
      </c>
      <c r="H7046" s="14"/>
      <c r="I7046" s="14"/>
      <c r="J7046" s="15"/>
      <c r="K7046" s="16"/>
      <c r="L7046" s="21"/>
      <c r="N7046" s="22">
        <f>_xlfn.CONCAT(E7046,C7046,G7046,C7046,G7046)</f>
      </c>
    </row>
    <row r="7047" s="8" customFormat="1" ht="22.5" customHeight="1">
      <c r="C7047" t="s" s="11">
        <v>2</v>
      </c>
      <c r="E7047" s="19">
        <f>LEFT(A7047,FIND("-",A7047)-1)</f>
      </c>
      <c r="G7047" s="20">
        <f>RIGHT(A7047,LEN(A7047)-FIND("-",A7047))</f>
      </c>
      <c r="H7047" s="14"/>
      <c r="I7047" s="14"/>
      <c r="J7047" s="15"/>
      <c r="K7047" s="16"/>
      <c r="L7047" s="21"/>
      <c r="N7047" s="22">
        <f>_xlfn.CONCAT(E7047,C7047,G7047,C7047,G7047)</f>
      </c>
    </row>
    <row r="7048" s="8" customFormat="1" ht="22.5" customHeight="1">
      <c r="C7048" t="s" s="11">
        <v>2</v>
      </c>
      <c r="E7048" s="19">
        <f>LEFT(A7048,FIND("-",A7048)-1)</f>
      </c>
      <c r="G7048" s="20">
        <f>RIGHT(A7048,LEN(A7048)-FIND("-",A7048))</f>
      </c>
      <c r="H7048" s="14"/>
      <c r="I7048" s="14"/>
      <c r="J7048" s="15"/>
      <c r="K7048" s="16"/>
      <c r="L7048" s="21"/>
      <c r="N7048" s="22">
        <f>_xlfn.CONCAT(E7048,C7048,G7048,C7048,G7048)</f>
      </c>
    </row>
    <row r="7049" s="8" customFormat="1" ht="22.5" customHeight="1">
      <c r="C7049" t="s" s="11">
        <v>2</v>
      </c>
      <c r="E7049" s="19">
        <f>LEFT(A7049,FIND("-",A7049)-1)</f>
      </c>
      <c r="G7049" s="20">
        <f>RIGHT(A7049,LEN(A7049)-FIND("-",A7049))</f>
      </c>
      <c r="H7049" s="14"/>
      <c r="I7049" s="14"/>
      <c r="J7049" s="15"/>
      <c r="K7049" s="16"/>
      <c r="L7049" s="21"/>
      <c r="N7049" s="22">
        <f>_xlfn.CONCAT(E7049,C7049,G7049,C7049,G7049)</f>
      </c>
    </row>
    <row r="7050" s="8" customFormat="1" ht="22.5" customHeight="1">
      <c r="C7050" t="s" s="11">
        <v>2</v>
      </c>
      <c r="E7050" s="19">
        <f>LEFT(A7050,FIND("-",A7050)-1)</f>
      </c>
      <c r="G7050" s="20">
        <f>RIGHT(A7050,LEN(A7050)-FIND("-",A7050))</f>
      </c>
      <c r="H7050" s="14"/>
      <c r="I7050" s="14"/>
      <c r="J7050" s="15"/>
      <c r="K7050" s="16"/>
      <c r="L7050" s="21"/>
      <c r="N7050" s="22">
        <f>_xlfn.CONCAT(E7050,C7050,G7050,C7050,G7050)</f>
      </c>
    </row>
    <row r="7051" s="8" customFormat="1" ht="22.5" customHeight="1">
      <c r="C7051" t="s" s="11">
        <v>2</v>
      </c>
      <c r="E7051" s="19">
        <f>LEFT(A7051,FIND("-",A7051)-1)</f>
      </c>
      <c r="G7051" s="20">
        <f>RIGHT(A7051,LEN(A7051)-FIND("-",A7051))</f>
      </c>
      <c r="H7051" s="14"/>
      <c r="I7051" s="14"/>
      <c r="J7051" s="15"/>
      <c r="K7051" s="16"/>
      <c r="L7051" s="21"/>
      <c r="N7051" s="22">
        <f>_xlfn.CONCAT(E7051,C7051,G7051,C7051,G7051)</f>
      </c>
    </row>
    <row r="7052" s="8" customFormat="1" ht="22.5" customHeight="1">
      <c r="C7052" t="s" s="11">
        <v>2</v>
      </c>
      <c r="E7052" s="19">
        <f>LEFT(A7052,FIND("-",A7052)-1)</f>
      </c>
      <c r="G7052" s="20">
        <f>RIGHT(A7052,LEN(A7052)-FIND("-",A7052))</f>
      </c>
      <c r="H7052" s="14"/>
      <c r="I7052" s="14"/>
      <c r="J7052" s="15"/>
      <c r="K7052" s="16"/>
      <c r="L7052" s="21"/>
      <c r="N7052" s="22">
        <f>_xlfn.CONCAT(E7052,C7052,G7052,C7052,G7052)</f>
      </c>
    </row>
    <row r="7053" s="8" customFormat="1" ht="22.5" customHeight="1">
      <c r="C7053" t="s" s="11">
        <v>2</v>
      </c>
      <c r="E7053" s="19">
        <f>LEFT(A7053,FIND("-",A7053)-1)</f>
      </c>
      <c r="G7053" s="20">
        <f>RIGHT(A7053,LEN(A7053)-FIND("-",A7053))</f>
      </c>
      <c r="H7053" s="14"/>
      <c r="I7053" s="14"/>
      <c r="J7053" s="15"/>
      <c r="K7053" s="16"/>
      <c r="L7053" s="21"/>
      <c r="N7053" s="22">
        <f>_xlfn.CONCAT(E7053,C7053,G7053,C7053,G7053)</f>
      </c>
    </row>
    <row r="7054" s="8" customFormat="1" ht="22.5" customHeight="1">
      <c r="C7054" t="s" s="11">
        <v>2</v>
      </c>
      <c r="E7054" s="19">
        <f>LEFT(A7054,FIND("-",A7054)-1)</f>
      </c>
      <c r="G7054" s="20">
        <f>RIGHT(A7054,LEN(A7054)-FIND("-",A7054))</f>
      </c>
      <c r="H7054" s="14"/>
      <c r="I7054" s="14"/>
      <c r="J7054" s="15"/>
      <c r="K7054" s="16"/>
      <c r="L7054" s="21"/>
      <c r="N7054" s="22">
        <f>_xlfn.CONCAT(E7054,C7054,G7054,C7054,G7054)</f>
      </c>
    </row>
    <row r="7055" s="8" customFormat="1" ht="22.5" customHeight="1">
      <c r="C7055" t="s" s="11">
        <v>2</v>
      </c>
      <c r="E7055" s="19">
        <f>LEFT(A7055,FIND("-",A7055)-1)</f>
      </c>
      <c r="G7055" s="20">
        <f>RIGHT(A7055,LEN(A7055)-FIND("-",A7055))</f>
      </c>
      <c r="H7055" s="14"/>
      <c r="I7055" s="14"/>
      <c r="J7055" s="15"/>
      <c r="K7055" s="16"/>
      <c r="L7055" s="21"/>
      <c r="N7055" s="22">
        <f>_xlfn.CONCAT(E7055,C7055,G7055,C7055,G7055)</f>
      </c>
    </row>
    <row r="7056" s="8" customFormat="1" ht="22.5" customHeight="1">
      <c r="C7056" t="s" s="11">
        <v>2</v>
      </c>
      <c r="E7056" s="19">
        <f>LEFT(A7056,FIND("-",A7056)-1)</f>
      </c>
      <c r="G7056" s="20">
        <f>RIGHT(A7056,LEN(A7056)-FIND("-",A7056))</f>
      </c>
      <c r="H7056" s="14"/>
      <c r="I7056" s="14"/>
      <c r="J7056" s="15"/>
      <c r="K7056" s="16"/>
      <c r="L7056" s="21"/>
      <c r="N7056" s="22">
        <f>_xlfn.CONCAT(E7056,C7056,G7056,C7056,G7056)</f>
      </c>
    </row>
    <row r="7057" s="8" customFormat="1" ht="22.5" customHeight="1">
      <c r="C7057" t="s" s="11">
        <v>2</v>
      </c>
      <c r="E7057" s="19">
        <f>LEFT(A7057,FIND("-",A7057)-1)</f>
      </c>
      <c r="G7057" s="20">
        <f>RIGHT(A7057,LEN(A7057)-FIND("-",A7057))</f>
      </c>
      <c r="H7057" s="14"/>
      <c r="I7057" s="14"/>
      <c r="J7057" s="15"/>
      <c r="K7057" s="16"/>
      <c r="L7057" s="21"/>
      <c r="N7057" s="22">
        <f>_xlfn.CONCAT(E7057,C7057,G7057,C7057,G7057)</f>
      </c>
    </row>
    <row r="7058" s="8" customFormat="1" ht="22.5" customHeight="1">
      <c r="C7058" t="s" s="11">
        <v>2</v>
      </c>
      <c r="E7058" s="19">
        <f>LEFT(A7058,FIND("-",A7058)-1)</f>
      </c>
      <c r="G7058" s="20">
        <f>RIGHT(A7058,LEN(A7058)-FIND("-",A7058))</f>
      </c>
      <c r="H7058" s="14"/>
      <c r="I7058" s="14"/>
      <c r="J7058" s="15"/>
      <c r="K7058" s="16"/>
      <c r="L7058" s="21"/>
      <c r="N7058" s="22">
        <f>_xlfn.CONCAT(E7058,C7058,G7058,C7058,G7058)</f>
      </c>
    </row>
    <row r="7059" s="8" customFormat="1" ht="22.5" customHeight="1">
      <c r="C7059" t="s" s="11">
        <v>2</v>
      </c>
      <c r="E7059" s="19">
        <f>LEFT(A7059,FIND("-",A7059)-1)</f>
      </c>
      <c r="G7059" s="20">
        <f>RIGHT(A7059,LEN(A7059)-FIND("-",A7059))</f>
      </c>
      <c r="H7059" s="14"/>
      <c r="I7059" s="14"/>
      <c r="J7059" s="15"/>
      <c r="K7059" s="16"/>
      <c r="L7059" s="21"/>
      <c r="N7059" s="22">
        <f>_xlfn.CONCAT(E7059,C7059,G7059,C7059,G7059)</f>
      </c>
    </row>
    <row r="7060" s="8" customFormat="1" ht="22.5" customHeight="1">
      <c r="C7060" t="s" s="11">
        <v>2</v>
      </c>
      <c r="E7060" s="19">
        <f>LEFT(A7060,FIND("-",A7060)-1)</f>
      </c>
      <c r="G7060" s="20">
        <f>RIGHT(A7060,LEN(A7060)-FIND("-",A7060))</f>
      </c>
      <c r="H7060" s="14"/>
      <c r="I7060" s="14"/>
      <c r="J7060" s="15"/>
      <c r="K7060" s="16"/>
      <c r="L7060" s="21"/>
      <c r="N7060" s="22">
        <f>_xlfn.CONCAT(E7060,C7060,G7060,C7060,G7060)</f>
      </c>
    </row>
    <row r="7061" s="8" customFormat="1" ht="22.5" customHeight="1">
      <c r="C7061" t="s" s="11">
        <v>2</v>
      </c>
      <c r="E7061" s="19">
        <f>LEFT(A7061,FIND("-",A7061)-1)</f>
      </c>
      <c r="G7061" s="20">
        <f>RIGHT(A7061,LEN(A7061)-FIND("-",A7061))</f>
      </c>
      <c r="H7061" s="14"/>
      <c r="I7061" s="14"/>
      <c r="J7061" s="15"/>
      <c r="K7061" s="16"/>
      <c r="L7061" s="21"/>
      <c r="N7061" s="22">
        <f>_xlfn.CONCAT(E7061,C7061,G7061,C7061,G7061)</f>
      </c>
    </row>
    <row r="7062" s="8" customFormat="1" ht="22.5" customHeight="1">
      <c r="C7062" t="s" s="11">
        <v>2</v>
      </c>
      <c r="E7062" s="19">
        <f>LEFT(A7062,FIND("-",A7062)-1)</f>
      </c>
      <c r="G7062" s="20">
        <f>RIGHT(A7062,LEN(A7062)-FIND("-",A7062))</f>
      </c>
      <c r="H7062" s="14"/>
      <c r="I7062" s="14"/>
      <c r="J7062" s="15"/>
      <c r="K7062" s="16"/>
      <c r="L7062" s="21"/>
      <c r="N7062" s="22">
        <f>_xlfn.CONCAT(E7062,C7062,G7062,C7062,G7062)</f>
      </c>
    </row>
    <row r="7063" s="8" customFormat="1" ht="22.5" customHeight="1">
      <c r="C7063" t="s" s="11">
        <v>2</v>
      </c>
      <c r="E7063" s="19">
        <f>LEFT(A7063,FIND("-",A7063)-1)</f>
      </c>
      <c r="G7063" s="20">
        <f>RIGHT(A7063,LEN(A7063)-FIND("-",A7063))</f>
      </c>
      <c r="H7063" s="14"/>
      <c r="I7063" s="14"/>
      <c r="J7063" s="15"/>
      <c r="K7063" s="16"/>
      <c r="L7063" s="21"/>
      <c r="N7063" s="22">
        <f>_xlfn.CONCAT(E7063,C7063,G7063,C7063,G7063)</f>
      </c>
    </row>
    <row r="7064" s="8" customFormat="1" ht="22.5" customHeight="1">
      <c r="C7064" t="s" s="11">
        <v>2</v>
      </c>
      <c r="E7064" s="19">
        <f>LEFT(A7064,FIND("-",A7064)-1)</f>
      </c>
      <c r="G7064" s="20">
        <f>RIGHT(A7064,LEN(A7064)-FIND("-",A7064))</f>
      </c>
      <c r="H7064" s="14"/>
      <c r="I7064" s="14"/>
      <c r="J7064" s="15"/>
      <c r="K7064" s="16"/>
      <c r="L7064" s="21"/>
      <c r="N7064" s="22">
        <f>_xlfn.CONCAT(E7064,C7064,G7064,C7064,G7064)</f>
      </c>
    </row>
    <row r="7065" s="8" customFormat="1" ht="22.5" customHeight="1">
      <c r="C7065" t="s" s="11">
        <v>2</v>
      </c>
      <c r="E7065" s="19">
        <f>LEFT(A7065,FIND("-",A7065)-1)</f>
      </c>
      <c r="G7065" s="20">
        <f>RIGHT(A7065,LEN(A7065)-FIND("-",A7065))</f>
      </c>
      <c r="H7065" s="14"/>
      <c r="I7065" s="14"/>
      <c r="J7065" s="15"/>
      <c r="K7065" s="16"/>
      <c r="L7065" s="21"/>
      <c r="N7065" s="22">
        <f>_xlfn.CONCAT(E7065,C7065,G7065,C7065,G7065)</f>
      </c>
    </row>
    <row r="7066" s="8" customFormat="1" ht="22.5" customHeight="1">
      <c r="C7066" t="s" s="11">
        <v>2</v>
      </c>
      <c r="E7066" s="19">
        <f>LEFT(A7066,FIND("-",A7066)-1)</f>
      </c>
      <c r="G7066" s="20">
        <f>RIGHT(A7066,LEN(A7066)-FIND("-",A7066))</f>
      </c>
      <c r="H7066" s="14"/>
      <c r="I7066" s="14"/>
      <c r="J7066" s="15"/>
      <c r="K7066" s="16"/>
      <c r="L7066" s="21"/>
      <c r="N7066" s="22">
        <f>_xlfn.CONCAT(E7066,C7066,G7066,C7066,G7066)</f>
      </c>
    </row>
    <row r="7067" s="8" customFormat="1" ht="22.5" customHeight="1">
      <c r="C7067" t="s" s="11">
        <v>2</v>
      </c>
      <c r="E7067" s="19">
        <f>LEFT(A7067,FIND("-",A7067)-1)</f>
      </c>
      <c r="G7067" s="20">
        <f>RIGHT(A7067,LEN(A7067)-FIND("-",A7067))</f>
      </c>
      <c r="H7067" s="14"/>
      <c r="I7067" s="14"/>
      <c r="J7067" s="15"/>
      <c r="K7067" s="16"/>
      <c r="L7067" s="21"/>
      <c r="N7067" s="22">
        <f>_xlfn.CONCAT(E7067,C7067,G7067,C7067,G7067)</f>
      </c>
    </row>
    <row r="7068" s="8" customFormat="1" ht="22.5" customHeight="1">
      <c r="C7068" t="s" s="11">
        <v>2</v>
      </c>
      <c r="E7068" s="19">
        <f>LEFT(A7068,FIND("-",A7068)-1)</f>
      </c>
      <c r="G7068" s="20">
        <f>RIGHT(A7068,LEN(A7068)-FIND("-",A7068))</f>
      </c>
      <c r="H7068" s="14"/>
      <c r="I7068" s="14"/>
      <c r="J7068" s="15"/>
      <c r="K7068" s="16"/>
      <c r="L7068" s="21"/>
      <c r="N7068" s="22">
        <f>_xlfn.CONCAT(E7068,C7068,G7068,C7068,G7068)</f>
      </c>
    </row>
    <row r="7069" s="8" customFormat="1" ht="22.5" customHeight="1">
      <c r="C7069" t="s" s="11">
        <v>2</v>
      </c>
      <c r="E7069" s="19">
        <f>LEFT(A7069,FIND("-",A7069)-1)</f>
      </c>
      <c r="G7069" s="20">
        <f>RIGHT(A7069,LEN(A7069)-FIND("-",A7069))</f>
      </c>
      <c r="H7069" s="14"/>
      <c r="I7069" s="14"/>
      <c r="J7069" s="15"/>
      <c r="K7069" s="16"/>
      <c r="L7069" s="21"/>
      <c r="N7069" s="22">
        <f>_xlfn.CONCAT(E7069,C7069,G7069,C7069,G7069)</f>
      </c>
    </row>
    <row r="7070" s="8" customFormat="1" ht="22.5" customHeight="1">
      <c r="C7070" t="s" s="11">
        <v>2</v>
      </c>
      <c r="E7070" s="19">
        <f>LEFT(A7070,FIND("-",A7070)-1)</f>
      </c>
      <c r="G7070" s="20">
        <f>RIGHT(A7070,LEN(A7070)-FIND("-",A7070))</f>
      </c>
      <c r="H7070" s="14"/>
      <c r="I7070" s="14"/>
      <c r="J7070" s="15"/>
      <c r="K7070" s="16"/>
      <c r="L7070" s="21"/>
      <c r="N7070" s="22">
        <f>_xlfn.CONCAT(E7070,C7070,G7070,C7070,G7070)</f>
      </c>
    </row>
    <row r="7071" s="8" customFormat="1" ht="22.5" customHeight="1">
      <c r="C7071" t="s" s="11">
        <v>2</v>
      </c>
      <c r="E7071" s="19">
        <f>LEFT(A7071,FIND("-",A7071)-1)</f>
      </c>
      <c r="G7071" s="20">
        <f>RIGHT(A7071,LEN(A7071)-FIND("-",A7071))</f>
      </c>
      <c r="H7071" s="14"/>
      <c r="I7071" s="14"/>
      <c r="J7071" s="15"/>
      <c r="K7071" s="16"/>
      <c r="L7071" s="21"/>
      <c r="N7071" s="22">
        <f>_xlfn.CONCAT(E7071,C7071,G7071,C7071,G7071)</f>
      </c>
    </row>
    <row r="7072" s="8" customFormat="1" ht="22.5" customHeight="1">
      <c r="C7072" t="s" s="11">
        <v>2</v>
      </c>
      <c r="E7072" s="19">
        <f>LEFT(A7072,FIND("-",A7072)-1)</f>
      </c>
      <c r="G7072" s="20">
        <f>RIGHT(A7072,LEN(A7072)-FIND("-",A7072))</f>
      </c>
      <c r="H7072" s="14"/>
      <c r="I7072" s="14"/>
      <c r="J7072" s="15"/>
      <c r="K7072" s="16"/>
      <c r="L7072" s="21"/>
      <c r="N7072" s="22">
        <f>_xlfn.CONCAT(E7072,C7072,G7072,C7072,G7072)</f>
      </c>
    </row>
    <row r="7073" s="8" customFormat="1" ht="22.5" customHeight="1">
      <c r="C7073" t="s" s="11">
        <v>2</v>
      </c>
      <c r="E7073" s="19">
        <f>LEFT(A7073,FIND("-",A7073)-1)</f>
      </c>
      <c r="G7073" s="20">
        <f>RIGHT(A7073,LEN(A7073)-FIND("-",A7073))</f>
      </c>
      <c r="H7073" s="14"/>
      <c r="I7073" s="14"/>
      <c r="J7073" s="15"/>
      <c r="K7073" s="16"/>
      <c r="L7073" s="21"/>
      <c r="N7073" s="22">
        <f>_xlfn.CONCAT(E7073,C7073,G7073,C7073,G7073)</f>
      </c>
    </row>
    <row r="7074" s="8" customFormat="1" ht="22.5" customHeight="1">
      <c r="C7074" t="s" s="11">
        <v>2</v>
      </c>
      <c r="E7074" s="19">
        <f>LEFT(A7074,FIND("-",A7074)-1)</f>
      </c>
      <c r="G7074" s="20">
        <f>RIGHT(A7074,LEN(A7074)-FIND("-",A7074))</f>
      </c>
      <c r="H7074" s="14"/>
      <c r="I7074" s="14"/>
      <c r="J7074" s="15"/>
      <c r="K7074" s="16"/>
      <c r="L7074" s="21"/>
      <c r="N7074" s="22">
        <f>_xlfn.CONCAT(E7074,C7074,G7074,C7074,G7074)</f>
      </c>
    </row>
    <row r="7075" s="8" customFormat="1" ht="22.5" customHeight="1">
      <c r="C7075" t="s" s="11">
        <v>2</v>
      </c>
      <c r="E7075" s="19">
        <f>LEFT(A7075,FIND("-",A7075)-1)</f>
      </c>
      <c r="G7075" s="20">
        <f>RIGHT(A7075,LEN(A7075)-FIND("-",A7075))</f>
      </c>
      <c r="H7075" s="14"/>
      <c r="I7075" s="14"/>
      <c r="J7075" s="15"/>
      <c r="K7075" s="16"/>
      <c r="L7075" s="21"/>
      <c r="N7075" s="22">
        <f>_xlfn.CONCAT(E7075,C7075,G7075,C7075,G7075)</f>
      </c>
    </row>
    <row r="7076" s="8" customFormat="1" ht="22.5" customHeight="1">
      <c r="C7076" t="s" s="11">
        <v>2</v>
      </c>
      <c r="E7076" s="19">
        <f>LEFT(A7076,FIND("-",A7076)-1)</f>
      </c>
      <c r="G7076" s="20">
        <f>RIGHT(A7076,LEN(A7076)-FIND("-",A7076))</f>
      </c>
      <c r="H7076" s="14"/>
      <c r="I7076" s="14"/>
      <c r="J7076" s="15"/>
      <c r="K7076" s="16"/>
      <c r="L7076" s="21"/>
      <c r="N7076" s="22">
        <f>_xlfn.CONCAT(E7076,C7076,G7076,C7076,G7076)</f>
      </c>
    </row>
    <row r="7077" s="8" customFormat="1" ht="22.5" customHeight="1">
      <c r="C7077" t="s" s="11">
        <v>2</v>
      </c>
      <c r="E7077" s="19">
        <f>LEFT(A7077,FIND("-",A7077)-1)</f>
      </c>
      <c r="G7077" s="20">
        <f>RIGHT(A7077,LEN(A7077)-FIND("-",A7077))</f>
      </c>
      <c r="H7077" s="14"/>
      <c r="I7077" s="14"/>
      <c r="J7077" s="15"/>
      <c r="K7077" s="16"/>
      <c r="L7077" s="21"/>
      <c r="N7077" s="22">
        <f>_xlfn.CONCAT(E7077,C7077,G7077,C7077,G7077)</f>
      </c>
    </row>
    <row r="7078" s="8" customFormat="1" ht="22.5" customHeight="1">
      <c r="C7078" t="s" s="11">
        <v>2</v>
      </c>
      <c r="E7078" s="19">
        <f>LEFT(A7078,FIND("-",A7078)-1)</f>
      </c>
      <c r="G7078" s="20">
        <f>RIGHT(A7078,LEN(A7078)-FIND("-",A7078))</f>
      </c>
      <c r="H7078" s="14"/>
      <c r="I7078" s="14"/>
      <c r="J7078" s="15"/>
      <c r="K7078" s="16"/>
      <c r="L7078" s="21"/>
      <c r="N7078" s="22">
        <f>_xlfn.CONCAT(E7078,C7078,G7078,C7078,G7078)</f>
      </c>
    </row>
    <row r="7079" s="8" customFormat="1" ht="22.5" customHeight="1">
      <c r="C7079" t="s" s="11">
        <v>2</v>
      </c>
      <c r="E7079" s="19">
        <f>LEFT(A7079,FIND("-",A7079)-1)</f>
      </c>
      <c r="G7079" s="20">
        <f>RIGHT(A7079,LEN(A7079)-FIND("-",A7079))</f>
      </c>
      <c r="H7079" s="14"/>
      <c r="I7079" s="14"/>
      <c r="J7079" s="15"/>
      <c r="K7079" s="16"/>
      <c r="L7079" s="21"/>
      <c r="N7079" s="22">
        <f>_xlfn.CONCAT(E7079,C7079,G7079,C7079,G7079)</f>
      </c>
    </row>
    <row r="7080" s="8" customFormat="1" ht="22.5" customHeight="1">
      <c r="C7080" t="s" s="11">
        <v>2</v>
      </c>
      <c r="E7080" s="19">
        <f>LEFT(A7080,FIND("-",A7080)-1)</f>
      </c>
      <c r="G7080" s="20">
        <f>RIGHT(A7080,LEN(A7080)-FIND("-",A7080))</f>
      </c>
      <c r="H7080" s="14"/>
      <c r="I7080" s="14"/>
      <c r="J7080" s="15"/>
      <c r="K7080" s="16"/>
      <c r="L7080" s="21"/>
      <c r="N7080" s="22">
        <f>_xlfn.CONCAT(E7080,C7080,G7080,C7080,G7080)</f>
      </c>
    </row>
    <row r="7081" s="8" customFormat="1" ht="22.5" customHeight="1">
      <c r="C7081" t="s" s="11">
        <v>2</v>
      </c>
      <c r="E7081" s="19">
        <f>LEFT(A7081,FIND("-",A7081)-1)</f>
      </c>
      <c r="G7081" s="20">
        <f>RIGHT(A7081,LEN(A7081)-FIND("-",A7081))</f>
      </c>
      <c r="H7081" s="14"/>
      <c r="I7081" s="14"/>
      <c r="J7081" s="15"/>
      <c r="K7081" s="16"/>
      <c r="L7081" s="21"/>
      <c r="N7081" s="22">
        <f>_xlfn.CONCAT(E7081,C7081,G7081,C7081,G7081)</f>
      </c>
    </row>
    <row r="7082" s="8" customFormat="1" ht="22.5" customHeight="1">
      <c r="C7082" t="s" s="11">
        <v>2</v>
      </c>
      <c r="E7082" s="19">
        <f>LEFT(A7082,FIND("-",A7082)-1)</f>
      </c>
      <c r="G7082" s="20">
        <f>RIGHT(A7082,LEN(A7082)-FIND("-",A7082))</f>
      </c>
      <c r="H7082" s="14"/>
      <c r="I7082" s="14"/>
      <c r="J7082" s="15"/>
      <c r="K7082" s="16"/>
      <c r="L7082" s="21"/>
      <c r="N7082" s="22">
        <f>_xlfn.CONCAT(E7082,C7082,G7082,C7082,G7082)</f>
      </c>
    </row>
    <row r="7083" s="8" customFormat="1" ht="22.5" customHeight="1">
      <c r="C7083" t="s" s="11">
        <v>2</v>
      </c>
      <c r="E7083" s="19">
        <f>LEFT(A7083,FIND("-",A7083)-1)</f>
      </c>
      <c r="G7083" s="20">
        <f>RIGHT(A7083,LEN(A7083)-FIND("-",A7083))</f>
      </c>
      <c r="H7083" s="14"/>
      <c r="I7083" s="14"/>
      <c r="J7083" s="15"/>
      <c r="K7083" s="16"/>
      <c r="L7083" s="21"/>
      <c r="N7083" s="22">
        <f>_xlfn.CONCAT(E7083,C7083,G7083,C7083,G7083)</f>
      </c>
    </row>
    <row r="7084" s="8" customFormat="1" ht="22.5" customHeight="1">
      <c r="C7084" t="s" s="11">
        <v>2</v>
      </c>
      <c r="E7084" s="19">
        <f>LEFT(A7084,FIND("-",A7084)-1)</f>
      </c>
      <c r="G7084" s="20">
        <f>RIGHT(A7084,LEN(A7084)-FIND("-",A7084))</f>
      </c>
      <c r="H7084" s="14"/>
      <c r="I7084" s="14"/>
      <c r="J7084" s="15"/>
      <c r="K7084" s="16"/>
      <c r="L7084" s="21"/>
      <c r="N7084" s="22">
        <f>_xlfn.CONCAT(E7084,C7084,G7084,C7084,G7084)</f>
      </c>
    </row>
    <row r="7085" s="8" customFormat="1" ht="22.5" customHeight="1">
      <c r="C7085" t="s" s="11">
        <v>2</v>
      </c>
      <c r="E7085" s="19">
        <f>LEFT(A7085,FIND("-",A7085)-1)</f>
      </c>
      <c r="G7085" s="20">
        <f>RIGHT(A7085,LEN(A7085)-FIND("-",A7085))</f>
      </c>
      <c r="H7085" s="14"/>
      <c r="I7085" s="14"/>
      <c r="J7085" s="15"/>
      <c r="K7085" s="16"/>
      <c r="L7085" s="21"/>
      <c r="N7085" s="22">
        <f>_xlfn.CONCAT(E7085,C7085,G7085,C7085,G7085)</f>
      </c>
    </row>
    <row r="7086" s="8" customFormat="1" ht="22.5" customHeight="1">
      <c r="C7086" t="s" s="11">
        <v>2</v>
      </c>
      <c r="E7086" s="19">
        <f>LEFT(A7086,FIND("-",A7086)-1)</f>
      </c>
      <c r="G7086" s="20">
        <f>RIGHT(A7086,LEN(A7086)-FIND("-",A7086))</f>
      </c>
      <c r="H7086" s="14"/>
      <c r="I7086" s="14"/>
      <c r="J7086" s="15"/>
      <c r="K7086" s="16"/>
      <c r="L7086" s="21"/>
      <c r="N7086" s="22">
        <f>_xlfn.CONCAT(E7086,C7086,G7086,C7086,G7086)</f>
      </c>
    </row>
    <row r="7087" s="8" customFormat="1" ht="22.5" customHeight="1">
      <c r="C7087" t="s" s="11">
        <v>2</v>
      </c>
      <c r="E7087" s="19">
        <f>LEFT(A7087,FIND("-",A7087)-1)</f>
      </c>
      <c r="G7087" s="20">
        <f>RIGHT(A7087,LEN(A7087)-FIND("-",A7087))</f>
      </c>
      <c r="H7087" s="14"/>
      <c r="I7087" s="14"/>
      <c r="J7087" s="15"/>
      <c r="K7087" s="16"/>
      <c r="L7087" s="21"/>
      <c r="N7087" s="22">
        <f>_xlfn.CONCAT(E7087,C7087,G7087,C7087,G7087)</f>
      </c>
    </row>
    <row r="7088" s="8" customFormat="1" ht="22.5" customHeight="1">
      <c r="C7088" t="s" s="11">
        <v>2</v>
      </c>
      <c r="E7088" s="19">
        <f>LEFT(A7088,FIND("-",A7088)-1)</f>
      </c>
      <c r="G7088" s="20">
        <f>RIGHT(A7088,LEN(A7088)-FIND("-",A7088))</f>
      </c>
      <c r="H7088" s="14"/>
      <c r="I7088" s="14"/>
      <c r="J7088" s="15"/>
      <c r="K7088" s="16"/>
      <c r="L7088" s="21"/>
      <c r="N7088" s="22">
        <f>_xlfn.CONCAT(E7088,C7088,G7088,C7088,G7088)</f>
      </c>
    </row>
    <row r="7089" s="8" customFormat="1" ht="22.5" customHeight="1">
      <c r="C7089" t="s" s="11">
        <v>2</v>
      </c>
      <c r="E7089" s="19">
        <f>LEFT(A7089,FIND("-",A7089)-1)</f>
      </c>
      <c r="G7089" s="20">
        <f>RIGHT(A7089,LEN(A7089)-FIND("-",A7089))</f>
      </c>
      <c r="H7089" s="14"/>
      <c r="I7089" s="14"/>
      <c r="J7089" s="15"/>
      <c r="K7089" s="16"/>
      <c r="L7089" s="21"/>
      <c r="N7089" s="22">
        <f>_xlfn.CONCAT(E7089,C7089,G7089,C7089,G7089)</f>
      </c>
    </row>
    <row r="7090" s="8" customFormat="1" ht="22.5" customHeight="1">
      <c r="C7090" t="s" s="11">
        <v>2</v>
      </c>
      <c r="E7090" s="19">
        <f>LEFT(A7090,FIND("-",A7090)-1)</f>
      </c>
      <c r="G7090" s="20">
        <f>RIGHT(A7090,LEN(A7090)-FIND("-",A7090))</f>
      </c>
      <c r="H7090" s="14"/>
      <c r="I7090" s="14"/>
      <c r="J7090" s="15"/>
      <c r="K7090" s="16"/>
      <c r="L7090" s="21"/>
      <c r="N7090" s="22">
        <f>_xlfn.CONCAT(E7090,C7090,G7090,C7090,G7090)</f>
      </c>
    </row>
    <row r="7091" s="8" customFormat="1" ht="22.5" customHeight="1">
      <c r="C7091" t="s" s="11">
        <v>2</v>
      </c>
      <c r="E7091" s="19">
        <f>LEFT(A7091,FIND("-",A7091)-1)</f>
      </c>
      <c r="G7091" s="20">
        <f>RIGHT(A7091,LEN(A7091)-FIND("-",A7091))</f>
      </c>
      <c r="H7091" s="14"/>
      <c r="I7091" s="14"/>
      <c r="J7091" s="15"/>
      <c r="K7091" s="16"/>
      <c r="L7091" s="21"/>
      <c r="N7091" s="22">
        <f>_xlfn.CONCAT(E7091,C7091,G7091,C7091,G7091)</f>
      </c>
    </row>
    <row r="7092" s="8" customFormat="1" ht="22.5" customHeight="1">
      <c r="C7092" t="s" s="11">
        <v>2</v>
      </c>
      <c r="E7092" s="19">
        <f>LEFT(A7092,FIND("-",A7092)-1)</f>
      </c>
      <c r="G7092" s="20">
        <f>RIGHT(A7092,LEN(A7092)-FIND("-",A7092))</f>
      </c>
      <c r="H7092" s="14"/>
      <c r="I7092" s="14"/>
      <c r="J7092" s="15"/>
      <c r="K7092" s="16"/>
      <c r="L7092" s="21"/>
      <c r="N7092" s="22">
        <f>_xlfn.CONCAT(E7092,C7092,G7092,C7092,G7092)</f>
      </c>
    </row>
    <row r="7093" s="8" customFormat="1" ht="22.5" customHeight="1">
      <c r="C7093" t="s" s="11">
        <v>2</v>
      </c>
      <c r="E7093" s="19">
        <f>LEFT(A7093,FIND("-",A7093)-1)</f>
      </c>
      <c r="G7093" s="20">
        <f>RIGHT(A7093,LEN(A7093)-FIND("-",A7093))</f>
      </c>
      <c r="H7093" s="14"/>
      <c r="I7093" s="14"/>
      <c r="J7093" s="15"/>
      <c r="K7093" s="16"/>
      <c r="L7093" s="21"/>
      <c r="N7093" s="22">
        <f>_xlfn.CONCAT(E7093,C7093,G7093,C7093,G7093)</f>
      </c>
    </row>
    <row r="7094" s="8" customFormat="1" ht="22.5" customHeight="1">
      <c r="C7094" t="s" s="11">
        <v>2</v>
      </c>
      <c r="E7094" s="19">
        <f>LEFT(A7094,FIND("-",A7094)-1)</f>
      </c>
      <c r="G7094" s="20">
        <f>RIGHT(A7094,LEN(A7094)-FIND("-",A7094))</f>
      </c>
      <c r="H7094" s="14"/>
      <c r="I7094" s="14"/>
      <c r="J7094" s="15"/>
      <c r="K7094" s="16"/>
      <c r="L7094" s="21"/>
      <c r="N7094" s="22">
        <f>_xlfn.CONCAT(E7094,C7094,G7094,C7094,G7094)</f>
      </c>
    </row>
    <row r="7095" s="8" customFormat="1" ht="22.5" customHeight="1">
      <c r="C7095" t="s" s="11">
        <v>2</v>
      </c>
      <c r="E7095" s="19">
        <f>LEFT(A7095,FIND("-",A7095)-1)</f>
      </c>
      <c r="G7095" s="20">
        <f>RIGHT(A7095,LEN(A7095)-FIND("-",A7095))</f>
      </c>
      <c r="H7095" s="14"/>
      <c r="I7095" s="14"/>
      <c r="J7095" s="15"/>
      <c r="K7095" s="16"/>
      <c r="L7095" s="21"/>
      <c r="N7095" s="22">
        <f>_xlfn.CONCAT(E7095,C7095,G7095,C7095,G7095)</f>
      </c>
    </row>
    <row r="7096" s="8" customFormat="1" ht="22.5" customHeight="1">
      <c r="C7096" t="s" s="11">
        <v>2</v>
      </c>
      <c r="E7096" s="19">
        <f>LEFT(A7096,FIND("-",A7096)-1)</f>
      </c>
      <c r="G7096" s="20">
        <f>RIGHT(A7096,LEN(A7096)-FIND("-",A7096))</f>
      </c>
      <c r="H7096" s="14"/>
      <c r="I7096" s="14"/>
      <c r="J7096" s="15"/>
      <c r="K7096" s="16"/>
      <c r="L7096" s="21"/>
      <c r="N7096" s="22">
        <f>_xlfn.CONCAT(E7096,C7096,G7096,C7096,G7096)</f>
      </c>
    </row>
    <row r="7097" s="8" customFormat="1" ht="22.5" customHeight="1">
      <c r="C7097" t="s" s="11">
        <v>2</v>
      </c>
      <c r="E7097" s="19">
        <f>LEFT(A7097,FIND("-",A7097)-1)</f>
      </c>
      <c r="G7097" s="20">
        <f>RIGHT(A7097,LEN(A7097)-FIND("-",A7097))</f>
      </c>
      <c r="H7097" s="14"/>
      <c r="I7097" s="14"/>
      <c r="J7097" s="15"/>
      <c r="K7097" s="16"/>
      <c r="L7097" s="21"/>
      <c r="N7097" s="22">
        <f>_xlfn.CONCAT(E7097,C7097,G7097,C7097,G7097)</f>
      </c>
    </row>
    <row r="7098" s="8" customFormat="1" ht="22.5" customHeight="1">
      <c r="C7098" t="s" s="11">
        <v>2</v>
      </c>
      <c r="E7098" s="19">
        <f>LEFT(A7098,FIND("-",A7098)-1)</f>
      </c>
      <c r="G7098" s="20">
        <f>RIGHT(A7098,LEN(A7098)-FIND("-",A7098))</f>
      </c>
      <c r="H7098" s="14"/>
      <c r="I7098" s="14"/>
      <c r="J7098" s="15"/>
      <c r="K7098" s="16"/>
      <c r="L7098" s="21"/>
      <c r="N7098" s="22">
        <f>_xlfn.CONCAT(E7098,C7098,G7098,C7098,G7098)</f>
      </c>
    </row>
    <row r="7099" s="8" customFormat="1" ht="22.5" customHeight="1">
      <c r="C7099" t="s" s="11">
        <v>2</v>
      </c>
      <c r="E7099" s="19">
        <f>LEFT(A7099,FIND("-",A7099)-1)</f>
      </c>
      <c r="G7099" s="20">
        <f>RIGHT(A7099,LEN(A7099)-FIND("-",A7099))</f>
      </c>
      <c r="H7099" s="14"/>
      <c r="I7099" s="14"/>
      <c r="J7099" s="15"/>
      <c r="K7099" s="16"/>
      <c r="L7099" s="21"/>
      <c r="N7099" s="22">
        <f>_xlfn.CONCAT(E7099,C7099,G7099,C7099,G7099)</f>
      </c>
    </row>
    <row r="7100" s="8" customFormat="1" ht="22.5" customHeight="1">
      <c r="C7100" t="s" s="11">
        <v>2</v>
      </c>
      <c r="E7100" s="19">
        <f>LEFT(A7100,FIND("-",A7100)-1)</f>
      </c>
      <c r="G7100" s="20">
        <f>RIGHT(A7100,LEN(A7100)-FIND("-",A7100))</f>
      </c>
      <c r="H7100" s="14"/>
      <c r="I7100" s="14"/>
      <c r="J7100" s="15"/>
      <c r="K7100" s="16"/>
      <c r="L7100" s="21"/>
      <c r="N7100" s="22">
        <f>_xlfn.CONCAT(E7100,C7100,G7100,C7100,G7100)</f>
      </c>
    </row>
    <row r="7101" s="8" customFormat="1" ht="22.5" customHeight="1">
      <c r="C7101" t="s" s="11">
        <v>2</v>
      </c>
      <c r="E7101" s="19">
        <f>LEFT(A7101,FIND("-",A7101)-1)</f>
      </c>
      <c r="G7101" s="20">
        <f>RIGHT(A7101,LEN(A7101)-FIND("-",A7101))</f>
      </c>
      <c r="H7101" s="14"/>
      <c r="I7101" s="14"/>
      <c r="J7101" s="15"/>
      <c r="K7101" s="16"/>
      <c r="L7101" s="21"/>
      <c r="N7101" s="22">
        <f>_xlfn.CONCAT(E7101,C7101,G7101,C7101,G7101)</f>
      </c>
    </row>
    <row r="7102" s="8" customFormat="1" ht="22.5" customHeight="1">
      <c r="C7102" t="s" s="11">
        <v>2</v>
      </c>
      <c r="E7102" s="19">
        <f>LEFT(A7102,FIND("-",A7102)-1)</f>
      </c>
      <c r="G7102" s="20">
        <f>RIGHT(A7102,LEN(A7102)-FIND("-",A7102))</f>
      </c>
      <c r="H7102" s="14"/>
      <c r="I7102" s="14"/>
      <c r="J7102" s="15"/>
      <c r="K7102" s="16"/>
      <c r="L7102" s="21"/>
      <c r="N7102" s="22">
        <f>_xlfn.CONCAT(E7102,C7102,G7102,C7102,G7102)</f>
      </c>
    </row>
    <row r="7103" s="8" customFormat="1" ht="22.5" customHeight="1">
      <c r="C7103" t="s" s="11">
        <v>2</v>
      </c>
      <c r="E7103" s="19">
        <f>LEFT(A7103,FIND("-",A7103)-1)</f>
      </c>
      <c r="G7103" s="20">
        <f>RIGHT(A7103,LEN(A7103)-FIND("-",A7103))</f>
      </c>
      <c r="H7103" s="14"/>
      <c r="I7103" s="14"/>
      <c r="J7103" s="15"/>
      <c r="K7103" s="16"/>
      <c r="L7103" s="21"/>
      <c r="N7103" s="22">
        <f>_xlfn.CONCAT(E7103,C7103,G7103,C7103,G7103)</f>
      </c>
    </row>
    <row r="7104" s="8" customFormat="1" ht="22.5" customHeight="1">
      <c r="C7104" t="s" s="11">
        <v>2</v>
      </c>
      <c r="E7104" s="19">
        <f>LEFT(A7104,FIND("-",A7104)-1)</f>
      </c>
      <c r="G7104" s="20">
        <f>RIGHT(A7104,LEN(A7104)-FIND("-",A7104))</f>
      </c>
      <c r="H7104" s="14"/>
      <c r="I7104" s="14"/>
      <c r="J7104" s="15"/>
      <c r="K7104" s="16"/>
      <c r="L7104" s="21"/>
      <c r="N7104" s="22">
        <f>_xlfn.CONCAT(E7104,C7104,G7104,C7104,G7104)</f>
      </c>
    </row>
    <row r="7105" s="8" customFormat="1" ht="22.5" customHeight="1">
      <c r="C7105" t="s" s="11">
        <v>2</v>
      </c>
      <c r="E7105" s="19">
        <f>LEFT(A7105,FIND("-",A7105)-1)</f>
      </c>
      <c r="G7105" s="20">
        <f>RIGHT(A7105,LEN(A7105)-FIND("-",A7105))</f>
      </c>
      <c r="H7105" s="14"/>
      <c r="I7105" s="14"/>
      <c r="J7105" s="15"/>
      <c r="K7105" s="16"/>
      <c r="L7105" s="21"/>
      <c r="N7105" s="22">
        <f>_xlfn.CONCAT(E7105,C7105,G7105,C7105,G7105)</f>
      </c>
    </row>
    <row r="7106" s="8" customFormat="1" ht="22.5" customHeight="1">
      <c r="C7106" t="s" s="11">
        <v>2</v>
      </c>
      <c r="E7106" s="19">
        <f>LEFT(A7106,FIND("-",A7106)-1)</f>
      </c>
      <c r="G7106" s="20">
        <f>RIGHT(A7106,LEN(A7106)-FIND("-",A7106))</f>
      </c>
      <c r="H7106" s="14"/>
      <c r="I7106" s="14"/>
      <c r="J7106" s="15"/>
      <c r="K7106" s="16"/>
      <c r="L7106" s="21"/>
      <c r="N7106" s="22">
        <f>_xlfn.CONCAT(E7106,C7106,G7106,C7106,G7106)</f>
      </c>
    </row>
    <row r="7107" s="8" customFormat="1" ht="22.5" customHeight="1">
      <c r="C7107" t="s" s="11">
        <v>2</v>
      </c>
      <c r="E7107" s="19">
        <f>LEFT(A7107,FIND("-",A7107)-1)</f>
      </c>
      <c r="G7107" s="20">
        <f>RIGHT(A7107,LEN(A7107)-FIND("-",A7107))</f>
      </c>
      <c r="H7107" s="14"/>
      <c r="I7107" s="14"/>
      <c r="J7107" s="15"/>
      <c r="K7107" s="16"/>
      <c r="L7107" s="21"/>
      <c r="N7107" s="22">
        <f>_xlfn.CONCAT(E7107,C7107,G7107,C7107,G7107)</f>
      </c>
    </row>
    <row r="7108" s="8" customFormat="1" ht="22.5" customHeight="1">
      <c r="C7108" t="s" s="11">
        <v>2</v>
      </c>
      <c r="E7108" s="19">
        <f>LEFT(A7108,FIND("-",A7108)-1)</f>
      </c>
      <c r="G7108" s="20">
        <f>RIGHT(A7108,LEN(A7108)-FIND("-",A7108))</f>
      </c>
      <c r="H7108" s="14"/>
      <c r="I7108" s="14"/>
      <c r="J7108" s="15"/>
      <c r="K7108" s="16"/>
      <c r="L7108" s="21"/>
      <c r="N7108" s="22">
        <f>_xlfn.CONCAT(E7108,C7108,G7108,C7108,G7108)</f>
      </c>
    </row>
    <row r="7109" s="8" customFormat="1" ht="22.5" customHeight="1">
      <c r="C7109" t="s" s="11">
        <v>2</v>
      </c>
      <c r="E7109" s="19">
        <f>LEFT(A7109,FIND("-",A7109)-1)</f>
      </c>
      <c r="G7109" s="20">
        <f>RIGHT(A7109,LEN(A7109)-FIND("-",A7109))</f>
      </c>
      <c r="H7109" s="14"/>
      <c r="I7109" s="14"/>
      <c r="J7109" s="15"/>
      <c r="K7109" s="16"/>
      <c r="L7109" s="21"/>
      <c r="N7109" s="22">
        <f>_xlfn.CONCAT(E7109,C7109,G7109,C7109,G7109)</f>
      </c>
    </row>
    <row r="7110" s="8" customFormat="1" ht="22.5" customHeight="1">
      <c r="C7110" t="s" s="11">
        <v>2</v>
      </c>
      <c r="E7110" s="19">
        <f>LEFT(A7110,FIND("-",A7110)-1)</f>
      </c>
      <c r="G7110" s="20">
        <f>RIGHT(A7110,LEN(A7110)-FIND("-",A7110))</f>
      </c>
      <c r="H7110" s="14"/>
      <c r="I7110" s="14"/>
      <c r="J7110" s="15"/>
      <c r="K7110" s="16"/>
      <c r="L7110" s="21"/>
      <c r="N7110" s="22">
        <f>_xlfn.CONCAT(E7110,C7110,G7110,C7110,G7110)</f>
      </c>
    </row>
    <row r="7111" s="8" customFormat="1" ht="22.5" customHeight="1">
      <c r="C7111" t="s" s="11">
        <v>2</v>
      </c>
      <c r="E7111" s="19">
        <f>LEFT(A7111,FIND("-",A7111)-1)</f>
      </c>
      <c r="G7111" s="20">
        <f>RIGHT(A7111,LEN(A7111)-FIND("-",A7111))</f>
      </c>
      <c r="H7111" s="14"/>
      <c r="I7111" s="14"/>
      <c r="J7111" s="15"/>
      <c r="K7111" s="16"/>
      <c r="L7111" s="21"/>
      <c r="N7111" s="22">
        <f>_xlfn.CONCAT(E7111,C7111,G7111,C7111,G7111)</f>
      </c>
    </row>
    <row r="7112" s="8" customFormat="1" ht="22.5" customHeight="1">
      <c r="C7112" t="s" s="11">
        <v>2</v>
      </c>
      <c r="E7112" s="19">
        <f>LEFT(A7112,FIND("-",A7112)-1)</f>
      </c>
      <c r="G7112" s="20">
        <f>RIGHT(A7112,LEN(A7112)-FIND("-",A7112))</f>
      </c>
      <c r="H7112" s="14"/>
      <c r="I7112" s="14"/>
      <c r="J7112" s="15"/>
      <c r="K7112" s="16"/>
      <c r="L7112" s="21"/>
      <c r="N7112" s="22">
        <f>_xlfn.CONCAT(E7112,C7112,G7112,C7112,G7112)</f>
      </c>
    </row>
    <row r="7113" s="8" customFormat="1" ht="22.5" customHeight="1">
      <c r="C7113" t="s" s="11">
        <v>2</v>
      </c>
      <c r="E7113" s="19">
        <f>LEFT(A7113,FIND("-",A7113)-1)</f>
      </c>
      <c r="G7113" s="20">
        <f>RIGHT(A7113,LEN(A7113)-FIND("-",A7113))</f>
      </c>
      <c r="H7113" s="14"/>
      <c r="I7113" s="14"/>
      <c r="J7113" s="15"/>
      <c r="K7113" s="16"/>
      <c r="L7113" s="21"/>
      <c r="N7113" s="22">
        <f>_xlfn.CONCAT(E7113,C7113,G7113,C7113,G7113)</f>
      </c>
    </row>
    <row r="7114" s="8" customFormat="1" ht="22.5" customHeight="1">
      <c r="C7114" t="s" s="11">
        <v>2</v>
      </c>
      <c r="E7114" s="19">
        <f>LEFT(A7114,FIND("-",A7114)-1)</f>
      </c>
      <c r="G7114" s="20">
        <f>RIGHT(A7114,LEN(A7114)-FIND("-",A7114))</f>
      </c>
      <c r="H7114" s="14"/>
      <c r="I7114" s="14"/>
      <c r="J7114" s="15"/>
      <c r="K7114" s="16"/>
      <c r="L7114" s="21"/>
      <c r="N7114" s="22">
        <f>_xlfn.CONCAT(E7114,C7114,G7114,C7114,G7114)</f>
      </c>
    </row>
    <row r="7115" s="8" customFormat="1" ht="22.5" customHeight="1">
      <c r="C7115" t="s" s="11">
        <v>2</v>
      </c>
      <c r="E7115" s="19">
        <f>LEFT(A7115,FIND("-",A7115)-1)</f>
      </c>
      <c r="G7115" s="20">
        <f>RIGHT(A7115,LEN(A7115)-FIND("-",A7115))</f>
      </c>
      <c r="H7115" s="14"/>
      <c r="I7115" s="14"/>
      <c r="J7115" s="15"/>
      <c r="K7115" s="16"/>
      <c r="L7115" s="21"/>
      <c r="N7115" s="22">
        <f>_xlfn.CONCAT(E7115,C7115,G7115,C7115,G7115)</f>
      </c>
    </row>
    <row r="7116" s="8" customFormat="1" ht="22.5" customHeight="1">
      <c r="C7116" t="s" s="11">
        <v>2</v>
      </c>
      <c r="E7116" s="19">
        <f>LEFT(A7116,FIND("-",A7116)-1)</f>
      </c>
      <c r="G7116" s="20">
        <f>RIGHT(A7116,LEN(A7116)-FIND("-",A7116))</f>
      </c>
      <c r="H7116" s="14"/>
      <c r="I7116" s="14"/>
      <c r="J7116" s="15"/>
      <c r="K7116" s="16"/>
      <c r="L7116" s="21"/>
      <c r="N7116" s="22">
        <f>_xlfn.CONCAT(E7116,C7116,G7116,C7116,G7116)</f>
      </c>
    </row>
    <row r="7117" s="8" customFormat="1" ht="22.5" customHeight="1">
      <c r="C7117" t="s" s="11">
        <v>2</v>
      </c>
      <c r="E7117" s="19">
        <f>LEFT(A7117,FIND("-",A7117)-1)</f>
      </c>
      <c r="G7117" s="20">
        <f>RIGHT(A7117,LEN(A7117)-FIND("-",A7117))</f>
      </c>
      <c r="H7117" s="14"/>
      <c r="I7117" s="14"/>
      <c r="J7117" s="15"/>
      <c r="K7117" s="16"/>
      <c r="L7117" s="21"/>
      <c r="N7117" s="22">
        <f>_xlfn.CONCAT(E7117,C7117,G7117,C7117,G7117)</f>
      </c>
    </row>
    <row r="7118" s="8" customFormat="1" ht="22.5" customHeight="1">
      <c r="C7118" t="s" s="11">
        <v>2</v>
      </c>
      <c r="E7118" s="19">
        <f>LEFT(A7118,FIND("-",A7118)-1)</f>
      </c>
      <c r="G7118" s="20">
        <f>RIGHT(A7118,LEN(A7118)-FIND("-",A7118))</f>
      </c>
      <c r="H7118" s="14"/>
      <c r="I7118" s="14"/>
      <c r="J7118" s="15"/>
      <c r="K7118" s="16"/>
      <c r="L7118" s="21"/>
      <c r="N7118" s="22">
        <f>_xlfn.CONCAT(E7118,C7118,G7118,C7118,G7118)</f>
      </c>
    </row>
    <row r="7119" s="8" customFormat="1" ht="22.5" customHeight="1">
      <c r="C7119" t="s" s="11">
        <v>2</v>
      </c>
      <c r="E7119" s="19">
        <f>LEFT(A7119,FIND("-",A7119)-1)</f>
      </c>
      <c r="G7119" s="20">
        <f>RIGHT(A7119,LEN(A7119)-FIND("-",A7119))</f>
      </c>
      <c r="H7119" s="14"/>
      <c r="I7119" s="14"/>
      <c r="J7119" s="15"/>
      <c r="K7119" s="16"/>
      <c r="L7119" s="21"/>
      <c r="N7119" s="22">
        <f>_xlfn.CONCAT(E7119,C7119,G7119,C7119,G7119)</f>
      </c>
    </row>
    <row r="7120" s="8" customFormat="1" ht="22.5" customHeight="1">
      <c r="C7120" t="s" s="11">
        <v>2</v>
      </c>
      <c r="E7120" s="19">
        <f>LEFT(A7120,FIND("-",A7120)-1)</f>
      </c>
      <c r="G7120" s="20">
        <f>RIGHT(A7120,LEN(A7120)-FIND("-",A7120))</f>
      </c>
      <c r="H7120" s="14"/>
      <c r="I7120" s="14"/>
      <c r="J7120" s="15"/>
      <c r="K7120" s="16"/>
      <c r="L7120" s="21"/>
      <c r="N7120" s="22">
        <f>_xlfn.CONCAT(E7120,C7120,G7120,C7120,G7120)</f>
      </c>
    </row>
    <row r="7121" s="8" customFormat="1" ht="22.5" customHeight="1">
      <c r="C7121" t="s" s="11">
        <v>2</v>
      </c>
      <c r="E7121" s="19">
        <f>LEFT(A7121,FIND("-",A7121)-1)</f>
      </c>
      <c r="G7121" s="20">
        <f>RIGHT(A7121,LEN(A7121)-FIND("-",A7121))</f>
      </c>
      <c r="H7121" s="14"/>
      <c r="I7121" s="14"/>
      <c r="J7121" s="15"/>
      <c r="K7121" s="16"/>
      <c r="L7121" s="21"/>
      <c r="N7121" s="22">
        <f>_xlfn.CONCAT(E7121,C7121,G7121,C7121,G7121)</f>
      </c>
    </row>
    <row r="7122" s="8" customFormat="1" ht="22.5" customHeight="1">
      <c r="C7122" t="s" s="11">
        <v>2</v>
      </c>
      <c r="E7122" s="19">
        <f>LEFT(A7122,FIND("-",A7122)-1)</f>
      </c>
      <c r="G7122" s="20">
        <f>RIGHT(A7122,LEN(A7122)-FIND("-",A7122))</f>
      </c>
      <c r="H7122" s="14"/>
      <c r="I7122" s="14"/>
      <c r="J7122" s="15"/>
      <c r="K7122" s="16"/>
      <c r="L7122" s="21"/>
      <c r="N7122" s="22">
        <f>_xlfn.CONCAT(E7122,C7122,G7122,C7122,G7122)</f>
      </c>
    </row>
    <row r="7123" s="8" customFormat="1" ht="22.5" customHeight="1">
      <c r="C7123" t="s" s="11">
        <v>2</v>
      </c>
      <c r="E7123" s="19">
        <f>LEFT(A7123,FIND("-",A7123)-1)</f>
      </c>
      <c r="G7123" s="20">
        <f>RIGHT(A7123,LEN(A7123)-FIND("-",A7123))</f>
      </c>
      <c r="H7123" s="14"/>
      <c r="I7123" s="14"/>
      <c r="J7123" s="15"/>
      <c r="K7123" s="16"/>
      <c r="L7123" s="21"/>
      <c r="N7123" s="22">
        <f>_xlfn.CONCAT(E7123,C7123,G7123,C7123,G7123)</f>
      </c>
    </row>
    <row r="7124" s="8" customFormat="1" ht="22.5" customHeight="1">
      <c r="C7124" t="s" s="11">
        <v>2</v>
      </c>
      <c r="E7124" s="19">
        <f>LEFT(A7124,FIND("-",A7124)-1)</f>
      </c>
      <c r="G7124" s="20">
        <f>RIGHT(A7124,LEN(A7124)-FIND("-",A7124))</f>
      </c>
      <c r="H7124" s="14"/>
      <c r="I7124" s="14"/>
      <c r="J7124" s="15"/>
      <c r="K7124" s="16"/>
      <c r="L7124" s="21"/>
      <c r="N7124" s="22">
        <f>_xlfn.CONCAT(E7124,C7124,G7124,C7124,G7124)</f>
      </c>
    </row>
    <row r="7125" s="8" customFormat="1" ht="22.5" customHeight="1">
      <c r="C7125" t="s" s="11">
        <v>2</v>
      </c>
      <c r="E7125" s="19">
        <f>LEFT(A7125,FIND("-",A7125)-1)</f>
      </c>
      <c r="G7125" s="20">
        <f>RIGHT(A7125,LEN(A7125)-FIND("-",A7125))</f>
      </c>
      <c r="H7125" s="14"/>
      <c r="I7125" s="14"/>
      <c r="J7125" s="15"/>
      <c r="K7125" s="16"/>
      <c r="L7125" s="21"/>
      <c r="N7125" s="22">
        <f>_xlfn.CONCAT(E7125,C7125,G7125,C7125,G7125)</f>
      </c>
    </row>
    <row r="7126" s="8" customFormat="1" ht="22.5" customHeight="1">
      <c r="C7126" t="s" s="11">
        <v>2</v>
      </c>
      <c r="E7126" s="19">
        <f>LEFT(A7126,FIND("-",A7126)-1)</f>
      </c>
      <c r="G7126" s="20">
        <f>RIGHT(A7126,LEN(A7126)-FIND("-",A7126))</f>
      </c>
      <c r="H7126" s="14"/>
      <c r="I7126" s="14"/>
      <c r="J7126" s="15"/>
      <c r="K7126" s="16"/>
      <c r="L7126" s="21"/>
      <c r="N7126" s="22">
        <f>_xlfn.CONCAT(E7126,C7126,G7126,C7126,G7126)</f>
      </c>
    </row>
    <row r="7127" s="8" customFormat="1" ht="22.5" customHeight="1">
      <c r="C7127" t="s" s="11">
        <v>2</v>
      </c>
      <c r="E7127" s="19">
        <f>LEFT(A7127,FIND("-",A7127)-1)</f>
      </c>
      <c r="G7127" s="20">
        <f>RIGHT(A7127,LEN(A7127)-FIND("-",A7127))</f>
      </c>
      <c r="H7127" s="14"/>
      <c r="I7127" s="14"/>
      <c r="J7127" s="15"/>
      <c r="K7127" s="16"/>
      <c r="L7127" s="21"/>
      <c r="N7127" s="22">
        <f>_xlfn.CONCAT(E7127,C7127,G7127,C7127,G7127)</f>
      </c>
    </row>
    <row r="7128" s="8" customFormat="1" ht="22.5" customHeight="1">
      <c r="C7128" t="s" s="11">
        <v>2</v>
      </c>
      <c r="E7128" s="19">
        <f>LEFT(A7128,FIND("-",A7128)-1)</f>
      </c>
      <c r="G7128" s="20">
        <f>RIGHT(A7128,LEN(A7128)-FIND("-",A7128))</f>
      </c>
      <c r="H7128" s="14"/>
      <c r="I7128" s="14"/>
      <c r="J7128" s="15"/>
      <c r="K7128" s="16"/>
      <c r="L7128" s="21"/>
      <c r="N7128" s="22">
        <f>_xlfn.CONCAT(E7128,C7128,G7128,C7128,G7128)</f>
      </c>
    </row>
    <row r="7129" s="8" customFormat="1" ht="22.5" customHeight="1">
      <c r="C7129" t="s" s="11">
        <v>2</v>
      </c>
      <c r="E7129" s="19">
        <f>LEFT(A7129,FIND("-",A7129)-1)</f>
      </c>
      <c r="G7129" s="20">
        <f>RIGHT(A7129,LEN(A7129)-FIND("-",A7129))</f>
      </c>
      <c r="H7129" s="14"/>
      <c r="I7129" s="14"/>
      <c r="J7129" s="15"/>
      <c r="K7129" s="16"/>
      <c r="L7129" s="21"/>
      <c r="N7129" s="22">
        <f>_xlfn.CONCAT(E7129,C7129,G7129,C7129,G7129)</f>
      </c>
    </row>
    <row r="7130" s="8" customFormat="1" ht="22.5" customHeight="1">
      <c r="C7130" t="s" s="11">
        <v>2</v>
      </c>
      <c r="E7130" s="19">
        <f>LEFT(A7130,FIND("-",A7130)-1)</f>
      </c>
      <c r="G7130" s="20">
        <f>RIGHT(A7130,LEN(A7130)-FIND("-",A7130))</f>
      </c>
      <c r="H7130" s="14"/>
      <c r="I7130" s="14"/>
      <c r="J7130" s="15"/>
      <c r="K7130" s="16"/>
      <c r="L7130" s="21"/>
      <c r="N7130" s="22">
        <f>_xlfn.CONCAT(E7130,C7130,G7130,C7130,G7130)</f>
      </c>
    </row>
    <row r="7131" s="8" customFormat="1" ht="22.5" customHeight="1">
      <c r="C7131" t="s" s="11">
        <v>2</v>
      </c>
      <c r="E7131" s="19">
        <f>LEFT(A7131,FIND("-",A7131)-1)</f>
      </c>
      <c r="G7131" s="20">
        <f>RIGHT(A7131,LEN(A7131)-FIND("-",A7131))</f>
      </c>
      <c r="H7131" s="14"/>
      <c r="I7131" s="14"/>
      <c r="J7131" s="15"/>
      <c r="K7131" s="16"/>
      <c r="L7131" s="21"/>
      <c r="N7131" s="22">
        <f>_xlfn.CONCAT(E7131,C7131,G7131,C7131,G7131)</f>
      </c>
    </row>
    <row r="7132" s="8" customFormat="1" ht="22.5" customHeight="1">
      <c r="C7132" t="s" s="11">
        <v>2</v>
      </c>
      <c r="E7132" s="19">
        <f>LEFT(A7132,FIND("-",A7132)-1)</f>
      </c>
      <c r="G7132" s="20">
        <f>RIGHT(A7132,LEN(A7132)-FIND("-",A7132))</f>
      </c>
      <c r="H7132" s="14"/>
      <c r="I7132" s="14"/>
      <c r="J7132" s="15"/>
      <c r="K7132" s="16"/>
      <c r="L7132" s="21"/>
      <c r="N7132" s="22">
        <f>_xlfn.CONCAT(E7132,C7132,G7132,C7132,G7132)</f>
      </c>
    </row>
    <row r="7133" s="8" customFormat="1" ht="22.5" customHeight="1">
      <c r="C7133" t="s" s="11">
        <v>2</v>
      </c>
      <c r="E7133" s="19">
        <f>LEFT(A7133,FIND("-",A7133)-1)</f>
      </c>
      <c r="G7133" s="20">
        <f>RIGHT(A7133,LEN(A7133)-FIND("-",A7133))</f>
      </c>
      <c r="H7133" s="14"/>
      <c r="I7133" s="14"/>
      <c r="J7133" s="15"/>
      <c r="K7133" s="16"/>
      <c r="L7133" s="21"/>
      <c r="N7133" s="22">
        <f>_xlfn.CONCAT(E7133,C7133,G7133,C7133,G7133)</f>
      </c>
    </row>
    <row r="7134" s="8" customFormat="1" ht="22.5" customHeight="1">
      <c r="C7134" t="s" s="11">
        <v>2</v>
      </c>
      <c r="E7134" s="19">
        <f>LEFT(A7134,FIND("-",A7134)-1)</f>
      </c>
      <c r="G7134" s="20">
        <f>RIGHT(A7134,LEN(A7134)-FIND("-",A7134))</f>
      </c>
      <c r="H7134" s="14"/>
      <c r="I7134" s="14"/>
      <c r="J7134" s="15"/>
      <c r="K7134" s="16"/>
      <c r="L7134" s="21"/>
      <c r="N7134" s="22">
        <f>_xlfn.CONCAT(E7134,C7134,G7134,C7134,G7134)</f>
      </c>
    </row>
    <row r="7135" s="8" customFormat="1" ht="22.5" customHeight="1">
      <c r="C7135" t="s" s="11">
        <v>2</v>
      </c>
      <c r="E7135" s="19">
        <f>LEFT(A7135,FIND("-",A7135)-1)</f>
      </c>
      <c r="G7135" s="20">
        <f>RIGHT(A7135,LEN(A7135)-FIND("-",A7135))</f>
      </c>
      <c r="H7135" s="14"/>
      <c r="I7135" s="14"/>
      <c r="J7135" s="15"/>
      <c r="K7135" s="16"/>
      <c r="L7135" s="21"/>
      <c r="N7135" s="22">
        <f>_xlfn.CONCAT(E7135,C7135,G7135,C7135,G7135)</f>
      </c>
    </row>
    <row r="7136" s="8" customFormat="1" ht="22.5" customHeight="1">
      <c r="C7136" t="s" s="11">
        <v>2</v>
      </c>
      <c r="E7136" s="19">
        <f>LEFT(A7136,FIND("-",A7136)-1)</f>
      </c>
      <c r="G7136" s="20">
        <f>RIGHT(A7136,LEN(A7136)-FIND("-",A7136))</f>
      </c>
      <c r="H7136" s="14"/>
      <c r="I7136" s="14"/>
      <c r="J7136" s="15"/>
      <c r="K7136" s="16"/>
      <c r="L7136" s="21"/>
      <c r="N7136" s="22">
        <f>_xlfn.CONCAT(E7136,C7136,G7136,C7136,G7136)</f>
      </c>
    </row>
    <row r="7137" s="8" customFormat="1" ht="22.5" customHeight="1">
      <c r="C7137" t="s" s="11">
        <v>2</v>
      </c>
      <c r="E7137" s="19">
        <f>LEFT(A7137,FIND("-",A7137)-1)</f>
      </c>
      <c r="G7137" s="20">
        <f>RIGHT(A7137,LEN(A7137)-FIND("-",A7137))</f>
      </c>
      <c r="H7137" s="14"/>
      <c r="I7137" s="14"/>
      <c r="J7137" s="15"/>
      <c r="K7137" s="16"/>
      <c r="L7137" s="21"/>
      <c r="N7137" s="22">
        <f>_xlfn.CONCAT(E7137,C7137,G7137,C7137,G7137)</f>
      </c>
    </row>
    <row r="7138" s="8" customFormat="1" ht="22.5" customHeight="1">
      <c r="C7138" t="s" s="11">
        <v>2</v>
      </c>
      <c r="E7138" s="19">
        <f>LEFT(A7138,FIND("-",A7138)-1)</f>
      </c>
      <c r="G7138" s="20">
        <f>RIGHT(A7138,LEN(A7138)-FIND("-",A7138))</f>
      </c>
      <c r="H7138" s="14"/>
      <c r="I7138" s="14"/>
      <c r="J7138" s="15"/>
      <c r="K7138" s="16"/>
      <c r="L7138" s="21"/>
      <c r="N7138" s="22">
        <f>_xlfn.CONCAT(E7138,C7138,G7138,C7138,G7138)</f>
      </c>
    </row>
    <row r="7139" s="8" customFormat="1" ht="22.5" customHeight="1">
      <c r="C7139" t="s" s="11">
        <v>2</v>
      </c>
      <c r="E7139" s="19">
        <f>LEFT(A7139,FIND("-",A7139)-1)</f>
      </c>
      <c r="G7139" s="20">
        <f>RIGHT(A7139,LEN(A7139)-FIND("-",A7139))</f>
      </c>
      <c r="H7139" s="14"/>
      <c r="I7139" s="14"/>
      <c r="J7139" s="15"/>
      <c r="K7139" s="16"/>
      <c r="L7139" s="21"/>
      <c r="N7139" s="22">
        <f>_xlfn.CONCAT(E7139,C7139,G7139,C7139,G7139)</f>
      </c>
    </row>
    <row r="7140" s="8" customFormat="1" ht="22.5" customHeight="1">
      <c r="C7140" t="s" s="11">
        <v>2</v>
      </c>
      <c r="E7140" s="19">
        <f>LEFT(A7140,FIND("-",A7140)-1)</f>
      </c>
      <c r="G7140" s="20">
        <f>RIGHT(A7140,LEN(A7140)-FIND("-",A7140))</f>
      </c>
      <c r="H7140" s="14"/>
      <c r="I7140" s="14"/>
      <c r="J7140" s="15"/>
      <c r="K7140" s="16"/>
      <c r="L7140" s="21"/>
      <c r="N7140" s="22">
        <f>_xlfn.CONCAT(E7140,C7140,G7140,C7140,G7140)</f>
      </c>
    </row>
    <row r="7141" s="8" customFormat="1" ht="22.5" customHeight="1">
      <c r="C7141" t="s" s="11">
        <v>2</v>
      </c>
      <c r="E7141" s="19">
        <f>LEFT(A7141,FIND("-",A7141)-1)</f>
      </c>
      <c r="G7141" s="20">
        <f>RIGHT(A7141,LEN(A7141)-FIND("-",A7141))</f>
      </c>
      <c r="H7141" s="14"/>
      <c r="I7141" s="14"/>
      <c r="J7141" s="15"/>
      <c r="K7141" s="16"/>
      <c r="L7141" s="21"/>
      <c r="N7141" s="22">
        <f>_xlfn.CONCAT(E7141,C7141,G7141,C7141,G7141)</f>
      </c>
    </row>
    <row r="7142" s="8" customFormat="1" ht="22.5" customHeight="1">
      <c r="C7142" t="s" s="11">
        <v>2</v>
      </c>
      <c r="E7142" s="19">
        <f>LEFT(A7142,FIND("-",A7142)-1)</f>
      </c>
      <c r="G7142" s="20">
        <f>RIGHT(A7142,LEN(A7142)-FIND("-",A7142))</f>
      </c>
      <c r="H7142" s="14"/>
      <c r="I7142" s="14"/>
      <c r="J7142" s="15"/>
      <c r="K7142" s="16"/>
      <c r="L7142" s="21"/>
      <c r="N7142" s="22">
        <f>_xlfn.CONCAT(E7142,C7142,G7142,C7142,G7142)</f>
      </c>
    </row>
    <row r="7143" s="8" customFormat="1" ht="22.5" customHeight="1">
      <c r="C7143" t="s" s="11">
        <v>2</v>
      </c>
      <c r="E7143" s="19">
        <f>LEFT(A7143,FIND("-",A7143)-1)</f>
      </c>
      <c r="G7143" s="20">
        <f>RIGHT(A7143,LEN(A7143)-FIND("-",A7143))</f>
      </c>
      <c r="H7143" s="14"/>
      <c r="I7143" s="14"/>
      <c r="J7143" s="15"/>
      <c r="K7143" s="16"/>
      <c r="L7143" s="21"/>
      <c r="N7143" s="22">
        <f>_xlfn.CONCAT(E7143,C7143,G7143,C7143,G7143)</f>
      </c>
    </row>
    <row r="7144" s="8" customFormat="1" ht="22.5" customHeight="1">
      <c r="C7144" t="s" s="11">
        <v>2</v>
      </c>
      <c r="E7144" s="19">
        <f>LEFT(A7144,FIND("-",A7144)-1)</f>
      </c>
      <c r="G7144" s="20">
        <f>RIGHT(A7144,LEN(A7144)-FIND("-",A7144))</f>
      </c>
      <c r="H7144" s="14"/>
      <c r="I7144" s="14"/>
      <c r="J7144" s="15"/>
      <c r="K7144" s="16"/>
      <c r="L7144" s="21"/>
      <c r="N7144" s="22">
        <f>_xlfn.CONCAT(E7144,C7144,G7144,C7144,G7144)</f>
      </c>
    </row>
    <row r="7145" s="8" customFormat="1" ht="22.5" customHeight="1">
      <c r="C7145" t="s" s="11">
        <v>2</v>
      </c>
      <c r="E7145" s="19">
        <f>LEFT(A7145,FIND("-",A7145)-1)</f>
      </c>
      <c r="G7145" s="20">
        <f>RIGHT(A7145,LEN(A7145)-FIND("-",A7145))</f>
      </c>
      <c r="H7145" s="14"/>
      <c r="I7145" s="14"/>
      <c r="J7145" s="15"/>
      <c r="K7145" s="16"/>
      <c r="L7145" s="21"/>
      <c r="N7145" s="22">
        <f>_xlfn.CONCAT(E7145,C7145,G7145,C7145,G7145)</f>
      </c>
    </row>
    <row r="7146" s="8" customFormat="1" ht="22.5" customHeight="1">
      <c r="C7146" t="s" s="11">
        <v>2</v>
      </c>
      <c r="E7146" s="19">
        <f>LEFT(A7146,FIND("-",A7146)-1)</f>
      </c>
      <c r="G7146" s="20">
        <f>RIGHT(A7146,LEN(A7146)-FIND("-",A7146))</f>
      </c>
      <c r="H7146" s="14"/>
      <c r="I7146" s="14"/>
      <c r="J7146" s="15"/>
      <c r="K7146" s="16"/>
      <c r="L7146" s="21"/>
      <c r="N7146" s="22">
        <f>_xlfn.CONCAT(E7146,C7146,G7146,C7146,G7146)</f>
      </c>
    </row>
    <row r="7147" s="8" customFormat="1" ht="22.5" customHeight="1">
      <c r="C7147" t="s" s="11">
        <v>2</v>
      </c>
      <c r="E7147" s="19">
        <f>LEFT(A7147,FIND("-",A7147)-1)</f>
      </c>
      <c r="G7147" s="20">
        <f>RIGHT(A7147,LEN(A7147)-FIND("-",A7147))</f>
      </c>
      <c r="H7147" s="14"/>
      <c r="I7147" s="14"/>
      <c r="J7147" s="15"/>
      <c r="K7147" s="16"/>
      <c r="L7147" s="21"/>
      <c r="N7147" s="22">
        <f>_xlfn.CONCAT(E7147,C7147,G7147,C7147,G7147)</f>
      </c>
    </row>
    <row r="7148" s="8" customFormat="1" ht="22.5" customHeight="1">
      <c r="C7148" t="s" s="11">
        <v>2</v>
      </c>
      <c r="E7148" s="19">
        <f>LEFT(A7148,FIND("-",A7148)-1)</f>
      </c>
      <c r="G7148" s="20">
        <f>RIGHT(A7148,LEN(A7148)-FIND("-",A7148))</f>
      </c>
      <c r="H7148" s="14"/>
      <c r="I7148" s="14"/>
      <c r="J7148" s="15"/>
      <c r="K7148" s="16"/>
      <c r="L7148" s="21"/>
      <c r="N7148" s="22">
        <f>_xlfn.CONCAT(E7148,C7148,G7148,C7148,G7148)</f>
      </c>
    </row>
    <row r="7149" s="8" customFormat="1" ht="22.5" customHeight="1">
      <c r="C7149" t="s" s="11">
        <v>2</v>
      </c>
      <c r="E7149" s="19">
        <f>LEFT(A7149,FIND("-",A7149)-1)</f>
      </c>
      <c r="G7149" s="20">
        <f>RIGHT(A7149,LEN(A7149)-FIND("-",A7149))</f>
      </c>
      <c r="H7149" s="14"/>
      <c r="I7149" s="14"/>
      <c r="J7149" s="15"/>
      <c r="K7149" s="16"/>
      <c r="L7149" s="21"/>
      <c r="N7149" s="22">
        <f>_xlfn.CONCAT(E7149,C7149,G7149,C7149,G7149)</f>
      </c>
    </row>
    <row r="7150" s="8" customFormat="1" ht="22.5" customHeight="1">
      <c r="C7150" t="s" s="11">
        <v>2</v>
      </c>
      <c r="E7150" s="19">
        <f>LEFT(A7150,FIND("-",A7150)-1)</f>
      </c>
      <c r="G7150" s="20">
        <f>RIGHT(A7150,LEN(A7150)-FIND("-",A7150))</f>
      </c>
      <c r="H7150" s="14"/>
      <c r="I7150" s="14"/>
      <c r="J7150" s="15"/>
      <c r="K7150" s="16"/>
      <c r="L7150" s="21"/>
      <c r="N7150" s="22">
        <f>_xlfn.CONCAT(E7150,C7150,G7150,C7150,G7150)</f>
      </c>
    </row>
    <row r="7151" s="8" customFormat="1" ht="22.5" customHeight="1">
      <c r="C7151" t="s" s="11">
        <v>2</v>
      </c>
      <c r="E7151" s="19">
        <f>LEFT(A7151,FIND("-",A7151)-1)</f>
      </c>
      <c r="G7151" s="20">
        <f>RIGHT(A7151,LEN(A7151)-FIND("-",A7151))</f>
      </c>
      <c r="H7151" s="14"/>
      <c r="I7151" s="14"/>
      <c r="J7151" s="15"/>
      <c r="K7151" s="16"/>
      <c r="L7151" s="21"/>
      <c r="N7151" s="22">
        <f>_xlfn.CONCAT(E7151,C7151,G7151,C7151,G7151)</f>
      </c>
    </row>
    <row r="7152" s="8" customFormat="1" ht="22.5" customHeight="1">
      <c r="C7152" t="s" s="11">
        <v>2</v>
      </c>
      <c r="E7152" s="19">
        <f>LEFT(A7152,FIND("-",A7152)-1)</f>
      </c>
      <c r="G7152" s="20">
        <f>RIGHT(A7152,LEN(A7152)-FIND("-",A7152))</f>
      </c>
      <c r="H7152" s="14"/>
      <c r="I7152" s="14"/>
      <c r="J7152" s="15"/>
      <c r="K7152" s="16"/>
      <c r="L7152" s="21"/>
      <c r="N7152" s="22">
        <f>_xlfn.CONCAT(E7152,C7152,G7152,C7152,G7152)</f>
      </c>
    </row>
    <row r="7153" s="8" customFormat="1" ht="22.5" customHeight="1">
      <c r="C7153" t="s" s="11">
        <v>2</v>
      </c>
      <c r="E7153" s="19">
        <f>LEFT(A7153,FIND("-",A7153)-1)</f>
      </c>
      <c r="G7153" s="20">
        <f>RIGHT(A7153,LEN(A7153)-FIND("-",A7153))</f>
      </c>
      <c r="H7153" s="14"/>
      <c r="I7153" s="14"/>
      <c r="J7153" s="15"/>
      <c r="K7153" s="16"/>
      <c r="L7153" s="21"/>
      <c r="N7153" s="22">
        <f>_xlfn.CONCAT(E7153,C7153,G7153,C7153,G7153)</f>
      </c>
    </row>
    <row r="7154" s="8" customFormat="1" ht="22.5" customHeight="1">
      <c r="C7154" t="s" s="11">
        <v>2</v>
      </c>
      <c r="E7154" s="19">
        <f>LEFT(A7154,FIND("-",A7154)-1)</f>
      </c>
      <c r="G7154" s="20">
        <f>RIGHT(A7154,LEN(A7154)-FIND("-",A7154))</f>
      </c>
      <c r="H7154" s="14"/>
      <c r="I7154" s="14"/>
      <c r="J7154" s="15"/>
      <c r="K7154" s="16"/>
      <c r="L7154" s="21"/>
      <c r="N7154" s="22">
        <f>_xlfn.CONCAT(E7154,C7154,G7154,C7154,G7154)</f>
      </c>
    </row>
    <row r="7155" s="8" customFormat="1" ht="22.5" customHeight="1">
      <c r="C7155" t="s" s="11">
        <v>2</v>
      </c>
      <c r="E7155" s="19">
        <f>LEFT(A7155,FIND("-",A7155)-1)</f>
      </c>
      <c r="G7155" s="20">
        <f>RIGHT(A7155,LEN(A7155)-FIND("-",A7155))</f>
      </c>
      <c r="H7155" s="14"/>
      <c r="I7155" s="14"/>
      <c r="J7155" s="15"/>
      <c r="K7155" s="16"/>
      <c r="L7155" s="21"/>
      <c r="N7155" s="22">
        <f>_xlfn.CONCAT(E7155,C7155,G7155,C7155,G7155)</f>
      </c>
    </row>
    <row r="7156" s="8" customFormat="1" ht="22.5" customHeight="1">
      <c r="C7156" t="s" s="11">
        <v>2</v>
      </c>
      <c r="E7156" s="19">
        <f>LEFT(A7156,FIND("-",A7156)-1)</f>
      </c>
      <c r="G7156" s="20">
        <f>RIGHT(A7156,LEN(A7156)-FIND("-",A7156))</f>
      </c>
      <c r="H7156" s="14"/>
      <c r="I7156" s="14"/>
      <c r="J7156" s="15"/>
      <c r="K7156" s="16"/>
      <c r="L7156" s="21"/>
      <c r="N7156" s="22">
        <f>_xlfn.CONCAT(E7156,C7156,G7156,C7156,G7156)</f>
      </c>
    </row>
    <row r="7157" s="8" customFormat="1" ht="22.5" customHeight="1">
      <c r="C7157" t="s" s="11">
        <v>2</v>
      </c>
      <c r="E7157" s="19">
        <f>LEFT(A7157,FIND("-",A7157)-1)</f>
      </c>
      <c r="G7157" s="20">
        <f>RIGHT(A7157,LEN(A7157)-FIND("-",A7157))</f>
      </c>
      <c r="H7157" s="14"/>
      <c r="I7157" s="14"/>
      <c r="J7157" s="15"/>
      <c r="K7157" s="16"/>
      <c r="L7157" s="21"/>
      <c r="N7157" s="22">
        <f>_xlfn.CONCAT(E7157,C7157,G7157,C7157,G7157)</f>
      </c>
    </row>
    <row r="7158" s="8" customFormat="1" ht="22.5" customHeight="1">
      <c r="C7158" t="s" s="11">
        <v>2</v>
      </c>
      <c r="E7158" s="19">
        <f>LEFT(A7158,FIND("-",A7158)-1)</f>
      </c>
      <c r="G7158" s="20">
        <f>RIGHT(A7158,LEN(A7158)-FIND("-",A7158))</f>
      </c>
      <c r="H7158" s="14"/>
      <c r="I7158" s="14"/>
      <c r="J7158" s="15"/>
      <c r="K7158" s="16"/>
      <c r="L7158" s="21"/>
      <c r="N7158" s="22">
        <f>_xlfn.CONCAT(E7158,C7158,G7158,C7158,G7158)</f>
      </c>
    </row>
    <row r="7159" s="8" customFormat="1" ht="22.5" customHeight="1">
      <c r="C7159" t="s" s="11">
        <v>2</v>
      </c>
      <c r="E7159" s="19">
        <f>LEFT(A7159,FIND("-",A7159)-1)</f>
      </c>
      <c r="G7159" s="20">
        <f>RIGHT(A7159,LEN(A7159)-FIND("-",A7159))</f>
      </c>
      <c r="H7159" s="14"/>
      <c r="I7159" s="14"/>
      <c r="J7159" s="15"/>
      <c r="K7159" s="16"/>
      <c r="L7159" s="21"/>
      <c r="N7159" s="22">
        <f>_xlfn.CONCAT(E7159,C7159,G7159,C7159,G7159)</f>
      </c>
    </row>
    <row r="7160" s="8" customFormat="1" ht="22.5" customHeight="1">
      <c r="C7160" t="s" s="11">
        <v>2</v>
      </c>
      <c r="E7160" s="19">
        <f>LEFT(A7160,FIND("-",A7160)-1)</f>
      </c>
      <c r="G7160" s="20">
        <f>RIGHT(A7160,LEN(A7160)-FIND("-",A7160))</f>
      </c>
      <c r="H7160" s="14"/>
      <c r="I7160" s="14"/>
      <c r="J7160" s="15"/>
      <c r="K7160" s="16"/>
      <c r="L7160" s="21"/>
      <c r="N7160" s="22">
        <f>_xlfn.CONCAT(E7160,C7160,G7160,C7160,G7160)</f>
      </c>
    </row>
    <row r="7161" s="8" customFormat="1" ht="22.5" customHeight="1">
      <c r="C7161" t="s" s="11">
        <v>2</v>
      </c>
      <c r="E7161" s="19">
        <f>LEFT(A7161,FIND("-",A7161)-1)</f>
      </c>
      <c r="G7161" s="20">
        <f>RIGHT(A7161,LEN(A7161)-FIND("-",A7161))</f>
      </c>
      <c r="H7161" s="14"/>
      <c r="I7161" s="14"/>
      <c r="J7161" s="15"/>
      <c r="K7161" s="16"/>
      <c r="L7161" s="21"/>
      <c r="N7161" s="22">
        <f>_xlfn.CONCAT(E7161,C7161,G7161,C7161,G7161)</f>
      </c>
    </row>
    <row r="7162" s="8" customFormat="1" ht="22.5" customHeight="1">
      <c r="C7162" t="s" s="11">
        <v>2</v>
      </c>
      <c r="E7162" s="19">
        <f>LEFT(A7162,FIND("-",A7162)-1)</f>
      </c>
      <c r="G7162" s="20">
        <f>RIGHT(A7162,LEN(A7162)-FIND("-",A7162))</f>
      </c>
      <c r="H7162" s="14"/>
      <c r="I7162" s="14"/>
      <c r="J7162" s="15"/>
      <c r="K7162" s="16"/>
      <c r="L7162" s="21"/>
      <c r="N7162" s="22">
        <f>_xlfn.CONCAT(E7162,C7162,G7162,C7162,G7162)</f>
      </c>
    </row>
    <row r="7163" s="8" customFormat="1" ht="22.5" customHeight="1">
      <c r="C7163" t="s" s="11">
        <v>2</v>
      </c>
      <c r="E7163" s="19">
        <f>LEFT(A7163,FIND("-",A7163)-1)</f>
      </c>
      <c r="G7163" s="20">
        <f>RIGHT(A7163,LEN(A7163)-FIND("-",A7163))</f>
      </c>
      <c r="H7163" s="14"/>
      <c r="I7163" s="14"/>
      <c r="J7163" s="15"/>
      <c r="K7163" s="16"/>
      <c r="L7163" s="21"/>
      <c r="N7163" s="22">
        <f>_xlfn.CONCAT(E7163,C7163,G7163,C7163,G7163)</f>
      </c>
    </row>
    <row r="7164" s="8" customFormat="1" ht="22.5" customHeight="1">
      <c r="C7164" t="s" s="11">
        <v>2</v>
      </c>
      <c r="E7164" s="19">
        <f>LEFT(A7164,FIND("-",A7164)-1)</f>
      </c>
      <c r="G7164" s="20">
        <f>RIGHT(A7164,LEN(A7164)-FIND("-",A7164))</f>
      </c>
      <c r="H7164" s="14"/>
      <c r="I7164" s="14"/>
      <c r="J7164" s="15"/>
      <c r="K7164" s="16"/>
      <c r="L7164" s="21"/>
      <c r="N7164" s="22">
        <f>_xlfn.CONCAT(E7164,C7164,G7164,C7164,G7164)</f>
      </c>
    </row>
    <row r="7165" s="8" customFormat="1" ht="22.5" customHeight="1">
      <c r="C7165" t="s" s="11">
        <v>2</v>
      </c>
      <c r="E7165" s="19">
        <f>LEFT(A7165,FIND("-",A7165)-1)</f>
      </c>
      <c r="G7165" s="20">
        <f>RIGHT(A7165,LEN(A7165)-FIND("-",A7165))</f>
      </c>
      <c r="H7165" s="14"/>
      <c r="I7165" s="14"/>
      <c r="J7165" s="15"/>
      <c r="K7165" s="16"/>
      <c r="L7165" s="21"/>
      <c r="N7165" s="22">
        <f>_xlfn.CONCAT(E7165,C7165,G7165,C7165,G7165)</f>
      </c>
    </row>
    <row r="7166" s="8" customFormat="1" ht="22.5" customHeight="1">
      <c r="C7166" t="s" s="11">
        <v>2</v>
      </c>
      <c r="E7166" s="19">
        <f>LEFT(A7166,FIND("-",A7166)-1)</f>
      </c>
      <c r="G7166" s="20">
        <f>RIGHT(A7166,LEN(A7166)-FIND("-",A7166))</f>
      </c>
      <c r="H7166" s="14"/>
      <c r="I7166" s="14"/>
      <c r="J7166" s="15"/>
      <c r="K7166" s="16"/>
      <c r="L7166" s="21"/>
      <c r="N7166" s="22">
        <f>_xlfn.CONCAT(E7166,C7166,G7166,C7166,G7166)</f>
      </c>
    </row>
    <row r="7167" s="8" customFormat="1" ht="22.5" customHeight="1">
      <c r="C7167" t="s" s="11">
        <v>2</v>
      </c>
      <c r="E7167" s="19">
        <f>LEFT(A7167,FIND("-",A7167)-1)</f>
      </c>
      <c r="G7167" s="20">
        <f>RIGHT(A7167,LEN(A7167)-FIND("-",A7167))</f>
      </c>
      <c r="H7167" s="14"/>
      <c r="I7167" s="14"/>
      <c r="J7167" s="15"/>
      <c r="K7167" s="16"/>
      <c r="L7167" s="21"/>
      <c r="N7167" s="22">
        <f>_xlfn.CONCAT(E7167,C7167,G7167,C7167,G7167)</f>
      </c>
    </row>
    <row r="7168" s="8" customFormat="1" ht="22.5" customHeight="1">
      <c r="C7168" t="s" s="11">
        <v>2</v>
      </c>
      <c r="E7168" s="19">
        <f>LEFT(A7168,FIND("-",A7168)-1)</f>
      </c>
      <c r="G7168" s="20">
        <f>RIGHT(A7168,LEN(A7168)-FIND("-",A7168))</f>
      </c>
      <c r="H7168" s="14"/>
      <c r="I7168" s="14"/>
      <c r="J7168" s="15"/>
      <c r="K7168" s="16"/>
      <c r="L7168" s="21"/>
      <c r="N7168" s="22">
        <f>_xlfn.CONCAT(E7168,C7168,G7168,C7168,G7168)</f>
      </c>
    </row>
    <row r="7169" s="8" customFormat="1" ht="22.5" customHeight="1">
      <c r="C7169" t="s" s="11">
        <v>2</v>
      </c>
      <c r="E7169" s="19">
        <f>LEFT(A7169,FIND("-",A7169)-1)</f>
      </c>
      <c r="G7169" s="20">
        <f>RIGHT(A7169,LEN(A7169)-FIND("-",A7169))</f>
      </c>
      <c r="H7169" s="14"/>
      <c r="I7169" s="14"/>
      <c r="J7169" s="15"/>
      <c r="K7169" s="16"/>
      <c r="L7169" s="21"/>
      <c r="N7169" s="22">
        <f>_xlfn.CONCAT(E7169,C7169,G7169,C7169,G7169)</f>
      </c>
    </row>
    <row r="7170" s="8" customFormat="1" ht="22.5" customHeight="1">
      <c r="C7170" t="s" s="11">
        <v>2</v>
      </c>
      <c r="E7170" s="19">
        <f>LEFT(A7170,FIND("-",A7170)-1)</f>
      </c>
      <c r="G7170" s="20">
        <f>RIGHT(A7170,LEN(A7170)-FIND("-",A7170))</f>
      </c>
      <c r="H7170" s="14"/>
      <c r="I7170" s="14"/>
      <c r="J7170" s="15"/>
      <c r="K7170" s="16"/>
      <c r="L7170" s="21"/>
      <c r="N7170" s="22">
        <f>_xlfn.CONCAT(E7170,C7170,G7170,C7170,G7170)</f>
      </c>
    </row>
    <row r="7171" s="8" customFormat="1" ht="22.5" customHeight="1">
      <c r="C7171" t="s" s="11">
        <v>2</v>
      </c>
      <c r="E7171" s="19">
        <f>LEFT(A7171,FIND("-",A7171)-1)</f>
      </c>
      <c r="G7171" s="20">
        <f>RIGHT(A7171,LEN(A7171)-FIND("-",A7171))</f>
      </c>
      <c r="H7171" s="14"/>
      <c r="I7171" s="14"/>
      <c r="J7171" s="15"/>
      <c r="K7171" s="16"/>
      <c r="L7171" s="21"/>
      <c r="N7171" s="22">
        <f>_xlfn.CONCAT(E7171,C7171,G7171,C7171,G7171)</f>
      </c>
    </row>
    <row r="7172" s="8" customFormat="1" ht="22.5" customHeight="1">
      <c r="C7172" t="s" s="11">
        <v>2</v>
      </c>
      <c r="E7172" s="19">
        <f>LEFT(A7172,FIND("-",A7172)-1)</f>
      </c>
      <c r="G7172" s="20">
        <f>RIGHT(A7172,LEN(A7172)-FIND("-",A7172))</f>
      </c>
      <c r="H7172" s="14"/>
      <c r="I7172" s="14"/>
      <c r="J7172" s="15"/>
      <c r="K7172" s="16"/>
      <c r="L7172" s="21"/>
      <c r="N7172" s="22">
        <f>_xlfn.CONCAT(E7172,C7172,G7172,C7172,G7172)</f>
      </c>
    </row>
    <row r="7173" s="8" customFormat="1" ht="22.5" customHeight="1">
      <c r="C7173" t="s" s="11">
        <v>2</v>
      </c>
      <c r="E7173" s="19">
        <f>LEFT(A7173,FIND("-",A7173)-1)</f>
      </c>
      <c r="G7173" s="20">
        <f>RIGHT(A7173,LEN(A7173)-FIND("-",A7173))</f>
      </c>
      <c r="H7173" s="14"/>
      <c r="I7173" s="14"/>
      <c r="J7173" s="15"/>
      <c r="K7173" s="16"/>
      <c r="L7173" s="21"/>
      <c r="N7173" s="22">
        <f>_xlfn.CONCAT(E7173,C7173,G7173,C7173,G7173)</f>
      </c>
    </row>
    <row r="7174" s="8" customFormat="1" ht="22.5" customHeight="1">
      <c r="C7174" t="s" s="11">
        <v>2</v>
      </c>
      <c r="E7174" s="19">
        <f>LEFT(A7174,FIND("-",A7174)-1)</f>
      </c>
      <c r="G7174" s="20">
        <f>RIGHT(A7174,LEN(A7174)-FIND("-",A7174))</f>
      </c>
      <c r="H7174" s="14"/>
      <c r="I7174" s="14"/>
      <c r="J7174" s="15"/>
      <c r="K7174" s="16"/>
      <c r="L7174" s="21"/>
      <c r="N7174" s="22">
        <f>_xlfn.CONCAT(E7174,C7174,G7174,C7174,G7174)</f>
      </c>
    </row>
    <row r="7175" s="8" customFormat="1" ht="22.5" customHeight="1">
      <c r="C7175" t="s" s="11">
        <v>2</v>
      </c>
      <c r="E7175" s="19">
        <f>LEFT(A7175,FIND("-",A7175)-1)</f>
      </c>
      <c r="G7175" s="20">
        <f>RIGHT(A7175,LEN(A7175)-FIND("-",A7175))</f>
      </c>
      <c r="H7175" s="14"/>
      <c r="I7175" s="14"/>
      <c r="J7175" s="15"/>
      <c r="K7175" s="16"/>
      <c r="L7175" s="21"/>
      <c r="N7175" s="22">
        <f>_xlfn.CONCAT(E7175,C7175,G7175,C7175,G7175)</f>
      </c>
    </row>
    <row r="7176" s="8" customFormat="1" ht="22.5" customHeight="1">
      <c r="C7176" t="s" s="11">
        <v>2</v>
      </c>
      <c r="E7176" s="19">
        <f>LEFT(A7176,FIND("-",A7176)-1)</f>
      </c>
      <c r="G7176" s="20">
        <f>RIGHT(A7176,LEN(A7176)-FIND("-",A7176))</f>
      </c>
      <c r="H7176" s="14"/>
      <c r="I7176" s="14"/>
      <c r="J7176" s="15"/>
      <c r="K7176" s="16"/>
      <c r="L7176" s="21"/>
      <c r="N7176" s="22">
        <f>_xlfn.CONCAT(E7176,C7176,G7176,C7176,G7176)</f>
      </c>
    </row>
    <row r="7177" s="8" customFormat="1" ht="22.5" customHeight="1">
      <c r="C7177" t="s" s="11">
        <v>2</v>
      </c>
      <c r="E7177" s="19">
        <f>LEFT(A7177,FIND("-",A7177)-1)</f>
      </c>
      <c r="G7177" s="20">
        <f>RIGHT(A7177,LEN(A7177)-FIND("-",A7177))</f>
      </c>
      <c r="H7177" s="14"/>
      <c r="I7177" s="14"/>
      <c r="J7177" s="15"/>
      <c r="K7177" s="16"/>
      <c r="L7177" s="21"/>
      <c r="N7177" s="22">
        <f>_xlfn.CONCAT(E7177,C7177,G7177,C7177,G7177)</f>
      </c>
    </row>
    <row r="7178" s="8" customFormat="1" ht="22.5" customHeight="1">
      <c r="C7178" t="s" s="11">
        <v>2</v>
      </c>
      <c r="E7178" s="19">
        <f>LEFT(A7178,FIND("-",A7178)-1)</f>
      </c>
      <c r="G7178" s="20">
        <f>RIGHT(A7178,LEN(A7178)-FIND("-",A7178))</f>
      </c>
      <c r="H7178" s="14"/>
      <c r="I7178" s="14"/>
      <c r="J7178" s="15"/>
      <c r="K7178" s="16"/>
      <c r="L7178" s="21"/>
      <c r="N7178" s="22">
        <f>_xlfn.CONCAT(E7178,C7178,G7178,C7178,G7178)</f>
      </c>
    </row>
    <row r="7179" s="8" customFormat="1" ht="22.5" customHeight="1">
      <c r="C7179" t="s" s="11">
        <v>2</v>
      </c>
      <c r="E7179" s="19">
        <f>LEFT(A7179,FIND("-",A7179)-1)</f>
      </c>
      <c r="G7179" s="20">
        <f>RIGHT(A7179,LEN(A7179)-FIND("-",A7179))</f>
      </c>
      <c r="H7179" s="14"/>
      <c r="I7179" s="14"/>
      <c r="J7179" s="15"/>
      <c r="K7179" s="16"/>
      <c r="L7179" s="21"/>
      <c r="N7179" s="22">
        <f>_xlfn.CONCAT(E7179,C7179,G7179,C7179,G7179)</f>
      </c>
    </row>
    <row r="7180" s="8" customFormat="1" ht="22.5" customHeight="1">
      <c r="C7180" t="s" s="11">
        <v>2</v>
      </c>
      <c r="E7180" s="19">
        <f>LEFT(A7180,FIND("-",A7180)-1)</f>
      </c>
      <c r="G7180" s="20">
        <f>RIGHT(A7180,LEN(A7180)-FIND("-",A7180))</f>
      </c>
      <c r="H7180" s="14"/>
      <c r="I7180" s="14"/>
      <c r="J7180" s="15"/>
      <c r="K7180" s="16"/>
      <c r="L7180" s="21"/>
      <c r="N7180" s="22">
        <f>_xlfn.CONCAT(E7180,C7180,G7180,C7180,G7180)</f>
      </c>
    </row>
    <row r="7181" s="8" customFormat="1" ht="22.5" customHeight="1">
      <c r="C7181" t="s" s="11">
        <v>2</v>
      </c>
      <c r="E7181" s="19">
        <f>LEFT(A7181,FIND("-",A7181)-1)</f>
      </c>
      <c r="G7181" s="20">
        <f>RIGHT(A7181,LEN(A7181)-FIND("-",A7181))</f>
      </c>
      <c r="H7181" s="14"/>
      <c r="I7181" s="14"/>
      <c r="J7181" s="15"/>
      <c r="K7181" s="16"/>
      <c r="L7181" s="21"/>
      <c r="N7181" s="22">
        <f>_xlfn.CONCAT(E7181,C7181,G7181,C7181,G7181)</f>
      </c>
    </row>
    <row r="7182" s="8" customFormat="1" ht="22.5" customHeight="1">
      <c r="C7182" t="s" s="11">
        <v>2</v>
      </c>
      <c r="E7182" s="19">
        <f>LEFT(A7182,FIND("-",A7182)-1)</f>
      </c>
      <c r="G7182" s="20">
        <f>RIGHT(A7182,LEN(A7182)-FIND("-",A7182))</f>
      </c>
      <c r="H7182" s="14"/>
      <c r="I7182" s="14"/>
      <c r="J7182" s="15"/>
      <c r="K7182" s="16"/>
      <c r="L7182" s="21"/>
      <c r="N7182" s="22">
        <f>_xlfn.CONCAT(E7182,C7182,G7182,C7182,G7182)</f>
      </c>
    </row>
    <row r="7183" s="8" customFormat="1" ht="22.5" customHeight="1">
      <c r="C7183" t="s" s="11">
        <v>2</v>
      </c>
      <c r="E7183" s="19">
        <f>LEFT(A7183,FIND("-",A7183)-1)</f>
      </c>
      <c r="G7183" s="20">
        <f>RIGHT(A7183,LEN(A7183)-FIND("-",A7183))</f>
      </c>
      <c r="H7183" s="14"/>
      <c r="I7183" s="14"/>
      <c r="J7183" s="15"/>
      <c r="K7183" s="16"/>
      <c r="L7183" s="21"/>
      <c r="N7183" s="22">
        <f>_xlfn.CONCAT(E7183,C7183,G7183,C7183,G7183)</f>
      </c>
    </row>
    <row r="7184" s="8" customFormat="1" ht="22.5" customHeight="1">
      <c r="C7184" t="s" s="11">
        <v>2</v>
      </c>
      <c r="E7184" s="19">
        <f>LEFT(A7184,FIND("-",A7184)-1)</f>
      </c>
      <c r="G7184" s="20">
        <f>RIGHT(A7184,LEN(A7184)-FIND("-",A7184))</f>
      </c>
      <c r="H7184" s="14"/>
      <c r="I7184" s="14"/>
      <c r="J7184" s="15"/>
      <c r="K7184" s="16"/>
      <c r="L7184" s="21"/>
      <c r="N7184" s="22">
        <f>_xlfn.CONCAT(E7184,C7184,G7184,C7184,G7184)</f>
      </c>
    </row>
    <row r="7185" s="8" customFormat="1" ht="22.5" customHeight="1">
      <c r="C7185" t="s" s="11">
        <v>2</v>
      </c>
      <c r="E7185" s="19">
        <f>LEFT(A7185,FIND("-",A7185)-1)</f>
      </c>
      <c r="G7185" s="20">
        <f>RIGHT(A7185,LEN(A7185)-FIND("-",A7185))</f>
      </c>
      <c r="H7185" s="14"/>
      <c r="I7185" s="14"/>
      <c r="J7185" s="15"/>
      <c r="K7185" s="16"/>
      <c r="L7185" s="21"/>
      <c r="N7185" s="22">
        <f>_xlfn.CONCAT(E7185,C7185,G7185,C7185,G7185)</f>
      </c>
    </row>
    <row r="7186" s="8" customFormat="1" ht="22.5" customHeight="1">
      <c r="C7186" t="s" s="11">
        <v>2</v>
      </c>
      <c r="E7186" s="19">
        <f>LEFT(A7186,FIND("-",A7186)-1)</f>
      </c>
      <c r="G7186" s="20">
        <f>RIGHT(A7186,LEN(A7186)-FIND("-",A7186))</f>
      </c>
      <c r="H7186" s="14"/>
      <c r="I7186" s="14"/>
      <c r="J7186" s="15"/>
      <c r="K7186" s="16"/>
      <c r="L7186" s="21"/>
      <c r="N7186" s="22">
        <f>_xlfn.CONCAT(E7186,C7186,G7186,C7186,G7186)</f>
      </c>
    </row>
    <row r="7187" s="8" customFormat="1" ht="22.5" customHeight="1">
      <c r="C7187" t="s" s="11">
        <v>2</v>
      </c>
      <c r="E7187" s="19">
        <f>LEFT(A7187,FIND("-",A7187)-1)</f>
      </c>
      <c r="G7187" s="20">
        <f>RIGHT(A7187,LEN(A7187)-FIND("-",A7187))</f>
      </c>
      <c r="H7187" s="14"/>
      <c r="I7187" s="14"/>
      <c r="J7187" s="15"/>
      <c r="K7187" s="16"/>
      <c r="L7187" s="21"/>
      <c r="N7187" s="22">
        <f>_xlfn.CONCAT(E7187,C7187,G7187,C7187,G7187)</f>
      </c>
    </row>
    <row r="7188" s="8" customFormat="1" ht="22.5" customHeight="1">
      <c r="C7188" t="s" s="11">
        <v>2</v>
      </c>
      <c r="E7188" s="19">
        <f>LEFT(A7188,FIND("-",A7188)-1)</f>
      </c>
      <c r="G7188" s="20">
        <f>RIGHT(A7188,LEN(A7188)-FIND("-",A7188))</f>
      </c>
      <c r="H7188" s="14"/>
      <c r="I7188" s="14"/>
      <c r="J7188" s="15"/>
      <c r="K7188" s="16"/>
      <c r="L7188" s="21"/>
      <c r="N7188" s="22">
        <f>_xlfn.CONCAT(E7188,C7188,G7188,C7188,G7188)</f>
      </c>
    </row>
    <row r="7189" s="8" customFormat="1" ht="22.5" customHeight="1">
      <c r="C7189" t="s" s="11">
        <v>2</v>
      </c>
      <c r="E7189" s="19">
        <f>LEFT(A7189,FIND("-",A7189)-1)</f>
      </c>
      <c r="G7189" s="20">
        <f>RIGHT(A7189,LEN(A7189)-FIND("-",A7189))</f>
      </c>
      <c r="H7189" s="14"/>
      <c r="I7189" s="14"/>
      <c r="J7189" s="15"/>
      <c r="K7189" s="16"/>
      <c r="L7189" s="21"/>
      <c r="N7189" s="22">
        <f>_xlfn.CONCAT(E7189,C7189,G7189,C7189,G7189)</f>
      </c>
    </row>
    <row r="7190" s="8" customFormat="1" ht="22.5" customHeight="1">
      <c r="C7190" t="s" s="11">
        <v>2</v>
      </c>
      <c r="E7190" s="19">
        <f>LEFT(A7190,FIND("-",A7190)-1)</f>
      </c>
      <c r="G7190" s="20">
        <f>RIGHT(A7190,LEN(A7190)-FIND("-",A7190))</f>
      </c>
      <c r="H7190" s="14"/>
      <c r="I7190" s="14"/>
      <c r="J7190" s="15"/>
      <c r="K7190" s="16"/>
      <c r="L7190" s="21"/>
      <c r="N7190" s="22">
        <f>_xlfn.CONCAT(E7190,C7190,G7190,C7190,G7190)</f>
      </c>
    </row>
    <row r="7191" s="8" customFormat="1" ht="22.5" customHeight="1">
      <c r="C7191" t="s" s="11">
        <v>2</v>
      </c>
      <c r="E7191" s="19">
        <f>LEFT(A7191,FIND("-",A7191)-1)</f>
      </c>
      <c r="G7191" s="20">
        <f>RIGHT(A7191,LEN(A7191)-FIND("-",A7191))</f>
      </c>
      <c r="H7191" s="14"/>
      <c r="I7191" s="14"/>
      <c r="J7191" s="15"/>
      <c r="K7191" s="16"/>
      <c r="L7191" s="21"/>
      <c r="N7191" s="22">
        <f>_xlfn.CONCAT(E7191,C7191,G7191,C7191,G7191)</f>
      </c>
    </row>
    <row r="7192" s="8" customFormat="1" ht="22.5" customHeight="1">
      <c r="C7192" t="s" s="11">
        <v>2</v>
      </c>
      <c r="E7192" s="19">
        <f>LEFT(A7192,FIND("-",A7192)-1)</f>
      </c>
      <c r="G7192" s="20">
        <f>RIGHT(A7192,LEN(A7192)-FIND("-",A7192))</f>
      </c>
      <c r="H7192" s="14"/>
      <c r="I7192" s="14"/>
      <c r="J7192" s="15"/>
      <c r="K7192" s="16"/>
      <c r="L7192" s="21"/>
      <c r="N7192" s="22">
        <f>_xlfn.CONCAT(E7192,C7192,G7192,C7192,G7192)</f>
      </c>
    </row>
    <row r="7193" s="8" customFormat="1" ht="22.5" customHeight="1">
      <c r="C7193" t="s" s="11">
        <v>2</v>
      </c>
      <c r="E7193" s="19">
        <f>LEFT(A7193,FIND("-",A7193)-1)</f>
      </c>
      <c r="G7193" s="20">
        <f>RIGHT(A7193,LEN(A7193)-FIND("-",A7193))</f>
      </c>
      <c r="H7193" s="14"/>
      <c r="I7193" s="14"/>
      <c r="J7193" s="15"/>
      <c r="K7193" s="16"/>
      <c r="L7193" s="21"/>
      <c r="N7193" s="22">
        <f>_xlfn.CONCAT(E7193,C7193,G7193,C7193,G7193)</f>
      </c>
    </row>
    <row r="7194" s="8" customFormat="1" ht="22.5" customHeight="1">
      <c r="C7194" t="s" s="11">
        <v>2</v>
      </c>
      <c r="E7194" s="19">
        <f>LEFT(A7194,FIND("-",A7194)-1)</f>
      </c>
      <c r="G7194" s="20">
        <f>RIGHT(A7194,LEN(A7194)-FIND("-",A7194))</f>
      </c>
      <c r="H7194" s="14"/>
      <c r="I7194" s="14"/>
      <c r="J7194" s="15"/>
      <c r="K7194" s="16"/>
      <c r="L7194" s="21"/>
      <c r="N7194" s="22">
        <f>_xlfn.CONCAT(E7194,C7194,G7194,C7194,G7194)</f>
      </c>
    </row>
    <row r="7195" s="8" customFormat="1" ht="22.5" customHeight="1">
      <c r="C7195" t="s" s="11">
        <v>2</v>
      </c>
      <c r="E7195" s="19">
        <f>LEFT(A7195,FIND("-",A7195)-1)</f>
      </c>
      <c r="G7195" s="20">
        <f>RIGHT(A7195,LEN(A7195)-FIND("-",A7195))</f>
      </c>
      <c r="H7195" s="14"/>
      <c r="I7195" s="14"/>
      <c r="J7195" s="15"/>
      <c r="K7195" s="16"/>
      <c r="L7195" s="21"/>
      <c r="N7195" s="22">
        <f>_xlfn.CONCAT(E7195,C7195,G7195,C7195,G7195)</f>
      </c>
    </row>
    <row r="7196" s="8" customFormat="1" ht="22.5" customHeight="1">
      <c r="C7196" t="s" s="11">
        <v>2</v>
      </c>
      <c r="E7196" s="19">
        <f>LEFT(A7196,FIND("-",A7196)-1)</f>
      </c>
      <c r="G7196" s="20">
        <f>RIGHT(A7196,LEN(A7196)-FIND("-",A7196))</f>
      </c>
      <c r="H7196" s="14"/>
      <c r="I7196" s="14"/>
      <c r="J7196" s="15"/>
      <c r="K7196" s="16"/>
      <c r="L7196" s="21"/>
      <c r="N7196" s="22">
        <f>_xlfn.CONCAT(E7196,C7196,G7196,C7196,G7196)</f>
      </c>
    </row>
    <row r="7197" s="8" customFormat="1" ht="22.5" customHeight="1">
      <c r="C7197" t="s" s="11">
        <v>2</v>
      </c>
      <c r="E7197" s="19">
        <f>LEFT(A7197,FIND("-",A7197)-1)</f>
      </c>
      <c r="G7197" s="20">
        <f>RIGHT(A7197,LEN(A7197)-FIND("-",A7197))</f>
      </c>
      <c r="H7197" s="14"/>
      <c r="I7197" s="14"/>
      <c r="J7197" s="15"/>
      <c r="K7197" s="16"/>
      <c r="L7197" s="21"/>
      <c r="N7197" s="22">
        <f>_xlfn.CONCAT(E7197,C7197,G7197,C7197,G7197)</f>
      </c>
    </row>
    <row r="7198" s="8" customFormat="1" ht="22.5" customHeight="1">
      <c r="C7198" t="s" s="11">
        <v>2</v>
      </c>
      <c r="E7198" s="19">
        <f>LEFT(A7198,FIND("-",A7198)-1)</f>
      </c>
      <c r="G7198" s="20">
        <f>RIGHT(A7198,LEN(A7198)-FIND("-",A7198))</f>
      </c>
      <c r="H7198" s="14"/>
      <c r="I7198" s="14"/>
      <c r="J7198" s="15"/>
      <c r="K7198" s="16"/>
      <c r="L7198" s="21"/>
      <c r="N7198" s="22">
        <f>_xlfn.CONCAT(E7198,C7198,G7198,C7198,G7198)</f>
      </c>
    </row>
    <row r="7199" s="8" customFormat="1" ht="22.5" customHeight="1">
      <c r="C7199" t="s" s="11">
        <v>2</v>
      </c>
      <c r="E7199" s="19">
        <f>LEFT(A7199,FIND("-",A7199)-1)</f>
      </c>
      <c r="G7199" s="20">
        <f>RIGHT(A7199,LEN(A7199)-FIND("-",A7199))</f>
      </c>
      <c r="H7199" s="14"/>
      <c r="I7199" s="14"/>
      <c r="J7199" s="15"/>
      <c r="K7199" s="16"/>
      <c r="L7199" s="21"/>
      <c r="N7199" s="22">
        <f>_xlfn.CONCAT(E7199,C7199,G7199,C7199,G7199)</f>
      </c>
    </row>
    <row r="7200" s="8" customFormat="1" ht="22.5" customHeight="1">
      <c r="C7200" t="s" s="11">
        <v>2</v>
      </c>
      <c r="E7200" s="19">
        <f>LEFT(A7200,FIND("-",A7200)-1)</f>
      </c>
      <c r="G7200" s="20">
        <f>RIGHT(A7200,LEN(A7200)-FIND("-",A7200))</f>
      </c>
      <c r="H7200" s="14"/>
      <c r="I7200" s="14"/>
      <c r="J7200" s="15"/>
      <c r="K7200" s="16"/>
      <c r="L7200" s="21"/>
      <c r="N7200" s="22">
        <f>_xlfn.CONCAT(E7200,C7200,G7200,C7200,G7200)</f>
      </c>
    </row>
    <row r="7201" s="8" customFormat="1" ht="22.5" customHeight="1">
      <c r="C7201" t="s" s="11">
        <v>2</v>
      </c>
      <c r="E7201" s="19">
        <f>LEFT(A7201,FIND("-",A7201)-1)</f>
      </c>
      <c r="G7201" s="20">
        <f>RIGHT(A7201,LEN(A7201)-FIND("-",A7201))</f>
      </c>
      <c r="H7201" s="14"/>
      <c r="I7201" s="14"/>
      <c r="J7201" s="15"/>
      <c r="K7201" s="16"/>
      <c r="L7201" s="21"/>
      <c r="N7201" s="22">
        <f>_xlfn.CONCAT(E7201,C7201,G7201,C7201,G7201)</f>
      </c>
    </row>
    <row r="7202" s="8" customFormat="1" ht="22.5" customHeight="1">
      <c r="C7202" t="s" s="11">
        <v>2</v>
      </c>
      <c r="E7202" s="19">
        <f>LEFT(A7202,FIND("-",A7202)-1)</f>
      </c>
      <c r="G7202" s="20">
        <f>RIGHT(A7202,LEN(A7202)-FIND("-",A7202))</f>
      </c>
      <c r="H7202" s="14"/>
      <c r="I7202" s="14"/>
      <c r="J7202" s="15"/>
      <c r="K7202" s="16"/>
      <c r="L7202" s="21"/>
      <c r="N7202" s="22">
        <f>_xlfn.CONCAT(E7202,C7202,G7202,C7202,G7202)</f>
      </c>
    </row>
    <row r="7203" s="8" customFormat="1" ht="22.5" customHeight="1">
      <c r="C7203" t="s" s="11">
        <v>2</v>
      </c>
      <c r="E7203" s="19">
        <f>LEFT(A7203,FIND("-",A7203)-1)</f>
      </c>
      <c r="G7203" s="20">
        <f>RIGHT(A7203,LEN(A7203)-FIND("-",A7203))</f>
      </c>
      <c r="H7203" s="14"/>
      <c r="I7203" s="14"/>
      <c r="J7203" s="15"/>
      <c r="K7203" s="16"/>
      <c r="L7203" s="21"/>
      <c r="N7203" s="22">
        <f>_xlfn.CONCAT(E7203,C7203,G7203,C7203,G7203)</f>
      </c>
    </row>
    <row r="7204" s="8" customFormat="1" ht="22.5" customHeight="1">
      <c r="C7204" t="s" s="11">
        <v>2</v>
      </c>
      <c r="E7204" s="19">
        <f>LEFT(A7204,FIND("-",A7204)-1)</f>
      </c>
      <c r="G7204" s="20">
        <f>RIGHT(A7204,LEN(A7204)-FIND("-",A7204))</f>
      </c>
      <c r="H7204" s="14"/>
      <c r="I7204" s="14"/>
      <c r="J7204" s="15"/>
      <c r="K7204" s="16"/>
      <c r="L7204" s="21"/>
      <c r="N7204" s="22">
        <f>_xlfn.CONCAT(E7204,C7204,G7204,C7204,G7204)</f>
      </c>
    </row>
    <row r="7205" s="8" customFormat="1" ht="22.5" customHeight="1">
      <c r="C7205" t="s" s="11">
        <v>2</v>
      </c>
      <c r="E7205" s="19">
        <f>LEFT(A7205,FIND("-",A7205)-1)</f>
      </c>
      <c r="G7205" s="20">
        <f>RIGHT(A7205,LEN(A7205)-FIND("-",A7205))</f>
      </c>
      <c r="H7205" s="14"/>
      <c r="I7205" s="14"/>
      <c r="J7205" s="15"/>
      <c r="K7205" s="16"/>
      <c r="L7205" s="21"/>
      <c r="N7205" s="22">
        <f>_xlfn.CONCAT(E7205,C7205,G7205,C7205,G7205)</f>
      </c>
    </row>
    <row r="7206" s="8" customFormat="1" ht="22.5" customHeight="1">
      <c r="C7206" t="s" s="11">
        <v>2</v>
      </c>
      <c r="E7206" s="19">
        <f>LEFT(A7206,FIND("-",A7206)-1)</f>
      </c>
      <c r="G7206" s="20">
        <f>RIGHT(A7206,LEN(A7206)-FIND("-",A7206))</f>
      </c>
      <c r="H7206" s="14"/>
      <c r="I7206" s="14"/>
      <c r="J7206" s="15"/>
      <c r="K7206" s="16"/>
      <c r="L7206" s="21"/>
      <c r="N7206" s="22">
        <f>_xlfn.CONCAT(E7206,C7206,G7206,C7206,G7206)</f>
      </c>
    </row>
    <row r="7207" s="8" customFormat="1" ht="22.5" customHeight="1">
      <c r="C7207" t="s" s="11">
        <v>2</v>
      </c>
      <c r="E7207" s="19">
        <f>LEFT(A7207,FIND("-",A7207)-1)</f>
      </c>
      <c r="G7207" s="20">
        <f>RIGHT(A7207,LEN(A7207)-FIND("-",A7207))</f>
      </c>
      <c r="H7207" s="14"/>
      <c r="I7207" s="14"/>
      <c r="J7207" s="15"/>
      <c r="K7207" s="16"/>
      <c r="L7207" s="21"/>
      <c r="N7207" s="22">
        <f>_xlfn.CONCAT(E7207,C7207,G7207,C7207,G7207)</f>
      </c>
    </row>
    <row r="7208" s="8" customFormat="1" ht="22.5" customHeight="1">
      <c r="C7208" t="s" s="11">
        <v>2</v>
      </c>
      <c r="E7208" s="19">
        <f>LEFT(A7208,FIND("-",A7208)-1)</f>
      </c>
      <c r="G7208" s="20">
        <f>RIGHT(A7208,LEN(A7208)-FIND("-",A7208))</f>
      </c>
      <c r="H7208" s="14"/>
      <c r="I7208" s="14"/>
      <c r="J7208" s="15"/>
      <c r="K7208" s="16"/>
      <c r="L7208" s="21"/>
      <c r="N7208" s="22">
        <f>_xlfn.CONCAT(E7208,C7208,G7208,C7208,G7208)</f>
      </c>
    </row>
    <row r="7209" s="8" customFormat="1" ht="22.5" customHeight="1">
      <c r="C7209" t="s" s="11">
        <v>2</v>
      </c>
      <c r="E7209" s="19">
        <f>LEFT(A7209,FIND("-",A7209)-1)</f>
      </c>
      <c r="G7209" s="20">
        <f>RIGHT(A7209,LEN(A7209)-FIND("-",A7209))</f>
      </c>
      <c r="H7209" s="14"/>
      <c r="I7209" s="14"/>
      <c r="J7209" s="15"/>
      <c r="K7209" s="16"/>
      <c r="L7209" s="21"/>
      <c r="N7209" s="22">
        <f>_xlfn.CONCAT(E7209,C7209,G7209,C7209,G7209)</f>
      </c>
    </row>
    <row r="7210" s="8" customFormat="1" ht="22.5" customHeight="1">
      <c r="C7210" t="s" s="11">
        <v>2</v>
      </c>
      <c r="E7210" s="19">
        <f>LEFT(A7210,FIND("-",A7210)-1)</f>
      </c>
      <c r="G7210" s="20">
        <f>RIGHT(A7210,LEN(A7210)-FIND("-",A7210))</f>
      </c>
      <c r="H7210" s="14"/>
      <c r="I7210" s="14"/>
      <c r="J7210" s="15"/>
      <c r="K7210" s="16"/>
      <c r="L7210" s="21"/>
      <c r="N7210" s="22">
        <f>_xlfn.CONCAT(E7210,C7210,G7210,C7210,G7210)</f>
      </c>
    </row>
    <row r="7211" s="8" customFormat="1" ht="22.5" customHeight="1">
      <c r="C7211" t="s" s="11">
        <v>2</v>
      </c>
      <c r="E7211" s="19">
        <f>LEFT(A7211,FIND("-",A7211)-1)</f>
      </c>
      <c r="G7211" s="20">
        <f>RIGHT(A7211,LEN(A7211)-FIND("-",A7211))</f>
      </c>
      <c r="H7211" s="14"/>
      <c r="I7211" s="14"/>
      <c r="J7211" s="15"/>
      <c r="K7211" s="16"/>
      <c r="L7211" s="21"/>
      <c r="N7211" s="22">
        <f>_xlfn.CONCAT(E7211,C7211,G7211,C7211,G7211)</f>
      </c>
    </row>
    <row r="7212" s="8" customFormat="1" ht="22.5" customHeight="1">
      <c r="C7212" t="s" s="11">
        <v>2</v>
      </c>
      <c r="E7212" s="19">
        <f>LEFT(A7212,FIND("-",A7212)-1)</f>
      </c>
      <c r="G7212" s="20">
        <f>RIGHT(A7212,LEN(A7212)-FIND("-",A7212))</f>
      </c>
      <c r="H7212" s="14"/>
      <c r="I7212" s="14"/>
      <c r="J7212" s="15"/>
      <c r="K7212" s="16"/>
      <c r="L7212" s="21"/>
      <c r="N7212" s="22">
        <f>_xlfn.CONCAT(E7212,C7212,G7212,C7212,G7212)</f>
      </c>
    </row>
    <row r="7213" s="8" customFormat="1" ht="22.5" customHeight="1">
      <c r="C7213" t="s" s="11">
        <v>2</v>
      </c>
      <c r="E7213" s="19">
        <f>LEFT(A7213,FIND("-",A7213)-1)</f>
      </c>
      <c r="G7213" s="20">
        <f>RIGHT(A7213,LEN(A7213)-FIND("-",A7213))</f>
      </c>
      <c r="H7213" s="14"/>
      <c r="I7213" s="14"/>
      <c r="J7213" s="15"/>
      <c r="K7213" s="16"/>
      <c r="L7213" s="21"/>
      <c r="N7213" s="22">
        <f>_xlfn.CONCAT(E7213,C7213,G7213,C7213,G7213)</f>
      </c>
    </row>
    <row r="7214" s="8" customFormat="1" ht="22.5" customHeight="1">
      <c r="C7214" t="s" s="11">
        <v>2</v>
      </c>
      <c r="E7214" s="19">
        <f>LEFT(A7214,FIND("-",A7214)-1)</f>
      </c>
      <c r="G7214" s="20">
        <f>RIGHT(A7214,LEN(A7214)-FIND("-",A7214))</f>
      </c>
      <c r="H7214" s="14"/>
      <c r="I7214" s="14"/>
      <c r="J7214" s="15"/>
      <c r="K7214" s="16"/>
      <c r="L7214" s="21"/>
      <c r="N7214" s="22">
        <f>_xlfn.CONCAT(E7214,C7214,G7214,C7214,G7214)</f>
      </c>
    </row>
    <row r="7215" s="8" customFormat="1" ht="22.5" customHeight="1">
      <c r="C7215" t="s" s="11">
        <v>2</v>
      </c>
      <c r="E7215" s="19">
        <f>LEFT(A7215,FIND("-",A7215)-1)</f>
      </c>
      <c r="G7215" s="20">
        <f>RIGHT(A7215,LEN(A7215)-FIND("-",A7215))</f>
      </c>
      <c r="H7215" s="14"/>
      <c r="I7215" s="14"/>
      <c r="J7215" s="15"/>
      <c r="K7215" s="16"/>
      <c r="L7215" s="21"/>
      <c r="N7215" s="22">
        <f>_xlfn.CONCAT(E7215,C7215,G7215,C7215,G7215)</f>
      </c>
    </row>
    <row r="7216" s="8" customFormat="1" ht="22.5" customHeight="1">
      <c r="C7216" t="s" s="11">
        <v>2</v>
      </c>
      <c r="E7216" s="19">
        <f>LEFT(A7216,FIND("-",A7216)-1)</f>
      </c>
      <c r="G7216" s="20">
        <f>RIGHT(A7216,LEN(A7216)-FIND("-",A7216))</f>
      </c>
      <c r="H7216" s="14"/>
      <c r="I7216" s="14"/>
      <c r="J7216" s="15"/>
      <c r="K7216" s="16"/>
      <c r="L7216" s="21"/>
      <c r="N7216" s="22">
        <f>_xlfn.CONCAT(E7216,C7216,G7216,C7216,G7216)</f>
      </c>
    </row>
    <row r="7217" s="8" customFormat="1" ht="22.5" customHeight="1">
      <c r="C7217" t="s" s="11">
        <v>2</v>
      </c>
      <c r="E7217" s="19">
        <f>LEFT(A7217,FIND("-",A7217)-1)</f>
      </c>
      <c r="G7217" s="20">
        <f>RIGHT(A7217,LEN(A7217)-FIND("-",A7217))</f>
      </c>
      <c r="H7217" s="14"/>
      <c r="I7217" s="14"/>
      <c r="J7217" s="15"/>
      <c r="K7217" s="16"/>
      <c r="L7217" s="21"/>
      <c r="N7217" s="22">
        <f>_xlfn.CONCAT(E7217,C7217,G7217,C7217,G7217)</f>
      </c>
    </row>
    <row r="7218" s="8" customFormat="1" ht="22.5" customHeight="1">
      <c r="C7218" t="s" s="11">
        <v>2</v>
      </c>
      <c r="E7218" s="19">
        <f>LEFT(A7218,FIND("-",A7218)-1)</f>
      </c>
      <c r="G7218" s="20">
        <f>RIGHT(A7218,LEN(A7218)-FIND("-",A7218))</f>
      </c>
      <c r="H7218" s="14"/>
      <c r="I7218" s="14"/>
      <c r="J7218" s="15"/>
      <c r="K7218" s="16"/>
      <c r="L7218" s="21"/>
      <c r="N7218" s="22">
        <f>_xlfn.CONCAT(E7218,C7218,G7218,C7218,G7218)</f>
      </c>
    </row>
    <row r="7219" s="8" customFormat="1" ht="22.5" customHeight="1">
      <c r="C7219" t="s" s="11">
        <v>2</v>
      </c>
      <c r="E7219" s="19">
        <f>LEFT(A7219,FIND("-",A7219)-1)</f>
      </c>
      <c r="G7219" s="20">
        <f>RIGHT(A7219,LEN(A7219)-FIND("-",A7219))</f>
      </c>
      <c r="H7219" s="14"/>
      <c r="I7219" s="14"/>
      <c r="J7219" s="15"/>
      <c r="K7219" s="16"/>
      <c r="L7219" s="21"/>
      <c r="N7219" s="22">
        <f>_xlfn.CONCAT(E7219,C7219,G7219,C7219,G7219)</f>
      </c>
    </row>
    <row r="7220" s="8" customFormat="1" ht="22.5" customHeight="1">
      <c r="C7220" t="s" s="11">
        <v>2</v>
      </c>
      <c r="E7220" s="19">
        <f>LEFT(A7220,FIND("-",A7220)-1)</f>
      </c>
      <c r="G7220" s="20">
        <f>RIGHT(A7220,LEN(A7220)-FIND("-",A7220))</f>
      </c>
      <c r="H7220" s="14"/>
      <c r="I7220" s="14"/>
      <c r="J7220" s="15"/>
      <c r="K7220" s="16"/>
      <c r="L7220" s="21"/>
      <c r="N7220" s="22">
        <f>_xlfn.CONCAT(E7220,C7220,G7220,C7220,G7220)</f>
      </c>
    </row>
    <row r="7221" s="8" customFormat="1" ht="22.5" customHeight="1">
      <c r="C7221" t="s" s="11">
        <v>2</v>
      </c>
      <c r="E7221" s="19">
        <f>LEFT(A7221,FIND("-",A7221)-1)</f>
      </c>
      <c r="G7221" s="20">
        <f>RIGHT(A7221,LEN(A7221)-FIND("-",A7221))</f>
      </c>
      <c r="H7221" s="14"/>
      <c r="I7221" s="14"/>
      <c r="J7221" s="15"/>
      <c r="K7221" s="16"/>
      <c r="L7221" s="21"/>
      <c r="N7221" s="22">
        <f>_xlfn.CONCAT(E7221,C7221,G7221,C7221,G7221)</f>
      </c>
    </row>
    <row r="7222" s="8" customFormat="1" ht="22.5" customHeight="1">
      <c r="C7222" t="s" s="11">
        <v>2</v>
      </c>
      <c r="E7222" s="19">
        <f>LEFT(A7222,FIND("-",A7222)-1)</f>
      </c>
      <c r="G7222" s="20">
        <f>RIGHT(A7222,LEN(A7222)-FIND("-",A7222))</f>
      </c>
      <c r="H7222" s="14"/>
      <c r="I7222" s="14"/>
      <c r="J7222" s="15"/>
      <c r="K7222" s="16"/>
      <c r="L7222" s="21"/>
      <c r="N7222" s="22">
        <f>_xlfn.CONCAT(E7222,C7222,G7222,C7222,G7222)</f>
      </c>
    </row>
    <row r="7223" s="8" customFormat="1" ht="22.5" customHeight="1">
      <c r="C7223" t="s" s="11">
        <v>2</v>
      </c>
      <c r="E7223" s="19">
        <f>LEFT(A7223,FIND("-",A7223)-1)</f>
      </c>
      <c r="G7223" s="20">
        <f>RIGHT(A7223,LEN(A7223)-FIND("-",A7223))</f>
      </c>
      <c r="H7223" s="14"/>
      <c r="I7223" s="14"/>
      <c r="J7223" s="15"/>
      <c r="K7223" s="16"/>
      <c r="L7223" s="21"/>
      <c r="N7223" s="22">
        <f>_xlfn.CONCAT(E7223,C7223,G7223,C7223,G7223)</f>
      </c>
    </row>
    <row r="7224" s="8" customFormat="1" ht="22.5" customHeight="1">
      <c r="C7224" t="s" s="11">
        <v>2</v>
      </c>
      <c r="E7224" s="19">
        <f>LEFT(A7224,FIND("-",A7224)-1)</f>
      </c>
      <c r="G7224" s="20">
        <f>RIGHT(A7224,LEN(A7224)-FIND("-",A7224))</f>
      </c>
      <c r="H7224" s="14"/>
      <c r="I7224" s="14"/>
      <c r="J7224" s="15"/>
      <c r="K7224" s="16"/>
      <c r="L7224" s="21"/>
      <c r="N7224" s="22">
        <f>_xlfn.CONCAT(E7224,C7224,G7224,C7224,G7224)</f>
      </c>
    </row>
    <row r="7225" s="8" customFormat="1" ht="22.5" customHeight="1">
      <c r="C7225" t="s" s="11">
        <v>2</v>
      </c>
      <c r="E7225" s="19">
        <f>LEFT(A7225,FIND("-",A7225)-1)</f>
      </c>
      <c r="G7225" s="20">
        <f>RIGHT(A7225,LEN(A7225)-FIND("-",A7225))</f>
      </c>
      <c r="H7225" s="14"/>
      <c r="I7225" s="14"/>
      <c r="J7225" s="15"/>
      <c r="K7225" s="16"/>
      <c r="L7225" s="21"/>
      <c r="N7225" s="22">
        <f>_xlfn.CONCAT(E7225,C7225,G7225,C7225,G7225)</f>
      </c>
    </row>
    <row r="7226" s="8" customFormat="1" ht="22.5" customHeight="1">
      <c r="C7226" t="s" s="11">
        <v>2</v>
      </c>
      <c r="E7226" s="19">
        <f>LEFT(A7226,FIND("-",A7226)-1)</f>
      </c>
      <c r="G7226" s="20">
        <f>RIGHT(A7226,LEN(A7226)-FIND("-",A7226))</f>
      </c>
      <c r="H7226" s="14"/>
      <c r="I7226" s="14"/>
      <c r="J7226" s="15"/>
      <c r="K7226" s="16"/>
      <c r="L7226" s="21"/>
      <c r="N7226" s="22">
        <f>_xlfn.CONCAT(E7226,C7226,G7226,C7226,G7226)</f>
      </c>
    </row>
    <row r="7227" s="8" customFormat="1" ht="22.5" customHeight="1">
      <c r="C7227" t="s" s="11">
        <v>2</v>
      </c>
      <c r="E7227" s="19">
        <f>LEFT(A7227,FIND("-",A7227)-1)</f>
      </c>
      <c r="G7227" s="20">
        <f>RIGHT(A7227,LEN(A7227)-FIND("-",A7227))</f>
      </c>
      <c r="H7227" s="14"/>
      <c r="I7227" s="14"/>
      <c r="J7227" s="15"/>
      <c r="K7227" s="16"/>
      <c r="L7227" s="21"/>
      <c r="N7227" s="22">
        <f>_xlfn.CONCAT(E7227,C7227,G7227,C7227,G7227)</f>
      </c>
    </row>
    <row r="7228" s="8" customFormat="1" ht="22.5" customHeight="1">
      <c r="C7228" t="s" s="11">
        <v>2</v>
      </c>
      <c r="E7228" s="19">
        <f>LEFT(A7228,FIND("-",A7228)-1)</f>
      </c>
      <c r="G7228" s="20">
        <f>RIGHT(A7228,LEN(A7228)-FIND("-",A7228))</f>
      </c>
      <c r="H7228" s="14"/>
      <c r="I7228" s="14"/>
      <c r="J7228" s="15"/>
      <c r="K7228" s="16"/>
      <c r="L7228" s="21"/>
      <c r="N7228" s="22">
        <f>_xlfn.CONCAT(E7228,C7228,G7228,C7228,G7228)</f>
      </c>
    </row>
    <row r="7229" s="8" customFormat="1" ht="22.5" customHeight="1">
      <c r="C7229" t="s" s="11">
        <v>2</v>
      </c>
      <c r="E7229" s="19">
        <f>LEFT(A7229,FIND("-",A7229)-1)</f>
      </c>
      <c r="G7229" s="20">
        <f>RIGHT(A7229,LEN(A7229)-FIND("-",A7229))</f>
      </c>
      <c r="H7229" s="14"/>
      <c r="I7229" s="14"/>
      <c r="J7229" s="15"/>
      <c r="K7229" s="16"/>
      <c r="L7229" s="21"/>
      <c r="N7229" s="22">
        <f>_xlfn.CONCAT(E7229,C7229,G7229,C7229,G7229)</f>
      </c>
    </row>
    <row r="7230" s="8" customFormat="1" ht="22.5" customHeight="1">
      <c r="C7230" t="s" s="11">
        <v>2</v>
      </c>
      <c r="E7230" s="19">
        <f>LEFT(A7230,FIND("-",A7230)-1)</f>
      </c>
      <c r="G7230" s="20">
        <f>RIGHT(A7230,LEN(A7230)-FIND("-",A7230))</f>
      </c>
      <c r="H7230" s="14"/>
      <c r="I7230" s="14"/>
      <c r="J7230" s="15"/>
      <c r="K7230" s="16"/>
      <c r="L7230" s="21"/>
      <c r="N7230" s="22">
        <f>_xlfn.CONCAT(E7230,C7230,G7230,C7230,G7230)</f>
      </c>
    </row>
    <row r="7231" s="8" customFormat="1" ht="22.5" customHeight="1">
      <c r="C7231" t="s" s="11">
        <v>2</v>
      </c>
      <c r="E7231" s="19">
        <f>LEFT(A7231,FIND("-",A7231)-1)</f>
      </c>
      <c r="G7231" s="20">
        <f>RIGHT(A7231,LEN(A7231)-FIND("-",A7231))</f>
      </c>
      <c r="H7231" s="14"/>
      <c r="I7231" s="14"/>
      <c r="J7231" s="15"/>
      <c r="K7231" s="16"/>
      <c r="L7231" s="21"/>
      <c r="N7231" s="22">
        <f>_xlfn.CONCAT(E7231,C7231,G7231,C7231,G7231)</f>
      </c>
    </row>
    <row r="7232" s="8" customFormat="1" ht="22.5" customHeight="1">
      <c r="C7232" t="s" s="11">
        <v>2</v>
      </c>
      <c r="E7232" s="19">
        <f>LEFT(A7232,FIND("-",A7232)-1)</f>
      </c>
      <c r="G7232" s="20">
        <f>RIGHT(A7232,LEN(A7232)-FIND("-",A7232))</f>
      </c>
      <c r="H7232" s="14"/>
      <c r="I7232" s="14"/>
      <c r="J7232" s="15"/>
      <c r="K7232" s="16"/>
      <c r="L7232" s="21"/>
      <c r="N7232" s="22">
        <f>_xlfn.CONCAT(E7232,C7232,G7232,C7232,G7232)</f>
      </c>
    </row>
    <row r="7233" s="8" customFormat="1" ht="22.5" customHeight="1">
      <c r="C7233" t="s" s="11">
        <v>2</v>
      </c>
      <c r="E7233" s="19">
        <f>LEFT(A7233,FIND("-",A7233)-1)</f>
      </c>
      <c r="G7233" s="20">
        <f>RIGHT(A7233,LEN(A7233)-FIND("-",A7233))</f>
      </c>
      <c r="H7233" s="14"/>
      <c r="I7233" s="14"/>
      <c r="J7233" s="15"/>
      <c r="K7233" s="16"/>
      <c r="L7233" s="21"/>
      <c r="N7233" s="22">
        <f>_xlfn.CONCAT(E7233,C7233,G7233,C7233,G7233)</f>
      </c>
    </row>
    <row r="7234" s="8" customFormat="1" ht="22.5" customHeight="1">
      <c r="C7234" t="s" s="11">
        <v>2</v>
      </c>
      <c r="E7234" s="19">
        <f>LEFT(A7234,FIND("-",A7234)-1)</f>
      </c>
      <c r="G7234" s="20">
        <f>RIGHT(A7234,LEN(A7234)-FIND("-",A7234))</f>
      </c>
      <c r="H7234" s="14"/>
      <c r="I7234" s="14"/>
      <c r="J7234" s="15"/>
      <c r="K7234" s="16"/>
      <c r="L7234" s="21"/>
      <c r="N7234" s="22">
        <f>_xlfn.CONCAT(E7234,C7234,G7234,C7234,G7234)</f>
      </c>
    </row>
    <row r="7235" s="8" customFormat="1" ht="22.5" customHeight="1">
      <c r="C7235" t="s" s="11">
        <v>2</v>
      </c>
      <c r="E7235" s="19">
        <f>LEFT(A7235,FIND("-",A7235)-1)</f>
      </c>
      <c r="G7235" s="20">
        <f>RIGHT(A7235,LEN(A7235)-FIND("-",A7235))</f>
      </c>
      <c r="H7235" s="14"/>
      <c r="I7235" s="14"/>
      <c r="J7235" s="15"/>
      <c r="K7235" s="16"/>
      <c r="L7235" s="21"/>
      <c r="N7235" s="22">
        <f>_xlfn.CONCAT(E7235,C7235,G7235,C7235,G7235)</f>
      </c>
    </row>
    <row r="7236" s="8" customFormat="1" ht="22.5" customHeight="1">
      <c r="C7236" t="s" s="11">
        <v>2</v>
      </c>
      <c r="E7236" s="19">
        <f>LEFT(A7236,FIND("-",A7236)-1)</f>
      </c>
      <c r="G7236" s="20">
        <f>RIGHT(A7236,LEN(A7236)-FIND("-",A7236))</f>
      </c>
      <c r="H7236" s="14"/>
      <c r="I7236" s="14"/>
      <c r="J7236" s="15"/>
      <c r="K7236" s="16"/>
      <c r="L7236" s="21"/>
      <c r="N7236" s="22">
        <f>_xlfn.CONCAT(E7236,C7236,G7236,C7236,G7236)</f>
      </c>
    </row>
    <row r="7237" s="8" customFormat="1" ht="22.5" customHeight="1">
      <c r="C7237" t="s" s="11">
        <v>2</v>
      </c>
      <c r="E7237" s="19">
        <f>LEFT(A7237,FIND("-",A7237)-1)</f>
      </c>
      <c r="G7237" s="20">
        <f>RIGHT(A7237,LEN(A7237)-FIND("-",A7237))</f>
      </c>
      <c r="H7237" s="14"/>
      <c r="I7237" s="14"/>
      <c r="J7237" s="15"/>
      <c r="K7237" s="16"/>
      <c r="L7237" s="21"/>
      <c r="N7237" s="22">
        <f>_xlfn.CONCAT(E7237,C7237,G7237,C7237,G7237)</f>
      </c>
    </row>
    <row r="7238" s="8" customFormat="1" ht="22.5" customHeight="1">
      <c r="C7238" t="s" s="11">
        <v>2</v>
      </c>
      <c r="E7238" s="19">
        <f>LEFT(A7238,FIND("-",A7238)-1)</f>
      </c>
      <c r="G7238" s="20">
        <f>RIGHT(A7238,LEN(A7238)-FIND("-",A7238))</f>
      </c>
      <c r="H7238" s="14"/>
      <c r="I7238" s="14"/>
      <c r="J7238" s="15"/>
      <c r="K7238" s="16"/>
      <c r="L7238" s="21"/>
      <c r="N7238" s="22">
        <f>_xlfn.CONCAT(E7238,C7238,G7238,C7238,G7238)</f>
      </c>
    </row>
    <row r="7239" s="8" customFormat="1" ht="22.5" customHeight="1">
      <c r="C7239" t="s" s="11">
        <v>2</v>
      </c>
      <c r="E7239" s="19">
        <f>LEFT(A7239,FIND("-",A7239)-1)</f>
      </c>
      <c r="G7239" s="20">
        <f>RIGHT(A7239,LEN(A7239)-FIND("-",A7239))</f>
      </c>
      <c r="H7239" s="14"/>
      <c r="I7239" s="14"/>
      <c r="J7239" s="15"/>
      <c r="K7239" s="16"/>
      <c r="L7239" s="21"/>
      <c r="N7239" s="22">
        <f>_xlfn.CONCAT(E7239,C7239,G7239,C7239,G7239)</f>
      </c>
    </row>
    <row r="7240" s="8" customFormat="1" ht="22.5" customHeight="1">
      <c r="C7240" t="s" s="11">
        <v>2</v>
      </c>
      <c r="E7240" s="19">
        <f>LEFT(A7240,FIND("-",A7240)-1)</f>
      </c>
      <c r="G7240" s="20">
        <f>RIGHT(A7240,LEN(A7240)-FIND("-",A7240))</f>
      </c>
      <c r="H7240" s="14"/>
      <c r="I7240" s="14"/>
      <c r="J7240" s="15"/>
      <c r="K7240" s="16"/>
      <c r="L7240" s="21"/>
      <c r="N7240" s="22">
        <f>_xlfn.CONCAT(E7240,C7240,G7240,C7240,G7240)</f>
      </c>
    </row>
    <row r="7241" s="8" customFormat="1" ht="22.5" customHeight="1">
      <c r="C7241" t="s" s="11">
        <v>2</v>
      </c>
      <c r="E7241" s="19">
        <f>LEFT(A7241,FIND("-",A7241)-1)</f>
      </c>
      <c r="G7241" s="20">
        <f>RIGHT(A7241,LEN(A7241)-FIND("-",A7241))</f>
      </c>
      <c r="H7241" s="14"/>
      <c r="I7241" s="14"/>
      <c r="J7241" s="15"/>
      <c r="K7241" s="16"/>
      <c r="L7241" s="21"/>
      <c r="N7241" s="22">
        <f>_xlfn.CONCAT(E7241,C7241,G7241,C7241,G7241)</f>
      </c>
    </row>
    <row r="7242" s="8" customFormat="1" ht="22.5" customHeight="1">
      <c r="C7242" t="s" s="11">
        <v>2</v>
      </c>
      <c r="E7242" s="19">
        <f>LEFT(A7242,FIND("-",A7242)-1)</f>
      </c>
      <c r="G7242" s="20">
        <f>RIGHT(A7242,LEN(A7242)-FIND("-",A7242))</f>
      </c>
      <c r="H7242" s="14"/>
      <c r="I7242" s="14"/>
      <c r="J7242" s="15"/>
      <c r="K7242" s="16"/>
      <c r="L7242" s="21"/>
      <c r="N7242" s="22">
        <f>_xlfn.CONCAT(E7242,C7242,G7242,C7242,G7242)</f>
      </c>
    </row>
    <row r="7243" s="8" customFormat="1" ht="22.5" customHeight="1">
      <c r="C7243" t="s" s="11">
        <v>2</v>
      </c>
      <c r="E7243" s="19">
        <f>LEFT(A7243,FIND("-",A7243)-1)</f>
      </c>
      <c r="G7243" s="20">
        <f>RIGHT(A7243,LEN(A7243)-FIND("-",A7243))</f>
      </c>
      <c r="H7243" s="14"/>
      <c r="I7243" s="14"/>
      <c r="J7243" s="15"/>
      <c r="K7243" s="16"/>
      <c r="L7243" s="21"/>
      <c r="N7243" s="22">
        <f>_xlfn.CONCAT(E7243,C7243,G7243,C7243,G7243)</f>
      </c>
    </row>
    <row r="7244" s="8" customFormat="1" ht="22.5" customHeight="1">
      <c r="C7244" t="s" s="11">
        <v>2</v>
      </c>
      <c r="E7244" s="19">
        <f>LEFT(A7244,FIND("-",A7244)-1)</f>
      </c>
      <c r="G7244" s="20">
        <f>RIGHT(A7244,LEN(A7244)-FIND("-",A7244))</f>
      </c>
      <c r="H7244" s="14"/>
      <c r="I7244" s="14"/>
      <c r="J7244" s="15"/>
      <c r="K7244" s="16"/>
      <c r="L7244" s="21"/>
      <c r="N7244" s="22">
        <f>_xlfn.CONCAT(E7244,C7244,G7244,C7244,G7244)</f>
      </c>
    </row>
    <row r="7245" s="8" customFormat="1" ht="22.5" customHeight="1">
      <c r="C7245" t="s" s="11">
        <v>2</v>
      </c>
      <c r="E7245" s="19">
        <f>LEFT(A7245,FIND("-",A7245)-1)</f>
      </c>
      <c r="G7245" s="20">
        <f>RIGHT(A7245,LEN(A7245)-FIND("-",A7245))</f>
      </c>
      <c r="H7245" s="14"/>
      <c r="I7245" s="14"/>
      <c r="J7245" s="15"/>
      <c r="K7245" s="16"/>
      <c r="L7245" s="21"/>
      <c r="N7245" s="22">
        <f>_xlfn.CONCAT(E7245,C7245,G7245,C7245,G7245)</f>
      </c>
    </row>
    <row r="7246" s="8" customFormat="1" ht="22.5" customHeight="1">
      <c r="C7246" t="s" s="11">
        <v>2</v>
      </c>
      <c r="E7246" s="19">
        <f>LEFT(A7246,FIND("-",A7246)-1)</f>
      </c>
      <c r="G7246" s="20">
        <f>RIGHT(A7246,LEN(A7246)-FIND("-",A7246))</f>
      </c>
      <c r="H7246" s="14"/>
      <c r="I7246" s="14"/>
      <c r="J7246" s="15"/>
      <c r="K7246" s="16"/>
      <c r="L7246" s="21"/>
      <c r="N7246" s="22">
        <f>_xlfn.CONCAT(E7246,C7246,G7246,C7246,G7246)</f>
      </c>
    </row>
    <row r="7247" s="8" customFormat="1" ht="22.5" customHeight="1">
      <c r="C7247" t="s" s="11">
        <v>2</v>
      </c>
      <c r="E7247" s="19">
        <f>LEFT(A7247,FIND("-",A7247)-1)</f>
      </c>
      <c r="G7247" s="20">
        <f>RIGHT(A7247,LEN(A7247)-FIND("-",A7247))</f>
      </c>
      <c r="H7247" s="14"/>
      <c r="I7247" s="14"/>
      <c r="J7247" s="15"/>
      <c r="K7247" s="16"/>
      <c r="L7247" s="21"/>
      <c r="N7247" s="22">
        <f>_xlfn.CONCAT(E7247,C7247,G7247,C7247,G7247)</f>
      </c>
    </row>
    <row r="7248" s="8" customFormat="1" ht="22.5" customHeight="1">
      <c r="C7248" t="s" s="11">
        <v>2</v>
      </c>
      <c r="E7248" s="19">
        <f>LEFT(A7248,FIND("-",A7248)-1)</f>
      </c>
      <c r="G7248" s="20">
        <f>RIGHT(A7248,LEN(A7248)-FIND("-",A7248))</f>
      </c>
      <c r="H7248" s="14"/>
      <c r="I7248" s="14"/>
      <c r="J7248" s="15"/>
      <c r="K7248" s="16"/>
      <c r="L7248" s="21"/>
      <c r="N7248" s="22">
        <f>_xlfn.CONCAT(E7248,C7248,G7248,C7248,G7248)</f>
      </c>
    </row>
    <row r="7249" s="8" customFormat="1" ht="22.5" customHeight="1">
      <c r="C7249" t="s" s="11">
        <v>2</v>
      </c>
      <c r="E7249" s="19">
        <f>LEFT(A7249,FIND("-",A7249)-1)</f>
      </c>
      <c r="G7249" s="20">
        <f>RIGHT(A7249,LEN(A7249)-FIND("-",A7249))</f>
      </c>
      <c r="H7249" s="14"/>
      <c r="I7249" s="14"/>
      <c r="J7249" s="15"/>
      <c r="K7249" s="16"/>
      <c r="L7249" s="21"/>
      <c r="N7249" s="22">
        <f>_xlfn.CONCAT(E7249,C7249,G7249,C7249,G7249)</f>
      </c>
    </row>
    <row r="7250" s="8" customFormat="1" ht="22.5" customHeight="1">
      <c r="C7250" t="s" s="11">
        <v>2</v>
      </c>
      <c r="E7250" s="19">
        <f>LEFT(A7250,FIND("-",A7250)-1)</f>
      </c>
      <c r="G7250" s="20">
        <f>RIGHT(A7250,LEN(A7250)-FIND("-",A7250))</f>
      </c>
      <c r="H7250" s="14"/>
      <c r="I7250" s="14"/>
      <c r="J7250" s="15"/>
      <c r="K7250" s="16"/>
      <c r="L7250" s="21"/>
      <c r="N7250" s="22">
        <f>_xlfn.CONCAT(E7250,C7250,G7250,C7250,G7250)</f>
      </c>
    </row>
    <row r="7251" s="8" customFormat="1" ht="22.5" customHeight="1">
      <c r="C7251" t="s" s="11">
        <v>2</v>
      </c>
      <c r="E7251" s="19">
        <f>LEFT(A7251,FIND("-",A7251)-1)</f>
      </c>
      <c r="G7251" s="20">
        <f>RIGHT(A7251,LEN(A7251)-FIND("-",A7251))</f>
      </c>
      <c r="H7251" s="14"/>
      <c r="I7251" s="14"/>
      <c r="J7251" s="15"/>
      <c r="K7251" s="16"/>
      <c r="L7251" s="21"/>
      <c r="N7251" s="22">
        <f>_xlfn.CONCAT(E7251,C7251,G7251,C7251,G7251)</f>
      </c>
    </row>
    <row r="7252" s="8" customFormat="1" ht="22.5" customHeight="1">
      <c r="C7252" t="s" s="11">
        <v>2</v>
      </c>
      <c r="E7252" s="19">
        <f>LEFT(A7252,FIND("-",A7252)-1)</f>
      </c>
      <c r="G7252" s="20">
        <f>RIGHT(A7252,LEN(A7252)-FIND("-",A7252))</f>
      </c>
      <c r="H7252" s="14"/>
      <c r="I7252" s="14"/>
      <c r="J7252" s="15"/>
      <c r="K7252" s="16"/>
      <c r="L7252" s="21"/>
      <c r="N7252" s="22">
        <f>_xlfn.CONCAT(E7252,C7252,G7252,C7252,G7252)</f>
      </c>
    </row>
    <row r="7253" s="8" customFormat="1" ht="22.5" customHeight="1">
      <c r="C7253" t="s" s="11">
        <v>2</v>
      </c>
      <c r="E7253" s="19">
        <f>LEFT(A7253,FIND("-",A7253)-1)</f>
      </c>
      <c r="G7253" s="20">
        <f>RIGHT(A7253,LEN(A7253)-FIND("-",A7253))</f>
      </c>
      <c r="H7253" s="14"/>
      <c r="I7253" s="14"/>
      <c r="J7253" s="15"/>
      <c r="K7253" s="16"/>
      <c r="L7253" s="21"/>
      <c r="N7253" s="22">
        <f>_xlfn.CONCAT(E7253,C7253,G7253,C7253,G7253)</f>
      </c>
    </row>
    <row r="7254" s="8" customFormat="1" ht="22.5" customHeight="1">
      <c r="C7254" t="s" s="11">
        <v>2</v>
      </c>
      <c r="E7254" s="19">
        <f>LEFT(A7254,FIND("-",A7254)-1)</f>
      </c>
      <c r="G7254" s="20">
        <f>RIGHT(A7254,LEN(A7254)-FIND("-",A7254))</f>
      </c>
      <c r="H7254" s="14"/>
      <c r="I7254" s="14"/>
      <c r="J7254" s="15"/>
      <c r="K7254" s="16"/>
      <c r="L7254" s="21"/>
      <c r="N7254" s="22">
        <f>_xlfn.CONCAT(E7254,C7254,G7254,C7254,G7254)</f>
      </c>
    </row>
    <row r="7255" s="8" customFormat="1" ht="22.5" customHeight="1">
      <c r="C7255" t="s" s="11">
        <v>2</v>
      </c>
      <c r="E7255" s="19">
        <f>LEFT(A7255,FIND("-",A7255)-1)</f>
      </c>
      <c r="G7255" s="20">
        <f>RIGHT(A7255,LEN(A7255)-FIND("-",A7255))</f>
      </c>
      <c r="H7255" s="14"/>
      <c r="I7255" s="14"/>
      <c r="J7255" s="15"/>
      <c r="K7255" s="16"/>
      <c r="L7255" s="21"/>
      <c r="N7255" s="22">
        <f>_xlfn.CONCAT(E7255,C7255,G7255,C7255,G7255)</f>
      </c>
    </row>
    <row r="7256" s="8" customFormat="1" ht="22.5" customHeight="1">
      <c r="C7256" t="s" s="11">
        <v>2</v>
      </c>
      <c r="E7256" s="19">
        <f>LEFT(A7256,FIND("-",A7256)-1)</f>
      </c>
      <c r="G7256" s="20">
        <f>RIGHT(A7256,LEN(A7256)-FIND("-",A7256))</f>
      </c>
      <c r="H7256" s="14"/>
      <c r="I7256" s="14"/>
      <c r="J7256" s="15"/>
      <c r="K7256" s="16"/>
      <c r="L7256" s="21"/>
      <c r="N7256" s="22">
        <f>_xlfn.CONCAT(E7256,C7256,G7256,C7256,G7256)</f>
      </c>
    </row>
    <row r="7257" s="8" customFormat="1" ht="22.5" customHeight="1">
      <c r="C7257" t="s" s="11">
        <v>2</v>
      </c>
      <c r="E7257" s="19">
        <f>LEFT(A7257,FIND("-",A7257)-1)</f>
      </c>
      <c r="G7257" s="20">
        <f>RIGHT(A7257,LEN(A7257)-FIND("-",A7257))</f>
      </c>
      <c r="H7257" s="14"/>
      <c r="I7257" s="14"/>
      <c r="J7257" s="15"/>
      <c r="K7257" s="16"/>
      <c r="L7257" s="21"/>
      <c r="N7257" s="22">
        <f>_xlfn.CONCAT(E7257,C7257,G7257,C7257,G7257)</f>
      </c>
    </row>
    <row r="7258" s="8" customFormat="1" ht="22.5" customHeight="1">
      <c r="C7258" t="s" s="11">
        <v>2</v>
      </c>
      <c r="E7258" s="19">
        <f>LEFT(A7258,FIND("-",A7258)-1)</f>
      </c>
      <c r="G7258" s="20">
        <f>RIGHT(A7258,LEN(A7258)-FIND("-",A7258))</f>
      </c>
      <c r="H7258" s="14"/>
      <c r="I7258" s="14"/>
      <c r="J7258" s="15"/>
      <c r="K7258" s="16"/>
      <c r="L7258" s="21"/>
      <c r="N7258" s="22">
        <f>_xlfn.CONCAT(E7258,C7258,G7258,C7258,G7258)</f>
      </c>
    </row>
    <row r="7259" s="8" customFormat="1" ht="22.5" customHeight="1">
      <c r="C7259" t="s" s="11">
        <v>2</v>
      </c>
      <c r="E7259" s="19">
        <f>LEFT(A7259,FIND("-",A7259)-1)</f>
      </c>
      <c r="G7259" s="20">
        <f>RIGHT(A7259,LEN(A7259)-FIND("-",A7259))</f>
      </c>
      <c r="H7259" s="14"/>
      <c r="I7259" s="14"/>
      <c r="J7259" s="15"/>
      <c r="K7259" s="16"/>
      <c r="L7259" s="21"/>
      <c r="N7259" s="22">
        <f>_xlfn.CONCAT(E7259,C7259,G7259,C7259,G7259)</f>
      </c>
    </row>
    <row r="7260" s="8" customFormat="1" ht="22.5" customHeight="1">
      <c r="C7260" t="s" s="11">
        <v>2</v>
      </c>
      <c r="E7260" s="19">
        <f>LEFT(A7260,FIND("-",A7260)-1)</f>
      </c>
      <c r="G7260" s="20">
        <f>RIGHT(A7260,LEN(A7260)-FIND("-",A7260))</f>
      </c>
      <c r="H7260" s="14"/>
      <c r="I7260" s="14"/>
      <c r="J7260" s="15"/>
      <c r="K7260" s="16"/>
      <c r="L7260" s="21"/>
      <c r="N7260" s="22">
        <f>_xlfn.CONCAT(E7260,C7260,G7260,C7260,G7260)</f>
      </c>
    </row>
    <row r="7261" s="8" customFormat="1" ht="22.5" customHeight="1">
      <c r="C7261" t="s" s="11">
        <v>2</v>
      </c>
      <c r="E7261" s="19">
        <f>LEFT(A7261,FIND("-",A7261)-1)</f>
      </c>
      <c r="G7261" s="20">
        <f>RIGHT(A7261,LEN(A7261)-FIND("-",A7261))</f>
      </c>
      <c r="H7261" s="14"/>
      <c r="I7261" s="14"/>
      <c r="J7261" s="15"/>
      <c r="K7261" s="16"/>
      <c r="L7261" s="21"/>
      <c r="N7261" s="22">
        <f>_xlfn.CONCAT(E7261,C7261,G7261,C7261,G7261)</f>
      </c>
    </row>
    <row r="7262" s="8" customFormat="1" ht="22.5" customHeight="1">
      <c r="C7262" t="s" s="11">
        <v>2</v>
      </c>
      <c r="E7262" s="19">
        <f>LEFT(A7262,FIND("-",A7262)-1)</f>
      </c>
      <c r="G7262" s="20">
        <f>RIGHT(A7262,LEN(A7262)-FIND("-",A7262))</f>
      </c>
      <c r="H7262" s="14"/>
      <c r="I7262" s="14"/>
      <c r="J7262" s="15"/>
      <c r="K7262" s="16"/>
      <c r="L7262" s="21"/>
      <c r="N7262" s="22">
        <f>_xlfn.CONCAT(E7262,C7262,G7262,C7262,G7262)</f>
      </c>
    </row>
    <row r="7263" s="8" customFormat="1" ht="22.5" customHeight="1">
      <c r="C7263" t="s" s="11">
        <v>2</v>
      </c>
      <c r="E7263" s="19">
        <f>LEFT(A7263,FIND("-",A7263)-1)</f>
      </c>
      <c r="G7263" s="20">
        <f>RIGHT(A7263,LEN(A7263)-FIND("-",A7263))</f>
      </c>
      <c r="H7263" s="14"/>
      <c r="I7263" s="14"/>
      <c r="J7263" s="15"/>
      <c r="K7263" s="16"/>
      <c r="L7263" s="21"/>
      <c r="N7263" s="22">
        <f>_xlfn.CONCAT(E7263,C7263,G7263,C7263,G7263)</f>
      </c>
    </row>
    <row r="7264" s="8" customFormat="1" ht="22.5" customHeight="1">
      <c r="C7264" t="s" s="11">
        <v>2</v>
      </c>
      <c r="E7264" s="19">
        <f>LEFT(A7264,FIND("-",A7264)-1)</f>
      </c>
      <c r="G7264" s="20">
        <f>RIGHT(A7264,LEN(A7264)-FIND("-",A7264))</f>
      </c>
      <c r="H7264" s="14"/>
      <c r="I7264" s="14"/>
      <c r="J7264" s="15"/>
      <c r="K7264" s="16"/>
      <c r="L7264" s="21"/>
      <c r="N7264" s="22">
        <f>_xlfn.CONCAT(E7264,C7264,G7264,C7264,G7264)</f>
      </c>
    </row>
    <row r="7265" s="8" customFormat="1" ht="22.5" customHeight="1">
      <c r="C7265" t="s" s="11">
        <v>2</v>
      </c>
      <c r="E7265" s="19">
        <f>LEFT(A7265,FIND("-",A7265)-1)</f>
      </c>
      <c r="G7265" s="20">
        <f>RIGHT(A7265,LEN(A7265)-FIND("-",A7265))</f>
      </c>
      <c r="H7265" s="14"/>
      <c r="I7265" s="14"/>
      <c r="J7265" s="15"/>
      <c r="K7265" s="16"/>
      <c r="L7265" s="21"/>
      <c r="N7265" s="22">
        <f>_xlfn.CONCAT(E7265,C7265,G7265,C7265,G7265)</f>
      </c>
    </row>
    <row r="7266" s="8" customFormat="1" ht="22.5" customHeight="1">
      <c r="C7266" t="s" s="11">
        <v>2</v>
      </c>
      <c r="E7266" s="19">
        <f>LEFT(A7266,FIND("-",A7266)-1)</f>
      </c>
      <c r="G7266" s="20">
        <f>RIGHT(A7266,LEN(A7266)-FIND("-",A7266))</f>
      </c>
      <c r="H7266" s="14"/>
      <c r="I7266" s="14"/>
      <c r="J7266" s="15"/>
      <c r="K7266" s="16"/>
      <c r="L7266" s="21"/>
      <c r="N7266" s="22">
        <f>_xlfn.CONCAT(E7266,C7266,G7266,C7266,G7266)</f>
      </c>
    </row>
    <row r="7267" s="8" customFormat="1" ht="22.5" customHeight="1">
      <c r="C7267" t="s" s="11">
        <v>2</v>
      </c>
      <c r="E7267" s="19">
        <f>LEFT(A7267,FIND("-",A7267)-1)</f>
      </c>
      <c r="G7267" s="20">
        <f>RIGHT(A7267,LEN(A7267)-FIND("-",A7267))</f>
      </c>
      <c r="H7267" s="14"/>
      <c r="I7267" s="14"/>
      <c r="J7267" s="15"/>
      <c r="K7267" s="16"/>
      <c r="L7267" s="21"/>
      <c r="N7267" s="22">
        <f>_xlfn.CONCAT(E7267,C7267,G7267,C7267,G7267)</f>
      </c>
    </row>
    <row r="7268" s="8" customFormat="1" ht="22.5" customHeight="1">
      <c r="C7268" t="s" s="11">
        <v>2</v>
      </c>
      <c r="E7268" s="19">
        <f>LEFT(A7268,FIND("-",A7268)-1)</f>
      </c>
      <c r="G7268" s="20">
        <f>RIGHT(A7268,LEN(A7268)-FIND("-",A7268))</f>
      </c>
      <c r="H7268" s="14"/>
      <c r="I7268" s="14"/>
      <c r="J7268" s="15"/>
      <c r="K7268" s="16"/>
      <c r="L7268" s="21"/>
      <c r="N7268" s="22">
        <f>_xlfn.CONCAT(E7268,C7268,G7268,C7268,G7268)</f>
      </c>
    </row>
    <row r="7269" s="8" customFormat="1" ht="22.5" customHeight="1">
      <c r="C7269" t="s" s="11">
        <v>2</v>
      </c>
      <c r="E7269" s="19">
        <f>LEFT(A7269,FIND("-",A7269)-1)</f>
      </c>
      <c r="G7269" s="20">
        <f>RIGHT(A7269,LEN(A7269)-FIND("-",A7269))</f>
      </c>
      <c r="H7269" s="14"/>
      <c r="I7269" s="14"/>
      <c r="J7269" s="15"/>
      <c r="K7269" s="16"/>
      <c r="L7269" s="21"/>
      <c r="N7269" s="22">
        <f>_xlfn.CONCAT(E7269,C7269,G7269,C7269,G7269)</f>
      </c>
    </row>
    <row r="7270" s="8" customFormat="1" ht="22.5" customHeight="1">
      <c r="C7270" t="s" s="11">
        <v>2</v>
      </c>
      <c r="E7270" s="19">
        <f>LEFT(A7270,FIND("-",A7270)-1)</f>
      </c>
      <c r="G7270" s="20">
        <f>RIGHT(A7270,LEN(A7270)-FIND("-",A7270))</f>
      </c>
      <c r="H7270" s="14"/>
      <c r="I7270" s="14"/>
      <c r="J7270" s="15"/>
      <c r="K7270" s="16"/>
      <c r="L7270" s="21"/>
      <c r="N7270" s="22">
        <f>_xlfn.CONCAT(E7270,C7270,G7270,C7270,G7270)</f>
      </c>
    </row>
    <row r="7271" s="8" customFormat="1" ht="22.5" customHeight="1">
      <c r="C7271" t="s" s="11">
        <v>2</v>
      </c>
      <c r="E7271" s="19">
        <f>LEFT(A7271,FIND("-",A7271)-1)</f>
      </c>
      <c r="G7271" s="20">
        <f>RIGHT(A7271,LEN(A7271)-FIND("-",A7271))</f>
      </c>
      <c r="H7271" s="14"/>
      <c r="I7271" s="14"/>
      <c r="J7271" s="15"/>
      <c r="K7271" s="16"/>
      <c r="L7271" s="21"/>
      <c r="N7271" s="22">
        <f>_xlfn.CONCAT(E7271,C7271,G7271,C7271,G7271)</f>
      </c>
    </row>
    <row r="7272" s="8" customFormat="1" ht="22.5" customHeight="1">
      <c r="C7272" t="s" s="11">
        <v>2</v>
      </c>
      <c r="E7272" s="19">
        <f>LEFT(A7272,FIND("-",A7272)-1)</f>
      </c>
      <c r="G7272" s="20">
        <f>RIGHT(A7272,LEN(A7272)-FIND("-",A7272))</f>
      </c>
      <c r="H7272" s="14"/>
      <c r="I7272" s="14"/>
      <c r="J7272" s="15"/>
      <c r="K7272" s="16"/>
      <c r="L7272" s="21"/>
      <c r="N7272" s="22">
        <f>_xlfn.CONCAT(E7272,C7272,G7272,C7272,G7272)</f>
      </c>
    </row>
    <row r="7273" s="8" customFormat="1" ht="22.5" customHeight="1">
      <c r="C7273" t="s" s="11">
        <v>2</v>
      </c>
      <c r="E7273" s="19">
        <f>LEFT(A7273,FIND("-",A7273)-1)</f>
      </c>
      <c r="G7273" s="20">
        <f>RIGHT(A7273,LEN(A7273)-FIND("-",A7273))</f>
      </c>
      <c r="H7273" s="14"/>
      <c r="I7273" s="14"/>
      <c r="J7273" s="15"/>
      <c r="K7273" s="16"/>
      <c r="L7273" s="21"/>
      <c r="N7273" s="22">
        <f>_xlfn.CONCAT(E7273,C7273,G7273,C7273,G7273)</f>
      </c>
    </row>
    <row r="7274" s="8" customFormat="1" ht="22.5" customHeight="1">
      <c r="C7274" t="s" s="11">
        <v>2</v>
      </c>
      <c r="E7274" s="19">
        <f>LEFT(A7274,FIND("-",A7274)-1)</f>
      </c>
      <c r="G7274" s="20">
        <f>RIGHT(A7274,LEN(A7274)-FIND("-",A7274))</f>
      </c>
      <c r="H7274" s="14"/>
      <c r="I7274" s="14"/>
      <c r="J7274" s="15"/>
      <c r="K7274" s="16"/>
      <c r="L7274" s="21"/>
      <c r="N7274" s="22">
        <f>_xlfn.CONCAT(E7274,C7274,G7274,C7274,G7274)</f>
      </c>
    </row>
    <row r="7275" s="8" customFormat="1" ht="22.5" customHeight="1">
      <c r="C7275" t="s" s="11">
        <v>2</v>
      </c>
      <c r="E7275" s="19">
        <f>LEFT(A7275,FIND("-",A7275)-1)</f>
      </c>
      <c r="G7275" s="20">
        <f>RIGHT(A7275,LEN(A7275)-FIND("-",A7275))</f>
      </c>
      <c r="H7275" s="14"/>
      <c r="I7275" s="14"/>
      <c r="J7275" s="15"/>
      <c r="K7275" s="16"/>
      <c r="L7275" s="21"/>
      <c r="N7275" s="22">
        <f>_xlfn.CONCAT(E7275,C7275,G7275,C7275,G7275)</f>
      </c>
    </row>
    <row r="7276" s="8" customFormat="1" ht="22.5" customHeight="1">
      <c r="C7276" t="s" s="11">
        <v>2</v>
      </c>
      <c r="E7276" s="19">
        <f>LEFT(A7276,FIND("-",A7276)-1)</f>
      </c>
      <c r="G7276" s="20">
        <f>RIGHT(A7276,LEN(A7276)-FIND("-",A7276))</f>
      </c>
      <c r="H7276" s="14"/>
      <c r="I7276" s="14"/>
      <c r="J7276" s="15"/>
      <c r="K7276" s="16"/>
      <c r="L7276" s="21"/>
      <c r="N7276" s="22">
        <f>_xlfn.CONCAT(E7276,C7276,G7276,C7276,G7276)</f>
      </c>
    </row>
    <row r="7277" s="8" customFormat="1" ht="22.5" customHeight="1">
      <c r="C7277" t="s" s="11">
        <v>2</v>
      </c>
      <c r="E7277" s="19">
        <f>LEFT(A7277,FIND("-",A7277)-1)</f>
      </c>
      <c r="G7277" s="20">
        <f>RIGHT(A7277,LEN(A7277)-FIND("-",A7277))</f>
      </c>
      <c r="H7277" s="14"/>
      <c r="I7277" s="14"/>
      <c r="J7277" s="15"/>
      <c r="K7277" s="16"/>
      <c r="L7277" s="21"/>
      <c r="N7277" s="22">
        <f>_xlfn.CONCAT(E7277,C7277,G7277,C7277,G7277)</f>
      </c>
    </row>
    <row r="7278" s="8" customFormat="1" ht="22.5" customHeight="1">
      <c r="C7278" t="s" s="11">
        <v>2</v>
      </c>
      <c r="E7278" s="19">
        <f>LEFT(A7278,FIND("-",A7278)-1)</f>
      </c>
      <c r="G7278" s="20">
        <f>RIGHT(A7278,LEN(A7278)-FIND("-",A7278))</f>
      </c>
      <c r="H7278" s="14"/>
      <c r="I7278" s="14"/>
      <c r="J7278" s="15"/>
      <c r="K7278" s="16"/>
      <c r="L7278" s="21"/>
      <c r="N7278" s="22">
        <f>_xlfn.CONCAT(E7278,C7278,G7278,C7278,G7278)</f>
      </c>
    </row>
    <row r="7279" s="8" customFormat="1" ht="22.5" customHeight="1">
      <c r="C7279" t="s" s="11">
        <v>2</v>
      </c>
      <c r="E7279" s="19">
        <f>LEFT(A7279,FIND("-",A7279)-1)</f>
      </c>
      <c r="G7279" s="20">
        <f>RIGHT(A7279,LEN(A7279)-FIND("-",A7279))</f>
      </c>
      <c r="H7279" s="14"/>
      <c r="I7279" s="14"/>
      <c r="J7279" s="15"/>
      <c r="K7279" s="16"/>
      <c r="L7279" s="21"/>
      <c r="N7279" s="22">
        <f>_xlfn.CONCAT(E7279,C7279,G7279,C7279,G7279)</f>
      </c>
    </row>
    <row r="7280" s="8" customFormat="1" ht="22.5" customHeight="1">
      <c r="C7280" t="s" s="11">
        <v>2</v>
      </c>
      <c r="E7280" s="19">
        <f>LEFT(A7280,FIND("-",A7280)-1)</f>
      </c>
      <c r="G7280" s="20">
        <f>RIGHT(A7280,LEN(A7280)-FIND("-",A7280))</f>
      </c>
      <c r="H7280" s="14"/>
      <c r="I7280" s="14"/>
      <c r="J7280" s="15"/>
      <c r="K7280" s="16"/>
      <c r="L7280" s="21"/>
      <c r="N7280" s="22">
        <f>_xlfn.CONCAT(E7280,C7280,G7280,C7280,G7280)</f>
      </c>
    </row>
    <row r="7281" s="8" customFormat="1" ht="22.5" customHeight="1">
      <c r="C7281" t="s" s="11">
        <v>2</v>
      </c>
      <c r="E7281" s="19">
        <f>LEFT(A7281,FIND("-",A7281)-1)</f>
      </c>
      <c r="G7281" s="20">
        <f>RIGHT(A7281,LEN(A7281)-FIND("-",A7281))</f>
      </c>
      <c r="H7281" s="14"/>
      <c r="I7281" s="14"/>
      <c r="J7281" s="15"/>
      <c r="K7281" s="16"/>
      <c r="L7281" s="21"/>
      <c r="N7281" s="22">
        <f>_xlfn.CONCAT(E7281,C7281,G7281,C7281,G7281)</f>
      </c>
    </row>
    <row r="7282" s="8" customFormat="1" ht="22.5" customHeight="1">
      <c r="C7282" t="s" s="11">
        <v>2</v>
      </c>
      <c r="E7282" s="19">
        <f>LEFT(A7282,FIND("-",A7282)-1)</f>
      </c>
      <c r="G7282" s="20">
        <f>RIGHT(A7282,LEN(A7282)-FIND("-",A7282))</f>
      </c>
      <c r="H7282" s="14"/>
      <c r="I7282" s="14"/>
      <c r="J7282" s="15"/>
      <c r="K7282" s="16"/>
      <c r="L7282" s="21"/>
      <c r="N7282" s="22">
        <f>_xlfn.CONCAT(E7282,C7282,G7282,C7282,G7282)</f>
      </c>
    </row>
    <row r="7283" s="8" customFormat="1" ht="22.5" customHeight="1">
      <c r="C7283" t="s" s="11">
        <v>2</v>
      </c>
      <c r="E7283" s="19">
        <f>LEFT(A7283,FIND("-",A7283)-1)</f>
      </c>
      <c r="G7283" s="20">
        <f>RIGHT(A7283,LEN(A7283)-FIND("-",A7283))</f>
      </c>
      <c r="H7283" s="14"/>
      <c r="I7283" s="14"/>
      <c r="J7283" s="15"/>
      <c r="K7283" s="16"/>
      <c r="L7283" s="21"/>
      <c r="N7283" s="22">
        <f>_xlfn.CONCAT(E7283,C7283,G7283,C7283,G7283)</f>
      </c>
    </row>
    <row r="7284" s="8" customFormat="1" ht="22.5" customHeight="1">
      <c r="C7284" t="s" s="11">
        <v>2</v>
      </c>
      <c r="E7284" s="19">
        <f>LEFT(A7284,FIND("-",A7284)-1)</f>
      </c>
      <c r="G7284" s="20">
        <f>RIGHT(A7284,LEN(A7284)-FIND("-",A7284))</f>
      </c>
      <c r="H7284" s="14"/>
      <c r="I7284" s="14"/>
      <c r="J7284" s="15"/>
      <c r="K7284" s="16"/>
      <c r="L7284" s="21"/>
      <c r="N7284" s="22">
        <f>_xlfn.CONCAT(E7284,C7284,G7284,C7284,G7284)</f>
      </c>
    </row>
    <row r="7285" s="8" customFormat="1" ht="22.5" customHeight="1">
      <c r="C7285" t="s" s="11">
        <v>2</v>
      </c>
      <c r="E7285" s="19">
        <f>LEFT(A7285,FIND("-",A7285)-1)</f>
      </c>
      <c r="G7285" s="20">
        <f>RIGHT(A7285,LEN(A7285)-FIND("-",A7285))</f>
      </c>
      <c r="H7285" s="14"/>
      <c r="I7285" s="14"/>
      <c r="J7285" s="15"/>
      <c r="K7285" s="16"/>
      <c r="L7285" s="21"/>
      <c r="N7285" s="22">
        <f>_xlfn.CONCAT(E7285,C7285,G7285,C7285,G7285)</f>
      </c>
    </row>
    <row r="7286" s="8" customFormat="1" ht="22.5" customHeight="1">
      <c r="C7286" t="s" s="11">
        <v>2</v>
      </c>
      <c r="E7286" s="19">
        <f>LEFT(A7286,FIND("-",A7286)-1)</f>
      </c>
      <c r="G7286" s="20">
        <f>RIGHT(A7286,LEN(A7286)-FIND("-",A7286))</f>
      </c>
      <c r="H7286" s="14"/>
      <c r="I7286" s="14"/>
      <c r="J7286" s="15"/>
      <c r="K7286" s="16"/>
      <c r="L7286" s="21"/>
      <c r="N7286" s="22">
        <f>_xlfn.CONCAT(E7286,C7286,G7286,C7286,G7286)</f>
      </c>
    </row>
    <row r="7287" s="8" customFormat="1" ht="22.5" customHeight="1">
      <c r="C7287" t="s" s="11">
        <v>2</v>
      </c>
      <c r="E7287" s="19">
        <f>LEFT(A7287,FIND("-",A7287)-1)</f>
      </c>
      <c r="G7287" s="20">
        <f>RIGHT(A7287,LEN(A7287)-FIND("-",A7287))</f>
      </c>
      <c r="H7287" s="14"/>
      <c r="I7287" s="14"/>
      <c r="J7287" s="15"/>
      <c r="K7287" s="16"/>
      <c r="L7287" s="21"/>
      <c r="N7287" s="22">
        <f>_xlfn.CONCAT(E7287,C7287,G7287,C7287,G7287)</f>
      </c>
    </row>
    <row r="7288" s="8" customFormat="1" ht="22.5" customHeight="1">
      <c r="C7288" t="s" s="11">
        <v>2</v>
      </c>
      <c r="E7288" s="19">
        <f>LEFT(A7288,FIND("-",A7288)-1)</f>
      </c>
      <c r="G7288" s="20">
        <f>RIGHT(A7288,LEN(A7288)-FIND("-",A7288))</f>
      </c>
      <c r="H7288" s="14"/>
      <c r="I7288" s="14"/>
      <c r="J7288" s="15"/>
      <c r="K7288" s="16"/>
      <c r="L7288" s="21"/>
      <c r="N7288" s="22">
        <f>_xlfn.CONCAT(E7288,C7288,G7288,C7288,G7288)</f>
      </c>
    </row>
    <row r="7289" s="8" customFormat="1" ht="22.5" customHeight="1">
      <c r="C7289" t="s" s="11">
        <v>2</v>
      </c>
      <c r="E7289" s="19">
        <f>LEFT(A7289,FIND("-",A7289)-1)</f>
      </c>
      <c r="G7289" s="20">
        <f>RIGHT(A7289,LEN(A7289)-FIND("-",A7289))</f>
      </c>
      <c r="H7289" s="14"/>
      <c r="I7289" s="14"/>
      <c r="J7289" s="15"/>
      <c r="K7289" s="16"/>
      <c r="L7289" s="21"/>
      <c r="N7289" s="22">
        <f>_xlfn.CONCAT(E7289,C7289,G7289,C7289,G7289)</f>
      </c>
    </row>
    <row r="7290" s="8" customFormat="1" ht="22.5" customHeight="1">
      <c r="C7290" t="s" s="11">
        <v>2</v>
      </c>
      <c r="E7290" s="19">
        <f>LEFT(A7290,FIND("-",A7290)-1)</f>
      </c>
      <c r="G7290" s="20">
        <f>RIGHT(A7290,LEN(A7290)-FIND("-",A7290))</f>
      </c>
      <c r="H7290" s="14"/>
      <c r="I7290" s="14"/>
      <c r="J7290" s="15"/>
      <c r="K7290" s="16"/>
      <c r="L7290" s="21"/>
      <c r="N7290" s="22">
        <f>_xlfn.CONCAT(E7290,C7290,G7290,C7290,G7290)</f>
      </c>
    </row>
    <row r="7291" s="8" customFormat="1" ht="22.5" customHeight="1">
      <c r="C7291" t="s" s="11">
        <v>2</v>
      </c>
      <c r="E7291" s="19">
        <f>LEFT(A7291,FIND("-",A7291)-1)</f>
      </c>
      <c r="G7291" s="20">
        <f>RIGHT(A7291,LEN(A7291)-FIND("-",A7291))</f>
      </c>
      <c r="H7291" s="14"/>
      <c r="I7291" s="14"/>
      <c r="J7291" s="15"/>
      <c r="K7291" s="16"/>
      <c r="L7291" s="21"/>
      <c r="N7291" s="22">
        <f>_xlfn.CONCAT(E7291,C7291,G7291,C7291,G7291)</f>
      </c>
    </row>
    <row r="7292" s="8" customFormat="1" ht="22.5" customHeight="1">
      <c r="C7292" t="s" s="11">
        <v>2</v>
      </c>
      <c r="E7292" s="19">
        <f>LEFT(A7292,FIND("-",A7292)-1)</f>
      </c>
      <c r="G7292" s="20">
        <f>RIGHT(A7292,LEN(A7292)-FIND("-",A7292))</f>
      </c>
      <c r="H7292" s="14"/>
      <c r="I7292" s="14"/>
      <c r="J7292" s="15"/>
      <c r="K7292" s="16"/>
      <c r="L7292" s="21"/>
      <c r="N7292" s="22">
        <f>_xlfn.CONCAT(E7292,C7292,G7292,C7292,G7292)</f>
      </c>
    </row>
    <row r="7293" s="8" customFormat="1" ht="22.5" customHeight="1">
      <c r="C7293" t="s" s="11">
        <v>2</v>
      </c>
      <c r="E7293" s="19">
        <f>LEFT(A7293,FIND("-",A7293)-1)</f>
      </c>
      <c r="G7293" s="20">
        <f>RIGHT(A7293,LEN(A7293)-FIND("-",A7293))</f>
      </c>
      <c r="H7293" s="14"/>
      <c r="I7293" s="14"/>
      <c r="J7293" s="15"/>
      <c r="K7293" s="16"/>
      <c r="L7293" s="21"/>
      <c r="N7293" s="22">
        <f>_xlfn.CONCAT(E7293,C7293,G7293,C7293,G7293)</f>
      </c>
    </row>
    <row r="7294" s="8" customFormat="1" ht="22.5" customHeight="1">
      <c r="C7294" t="s" s="11">
        <v>2</v>
      </c>
      <c r="E7294" s="19">
        <f>LEFT(A7294,FIND("-",A7294)-1)</f>
      </c>
      <c r="G7294" s="20">
        <f>RIGHT(A7294,LEN(A7294)-FIND("-",A7294))</f>
      </c>
      <c r="H7294" s="14"/>
      <c r="I7294" s="14"/>
      <c r="J7294" s="15"/>
      <c r="K7294" s="16"/>
      <c r="L7294" s="21"/>
      <c r="N7294" s="22">
        <f>_xlfn.CONCAT(E7294,C7294,G7294,C7294,G7294)</f>
      </c>
    </row>
    <row r="7295" s="8" customFormat="1" ht="22.5" customHeight="1">
      <c r="C7295" t="s" s="11">
        <v>2</v>
      </c>
      <c r="E7295" s="19">
        <f>LEFT(A7295,FIND("-",A7295)-1)</f>
      </c>
      <c r="G7295" s="20">
        <f>RIGHT(A7295,LEN(A7295)-FIND("-",A7295))</f>
      </c>
      <c r="H7295" s="14"/>
      <c r="I7295" s="14"/>
      <c r="J7295" s="15"/>
      <c r="K7295" s="16"/>
      <c r="L7295" s="21"/>
      <c r="N7295" s="22">
        <f>_xlfn.CONCAT(E7295,C7295,G7295,C7295,G7295)</f>
      </c>
    </row>
    <row r="7296" s="8" customFormat="1" ht="22.5" customHeight="1">
      <c r="C7296" t="s" s="11">
        <v>2</v>
      </c>
      <c r="E7296" s="19">
        <f>LEFT(A7296,FIND("-",A7296)-1)</f>
      </c>
      <c r="G7296" s="20">
        <f>RIGHT(A7296,LEN(A7296)-FIND("-",A7296))</f>
      </c>
      <c r="H7296" s="14"/>
      <c r="I7296" s="14"/>
      <c r="J7296" s="15"/>
      <c r="K7296" s="16"/>
      <c r="L7296" s="21"/>
      <c r="N7296" s="22">
        <f>_xlfn.CONCAT(E7296,C7296,G7296,C7296,G7296)</f>
      </c>
    </row>
    <row r="7297" s="8" customFormat="1" ht="22.5" customHeight="1">
      <c r="C7297" t="s" s="11">
        <v>2</v>
      </c>
      <c r="E7297" s="19">
        <f>LEFT(A7297,FIND("-",A7297)-1)</f>
      </c>
      <c r="G7297" s="20">
        <f>RIGHT(A7297,LEN(A7297)-FIND("-",A7297))</f>
      </c>
      <c r="H7297" s="14"/>
      <c r="I7297" s="14"/>
      <c r="J7297" s="15"/>
      <c r="K7297" s="16"/>
      <c r="L7297" s="21"/>
      <c r="N7297" s="22">
        <f>_xlfn.CONCAT(E7297,C7297,G7297,C7297,G7297)</f>
      </c>
    </row>
    <row r="7298" s="8" customFormat="1" ht="22.5" customHeight="1">
      <c r="C7298" t="s" s="11">
        <v>2</v>
      </c>
      <c r="E7298" s="19">
        <f>LEFT(A7298,FIND("-",A7298)-1)</f>
      </c>
      <c r="G7298" s="20">
        <f>RIGHT(A7298,LEN(A7298)-FIND("-",A7298))</f>
      </c>
      <c r="H7298" s="14"/>
      <c r="I7298" s="14"/>
      <c r="J7298" s="15"/>
      <c r="K7298" s="16"/>
      <c r="L7298" s="21"/>
      <c r="N7298" s="22">
        <f>_xlfn.CONCAT(E7298,C7298,G7298,C7298,G7298)</f>
      </c>
    </row>
    <row r="7299" s="8" customFormat="1" ht="22.5" customHeight="1">
      <c r="C7299" t="s" s="11">
        <v>2</v>
      </c>
      <c r="E7299" s="19">
        <f>LEFT(A7299,FIND("-",A7299)-1)</f>
      </c>
      <c r="G7299" s="20">
        <f>RIGHT(A7299,LEN(A7299)-FIND("-",A7299))</f>
      </c>
      <c r="H7299" s="14"/>
      <c r="I7299" s="14"/>
      <c r="J7299" s="15"/>
      <c r="K7299" s="16"/>
      <c r="L7299" s="21"/>
      <c r="N7299" s="22">
        <f>_xlfn.CONCAT(E7299,C7299,G7299,C7299,G7299)</f>
      </c>
    </row>
    <row r="7300" s="8" customFormat="1" ht="22.5" customHeight="1">
      <c r="C7300" t="s" s="11">
        <v>2</v>
      </c>
      <c r="E7300" s="19">
        <f>LEFT(A7300,FIND("-",A7300)-1)</f>
      </c>
      <c r="G7300" s="20">
        <f>RIGHT(A7300,LEN(A7300)-FIND("-",A7300))</f>
      </c>
      <c r="H7300" s="14"/>
      <c r="I7300" s="14"/>
      <c r="J7300" s="15"/>
      <c r="K7300" s="16"/>
      <c r="L7300" s="21"/>
      <c r="N7300" s="22">
        <f>_xlfn.CONCAT(E7300,C7300,G7300,C7300,G7300)</f>
      </c>
    </row>
    <row r="7301" s="8" customFormat="1" ht="22.5" customHeight="1">
      <c r="C7301" t="s" s="11">
        <v>2</v>
      </c>
      <c r="E7301" s="19">
        <f>LEFT(A7301,FIND("-",A7301)-1)</f>
      </c>
      <c r="G7301" s="20">
        <f>RIGHT(A7301,LEN(A7301)-FIND("-",A7301))</f>
      </c>
      <c r="H7301" s="14"/>
      <c r="I7301" s="14"/>
      <c r="J7301" s="15"/>
      <c r="K7301" s="16"/>
      <c r="L7301" s="21"/>
      <c r="N7301" s="22">
        <f>_xlfn.CONCAT(E7301,C7301,G7301,C7301,G7301)</f>
      </c>
    </row>
    <row r="7302" s="8" customFormat="1" ht="22.5" customHeight="1">
      <c r="C7302" t="s" s="11">
        <v>2</v>
      </c>
      <c r="E7302" s="19">
        <f>LEFT(A7302,FIND("-",A7302)-1)</f>
      </c>
      <c r="G7302" s="20">
        <f>RIGHT(A7302,LEN(A7302)-FIND("-",A7302))</f>
      </c>
      <c r="H7302" s="14"/>
      <c r="I7302" s="14"/>
      <c r="J7302" s="15"/>
      <c r="K7302" s="16"/>
      <c r="L7302" s="21"/>
      <c r="N7302" s="22">
        <f>_xlfn.CONCAT(E7302,C7302,G7302,C7302,G7302)</f>
      </c>
    </row>
    <row r="7303" s="8" customFormat="1" ht="22.5" customHeight="1">
      <c r="C7303" t="s" s="11">
        <v>2</v>
      </c>
      <c r="E7303" s="19">
        <f>LEFT(A7303,FIND("-",A7303)-1)</f>
      </c>
      <c r="G7303" s="20">
        <f>RIGHT(A7303,LEN(A7303)-FIND("-",A7303))</f>
      </c>
      <c r="H7303" s="14"/>
      <c r="I7303" s="14"/>
      <c r="J7303" s="15"/>
      <c r="K7303" s="16"/>
      <c r="L7303" s="21"/>
      <c r="N7303" s="22">
        <f>_xlfn.CONCAT(E7303,C7303,G7303,C7303,G7303)</f>
      </c>
    </row>
    <row r="7304" s="8" customFormat="1" ht="22.5" customHeight="1">
      <c r="C7304" t="s" s="11">
        <v>2</v>
      </c>
      <c r="E7304" s="19">
        <f>LEFT(A7304,FIND("-",A7304)-1)</f>
      </c>
      <c r="G7304" s="20">
        <f>RIGHT(A7304,LEN(A7304)-FIND("-",A7304))</f>
      </c>
      <c r="H7304" s="14"/>
      <c r="I7304" s="14"/>
      <c r="J7304" s="15"/>
      <c r="K7304" s="16"/>
      <c r="L7304" s="21"/>
      <c r="N7304" s="22">
        <f>_xlfn.CONCAT(E7304,C7304,G7304,C7304,G7304)</f>
      </c>
    </row>
    <row r="7305" s="8" customFormat="1" ht="22.5" customHeight="1">
      <c r="C7305" t="s" s="11">
        <v>2</v>
      </c>
      <c r="E7305" s="19">
        <f>LEFT(A7305,FIND("-",A7305)-1)</f>
      </c>
      <c r="G7305" s="20">
        <f>RIGHT(A7305,LEN(A7305)-FIND("-",A7305))</f>
      </c>
      <c r="H7305" s="14"/>
      <c r="I7305" s="14"/>
      <c r="J7305" s="15"/>
      <c r="K7305" s="16"/>
      <c r="L7305" s="21"/>
      <c r="N7305" s="22">
        <f>_xlfn.CONCAT(E7305,C7305,G7305,C7305,G7305)</f>
      </c>
    </row>
    <row r="7306" s="8" customFormat="1" ht="22.5" customHeight="1">
      <c r="C7306" t="s" s="11">
        <v>2</v>
      </c>
      <c r="E7306" s="19">
        <f>LEFT(A7306,FIND("-",A7306)-1)</f>
      </c>
      <c r="G7306" s="20">
        <f>RIGHT(A7306,LEN(A7306)-FIND("-",A7306))</f>
      </c>
      <c r="H7306" s="14"/>
      <c r="I7306" s="14"/>
      <c r="J7306" s="15"/>
      <c r="K7306" s="16"/>
      <c r="L7306" s="21"/>
      <c r="N7306" s="22">
        <f>_xlfn.CONCAT(E7306,C7306,G7306,C7306,G7306)</f>
      </c>
    </row>
    <row r="7307" s="8" customFormat="1" ht="22.5" customHeight="1">
      <c r="C7307" t="s" s="11">
        <v>2</v>
      </c>
      <c r="E7307" s="19">
        <f>LEFT(A7307,FIND("-",A7307)-1)</f>
      </c>
      <c r="G7307" s="20">
        <f>RIGHT(A7307,LEN(A7307)-FIND("-",A7307))</f>
      </c>
      <c r="H7307" s="14"/>
      <c r="I7307" s="14"/>
      <c r="J7307" s="15"/>
      <c r="K7307" s="16"/>
      <c r="L7307" s="21"/>
      <c r="N7307" s="22">
        <f>_xlfn.CONCAT(E7307,C7307,G7307,C7307,G7307)</f>
      </c>
    </row>
    <row r="7308" s="8" customFormat="1" ht="22.5" customHeight="1">
      <c r="C7308" t="s" s="11">
        <v>2</v>
      </c>
      <c r="E7308" s="19">
        <f>LEFT(A7308,FIND("-",A7308)-1)</f>
      </c>
      <c r="G7308" s="20">
        <f>RIGHT(A7308,LEN(A7308)-FIND("-",A7308))</f>
      </c>
      <c r="H7308" s="14"/>
      <c r="I7308" s="14"/>
      <c r="J7308" s="15"/>
      <c r="K7308" s="16"/>
      <c r="L7308" s="21"/>
      <c r="N7308" s="22">
        <f>_xlfn.CONCAT(E7308,C7308,G7308,C7308,G7308)</f>
      </c>
    </row>
    <row r="7309" s="8" customFormat="1" ht="22.5" customHeight="1">
      <c r="C7309" t="s" s="11">
        <v>2</v>
      </c>
      <c r="E7309" s="19">
        <f>LEFT(A7309,FIND("-",A7309)-1)</f>
      </c>
      <c r="G7309" s="20">
        <f>RIGHT(A7309,LEN(A7309)-FIND("-",A7309))</f>
      </c>
      <c r="H7309" s="14"/>
      <c r="I7309" s="14"/>
      <c r="J7309" s="15"/>
      <c r="K7309" s="16"/>
      <c r="L7309" s="21"/>
      <c r="N7309" s="22">
        <f>_xlfn.CONCAT(E7309,C7309,G7309,C7309,G7309)</f>
      </c>
    </row>
    <row r="7310" s="8" customFormat="1" ht="22.5" customHeight="1">
      <c r="C7310" t="s" s="11">
        <v>2</v>
      </c>
      <c r="E7310" s="19">
        <f>LEFT(A7310,FIND("-",A7310)-1)</f>
      </c>
      <c r="G7310" s="20">
        <f>RIGHT(A7310,LEN(A7310)-FIND("-",A7310))</f>
      </c>
      <c r="H7310" s="14"/>
      <c r="I7310" s="14"/>
      <c r="J7310" s="15"/>
      <c r="K7310" s="16"/>
      <c r="L7310" s="21"/>
      <c r="N7310" s="22">
        <f>_xlfn.CONCAT(E7310,C7310,G7310,C7310,G7310)</f>
      </c>
    </row>
    <row r="7311" s="8" customFormat="1" ht="22.5" customHeight="1">
      <c r="C7311" t="s" s="11">
        <v>2</v>
      </c>
      <c r="E7311" s="19">
        <f>LEFT(A7311,FIND("-",A7311)-1)</f>
      </c>
      <c r="G7311" s="20">
        <f>RIGHT(A7311,LEN(A7311)-FIND("-",A7311))</f>
      </c>
      <c r="H7311" s="14"/>
      <c r="I7311" s="14"/>
      <c r="J7311" s="15"/>
      <c r="K7311" s="16"/>
      <c r="L7311" s="21"/>
      <c r="N7311" s="22">
        <f>_xlfn.CONCAT(E7311,C7311,G7311,C7311,G7311)</f>
      </c>
    </row>
    <row r="7312" s="8" customFormat="1" ht="22.5" customHeight="1">
      <c r="C7312" t="s" s="11">
        <v>2</v>
      </c>
      <c r="E7312" s="19">
        <f>LEFT(A7312,FIND("-",A7312)-1)</f>
      </c>
      <c r="G7312" s="20">
        <f>RIGHT(A7312,LEN(A7312)-FIND("-",A7312))</f>
      </c>
      <c r="H7312" s="14"/>
      <c r="I7312" s="14"/>
      <c r="J7312" s="15"/>
      <c r="K7312" s="16"/>
      <c r="L7312" s="21"/>
      <c r="N7312" s="22">
        <f>_xlfn.CONCAT(E7312,C7312,G7312,C7312,G7312)</f>
      </c>
    </row>
    <row r="7313" s="8" customFormat="1" ht="22.5" customHeight="1">
      <c r="C7313" t="s" s="11">
        <v>2</v>
      </c>
      <c r="E7313" s="19">
        <f>LEFT(A7313,FIND("-",A7313)-1)</f>
      </c>
      <c r="G7313" s="20">
        <f>RIGHT(A7313,LEN(A7313)-FIND("-",A7313))</f>
      </c>
      <c r="H7313" s="14"/>
      <c r="I7313" s="14"/>
      <c r="J7313" s="15"/>
      <c r="K7313" s="16"/>
      <c r="L7313" s="21"/>
      <c r="N7313" s="22">
        <f>_xlfn.CONCAT(E7313,C7313,G7313,C7313,G7313)</f>
      </c>
    </row>
    <row r="7314" s="8" customFormat="1" ht="22.5" customHeight="1">
      <c r="C7314" t="s" s="11">
        <v>2</v>
      </c>
      <c r="E7314" s="19">
        <f>LEFT(A7314,FIND("-",A7314)-1)</f>
      </c>
      <c r="G7314" s="20">
        <f>RIGHT(A7314,LEN(A7314)-FIND("-",A7314))</f>
      </c>
      <c r="H7314" s="14"/>
      <c r="I7314" s="14"/>
      <c r="J7314" s="15"/>
      <c r="K7314" s="16"/>
      <c r="L7314" s="21"/>
      <c r="N7314" s="22">
        <f>_xlfn.CONCAT(E7314,C7314,G7314,C7314,G7314)</f>
      </c>
    </row>
    <row r="7315" s="8" customFormat="1" ht="22.5" customHeight="1">
      <c r="C7315" t="s" s="11">
        <v>2</v>
      </c>
      <c r="E7315" s="19">
        <f>LEFT(A7315,FIND("-",A7315)-1)</f>
      </c>
      <c r="G7315" s="20">
        <f>RIGHT(A7315,LEN(A7315)-FIND("-",A7315))</f>
      </c>
      <c r="H7315" s="14"/>
      <c r="I7315" s="14"/>
      <c r="J7315" s="15"/>
      <c r="K7315" s="16"/>
      <c r="L7315" s="21"/>
      <c r="N7315" s="22">
        <f>_xlfn.CONCAT(E7315,C7315,G7315,C7315,G7315)</f>
      </c>
    </row>
    <row r="7316" s="8" customFormat="1" ht="22.5" customHeight="1">
      <c r="C7316" t="s" s="11">
        <v>2</v>
      </c>
      <c r="E7316" s="19">
        <f>LEFT(A7316,FIND("-",A7316)-1)</f>
      </c>
      <c r="G7316" s="20">
        <f>RIGHT(A7316,LEN(A7316)-FIND("-",A7316))</f>
      </c>
      <c r="H7316" s="14"/>
      <c r="I7316" s="14"/>
      <c r="J7316" s="15"/>
      <c r="K7316" s="16"/>
      <c r="L7316" s="21"/>
      <c r="N7316" s="22">
        <f>_xlfn.CONCAT(E7316,C7316,G7316,C7316,G7316)</f>
      </c>
    </row>
    <row r="7317" s="8" customFormat="1" ht="22.5" customHeight="1">
      <c r="C7317" t="s" s="11">
        <v>2</v>
      </c>
      <c r="E7317" s="19">
        <f>LEFT(A7317,FIND("-",A7317)-1)</f>
      </c>
      <c r="G7317" s="20">
        <f>RIGHT(A7317,LEN(A7317)-FIND("-",A7317))</f>
      </c>
      <c r="H7317" s="14"/>
      <c r="I7317" s="14"/>
      <c r="J7317" s="15"/>
      <c r="K7317" s="16"/>
      <c r="L7317" s="21"/>
      <c r="N7317" s="22">
        <f>_xlfn.CONCAT(E7317,C7317,G7317,C7317,G7317)</f>
      </c>
    </row>
    <row r="7318" s="8" customFormat="1" ht="22.5" customHeight="1">
      <c r="C7318" t="s" s="11">
        <v>2</v>
      </c>
      <c r="E7318" s="19">
        <f>LEFT(A7318,FIND("-",A7318)-1)</f>
      </c>
      <c r="G7318" s="20">
        <f>RIGHT(A7318,LEN(A7318)-FIND("-",A7318))</f>
      </c>
      <c r="H7318" s="14"/>
      <c r="I7318" s="14"/>
      <c r="J7318" s="15"/>
      <c r="K7318" s="16"/>
      <c r="L7318" s="21"/>
      <c r="N7318" s="22">
        <f>_xlfn.CONCAT(E7318,C7318,G7318,C7318,G7318)</f>
      </c>
    </row>
    <row r="7319" s="8" customFormat="1" ht="22.5" customHeight="1">
      <c r="C7319" t="s" s="11">
        <v>2</v>
      </c>
      <c r="E7319" s="19">
        <f>LEFT(A7319,FIND("-",A7319)-1)</f>
      </c>
      <c r="G7319" s="20">
        <f>RIGHT(A7319,LEN(A7319)-FIND("-",A7319))</f>
      </c>
      <c r="H7319" s="14"/>
      <c r="I7319" s="14"/>
      <c r="J7319" s="15"/>
      <c r="K7319" s="16"/>
      <c r="L7319" s="21"/>
      <c r="N7319" s="22">
        <f>_xlfn.CONCAT(E7319,C7319,G7319,C7319,G7319)</f>
      </c>
    </row>
    <row r="7320" s="8" customFormat="1" ht="22.5" customHeight="1">
      <c r="C7320" t="s" s="11">
        <v>2</v>
      </c>
      <c r="E7320" s="19">
        <f>LEFT(A7320,FIND("-",A7320)-1)</f>
      </c>
      <c r="G7320" s="20">
        <f>RIGHT(A7320,LEN(A7320)-FIND("-",A7320))</f>
      </c>
      <c r="H7320" s="14"/>
      <c r="I7320" s="14"/>
      <c r="J7320" s="15"/>
      <c r="K7320" s="16"/>
      <c r="L7320" s="21"/>
      <c r="N7320" s="22">
        <f>_xlfn.CONCAT(E7320,C7320,G7320,C7320,G7320)</f>
      </c>
    </row>
    <row r="7321" s="8" customFormat="1" ht="22.5" customHeight="1">
      <c r="C7321" t="s" s="11">
        <v>2</v>
      </c>
      <c r="E7321" s="19">
        <f>LEFT(A7321,FIND("-",A7321)-1)</f>
      </c>
      <c r="G7321" s="20">
        <f>RIGHT(A7321,LEN(A7321)-FIND("-",A7321))</f>
      </c>
      <c r="H7321" s="14"/>
      <c r="I7321" s="14"/>
      <c r="J7321" s="15"/>
      <c r="K7321" s="16"/>
      <c r="L7321" s="21"/>
      <c r="N7321" s="22">
        <f>_xlfn.CONCAT(E7321,C7321,G7321,C7321,G7321)</f>
      </c>
    </row>
    <row r="7322" s="8" customFormat="1" ht="22.5" customHeight="1">
      <c r="C7322" t="s" s="11">
        <v>2</v>
      </c>
      <c r="E7322" s="19">
        <f>LEFT(A7322,FIND("-",A7322)-1)</f>
      </c>
      <c r="G7322" s="20">
        <f>RIGHT(A7322,LEN(A7322)-FIND("-",A7322))</f>
      </c>
      <c r="H7322" s="14"/>
      <c r="I7322" s="14"/>
      <c r="J7322" s="15"/>
      <c r="K7322" s="16"/>
      <c r="L7322" s="21"/>
      <c r="N7322" s="22">
        <f>_xlfn.CONCAT(E7322,C7322,G7322,C7322,G7322)</f>
      </c>
    </row>
    <row r="7323" s="8" customFormat="1" ht="22.5" customHeight="1">
      <c r="C7323" t="s" s="11">
        <v>2</v>
      </c>
      <c r="E7323" s="19">
        <f>LEFT(A7323,FIND("-",A7323)-1)</f>
      </c>
      <c r="G7323" s="20">
        <f>RIGHT(A7323,LEN(A7323)-FIND("-",A7323))</f>
      </c>
      <c r="H7323" s="14"/>
      <c r="I7323" s="14"/>
      <c r="J7323" s="15"/>
      <c r="K7323" s="16"/>
      <c r="L7323" s="21"/>
      <c r="N7323" s="22">
        <f>_xlfn.CONCAT(E7323,C7323,G7323,C7323,G7323)</f>
      </c>
    </row>
    <row r="7324" s="8" customFormat="1" ht="22.5" customHeight="1">
      <c r="C7324" t="s" s="11">
        <v>2</v>
      </c>
      <c r="E7324" s="19">
        <f>LEFT(A7324,FIND("-",A7324)-1)</f>
      </c>
      <c r="G7324" s="20">
        <f>RIGHT(A7324,LEN(A7324)-FIND("-",A7324))</f>
      </c>
      <c r="H7324" s="14"/>
      <c r="I7324" s="14"/>
      <c r="J7324" s="15"/>
      <c r="K7324" s="16"/>
      <c r="L7324" s="21"/>
      <c r="N7324" s="22">
        <f>_xlfn.CONCAT(E7324,C7324,G7324,C7324,G7324)</f>
      </c>
    </row>
    <row r="7325" s="8" customFormat="1" ht="22.5" customHeight="1">
      <c r="C7325" t="s" s="11">
        <v>2</v>
      </c>
      <c r="E7325" s="19">
        <f>LEFT(A7325,FIND("-",A7325)-1)</f>
      </c>
      <c r="G7325" s="20">
        <f>RIGHT(A7325,LEN(A7325)-FIND("-",A7325))</f>
      </c>
      <c r="H7325" s="14"/>
      <c r="I7325" s="14"/>
      <c r="J7325" s="15"/>
      <c r="K7325" s="16"/>
      <c r="L7325" s="21"/>
      <c r="N7325" s="22">
        <f>_xlfn.CONCAT(E7325,C7325,G7325,C7325,G7325)</f>
      </c>
    </row>
    <row r="7326" s="8" customFormat="1" ht="22.5" customHeight="1">
      <c r="C7326" t="s" s="11">
        <v>2</v>
      </c>
      <c r="E7326" s="19">
        <f>LEFT(A7326,FIND("-",A7326)-1)</f>
      </c>
      <c r="G7326" s="20">
        <f>RIGHT(A7326,LEN(A7326)-FIND("-",A7326))</f>
      </c>
      <c r="H7326" s="14"/>
      <c r="I7326" s="14"/>
      <c r="J7326" s="15"/>
      <c r="K7326" s="16"/>
      <c r="L7326" s="21"/>
      <c r="N7326" s="22">
        <f>_xlfn.CONCAT(E7326,C7326,G7326,C7326,G7326)</f>
      </c>
    </row>
    <row r="7327" s="8" customFormat="1" ht="22.5" customHeight="1">
      <c r="C7327" t="s" s="11">
        <v>2</v>
      </c>
      <c r="E7327" s="19">
        <f>LEFT(A7327,FIND("-",A7327)-1)</f>
      </c>
      <c r="G7327" s="20">
        <f>RIGHT(A7327,LEN(A7327)-FIND("-",A7327))</f>
      </c>
      <c r="H7327" s="14"/>
      <c r="I7327" s="14"/>
      <c r="J7327" s="15"/>
      <c r="K7327" s="16"/>
      <c r="L7327" s="21"/>
      <c r="N7327" s="22">
        <f>_xlfn.CONCAT(E7327,C7327,G7327,C7327,G7327)</f>
      </c>
    </row>
    <row r="7328" s="8" customFormat="1" ht="22.5" customHeight="1">
      <c r="C7328" t="s" s="11">
        <v>2</v>
      </c>
      <c r="E7328" s="19">
        <f>LEFT(A7328,FIND("-",A7328)-1)</f>
      </c>
      <c r="G7328" s="20">
        <f>RIGHT(A7328,LEN(A7328)-FIND("-",A7328))</f>
      </c>
      <c r="H7328" s="14"/>
      <c r="I7328" s="14"/>
      <c r="J7328" s="15"/>
      <c r="K7328" s="16"/>
      <c r="L7328" s="21"/>
      <c r="N7328" s="22">
        <f>_xlfn.CONCAT(E7328,C7328,G7328,C7328,G7328)</f>
      </c>
    </row>
    <row r="7329" s="8" customFormat="1" ht="22.5" customHeight="1">
      <c r="C7329" t="s" s="11">
        <v>2</v>
      </c>
      <c r="E7329" s="19">
        <f>LEFT(A7329,FIND("-",A7329)-1)</f>
      </c>
      <c r="G7329" s="20">
        <f>RIGHT(A7329,LEN(A7329)-FIND("-",A7329))</f>
      </c>
      <c r="H7329" s="14"/>
      <c r="I7329" s="14"/>
      <c r="J7329" s="15"/>
      <c r="K7329" s="16"/>
      <c r="L7329" s="21"/>
      <c r="N7329" s="22">
        <f>_xlfn.CONCAT(E7329,C7329,G7329,C7329,G7329)</f>
      </c>
    </row>
    <row r="7330" s="8" customFormat="1" ht="22.5" customHeight="1">
      <c r="C7330" t="s" s="11">
        <v>2</v>
      </c>
      <c r="E7330" s="19">
        <f>LEFT(A7330,FIND("-",A7330)-1)</f>
      </c>
      <c r="G7330" s="20">
        <f>RIGHT(A7330,LEN(A7330)-FIND("-",A7330))</f>
      </c>
      <c r="H7330" s="14"/>
      <c r="I7330" s="14"/>
      <c r="J7330" s="15"/>
      <c r="K7330" s="16"/>
      <c r="L7330" s="21"/>
      <c r="N7330" s="22">
        <f>_xlfn.CONCAT(E7330,C7330,G7330,C7330,G7330)</f>
      </c>
    </row>
    <row r="7331" s="8" customFormat="1" ht="22.5" customHeight="1">
      <c r="C7331" t="s" s="11">
        <v>2</v>
      </c>
      <c r="E7331" s="19">
        <f>LEFT(A7331,FIND("-",A7331)-1)</f>
      </c>
      <c r="G7331" s="20">
        <f>RIGHT(A7331,LEN(A7331)-FIND("-",A7331))</f>
      </c>
      <c r="H7331" s="14"/>
      <c r="I7331" s="14"/>
      <c r="J7331" s="15"/>
      <c r="K7331" s="16"/>
      <c r="L7331" s="21"/>
      <c r="N7331" s="22">
        <f>_xlfn.CONCAT(E7331,C7331,G7331,C7331,G7331)</f>
      </c>
    </row>
    <row r="7332" s="8" customFormat="1" ht="22.5" customHeight="1">
      <c r="C7332" t="s" s="11">
        <v>2</v>
      </c>
      <c r="E7332" s="19">
        <f>LEFT(A7332,FIND("-",A7332)-1)</f>
      </c>
      <c r="G7332" s="20">
        <f>RIGHT(A7332,LEN(A7332)-FIND("-",A7332))</f>
      </c>
      <c r="H7332" s="14"/>
      <c r="I7332" s="14"/>
      <c r="J7332" s="15"/>
      <c r="K7332" s="16"/>
      <c r="L7332" s="21"/>
      <c r="N7332" s="22">
        <f>_xlfn.CONCAT(E7332,C7332,G7332,C7332,G7332)</f>
      </c>
    </row>
    <row r="7333" s="8" customFormat="1" ht="22.5" customHeight="1">
      <c r="C7333" t="s" s="11">
        <v>2</v>
      </c>
      <c r="E7333" s="19">
        <f>LEFT(A7333,FIND("-",A7333)-1)</f>
      </c>
      <c r="G7333" s="20">
        <f>RIGHT(A7333,LEN(A7333)-FIND("-",A7333))</f>
      </c>
      <c r="H7333" s="14"/>
      <c r="I7333" s="14"/>
      <c r="J7333" s="15"/>
      <c r="K7333" s="16"/>
      <c r="L7333" s="21"/>
      <c r="N7333" s="22">
        <f>_xlfn.CONCAT(E7333,C7333,G7333,C7333,G7333)</f>
      </c>
    </row>
    <row r="7334" s="8" customFormat="1" ht="22.5" customHeight="1">
      <c r="C7334" t="s" s="11">
        <v>2</v>
      </c>
      <c r="E7334" s="19">
        <f>LEFT(A7334,FIND("-",A7334)-1)</f>
      </c>
      <c r="G7334" s="20">
        <f>RIGHT(A7334,LEN(A7334)-FIND("-",A7334))</f>
      </c>
      <c r="H7334" s="14"/>
      <c r="I7334" s="14"/>
      <c r="J7334" s="15"/>
      <c r="K7334" s="16"/>
      <c r="L7334" s="21"/>
      <c r="N7334" s="22">
        <f>_xlfn.CONCAT(E7334,C7334,G7334,C7334,G7334)</f>
      </c>
    </row>
    <row r="7335" s="8" customFormat="1" ht="22.5" customHeight="1">
      <c r="C7335" t="s" s="11">
        <v>2</v>
      </c>
      <c r="E7335" s="19">
        <f>LEFT(A7335,FIND("-",A7335)-1)</f>
      </c>
      <c r="G7335" s="20">
        <f>RIGHT(A7335,LEN(A7335)-FIND("-",A7335))</f>
      </c>
      <c r="H7335" s="14"/>
      <c r="I7335" s="14"/>
      <c r="J7335" s="15"/>
      <c r="K7335" s="16"/>
      <c r="L7335" s="21"/>
      <c r="N7335" s="22">
        <f>_xlfn.CONCAT(E7335,C7335,G7335,C7335,G7335)</f>
      </c>
    </row>
    <row r="7336" s="8" customFormat="1" ht="22.5" customHeight="1">
      <c r="C7336" t="s" s="11">
        <v>2</v>
      </c>
      <c r="E7336" s="19">
        <f>LEFT(A7336,FIND("-",A7336)-1)</f>
      </c>
      <c r="G7336" s="20">
        <f>RIGHT(A7336,LEN(A7336)-FIND("-",A7336))</f>
      </c>
      <c r="H7336" s="14"/>
      <c r="I7336" s="14"/>
      <c r="J7336" s="15"/>
      <c r="K7336" s="16"/>
      <c r="L7336" s="21"/>
      <c r="N7336" s="22">
        <f>_xlfn.CONCAT(E7336,C7336,G7336,C7336,G7336)</f>
      </c>
    </row>
    <row r="7337" s="8" customFormat="1" ht="22.5" customHeight="1">
      <c r="C7337" t="s" s="11">
        <v>2</v>
      </c>
      <c r="E7337" s="19">
        <f>LEFT(A7337,FIND("-",A7337)-1)</f>
      </c>
      <c r="G7337" s="20">
        <f>RIGHT(A7337,LEN(A7337)-FIND("-",A7337))</f>
      </c>
      <c r="H7337" s="14"/>
      <c r="I7337" s="14"/>
      <c r="J7337" s="15"/>
      <c r="K7337" s="16"/>
      <c r="L7337" s="21"/>
      <c r="N7337" s="22">
        <f>_xlfn.CONCAT(E7337,C7337,G7337,C7337,G7337)</f>
      </c>
    </row>
    <row r="7338" s="8" customFormat="1" ht="22.5" customHeight="1">
      <c r="C7338" t="s" s="11">
        <v>2</v>
      </c>
      <c r="E7338" s="19">
        <f>LEFT(A7338,FIND("-",A7338)-1)</f>
      </c>
      <c r="G7338" s="20">
        <f>RIGHT(A7338,LEN(A7338)-FIND("-",A7338))</f>
      </c>
      <c r="H7338" s="14"/>
      <c r="I7338" s="14"/>
      <c r="J7338" s="15"/>
      <c r="K7338" s="16"/>
      <c r="L7338" s="21"/>
      <c r="N7338" s="22">
        <f>_xlfn.CONCAT(E7338,C7338,G7338,C7338,G7338)</f>
      </c>
    </row>
    <row r="7339" s="8" customFormat="1" ht="22.5" customHeight="1">
      <c r="C7339" t="s" s="11">
        <v>2</v>
      </c>
      <c r="E7339" s="19">
        <f>LEFT(A7339,FIND("-",A7339)-1)</f>
      </c>
      <c r="G7339" s="20">
        <f>RIGHT(A7339,LEN(A7339)-FIND("-",A7339))</f>
      </c>
      <c r="H7339" s="14"/>
      <c r="I7339" s="14"/>
      <c r="J7339" s="15"/>
      <c r="K7339" s="16"/>
      <c r="L7339" s="21"/>
      <c r="N7339" s="22">
        <f>_xlfn.CONCAT(E7339,C7339,G7339,C7339,G7339)</f>
      </c>
    </row>
    <row r="7340" s="8" customFormat="1" ht="22.5" customHeight="1">
      <c r="C7340" t="s" s="11">
        <v>2</v>
      </c>
      <c r="E7340" s="19">
        <f>LEFT(A7340,FIND("-",A7340)-1)</f>
      </c>
      <c r="G7340" s="20">
        <f>RIGHT(A7340,LEN(A7340)-FIND("-",A7340))</f>
      </c>
      <c r="H7340" s="14"/>
      <c r="I7340" s="14"/>
      <c r="J7340" s="15"/>
      <c r="K7340" s="16"/>
      <c r="L7340" s="21"/>
      <c r="N7340" s="22">
        <f>_xlfn.CONCAT(E7340,C7340,G7340,C7340,G7340)</f>
      </c>
    </row>
    <row r="7341" s="8" customFormat="1" ht="22.5" customHeight="1">
      <c r="C7341" t="s" s="11">
        <v>2</v>
      </c>
      <c r="E7341" s="19">
        <f>LEFT(A7341,FIND("-",A7341)-1)</f>
      </c>
      <c r="G7341" s="20">
        <f>RIGHT(A7341,LEN(A7341)-FIND("-",A7341))</f>
      </c>
      <c r="H7341" s="14"/>
      <c r="I7341" s="14"/>
      <c r="J7341" s="15"/>
      <c r="K7341" s="16"/>
      <c r="L7341" s="21"/>
      <c r="N7341" s="22">
        <f>_xlfn.CONCAT(E7341,C7341,G7341,C7341,G7341)</f>
      </c>
    </row>
    <row r="7342" s="8" customFormat="1" ht="22.5" customHeight="1">
      <c r="C7342" t="s" s="11">
        <v>2</v>
      </c>
      <c r="E7342" s="19">
        <f>LEFT(A7342,FIND("-",A7342)-1)</f>
      </c>
      <c r="G7342" s="20">
        <f>RIGHT(A7342,LEN(A7342)-FIND("-",A7342))</f>
      </c>
      <c r="H7342" s="14"/>
      <c r="I7342" s="14"/>
      <c r="J7342" s="15"/>
      <c r="K7342" s="16"/>
      <c r="L7342" s="21"/>
      <c r="N7342" s="22">
        <f>_xlfn.CONCAT(E7342,C7342,G7342,C7342,G7342)</f>
      </c>
    </row>
    <row r="7343" s="8" customFormat="1" ht="22.5" customHeight="1">
      <c r="C7343" t="s" s="11">
        <v>2</v>
      </c>
      <c r="E7343" s="19">
        <f>LEFT(A7343,FIND("-",A7343)-1)</f>
      </c>
      <c r="G7343" s="20">
        <f>RIGHT(A7343,LEN(A7343)-FIND("-",A7343))</f>
      </c>
      <c r="H7343" s="14"/>
      <c r="I7343" s="14"/>
      <c r="J7343" s="15"/>
      <c r="K7343" s="16"/>
      <c r="L7343" s="21"/>
      <c r="N7343" s="22">
        <f>_xlfn.CONCAT(E7343,C7343,G7343,C7343,G7343)</f>
      </c>
    </row>
    <row r="7344" s="8" customFormat="1" ht="22.5" customHeight="1">
      <c r="C7344" t="s" s="11">
        <v>2</v>
      </c>
      <c r="E7344" s="19">
        <f>LEFT(A7344,FIND("-",A7344)-1)</f>
      </c>
      <c r="G7344" s="20">
        <f>RIGHT(A7344,LEN(A7344)-FIND("-",A7344))</f>
      </c>
      <c r="H7344" s="14"/>
      <c r="I7344" s="14"/>
      <c r="J7344" s="15"/>
      <c r="K7344" s="16"/>
      <c r="L7344" s="21"/>
      <c r="N7344" s="22">
        <f>_xlfn.CONCAT(E7344,C7344,G7344,C7344,G7344)</f>
      </c>
    </row>
    <row r="7345" s="8" customFormat="1" ht="22.5" customHeight="1">
      <c r="C7345" t="s" s="11">
        <v>2</v>
      </c>
      <c r="E7345" s="19">
        <f>LEFT(A7345,FIND("-",A7345)-1)</f>
      </c>
      <c r="G7345" s="20">
        <f>RIGHT(A7345,LEN(A7345)-FIND("-",A7345))</f>
      </c>
      <c r="H7345" s="14"/>
      <c r="I7345" s="14"/>
      <c r="J7345" s="15"/>
      <c r="K7345" s="16"/>
      <c r="L7345" s="21"/>
      <c r="N7345" s="22">
        <f>_xlfn.CONCAT(E7345,C7345,G7345,C7345,G7345)</f>
      </c>
    </row>
    <row r="7346" s="8" customFormat="1" ht="22.5" customHeight="1">
      <c r="C7346" t="s" s="11">
        <v>2</v>
      </c>
      <c r="E7346" s="19">
        <f>LEFT(A7346,FIND("-",A7346)-1)</f>
      </c>
      <c r="G7346" s="20">
        <f>RIGHT(A7346,LEN(A7346)-FIND("-",A7346))</f>
      </c>
      <c r="H7346" s="14"/>
      <c r="I7346" s="14"/>
      <c r="J7346" s="15"/>
      <c r="K7346" s="16"/>
      <c r="L7346" s="21"/>
      <c r="N7346" s="22">
        <f>_xlfn.CONCAT(E7346,C7346,G7346,C7346,G7346)</f>
      </c>
    </row>
    <row r="7347" s="8" customFormat="1" ht="22.5" customHeight="1">
      <c r="C7347" t="s" s="11">
        <v>2</v>
      </c>
      <c r="E7347" s="19">
        <f>LEFT(A7347,FIND("-",A7347)-1)</f>
      </c>
      <c r="G7347" s="20">
        <f>RIGHT(A7347,LEN(A7347)-FIND("-",A7347))</f>
      </c>
      <c r="H7347" s="14"/>
      <c r="I7347" s="14"/>
      <c r="J7347" s="15"/>
      <c r="K7347" s="16"/>
      <c r="L7347" s="21"/>
      <c r="N7347" s="22">
        <f>_xlfn.CONCAT(E7347,C7347,G7347,C7347,G7347)</f>
      </c>
    </row>
    <row r="7348" s="8" customFormat="1" ht="22.5" customHeight="1">
      <c r="C7348" t="s" s="11">
        <v>2</v>
      </c>
      <c r="E7348" s="19">
        <f>LEFT(A7348,FIND("-",A7348)-1)</f>
      </c>
      <c r="G7348" s="20">
        <f>RIGHT(A7348,LEN(A7348)-FIND("-",A7348))</f>
      </c>
      <c r="H7348" s="14"/>
      <c r="I7348" s="14"/>
      <c r="J7348" s="15"/>
      <c r="K7348" s="16"/>
      <c r="L7348" s="21"/>
      <c r="N7348" s="22">
        <f>_xlfn.CONCAT(E7348,C7348,G7348,C7348,G7348)</f>
      </c>
    </row>
    <row r="7349" s="8" customFormat="1" ht="22.5" customHeight="1">
      <c r="C7349" t="s" s="11">
        <v>2</v>
      </c>
      <c r="E7349" s="19">
        <f>LEFT(A7349,FIND("-",A7349)-1)</f>
      </c>
      <c r="G7349" s="20">
        <f>RIGHT(A7349,LEN(A7349)-FIND("-",A7349))</f>
      </c>
      <c r="H7349" s="14"/>
      <c r="I7349" s="14"/>
      <c r="J7349" s="15"/>
      <c r="K7349" s="16"/>
      <c r="L7349" s="21"/>
      <c r="N7349" s="22">
        <f>_xlfn.CONCAT(E7349,C7349,G7349,C7349,G7349)</f>
      </c>
    </row>
    <row r="7350" s="8" customFormat="1" ht="22.5" customHeight="1">
      <c r="C7350" t="s" s="11">
        <v>2</v>
      </c>
      <c r="E7350" s="19">
        <f>LEFT(A7350,FIND("-",A7350)-1)</f>
      </c>
      <c r="G7350" s="20">
        <f>RIGHT(A7350,LEN(A7350)-FIND("-",A7350))</f>
      </c>
      <c r="H7350" s="14"/>
      <c r="I7350" s="14"/>
      <c r="J7350" s="15"/>
      <c r="K7350" s="16"/>
      <c r="L7350" s="21"/>
      <c r="N7350" s="22">
        <f>_xlfn.CONCAT(E7350,C7350,G7350,C7350,G7350)</f>
      </c>
    </row>
    <row r="7351" s="8" customFormat="1" ht="22.5" customHeight="1">
      <c r="C7351" t="s" s="11">
        <v>2</v>
      </c>
      <c r="E7351" s="19">
        <f>LEFT(A7351,FIND("-",A7351)-1)</f>
      </c>
      <c r="G7351" s="20">
        <f>RIGHT(A7351,LEN(A7351)-FIND("-",A7351))</f>
      </c>
      <c r="H7351" s="14"/>
      <c r="I7351" s="14"/>
      <c r="J7351" s="15"/>
      <c r="K7351" s="16"/>
      <c r="L7351" s="21"/>
      <c r="N7351" s="22">
        <f>_xlfn.CONCAT(E7351,C7351,G7351,C7351,G7351)</f>
      </c>
    </row>
    <row r="7352" s="8" customFormat="1" ht="22.5" customHeight="1">
      <c r="C7352" t="s" s="11">
        <v>2</v>
      </c>
      <c r="E7352" s="19">
        <f>LEFT(A7352,FIND("-",A7352)-1)</f>
      </c>
      <c r="G7352" s="20">
        <f>RIGHT(A7352,LEN(A7352)-FIND("-",A7352))</f>
      </c>
      <c r="H7352" s="14"/>
      <c r="I7352" s="14"/>
      <c r="J7352" s="15"/>
      <c r="K7352" s="16"/>
      <c r="L7352" s="21"/>
      <c r="N7352" s="22">
        <f>_xlfn.CONCAT(E7352,C7352,G7352,C7352,G7352)</f>
      </c>
    </row>
    <row r="7353" s="8" customFormat="1" ht="22.5" customHeight="1">
      <c r="C7353" t="s" s="11">
        <v>2</v>
      </c>
      <c r="E7353" s="19">
        <f>LEFT(A7353,FIND("-",A7353)-1)</f>
      </c>
      <c r="G7353" s="20">
        <f>RIGHT(A7353,LEN(A7353)-FIND("-",A7353))</f>
      </c>
      <c r="H7353" s="14"/>
      <c r="I7353" s="14"/>
      <c r="J7353" s="15"/>
      <c r="K7353" s="16"/>
      <c r="L7353" s="21"/>
      <c r="N7353" s="22">
        <f>_xlfn.CONCAT(E7353,C7353,G7353,C7353,G7353)</f>
      </c>
    </row>
    <row r="7354" s="8" customFormat="1" ht="22.5" customHeight="1">
      <c r="C7354" t="s" s="11">
        <v>2</v>
      </c>
      <c r="E7354" s="19">
        <f>LEFT(A7354,FIND("-",A7354)-1)</f>
      </c>
      <c r="G7354" s="20">
        <f>RIGHT(A7354,LEN(A7354)-FIND("-",A7354))</f>
      </c>
      <c r="H7354" s="14"/>
      <c r="I7354" s="14"/>
      <c r="J7354" s="15"/>
      <c r="K7354" s="16"/>
      <c r="L7354" s="21"/>
      <c r="N7354" s="22">
        <f>_xlfn.CONCAT(E7354,C7354,G7354,C7354,G7354)</f>
      </c>
    </row>
    <row r="7355" s="8" customFormat="1" ht="22.5" customHeight="1">
      <c r="C7355" t="s" s="11">
        <v>2</v>
      </c>
      <c r="E7355" s="19">
        <f>LEFT(A7355,FIND("-",A7355)-1)</f>
      </c>
      <c r="G7355" s="20">
        <f>RIGHT(A7355,LEN(A7355)-FIND("-",A7355))</f>
      </c>
      <c r="H7355" s="14"/>
      <c r="I7355" s="14"/>
      <c r="J7355" s="15"/>
      <c r="K7355" s="16"/>
      <c r="L7355" s="21"/>
      <c r="N7355" s="22">
        <f>_xlfn.CONCAT(E7355,C7355,G7355,C7355,G7355)</f>
      </c>
    </row>
    <row r="7356" s="8" customFormat="1" ht="22.5" customHeight="1">
      <c r="C7356" t="s" s="11">
        <v>2</v>
      </c>
      <c r="E7356" s="19">
        <f>LEFT(A7356,FIND("-",A7356)-1)</f>
      </c>
      <c r="G7356" s="20">
        <f>RIGHT(A7356,LEN(A7356)-FIND("-",A7356))</f>
      </c>
      <c r="H7356" s="14"/>
      <c r="I7356" s="14"/>
      <c r="J7356" s="15"/>
      <c r="K7356" s="16"/>
      <c r="L7356" s="21"/>
      <c r="N7356" s="22">
        <f>_xlfn.CONCAT(E7356,C7356,G7356,C7356,G7356)</f>
      </c>
    </row>
    <row r="7357" s="8" customFormat="1" ht="22.5" customHeight="1">
      <c r="C7357" t="s" s="11">
        <v>2</v>
      </c>
      <c r="E7357" s="19">
        <f>LEFT(A7357,FIND("-",A7357)-1)</f>
      </c>
      <c r="G7357" s="20">
        <f>RIGHT(A7357,LEN(A7357)-FIND("-",A7357))</f>
      </c>
      <c r="H7357" s="14"/>
      <c r="I7357" s="14"/>
      <c r="J7357" s="15"/>
      <c r="K7357" s="16"/>
      <c r="L7357" s="21"/>
      <c r="N7357" s="22">
        <f>_xlfn.CONCAT(E7357,C7357,G7357,C7357,G7357)</f>
      </c>
    </row>
    <row r="7358" s="8" customFormat="1" ht="22.5" customHeight="1">
      <c r="C7358" t="s" s="11">
        <v>2</v>
      </c>
      <c r="E7358" s="19">
        <f>LEFT(A7358,FIND("-",A7358)-1)</f>
      </c>
      <c r="G7358" s="20">
        <f>RIGHT(A7358,LEN(A7358)-FIND("-",A7358))</f>
      </c>
      <c r="H7358" s="14"/>
      <c r="I7358" s="14"/>
      <c r="J7358" s="15"/>
      <c r="K7358" s="16"/>
      <c r="L7358" s="21"/>
      <c r="N7358" s="22">
        <f>_xlfn.CONCAT(E7358,C7358,G7358,C7358,G7358)</f>
      </c>
    </row>
    <row r="7359" s="8" customFormat="1" ht="22.5" customHeight="1">
      <c r="C7359" t="s" s="11">
        <v>2</v>
      </c>
      <c r="E7359" s="19">
        <f>LEFT(A7359,FIND("-",A7359)-1)</f>
      </c>
      <c r="G7359" s="20">
        <f>RIGHT(A7359,LEN(A7359)-FIND("-",A7359))</f>
      </c>
      <c r="H7359" s="14"/>
      <c r="I7359" s="14"/>
      <c r="J7359" s="15"/>
      <c r="K7359" s="16"/>
      <c r="L7359" s="21"/>
      <c r="N7359" s="22">
        <f>_xlfn.CONCAT(E7359,C7359,G7359,C7359,G7359)</f>
      </c>
    </row>
    <row r="7360" s="8" customFormat="1" ht="22.5" customHeight="1">
      <c r="C7360" t="s" s="11">
        <v>2</v>
      </c>
      <c r="E7360" s="19">
        <f>LEFT(A7360,FIND("-",A7360)-1)</f>
      </c>
      <c r="G7360" s="20">
        <f>RIGHT(A7360,LEN(A7360)-FIND("-",A7360))</f>
      </c>
      <c r="H7360" s="14"/>
      <c r="I7360" s="14"/>
      <c r="J7360" s="15"/>
      <c r="K7360" s="16"/>
      <c r="L7360" s="21"/>
      <c r="N7360" s="22">
        <f>_xlfn.CONCAT(E7360,C7360,G7360,C7360,G7360)</f>
      </c>
    </row>
    <row r="7361" s="8" customFormat="1" ht="22.5" customHeight="1">
      <c r="C7361" t="s" s="11">
        <v>2</v>
      </c>
      <c r="E7361" s="19">
        <f>LEFT(A7361,FIND("-",A7361)-1)</f>
      </c>
      <c r="G7361" s="20">
        <f>RIGHT(A7361,LEN(A7361)-FIND("-",A7361))</f>
      </c>
      <c r="H7361" s="14"/>
      <c r="I7361" s="14"/>
      <c r="J7361" s="15"/>
      <c r="K7361" s="16"/>
      <c r="L7361" s="21"/>
      <c r="N7361" s="22">
        <f>_xlfn.CONCAT(E7361,C7361,G7361,C7361,G7361)</f>
      </c>
    </row>
    <row r="7362" s="8" customFormat="1" ht="22.5" customHeight="1">
      <c r="C7362" t="s" s="11">
        <v>2</v>
      </c>
      <c r="E7362" s="19">
        <f>LEFT(A7362,FIND("-",A7362)-1)</f>
      </c>
      <c r="G7362" s="20">
        <f>RIGHT(A7362,LEN(A7362)-FIND("-",A7362))</f>
      </c>
      <c r="H7362" s="14"/>
      <c r="I7362" s="14"/>
      <c r="J7362" s="15"/>
      <c r="K7362" s="16"/>
      <c r="L7362" s="21"/>
      <c r="N7362" s="22">
        <f>_xlfn.CONCAT(E7362,C7362,G7362,C7362,G7362)</f>
      </c>
    </row>
    <row r="7363" s="8" customFormat="1" ht="22.5" customHeight="1">
      <c r="C7363" t="s" s="11">
        <v>2</v>
      </c>
      <c r="E7363" s="19">
        <f>LEFT(A7363,FIND("-",A7363)-1)</f>
      </c>
      <c r="G7363" s="20">
        <f>RIGHT(A7363,LEN(A7363)-FIND("-",A7363))</f>
      </c>
      <c r="H7363" s="14"/>
      <c r="I7363" s="14"/>
      <c r="J7363" s="15"/>
      <c r="K7363" s="16"/>
      <c r="L7363" s="21"/>
      <c r="N7363" s="22">
        <f>_xlfn.CONCAT(E7363,C7363,G7363,C7363,G7363)</f>
      </c>
    </row>
    <row r="7364" s="8" customFormat="1" ht="22.5" customHeight="1">
      <c r="C7364" t="s" s="11">
        <v>2</v>
      </c>
      <c r="E7364" s="19">
        <f>LEFT(A7364,FIND("-",A7364)-1)</f>
      </c>
      <c r="G7364" s="20">
        <f>RIGHT(A7364,LEN(A7364)-FIND("-",A7364))</f>
      </c>
      <c r="H7364" s="14"/>
      <c r="I7364" s="14"/>
      <c r="J7364" s="15"/>
      <c r="K7364" s="16"/>
      <c r="L7364" s="21"/>
      <c r="N7364" s="22">
        <f>_xlfn.CONCAT(E7364,C7364,G7364,C7364,G7364)</f>
      </c>
    </row>
    <row r="7365" s="8" customFormat="1" ht="22.5" customHeight="1">
      <c r="C7365" t="s" s="11">
        <v>2</v>
      </c>
      <c r="E7365" s="19">
        <f>LEFT(A7365,FIND("-",A7365)-1)</f>
      </c>
      <c r="G7365" s="20">
        <f>RIGHT(A7365,LEN(A7365)-FIND("-",A7365))</f>
      </c>
      <c r="H7365" s="14"/>
      <c r="I7365" s="14"/>
      <c r="J7365" s="15"/>
      <c r="K7365" s="16"/>
      <c r="L7365" s="21"/>
      <c r="N7365" s="22">
        <f>_xlfn.CONCAT(E7365,C7365,G7365,C7365,G7365)</f>
      </c>
    </row>
    <row r="7366" s="8" customFormat="1" ht="22.5" customHeight="1">
      <c r="C7366" t="s" s="11">
        <v>2</v>
      </c>
      <c r="E7366" s="19">
        <f>LEFT(A7366,FIND("-",A7366)-1)</f>
      </c>
      <c r="G7366" s="20">
        <f>RIGHT(A7366,LEN(A7366)-FIND("-",A7366))</f>
      </c>
      <c r="H7366" s="14"/>
      <c r="I7366" s="14"/>
      <c r="J7366" s="15"/>
      <c r="K7366" s="16"/>
      <c r="L7366" s="21"/>
      <c r="N7366" s="22">
        <f>_xlfn.CONCAT(E7366,C7366,G7366,C7366,G7366)</f>
      </c>
    </row>
    <row r="7367" s="8" customFormat="1" ht="22.5" customHeight="1">
      <c r="C7367" t="s" s="11">
        <v>2</v>
      </c>
      <c r="E7367" s="19">
        <f>LEFT(A7367,FIND("-",A7367)-1)</f>
      </c>
      <c r="G7367" s="20">
        <f>RIGHT(A7367,LEN(A7367)-FIND("-",A7367))</f>
      </c>
      <c r="H7367" s="14"/>
      <c r="I7367" s="14"/>
      <c r="J7367" s="15"/>
      <c r="K7367" s="16"/>
      <c r="L7367" s="21"/>
      <c r="N7367" s="22">
        <f>_xlfn.CONCAT(E7367,C7367,G7367,C7367,G7367)</f>
      </c>
    </row>
    <row r="7368" s="8" customFormat="1" ht="22.5" customHeight="1">
      <c r="C7368" t="s" s="11">
        <v>2</v>
      </c>
      <c r="E7368" s="19">
        <f>LEFT(A7368,FIND("-",A7368)-1)</f>
      </c>
      <c r="G7368" s="20">
        <f>RIGHT(A7368,LEN(A7368)-FIND("-",A7368))</f>
      </c>
      <c r="H7368" s="14"/>
      <c r="I7368" s="14"/>
      <c r="J7368" s="15"/>
      <c r="K7368" s="16"/>
      <c r="L7368" s="21"/>
      <c r="N7368" s="22">
        <f>_xlfn.CONCAT(E7368,C7368,G7368,C7368,G7368)</f>
      </c>
    </row>
    <row r="7369" s="8" customFormat="1" ht="22.5" customHeight="1">
      <c r="C7369" t="s" s="11">
        <v>2</v>
      </c>
      <c r="E7369" s="19">
        <f>LEFT(A7369,FIND("-",A7369)-1)</f>
      </c>
      <c r="G7369" s="20">
        <f>RIGHT(A7369,LEN(A7369)-FIND("-",A7369))</f>
      </c>
      <c r="H7369" s="14"/>
      <c r="I7369" s="14"/>
      <c r="J7369" s="15"/>
      <c r="K7369" s="16"/>
      <c r="L7369" s="21"/>
      <c r="N7369" s="22">
        <f>_xlfn.CONCAT(E7369,C7369,G7369,C7369,G7369)</f>
      </c>
    </row>
    <row r="7370" s="8" customFormat="1" ht="22.5" customHeight="1">
      <c r="C7370" t="s" s="11">
        <v>2</v>
      </c>
      <c r="E7370" s="19">
        <f>LEFT(A7370,FIND("-",A7370)-1)</f>
      </c>
      <c r="G7370" s="20">
        <f>RIGHT(A7370,LEN(A7370)-FIND("-",A7370))</f>
      </c>
      <c r="H7370" s="14"/>
      <c r="I7370" s="14"/>
      <c r="J7370" s="15"/>
      <c r="K7370" s="16"/>
      <c r="L7370" s="21"/>
      <c r="N7370" s="22">
        <f>_xlfn.CONCAT(E7370,C7370,G7370,C7370,G7370)</f>
      </c>
    </row>
    <row r="7371" s="8" customFormat="1" ht="22.5" customHeight="1">
      <c r="C7371" t="s" s="11">
        <v>2</v>
      </c>
      <c r="E7371" s="19">
        <f>LEFT(A7371,FIND("-",A7371)-1)</f>
      </c>
      <c r="G7371" s="20">
        <f>RIGHT(A7371,LEN(A7371)-FIND("-",A7371))</f>
      </c>
      <c r="H7371" s="14"/>
      <c r="I7371" s="14"/>
      <c r="J7371" s="15"/>
      <c r="K7371" s="16"/>
      <c r="L7371" s="21"/>
      <c r="N7371" s="22">
        <f>_xlfn.CONCAT(E7371,C7371,G7371,C7371,G7371)</f>
      </c>
    </row>
    <row r="7372" s="8" customFormat="1" ht="22.5" customHeight="1">
      <c r="C7372" t="s" s="11">
        <v>2</v>
      </c>
      <c r="E7372" s="19">
        <f>LEFT(A7372,FIND("-",A7372)-1)</f>
      </c>
      <c r="G7372" s="20">
        <f>RIGHT(A7372,LEN(A7372)-FIND("-",A7372))</f>
      </c>
      <c r="H7372" s="14"/>
      <c r="I7372" s="14"/>
      <c r="J7372" s="15"/>
      <c r="K7372" s="16"/>
      <c r="L7372" s="21"/>
      <c r="N7372" s="22">
        <f>_xlfn.CONCAT(E7372,C7372,G7372,C7372,G7372)</f>
      </c>
    </row>
    <row r="7373" s="8" customFormat="1" ht="22.5" customHeight="1">
      <c r="C7373" t="s" s="11">
        <v>2</v>
      </c>
      <c r="E7373" s="19">
        <f>LEFT(A7373,FIND("-",A7373)-1)</f>
      </c>
      <c r="G7373" s="20">
        <f>RIGHT(A7373,LEN(A7373)-FIND("-",A7373))</f>
      </c>
      <c r="H7373" s="14"/>
      <c r="I7373" s="14"/>
      <c r="J7373" s="15"/>
      <c r="K7373" s="16"/>
      <c r="L7373" s="21"/>
      <c r="N7373" s="22">
        <f>_xlfn.CONCAT(E7373,C7373,G7373,C7373,G7373)</f>
      </c>
    </row>
    <row r="7374" s="8" customFormat="1" ht="22.5" customHeight="1">
      <c r="C7374" t="s" s="11">
        <v>2</v>
      </c>
      <c r="E7374" s="19">
        <f>LEFT(A7374,FIND("-",A7374)-1)</f>
      </c>
      <c r="G7374" s="20">
        <f>RIGHT(A7374,LEN(A7374)-FIND("-",A7374))</f>
      </c>
      <c r="H7374" s="14"/>
      <c r="I7374" s="14"/>
      <c r="J7374" s="15"/>
      <c r="K7374" s="16"/>
      <c r="L7374" s="21"/>
      <c r="N7374" s="22">
        <f>_xlfn.CONCAT(E7374,C7374,G7374,C7374,G7374)</f>
      </c>
    </row>
    <row r="7375" s="8" customFormat="1" ht="22.5" customHeight="1">
      <c r="C7375" t="s" s="11">
        <v>2</v>
      </c>
      <c r="E7375" s="19">
        <f>LEFT(A7375,FIND("-",A7375)-1)</f>
      </c>
      <c r="G7375" s="20">
        <f>RIGHT(A7375,LEN(A7375)-FIND("-",A7375))</f>
      </c>
      <c r="H7375" s="14"/>
      <c r="I7375" s="14"/>
      <c r="J7375" s="15"/>
      <c r="K7375" s="16"/>
      <c r="L7375" s="21"/>
      <c r="N7375" s="22">
        <f>_xlfn.CONCAT(E7375,C7375,G7375,C7375,G7375)</f>
      </c>
    </row>
    <row r="7376" s="8" customFormat="1" ht="22.5" customHeight="1">
      <c r="C7376" t="s" s="11">
        <v>2</v>
      </c>
      <c r="E7376" s="19">
        <f>LEFT(A7376,FIND("-",A7376)-1)</f>
      </c>
      <c r="G7376" s="20">
        <f>RIGHT(A7376,LEN(A7376)-FIND("-",A7376))</f>
      </c>
      <c r="H7376" s="14"/>
      <c r="I7376" s="14"/>
      <c r="J7376" s="15"/>
      <c r="K7376" s="16"/>
      <c r="L7376" s="21"/>
      <c r="N7376" s="22">
        <f>_xlfn.CONCAT(E7376,C7376,G7376,C7376,G7376)</f>
      </c>
    </row>
    <row r="7377" s="8" customFormat="1" ht="22.5" customHeight="1">
      <c r="C7377" t="s" s="11">
        <v>2</v>
      </c>
      <c r="E7377" s="19">
        <f>LEFT(A7377,FIND("-",A7377)-1)</f>
      </c>
      <c r="G7377" s="20">
        <f>RIGHT(A7377,LEN(A7377)-FIND("-",A7377))</f>
      </c>
      <c r="H7377" s="14"/>
      <c r="I7377" s="14"/>
      <c r="J7377" s="15"/>
      <c r="K7377" s="16"/>
      <c r="L7377" s="21"/>
      <c r="N7377" s="22">
        <f>_xlfn.CONCAT(E7377,C7377,G7377,C7377,G7377)</f>
      </c>
    </row>
    <row r="7378" s="8" customFormat="1" ht="22.5" customHeight="1">
      <c r="C7378" t="s" s="11">
        <v>2</v>
      </c>
      <c r="E7378" s="19">
        <f>LEFT(A7378,FIND("-",A7378)-1)</f>
      </c>
      <c r="G7378" s="20">
        <f>RIGHT(A7378,LEN(A7378)-FIND("-",A7378))</f>
      </c>
      <c r="H7378" s="14"/>
      <c r="I7378" s="14"/>
      <c r="J7378" s="15"/>
      <c r="K7378" s="16"/>
      <c r="L7378" s="21"/>
      <c r="N7378" s="22">
        <f>_xlfn.CONCAT(E7378,C7378,G7378,C7378,G7378)</f>
      </c>
    </row>
    <row r="7379" s="8" customFormat="1" ht="22.5" customHeight="1">
      <c r="C7379" t="s" s="11">
        <v>2</v>
      </c>
      <c r="E7379" s="19">
        <f>LEFT(A7379,FIND("-",A7379)-1)</f>
      </c>
      <c r="G7379" s="20">
        <f>RIGHT(A7379,LEN(A7379)-FIND("-",A7379))</f>
      </c>
      <c r="H7379" s="14"/>
      <c r="I7379" s="14"/>
      <c r="J7379" s="15"/>
      <c r="K7379" s="16"/>
      <c r="L7379" s="21"/>
      <c r="N7379" s="22">
        <f>_xlfn.CONCAT(E7379,C7379,G7379,C7379,G7379)</f>
      </c>
    </row>
    <row r="7380" s="8" customFormat="1" ht="22.5" customHeight="1">
      <c r="C7380" t="s" s="11">
        <v>2</v>
      </c>
      <c r="E7380" s="19">
        <f>LEFT(A7380,FIND("-",A7380)-1)</f>
      </c>
      <c r="G7380" s="20">
        <f>RIGHT(A7380,LEN(A7380)-FIND("-",A7380))</f>
      </c>
      <c r="H7380" s="14"/>
      <c r="I7380" s="14"/>
      <c r="J7380" s="15"/>
      <c r="K7380" s="16"/>
      <c r="L7380" s="21"/>
      <c r="N7380" s="22">
        <f>_xlfn.CONCAT(E7380,C7380,G7380,C7380,G7380)</f>
      </c>
    </row>
    <row r="7381" s="8" customFormat="1" ht="22.5" customHeight="1">
      <c r="C7381" t="s" s="11">
        <v>2</v>
      </c>
      <c r="E7381" s="19">
        <f>LEFT(A7381,FIND("-",A7381)-1)</f>
      </c>
      <c r="G7381" s="20">
        <f>RIGHT(A7381,LEN(A7381)-FIND("-",A7381))</f>
      </c>
      <c r="H7381" s="14"/>
      <c r="I7381" s="14"/>
      <c r="J7381" s="15"/>
      <c r="K7381" s="16"/>
      <c r="L7381" s="21"/>
      <c r="N7381" s="22">
        <f>_xlfn.CONCAT(E7381,C7381,G7381,C7381,G7381)</f>
      </c>
    </row>
    <row r="7382" s="8" customFormat="1" ht="22.5" customHeight="1">
      <c r="C7382" t="s" s="11">
        <v>2</v>
      </c>
      <c r="E7382" s="19">
        <f>LEFT(A7382,FIND("-",A7382)-1)</f>
      </c>
      <c r="G7382" s="20">
        <f>RIGHT(A7382,LEN(A7382)-FIND("-",A7382))</f>
      </c>
      <c r="H7382" s="14"/>
      <c r="I7382" s="14"/>
      <c r="J7382" s="15"/>
      <c r="K7382" s="16"/>
      <c r="L7382" s="21"/>
      <c r="N7382" s="22">
        <f>_xlfn.CONCAT(E7382,C7382,G7382,C7382,G7382)</f>
      </c>
    </row>
    <row r="7383" s="8" customFormat="1" ht="22.5" customHeight="1">
      <c r="C7383" t="s" s="11">
        <v>2</v>
      </c>
      <c r="E7383" s="19">
        <f>LEFT(A7383,FIND("-",A7383)-1)</f>
      </c>
      <c r="G7383" s="20">
        <f>RIGHT(A7383,LEN(A7383)-FIND("-",A7383))</f>
      </c>
      <c r="H7383" s="14"/>
      <c r="I7383" s="14"/>
      <c r="J7383" s="15"/>
      <c r="K7383" s="16"/>
      <c r="L7383" s="21"/>
      <c r="N7383" s="22">
        <f>_xlfn.CONCAT(E7383,C7383,G7383,C7383,G7383)</f>
      </c>
    </row>
    <row r="7384" s="8" customFormat="1" ht="22.5" customHeight="1">
      <c r="C7384" t="s" s="11">
        <v>2</v>
      </c>
      <c r="E7384" s="19">
        <f>LEFT(A7384,FIND("-",A7384)-1)</f>
      </c>
      <c r="G7384" s="20">
        <f>RIGHT(A7384,LEN(A7384)-FIND("-",A7384))</f>
      </c>
      <c r="H7384" s="14"/>
      <c r="I7384" s="14"/>
      <c r="J7384" s="15"/>
      <c r="K7384" s="16"/>
      <c r="L7384" s="21"/>
      <c r="N7384" s="22">
        <f>_xlfn.CONCAT(E7384,C7384,G7384,C7384,G7384)</f>
      </c>
    </row>
    <row r="7385" s="8" customFormat="1" ht="22.5" customHeight="1">
      <c r="C7385" t="s" s="11">
        <v>2</v>
      </c>
      <c r="E7385" s="19">
        <f>LEFT(A7385,FIND("-",A7385)-1)</f>
      </c>
      <c r="G7385" s="20">
        <f>RIGHT(A7385,LEN(A7385)-FIND("-",A7385))</f>
      </c>
      <c r="H7385" s="14"/>
      <c r="I7385" s="14"/>
      <c r="J7385" s="15"/>
      <c r="K7385" s="16"/>
      <c r="L7385" s="21"/>
      <c r="N7385" s="22">
        <f>_xlfn.CONCAT(E7385,C7385,G7385,C7385,G7385)</f>
      </c>
    </row>
    <row r="7386" s="8" customFormat="1" ht="22.5" customHeight="1">
      <c r="C7386" t="s" s="11">
        <v>2</v>
      </c>
      <c r="E7386" s="19">
        <f>LEFT(A7386,FIND("-",A7386)-1)</f>
      </c>
      <c r="G7386" s="20">
        <f>RIGHT(A7386,LEN(A7386)-FIND("-",A7386))</f>
      </c>
      <c r="H7386" s="14"/>
      <c r="I7386" s="14"/>
      <c r="J7386" s="15"/>
      <c r="K7386" s="16"/>
      <c r="L7386" s="21"/>
      <c r="N7386" s="22">
        <f>_xlfn.CONCAT(E7386,C7386,G7386,C7386,G7386)</f>
      </c>
    </row>
    <row r="7387" s="8" customFormat="1" ht="22.5" customHeight="1">
      <c r="C7387" t="s" s="11">
        <v>2</v>
      </c>
      <c r="E7387" s="19">
        <f>LEFT(A7387,FIND("-",A7387)-1)</f>
      </c>
      <c r="G7387" s="20">
        <f>RIGHT(A7387,LEN(A7387)-FIND("-",A7387))</f>
      </c>
      <c r="H7387" s="14"/>
      <c r="I7387" s="14"/>
      <c r="J7387" s="15"/>
      <c r="K7387" s="16"/>
      <c r="L7387" s="21"/>
      <c r="N7387" s="22">
        <f>_xlfn.CONCAT(E7387,C7387,G7387,C7387,G7387)</f>
      </c>
    </row>
    <row r="7388" s="8" customFormat="1" ht="22.5" customHeight="1">
      <c r="C7388" t="s" s="11">
        <v>2</v>
      </c>
      <c r="E7388" s="19">
        <f>LEFT(A7388,FIND("-",A7388)-1)</f>
      </c>
      <c r="G7388" s="20">
        <f>RIGHT(A7388,LEN(A7388)-FIND("-",A7388))</f>
      </c>
      <c r="H7388" s="14"/>
      <c r="I7388" s="14"/>
      <c r="J7388" s="15"/>
      <c r="K7388" s="16"/>
      <c r="L7388" s="21"/>
      <c r="N7388" s="22">
        <f>_xlfn.CONCAT(E7388,C7388,G7388,C7388,G7388)</f>
      </c>
    </row>
    <row r="7389" s="8" customFormat="1" ht="22.5" customHeight="1">
      <c r="C7389" t="s" s="11">
        <v>2</v>
      </c>
      <c r="E7389" s="19">
        <f>LEFT(A7389,FIND("-",A7389)-1)</f>
      </c>
      <c r="G7389" s="20">
        <f>RIGHT(A7389,LEN(A7389)-FIND("-",A7389))</f>
      </c>
      <c r="H7389" s="14"/>
      <c r="I7389" s="14"/>
      <c r="J7389" s="15"/>
      <c r="K7389" s="16"/>
      <c r="L7389" s="21"/>
      <c r="N7389" s="22">
        <f>_xlfn.CONCAT(E7389,C7389,G7389,C7389,G7389)</f>
      </c>
    </row>
    <row r="7390" s="8" customFormat="1" ht="22.5" customHeight="1">
      <c r="C7390" t="s" s="11">
        <v>2</v>
      </c>
      <c r="E7390" s="19">
        <f>LEFT(A7390,FIND("-",A7390)-1)</f>
      </c>
      <c r="G7390" s="20">
        <f>RIGHT(A7390,LEN(A7390)-FIND("-",A7390))</f>
      </c>
      <c r="H7390" s="14"/>
      <c r="I7390" s="14"/>
      <c r="J7390" s="15"/>
      <c r="K7390" s="16"/>
      <c r="L7390" s="21"/>
      <c r="N7390" s="22">
        <f>_xlfn.CONCAT(E7390,C7390,G7390,C7390,G7390)</f>
      </c>
    </row>
    <row r="7391" s="8" customFormat="1" ht="22.5" customHeight="1">
      <c r="C7391" t="s" s="11">
        <v>2</v>
      </c>
      <c r="E7391" s="19">
        <f>LEFT(A7391,FIND("-",A7391)-1)</f>
      </c>
      <c r="G7391" s="20">
        <f>RIGHT(A7391,LEN(A7391)-FIND("-",A7391))</f>
      </c>
      <c r="H7391" s="14"/>
      <c r="I7391" s="14"/>
      <c r="J7391" s="15"/>
      <c r="K7391" s="16"/>
      <c r="L7391" s="21"/>
      <c r="N7391" s="22">
        <f>_xlfn.CONCAT(E7391,C7391,G7391,C7391,G7391)</f>
      </c>
    </row>
    <row r="7392" s="8" customFormat="1" ht="22.5" customHeight="1">
      <c r="C7392" t="s" s="11">
        <v>2</v>
      </c>
      <c r="E7392" s="19">
        <f>LEFT(A7392,FIND("-",A7392)-1)</f>
      </c>
      <c r="G7392" s="20">
        <f>RIGHT(A7392,LEN(A7392)-FIND("-",A7392))</f>
      </c>
      <c r="H7392" s="14"/>
      <c r="I7392" s="14"/>
      <c r="J7392" s="15"/>
      <c r="K7392" s="16"/>
      <c r="L7392" s="21"/>
      <c r="N7392" s="22">
        <f>_xlfn.CONCAT(E7392,C7392,G7392,C7392,G7392)</f>
      </c>
    </row>
    <row r="7393" s="8" customFormat="1" ht="22.5" customHeight="1">
      <c r="C7393" t="s" s="11">
        <v>2</v>
      </c>
      <c r="E7393" s="19">
        <f>LEFT(A7393,FIND("-",A7393)-1)</f>
      </c>
      <c r="G7393" s="20">
        <f>RIGHT(A7393,LEN(A7393)-FIND("-",A7393))</f>
      </c>
      <c r="H7393" s="14"/>
      <c r="I7393" s="14"/>
      <c r="J7393" s="15"/>
      <c r="K7393" s="16"/>
      <c r="L7393" s="21"/>
      <c r="N7393" s="22">
        <f>_xlfn.CONCAT(E7393,C7393,G7393,C7393,G7393)</f>
      </c>
    </row>
    <row r="7394" s="8" customFormat="1" ht="22.5" customHeight="1">
      <c r="C7394" t="s" s="11">
        <v>2</v>
      </c>
      <c r="E7394" s="19">
        <f>LEFT(A7394,FIND("-",A7394)-1)</f>
      </c>
      <c r="G7394" s="20">
        <f>RIGHT(A7394,LEN(A7394)-FIND("-",A7394))</f>
      </c>
      <c r="H7394" s="14"/>
      <c r="I7394" s="14"/>
      <c r="J7394" s="15"/>
      <c r="K7394" s="16"/>
      <c r="L7394" s="21"/>
      <c r="N7394" s="22">
        <f>_xlfn.CONCAT(E7394,C7394,G7394,C7394,G7394)</f>
      </c>
    </row>
    <row r="7395" s="8" customFormat="1" ht="22.5" customHeight="1">
      <c r="C7395" t="s" s="11">
        <v>2</v>
      </c>
      <c r="E7395" s="19">
        <f>LEFT(A7395,FIND("-",A7395)-1)</f>
      </c>
      <c r="G7395" s="20">
        <f>RIGHT(A7395,LEN(A7395)-FIND("-",A7395))</f>
      </c>
      <c r="H7395" s="14"/>
      <c r="I7395" s="14"/>
      <c r="J7395" s="15"/>
      <c r="K7395" s="16"/>
      <c r="L7395" s="21"/>
      <c r="N7395" s="22">
        <f>_xlfn.CONCAT(E7395,C7395,G7395,C7395,G7395)</f>
      </c>
    </row>
    <row r="7396" s="8" customFormat="1" ht="22.5" customHeight="1">
      <c r="C7396" t="s" s="11">
        <v>2</v>
      </c>
      <c r="E7396" s="19">
        <f>LEFT(A7396,FIND("-",A7396)-1)</f>
      </c>
      <c r="G7396" s="20">
        <f>RIGHT(A7396,LEN(A7396)-FIND("-",A7396))</f>
      </c>
      <c r="H7396" s="14"/>
      <c r="I7396" s="14"/>
      <c r="J7396" s="15"/>
      <c r="K7396" s="16"/>
      <c r="L7396" s="21"/>
      <c r="N7396" s="22">
        <f>_xlfn.CONCAT(E7396,C7396,G7396,C7396,G7396)</f>
      </c>
    </row>
    <row r="7397" s="8" customFormat="1" ht="22.5" customHeight="1">
      <c r="C7397" t="s" s="11">
        <v>2</v>
      </c>
      <c r="E7397" s="19">
        <f>LEFT(A7397,FIND("-",A7397)-1)</f>
      </c>
      <c r="G7397" s="20">
        <f>RIGHT(A7397,LEN(A7397)-FIND("-",A7397))</f>
      </c>
      <c r="H7397" s="14"/>
      <c r="I7397" s="14"/>
      <c r="J7397" s="15"/>
      <c r="K7397" s="16"/>
      <c r="L7397" s="21"/>
      <c r="N7397" s="22">
        <f>_xlfn.CONCAT(E7397,C7397,G7397,C7397,G7397)</f>
      </c>
    </row>
    <row r="7398" s="8" customFormat="1" ht="22.5" customHeight="1">
      <c r="C7398" t="s" s="11">
        <v>2</v>
      </c>
      <c r="E7398" s="19">
        <f>LEFT(A7398,FIND("-",A7398)-1)</f>
      </c>
      <c r="G7398" s="20">
        <f>RIGHT(A7398,LEN(A7398)-FIND("-",A7398))</f>
      </c>
      <c r="H7398" s="14"/>
      <c r="I7398" s="14"/>
      <c r="J7398" s="15"/>
      <c r="K7398" s="16"/>
      <c r="L7398" s="21"/>
      <c r="N7398" s="22">
        <f>_xlfn.CONCAT(E7398,C7398,G7398,C7398,G7398)</f>
      </c>
    </row>
    <row r="7399" s="8" customFormat="1" ht="22.5" customHeight="1">
      <c r="C7399" t="s" s="11">
        <v>2</v>
      </c>
      <c r="E7399" s="19">
        <f>LEFT(A7399,FIND("-",A7399)-1)</f>
      </c>
      <c r="G7399" s="20">
        <f>RIGHT(A7399,LEN(A7399)-FIND("-",A7399))</f>
      </c>
      <c r="H7399" s="14"/>
      <c r="I7399" s="14"/>
      <c r="J7399" s="15"/>
      <c r="K7399" s="16"/>
      <c r="L7399" s="21"/>
      <c r="N7399" s="22">
        <f>_xlfn.CONCAT(E7399,C7399,G7399,C7399,G7399)</f>
      </c>
    </row>
    <row r="7400" s="8" customFormat="1" ht="22.5" customHeight="1">
      <c r="C7400" t="s" s="11">
        <v>2</v>
      </c>
      <c r="E7400" s="19">
        <f>LEFT(A7400,FIND("-",A7400)-1)</f>
      </c>
      <c r="G7400" s="20">
        <f>RIGHT(A7400,LEN(A7400)-FIND("-",A7400))</f>
      </c>
      <c r="H7400" s="14"/>
      <c r="I7400" s="14"/>
      <c r="J7400" s="15"/>
      <c r="K7400" s="16"/>
      <c r="L7400" s="21"/>
      <c r="N7400" s="22">
        <f>_xlfn.CONCAT(E7400,C7400,G7400,C7400,G7400)</f>
      </c>
    </row>
    <row r="7401" s="8" customFormat="1" ht="22.5" customHeight="1">
      <c r="C7401" t="s" s="11">
        <v>2</v>
      </c>
      <c r="E7401" s="19">
        <f>LEFT(A7401,FIND("-",A7401)-1)</f>
      </c>
      <c r="G7401" s="20">
        <f>RIGHT(A7401,LEN(A7401)-FIND("-",A7401))</f>
      </c>
      <c r="H7401" s="14"/>
      <c r="I7401" s="14"/>
      <c r="J7401" s="15"/>
      <c r="K7401" s="16"/>
      <c r="L7401" s="21"/>
      <c r="N7401" s="22">
        <f>_xlfn.CONCAT(E7401,C7401,G7401,C7401,G7401)</f>
      </c>
    </row>
    <row r="7402" s="8" customFormat="1" ht="22.5" customHeight="1">
      <c r="C7402" t="s" s="11">
        <v>2</v>
      </c>
      <c r="E7402" s="19">
        <f>LEFT(A7402,FIND("-",A7402)-1)</f>
      </c>
      <c r="G7402" s="20">
        <f>RIGHT(A7402,LEN(A7402)-FIND("-",A7402))</f>
      </c>
      <c r="H7402" s="14"/>
      <c r="I7402" s="14"/>
      <c r="J7402" s="15"/>
      <c r="K7402" s="16"/>
      <c r="L7402" s="21"/>
      <c r="N7402" s="22">
        <f>_xlfn.CONCAT(E7402,C7402,G7402,C7402,G7402)</f>
      </c>
    </row>
    <row r="7403" s="8" customFormat="1" ht="22.5" customHeight="1">
      <c r="C7403" t="s" s="11">
        <v>2</v>
      </c>
      <c r="E7403" s="19">
        <f>LEFT(A7403,FIND("-",A7403)-1)</f>
      </c>
      <c r="G7403" s="20">
        <f>RIGHT(A7403,LEN(A7403)-FIND("-",A7403))</f>
      </c>
      <c r="H7403" s="14"/>
      <c r="I7403" s="14"/>
      <c r="J7403" s="15"/>
      <c r="K7403" s="16"/>
      <c r="L7403" s="21"/>
      <c r="N7403" s="22">
        <f>_xlfn.CONCAT(E7403,C7403,G7403,C7403,G7403)</f>
      </c>
    </row>
    <row r="7404" s="8" customFormat="1" ht="22.5" customHeight="1">
      <c r="C7404" t="s" s="11">
        <v>2</v>
      </c>
      <c r="E7404" s="19">
        <f>LEFT(A7404,FIND("-",A7404)-1)</f>
      </c>
      <c r="G7404" s="20">
        <f>RIGHT(A7404,LEN(A7404)-FIND("-",A7404))</f>
      </c>
      <c r="H7404" s="14"/>
      <c r="I7404" s="14"/>
      <c r="J7404" s="15"/>
      <c r="K7404" s="16"/>
      <c r="L7404" s="21"/>
      <c r="N7404" s="22">
        <f>_xlfn.CONCAT(E7404,C7404,G7404,C7404,G7404)</f>
      </c>
    </row>
    <row r="7405" s="8" customFormat="1" ht="22.5" customHeight="1">
      <c r="C7405" t="s" s="11">
        <v>2</v>
      </c>
      <c r="E7405" s="19">
        <f>LEFT(A7405,FIND("-",A7405)-1)</f>
      </c>
      <c r="G7405" s="20">
        <f>RIGHT(A7405,LEN(A7405)-FIND("-",A7405))</f>
      </c>
      <c r="H7405" s="14"/>
      <c r="I7405" s="14"/>
      <c r="J7405" s="15"/>
      <c r="K7405" s="16"/>
      <c r="L7405" s="21"/>
      <c r="N7405" s="22">
        <f>_xlfn.CONCAT(E7405,C7405,G7405,C7405,G7405)</f>
      </c>
    </row>
    <row r="7406" s="8" customFormat="1" ht="22.5" customHeight="1">
      <c r="C7406" t="s" s="11">
        <v>2</v>
      </c>
      <c r="E7406" s="19">
        <f>LEFT(A7406,FIND("-",A7406)-1)</f>
      </c>
      <c r="G7406" s="20">
        <f>RIGHT(A7406,LEN(A7406)-FIND("-",A7406))</f>
      </c>
      <c r="H7406" s="14"/>
      <c r="I7406" s="14"/>
      <c r="J7406" s="15"/>
      <c r="K7406" s="16"/>
      <c r="L7406" s="21"/>
      <c r="N7406" s="22">
        <f>_xlfn.CONCAT(E7406,C7406,G7406,C7406,G7406)</f>
      </c>
    </row>
    <row r="7407" s="8" customFormat="1" ht="22.5" customHeight="1">
      <c r="C7407" t="s" s="11">
        <v>2</v>
      </c>
      <c r="E7407" s="19">
        <f>LEFT(A7407,FIND("-",A7407)-1)</f>
      </c>
      <c r="G7407" s="20">
        <f>RIGHT(A7407,LEN(A7407)-FIND("-",A7407))</f>
      </c>
      <c r="H7407" s="14"/>
      <c r="I7407" s="14"/>
      <c r="J7407" s="15"/>
      <c r="K7407" s="16"/>
      <c r="L7407" s="21"/>
      <c r="N7407" s="22">
        <f>_xlfn.CONCAT(E7407,C7407,G7407,C7407,G7407)</f>
      </c>
    </row>
    <row r="7408" s="8" customFormat="1" ht="22.5" customHeight="1">
      <c r="C7408" t="s" s="11">
        <v>2</v>
      </c>
      <c r="E7408" s="19">
        <f>LEFT(A7408,FIND("-",A7408)-1)</f>
      </c>
      <c r="G7408" s="20">
        <f>RIGHT(A7408,LEN(A7408)-FIND("-",A7408))</f>
      </c>
      <c r="H7408" s="14"/>
      <c r="I7408" s="14"/>
      <c r="J7408" s="15"/>
      <c r="K7408" s="16"/>
      <c r="L7408" s="21"/>
      <c r="N7408" s="22">
        <f>_xlfn.CONCAT(E7408,C7408,G7408,C7408,G7408)</f>
      </c>
    </row>
    <row r="7409" s="8" customFormat="1" ht="22.5" customHeight="1">
      <c r="C7409" t="s" s="11">
        <v>2</v>
      </c>
      <c r="E7409" s="19">
        <f>LEFT(A7409,FIND("-",A7409)-1)</f>
      </c>
      <c r="G7409" s="20">
        <f>RIGHT(A7409,LEN(A7409)-FIND("-",A7409))</f>
      </c>
      <c r="H7409" s="14"/>
      <c r="I7409" s="14"/>
      <c r="J7409" s="15"/>
      <c r="K7409" s="16"/>
      <c r="L7409" s="21"/>
      <c r="N7409" s="22">
        <f>_xlfn.CONCAT(E7409,C7409,G7409,C7409,G7409)</f>
      </c>
    </row>
    <row r="7410" s="8" customFormat="1" ht="22.5" customHeight="1">
      <c r="C7410" t="s" s="11">
        <v>2</v>
      </c>
      <c r="E7410" s="19">
        <f>LEFT(A7410,FIND("-",A7410)-1)</f>
      </c>
      <c r="G7410" s="20">
        <f>RIGHT(A7410,LEN(A7410)-FIND("-",A7410))</f>
      </c>
      <c r="H7410" s="14"/>
      <c r="I7410" s="14"/>
      <c r="J7410" s="15"/>
      <c r="K7410" s="16"/>
      <c r="L7410" s="21"/>
      <c r="N7410" s="22">
        <f>_xlfn.CONCAT(E7410,C7410,G7410,C7410,G7410)</f>
      </c>
    </row>
    <row r="7411" s="8" customFormat="1" ht="22.5" customHeight="1">
      <c r="C7411" t="s" s="11">
        <v>2</v>
      </c>
      <c r="E7411" s="19">
        <f>LEFT(A7411,FIND("-",A7411)-1)</f>
      </c>
      <c r="G7411" s="20">
        <f>RIGHT(A7411,LEN(A7411)-FIND("-",A7411))</f>
      </c>
      <c r="H7411" s="14"/>
      <c r="I7411" s="14"/>
      <c r="J7411" s="15"/>
      <c r="K7411" s="16"/>
      <c r="L7411" s="21"/>
      <c r="N7411" s="22">
        <f>_xlfn.CONCAT(E7411,C7411,G7411,C7411,G7411)</f>
      </c>
    </row>
    <row r="7412" s="8" customFormat="1" ht="22.5" customHeight="1">
      <c r="C7412" t="s" s="11">
        <v>2</v>
      </c>
      <c r="E7412" s="19">
        <f>LEFT(A7412,FIND("-",A7412)-1)</f>
      </c>
      <c r="G7412" s="20">
        <f>RIGHT(A7412,LEN(A7412)-FIND("-",A7412))</f>
      </c>
      <c r="H7412" s="14"/>
      <c r="I7412" s="14"/>
      <c r="J7412" s="15"/>
      <c r="K7412" s="16"/>
      <c r="L7412" s="21"/>
      <c r="N7412" s="22">
        <f>_xlfn.CONCAT(E7412,C7412,G7412,C7412,G7412)</f>
      </c>
    </row>
    <row r="7413" s="8" customFormat="1" ht="22.5" customHeight="1">
      <c r="C7413" t="s" s="11">
        <v>2</v>
      </c>
      <c r="E7413" s="19">
        <f>LEFT(A7413,FIND("-",A7413)-1)</f>
      </c>
      <c r="G7413" s="20">
        <f>RIGHT(A7413,LEN(A7413)-FIND("-",A7413))</f>
      </c>
      <c r="H7413" s="14"/>
      <c r="I7413" s="14"/>
      <c r="J7413" s="15"/>
      <c r="K7413" s="16"/>
      <c r="L7413" s="21"/>
      <c r="N7413" s="22">
        <f>_xlfn.CONCAT(E7413,C7413,G7413,C7413,G7413)</f>
      </c>
    </row>
    <row r="7414" s="8" customFormat="1" ht="22.5" customHeight="1">
      <c r="C7414" t="s" s="11">
        <v>2</v>
      </c>
      <c r="E7414" s="19">
        <f>LEFT(A7414,FIND("-",A7414)-1)</f>
      </c>
      <c r="G7414" s="20">
        <f>RIGHT(A7414,LEN(A7414)-FIND("-",A7414))</f>
      </c>
      <c r="H7414" s="14"/>
      <c r="I7414" s="14"/>
      <c r="J7414" s="15"/>
      <c r="K7414" s="16"/>
      <c r="L7414" s="21"/>
      <c r="N7414" s="22">
        <f>_xlfn.CONCAT(E7414,C7414,G7414,C7414,G7414)</f>
      </c>
    </row>
    <row r="7415" s="8" customFormat="1" ht="22.5" customHeight="1">
      <c r="C7415" t="s" s="11">
        <v>2</v>
      </c>
      <c r="E7415" s="19">
        <f>LEFT(A7415,FIND("-",A7415)-1)</f>
      </c>
      <c r="G7415" s="20">
        <f>RIGHT(A7415,LEN(A7415)-FIND("-",A7415))</f>
      </c>
      <c r="H7415" s="14"/>
      <c r="I7415" s="14"/>
      <c r="J7415" s="15"/>
      <c r="K7415" s="16"/>
      <c r="L7415" s="21"/>
      <c r="N7415" s="22">
        <f>_xlfn.CONCAT(E7415,C7415,G7415,C7415,G7415)</f>
      </c>
    </row>
    <row r="7416" s="8" customFormat="1" ht="22.5" customHeight="1">
      <c r="C7416" t="s" s="11">
        <v>2</v>
      </c>
      <c r="E7416" s="19">
        <f>LEFT(A7416,FIND("-",A7416)-1)</f>
      </c>
      <c r="G7416" s="20">
        <f>RIGHT(A7416,LEN(A7416)-FIND("-",A7416))</f>
      </c>
      <c r="H7416" s="14"/>
      <c r="I7416" s="14"/>
      <c r="J7416" s="15"/>
      <c r="K7416" s="16"/>
      <c r="L7416" s="21"/>
      <c r="N7416" s="22">
        <f>_xlfn.CONCAT(E7416,C7416,G7416,C7416,G7416)</f>
      </c>
    </row>
    <row r="7417" s="8" customFormat="1" ht="22.5" customHeight="1">
      <c r="C7417" t="s" s="11">
        <v>2</v>
      </c>
      <c r="E7417" s="19">
        <f>LEFT(A7417,FIND("-",A7417)-1)</f>
      </c>
      <c r="G7417" s="20">
        <f>RIGHT(A7417,LEN(A7417)-FIND("-",A7417))</f>
      </c>
      <c r="H7417" s="14"/>
      <c r="I7417" s="14"/>
      <c r="J7417" s="15"/>
      <c r="K7417" s="16"/>
      <c r="L7417" s="21"/>
      <c r="N7417" s="22">
        <f>_xlfn.CONCAT(E7417,C7417,G7417,C7417,G7417)</f>
      </c>
    </row>
    <row r="7418" s="8" customFormat="1" ht="22.5" customHeight="1">
      <c r="C7418" t="s" s="11">
        <v>2</v>
      </c>
      <c r="E7418" s="19">
        <f>LEFT(A7418,FIND("-",A7418)-1)</f>
      </c>
      <c r="G7418" s="20">
        <f>RIGHT(A7418,LEN(A7418)-FIND("-",A7418))</f>
      </c>
      <c r="H7418" s="14"/>
      <c r="I7418" s="14"/>
      <c r="J7418" s="15"/>
      <c r="K7418" s="16"/>
      <c r="L7418" s="21"/>
      <c r="N7418" s="22">
        <f>_xlfn.CONCAT(E7418,C7418,G7418,C7418,G7418)</f>
      </c>
    </row>
    <row r="7419" s="8" customFormat="1" ht="22.5" customHeight="1">
      <c r="C7419" t="s" s="11">
        <v>2</v>
      </c>
      <c r="E7419" s="19">
        <f>LEFT(A7419,FIND("-",A7419)-1)</f>
      </c>
      <c r="G7419" s="20">
        <f>RIGHT(A7419,LEN(A7419)-FIND("-",A7419))</f>
      </c>
      <c r="H7419" s="14"/>
      <c r="I7419" s="14"/>
      <c r="J7419" s="15"/>
      <c r="K7419" s="16"/>
      <c r="L7419" s="21"/>
      <c r="N7419" s="22">
        <f>_xlfn.CONCAT(E7419,C7419,G7419,C7419,G7419)</f>
      </c>
    </row>
    <row r="7420" s="8" customFormat="1" ht="22.5" customHeight="1">
      <c r="C7420" t="s" s="11">
        <v>2</v>
      </c>
      <c r="E7420" s="19">
        <f>LEFT(A7420,FIND("-",A7420)-1)</f>
      </c>
      <c r="G7420" s="20">
        <f>RIGHT(A7420,LEN(A7420)-FIND("-",A7420))</f>
      </c>
      <c r="H7420" s="14"/>
      <c r="I7420" s="14"/>
      <c r="J7420" s="15"/>
      <c r="K7420" s="16"/>
      <c r="L7420" s="21"/>
      <c r="N7420" s="22">
        <f>_xlfn.CONCAT(E7420,C7420,G7420,C7420,G7420)</f>
      </c>
    </row>
    <row r="7421" s="8" customFormat="1" ht="22.5" customHeight="1">
      <c r="C7421" t="s" s="11">
        <v>2</v>
      </c>
      <c r="E7421" s="19">
        <f>LEFT(A7421,FIND("-",A7421)-1)</f>
      </c>
      <c r="G7421" s="20">
        <f>RIGHT(A7421,LEN(A7421)-FIND("-",A7421))</f>
      </c>
      <c r="H7421" s="14"/>
      <c r="I7421" s="14"/>
      <c r="J7421" s="15"/>
      <c r="K7421" s="16"/>
      <c r="L7421" s="21"/>
      <c r="N7421" s="22">
        <f>_xlfn.CONCAT(E7421,C7421,G7421,C7421,G7421)</f>
      </c>
    </row>
    <row r="7422" s="8" customFormat="1" ht="22.5" customHeight="1">
      <c r="C7422" t="s" s="11">
        <v>2</v>
      </c>
      <c r="E7422" s="19">
        <f>LEFT(A7422,FIND("-",A7422)-1)</f>
      </c>
      <c r="G7422" s="20">
        <f>RIGHT(A7422,LEN(A7422)-FIND("-",A7422))</f>
      </c>
      <c r="H7422" s="14"/>
      <c r="I7422" s="14"/>
      <c r="J7422" s="15"/>
      <c r="K7422" s="16"/>
      <c r="L7422" s="21"/>
      <c r="N7422" s="22">
        <f>_xlfn.CONCAT(E7422,C7422,G7422,C7422,G7422)</f>
      </c>
    </row>
    <row r="7423" s="8" customFormat="1" ht="22.5" customHeight="1">
      <c r="C7423" t="s" s="11">
        <v>2</v>
      </c>
      <c r="E7423" s="19">
        <f>LEFT(A7423,FIND("-",A7423)-1)</f>
      </c>
      <c r="G7423" s="20">
        <f>RIGHT(A7423,LEN(A7423)-FIND("-",A7423))</f>
      </c>
      <c r="H7423" s="14"/>
      <c r="I7423" s="14"/>
      <c r="J7423" s="15"/>
      <c r="K7423" s="16"/>
      <c r="L7423" s="21"/>
      <c r="N7423" s="22">
        <f>_xlfn.CONCAT(E7423,C7423,G7423,C7423,G7423)</f>
      </c>
    </row>
    <row r="7424" s="8" customFormat="1" ht="22.5" customHeight="1">
      <c r="C7424" t="s" s="11">
        <v>2</v>
      </c>
      <c r="E7424" s="19">
        <f>LEFT(A7424,FIND("-",A7424)-1)</f>
      </c>
      <c r="G7424" s="20">
        <f>RIGHT(A7424,LEN(A7424)-FIND("-",A7424))</f>
      </c>
      <c r="H7424" s="14"/>
      <c r="I7424" s="14"/>
      <c r="J7424" s="15"/>
      <c r="K7424" s="16"/>
      <c r="L7424" s="21"/>
      <c r="N7424" s="22">
        <f>_xlfn.CONCAT(E7424,C7424,G7424,C7424,G7424)</f>
      </c>
    </row>
    <row r="7425" s="8" customFormat="1" ht="22.5" customHeight="1">
      <c r="C7425" t="s" s="11">
        <v>2</v>
      </c>
      <c r="E7425" s="19">
        <f>LEFT(A7425,FIND("-",A7425)-1)</f>
      </c>
      <c r="G7425" s="20">
        <f>RIGHT(A7425,LEN(A7425)-FIND("-",A7425))</f>
      </c>
      <c r="H7425" s="14"/>
      <c r="I7425" s="14"/>
      <c r="J7425" s="15"/>
      <c r="K7425" s="16"/>
      <c r="L7425" s="21"/>
      <c r="N7425" s="22">
        <f>_xlfn.CONCAT(E7425,C7425,G7425,C7425,G7425)</f>
      </c>
    </row>
    <row r="7426" s="8" customFormat="1" ht="22.5" customHeight="1">
      <c r="C7426" t="s" s="11">
        <v>2</v>
      </c>
      <c r="E7426" s="19">
        <f>LEFT(A7426,FIND("-",A7426)-1)</f>
      </c>
      <c r="G7426" s="20">
        <f>RIGHT(A7426,LEN(A7426)-FIND("-",A7426))</f>
      </c>
      <c r="H7426" s="14"/>
      <c r="I7426" s="14"/>
      <c r="J7426" s="15"/>
      <c r="K7426" s="16"/>
      <c r="L7426" s="21"/>
      <c r="N7426" s="22">
        <f>_xlfn.CONCAT(E7426,C7426,G7426,C7426,G7426)</f>
      </c>
    </row>
    <row r="7427" s="8" customFormat="1" ht="22.5" customHeight="1">
      <c r="C7427" t="s" s="11">
        <v>2</v>
      </c>
      <c r="E7427" s="19">
        <f>LEFT(A7427,FIND("-",A7427)-1)</f>
      </c>
      <c r="G7427" s="20">
        <f>RIGHT(A7427,LEN(A7427)-FIND("-",A7427))</f>
      </c>
      <c r="H7427" s="14"/>
      <c r="I7427" s="14"/>
      <c r="J7427" s="15"/>
      <c r="K7427" s="16"/>
      <c r="L7427" s="21"/>
      <c r="N7427" s="22">
        <f>_xlfn.CONCAT(E7427,C7427,G7427,C7427,G7427)</f>
      </c>
    </row>
    <row r="7428" s="8" customFormat="1" ht="22.5" customHeight="1">
      <c r="C7428" t="s" s="11">
        <v>2</v>
      </c>
      <c r="E7428" s="19">
        <f>LEFT(A7428,FIND("-",A7428)-1)</f>
      </c>
      <c r="G7428" s="20">
        <f>RIGHT(A7428,LEN(A7428)-FIND("-",A7428))</f>
      </c>
      <c r="H7428" s="14"/>
      <c r="I7428" s="14"/>
      <c r="J7428" s="15"/>
      <c r="K7428" s="16"/>
      <c r="L7428" s="21"/>
      <c r="N7428" s="22">
        <f>_xlfn.CONCAT(E7428,C7428,G7428,C7428,G7428)</f>
      </c>
    </row>
    <row r="7429" s="8" customFormat="1" ht="22.5" customHeight="1">
      <c r="C7429" t="s" s="11">
        <v>2</v>
      </c>
      <c r="E7429" s="19">
        <f>LEFT(A7429,FIND("-",A7429)-1)</f>
      </c>
      <c r="G7429" s="20">
        <f>RIGHT(A7429,LEN(A7429)-FIND("-",A7429))</f>
      </c>
      <c r="H7429" s="14"/>
      <c r="I7429" s="14"/>
      <c r="J7429" s="15"/>
      <c r="K7429" s="16"/>
      <c r="L7429" s="21"/>
      <c r="N7429" s="22">
        <f>_xlfn.CONCAT(E7429,C7429,G7429,C7429,G7429)</f>
      </c>
    </row>
    <row r="7430" s="8" customFormat="1" ht="22.5" customHeight="1">
      <c r="C7430" t="s" s="11">
        <v>2</v>
      </c>
      <c r="E7430" s="19">
        <f>LEFT(A7430,FIND("-",A7430)-1)</f>
      </c>
      <c r="G7430" s="20">
        <f>RIGHT(A7430,LEN(A7430)-FIND("-",A7430))</f>
      </c>
      <c r="H7430" s="14"/>
      <c r="I7430" s="14"/>
      <c r="J7430" s="15"/>
      <c r="K7430" s="16"/>
      <c r="L7430" s="21"/>
      <c r="N7430" s="22">
        <f>_xlfn.CONCAT(E7430,C7430,G7430,C7430,G7430)</f>
      </c>
    </row>
    <row r="7431" s="8" customFormat="1" ht="22.5" customHeight="1">
      <c r="C7431" t="s" s="11">
        <v>2</v>
      </c>
      <c r="E7431" s="19">
        <f>LEFT(A7431,FIND("-",A7431)-1)</f>
      </c>
      <c r="G7431" s="20">
        <f>RIGHT(A7431,LEN(A7431)-FIND("-",A7431))</f>
      </c>
      <c r="H7431" s="14"/>
      <c r="I7431" s="14"/>
      <c r="J7431" s="15"/>
      <c r="K7431" s="16"/>
      <c r="L7431" s="21"/>
      <c r="N7431" s="22">
        <f>_xlfn.CONCAT(E7431,C7431,G7431,C7431,G7431)</f>
      </c>
    </row>
    <row r="7432" s="8" customFormat="1" ht="22.5" customHeight="1">
      <c r="C7432" t="s" s="11">
        <v>2</v>
      </c>
      <c r="E7432" s="19">
        <f>LEFT(A7432,FIND("-",A7432)-1)</f>
      </c>
      <c r="G7432" s="20">
        <f>RIGHT(A7432,LEN(A7432)-FIND("-",A7432))</f>
      </c>
      <c r="H7432" s="14"/>
      <c r="I7432" s="14"/>
      <c r="J7432" s="15"/>
      <c r="K7432" s="16"/>
      <c r="L7432" s="21"/>
      <c r="N7432" s="22">
        <f>_xlfn.CONCAT(E7432,C7432,G7432,C7432,G7432)</f>
      </c>
    </row>
    <row r="7433" s="8" customFormat="1" ht="22.5" customHeight="1">
      <c r="C7433" t="s" s="11">
        <v>2</v>
      </c>
      <c r="E7433" s="19">
        <f>LEFT(A7433,FIND("-",A7433)-1)</f>
      </c>
      <c r="G7433" s="20">
        <f>RIGHT(A7433,LEN(A7433)-FIND("-",A7433))</f>
      </c>
      <c r="H7433" s="14"/>
      <c r="I7433" s="14"/>
      <c r="J7433" s="15"/>
      <c r="K7433" s="16"/>
      <c r="L7433" s="21"/>
      <c r="N7433" s="22">
        <f>_xlfn.CONCAT(E7433,C7433,G7433,C7433,G7433)</f>
      </c>
    </row>
    <row r="7434" s="8" customFormat="1" ht="22.5" customHeight="1">
      <c r="C7434" t="s" s="11">
        <v>2</v>
      </c>
      <c r="E7434" s="19">
        <f>LEFT(A7434,FIND("-",A7434)-1)</f>
      </c>
      <c r="G7434" s="20">
        <f>RIGHT(A7434,LEN(A7434)-FIND("-",A7434))</f>
      </c>
      <c r="H7434" s="14"/>
      <c r="I7434" s="14"/>
      <c r="J7434" s="15"/>
      <c r="K7434" s="16"/>
      <c r="L7434" s="21"/>
      <c r="N7434" s="22">
        <f>_xlfn.CONCAT(E7434,C7434,G7434,C7434,G7434)</f>
      </c>
    </row>
    <row r="7435" s="8" customFormat="1" ht="22.5" customHeight="1">
      <c r="C7435" t="s" s="11">
        <v>2</v>
      </c>
      <c r="E7435" s="19">
        <f>LEFT(A7435,FIND("-",A7435)-1)</f>
      </c>
      <c r="G7435" s="20">
        <f>RIGHT(A7435,LEN(A7435)-FIND("-",A7435))</f>
      </c>
      <c r="H7435" s="14"/>
      <c r="I7435" s="14"/>
      <c r="J7435" s="15"/>
      <c r="K7435" s="16"/>
      <c r="L7435" s="21"/>
      <c r="N7435" s="22">
        <f>_xlfn.CONCAT(E7435,C7435,G7435,C7435,G7435)</f>
      </c>
    </row>
    <row r="7436" s="8" customFormat="1" ht="22.5" customHeight="1">
      <c r="C7436" t="s" s="11">
        <v>2</v>
      </c>
      <c r="E7436" s="19">
        <f>LEFT(A7436,FIND("-",A7436)-1)</f>
      </c>
      <c r="G7436" s="20">
        <f>RIGHT(A7436,LEN(A7436)-FIND("-",A7436))</f>
      </c>
      <c r="H7436" s="14"/>
      <c r="I7436" s="14"/>
      <c r="J7436" s="15"/>
      <c r="K7436" s="16"/>
      <c r="L7436" s="21"/>
      <c r="N7436" s="22">
        <f>_xlfn.CONCAT(E7436,C7436,G7436,C7436,G7436)</f>
      </c>
    </row>
    <row r="7437" s="8" customFormat="1" ht="22.5" customHeight="1">
      <c r="C7437" t="s" s="11">
        <v>2</v>
      </c>
      <c r="E7437" s="19">
        <f>LEFT(A7437,FIND("-",A7437)-1)</f>
      </c>
      <c r="G7437" s="20">
        <f>RIGHT(A7437,LEN(A7437)-FIND("-",A7437))</f>
      </c>
      <c r="H7437" s="14"/>
      <c r="I7437" s="14"/>
      <c r="J7437" s="15"/>
      <c r="K7437" s="16"/>
      <c r="L7437" s="21"/>
      <c r="N7437" s="22">
        <f>_xlfn.CONCAT(E7437,C7437,G7437,C7437,G7437)</f>
      </c>
    </row>
    <row r="7438" s="8" customFormat="1" ht="22.5" customHeight="1">
      <c r="C7438" t="s" s="11">
        <v>2</v>
      </c>
      <c r="E7438" s="19">
        <f>LEFT(A7438,FIND("-",A7438)-1)</f>
      </c>
      <c r="G7438" s="20">
        <f>RIGHT(A7438,LEN(A7438)-FIND("-",A7438))</f>
      </c>
      <c r="H7438" s="14"/>
      <c r="I7438" s="14"/>
      <c r="J7438" s="15"/>
      <c r="K7438" s="16"/>
      <c r="L7438" s="21"/>
      <c r="N7438" s="22">
        <f>_xlfn.CONCAT(E7438,C7438,G7438,C7438,G7438)</f>
      </c>
    </row>
    <row r="7439" s="8" customFormat="1" ht="22.5" customHeight="1">
      <c r="C7439" t="s" s="11">
        <v>2</v>
      </c>
      <c r="E7439" s="19">
        <f>LEFT(A7439,FIND("-",A7439)-1)</f>
      </c>
      <c r="G7439" s="20">
        <f>RIGHT(A7439,LEN(A7439)-FIND("-",A7439))</f>
      </c>
      <c r="H7439" s="14"/>
      <c r="I7439" s="14"/>
      <c r="J7439" s="15"/>
      <c r="K7439" s="16"/>
      <c r="L7439" s="21"/>
      <c r="N7439" s="22">
        <f>_xlfn.CONCAT(E7439,C7439,G7439,C7439,G7439)</f>
      </c>
    </row>
    <row r="7440" s="8" customFormat="1" ht="22.5" customHeight="1">
      <c r="C7440" t="s" s="11">
        <v>2</v>
      </c>
      <c r="E7440" s="19">
        <f>LEFT(A7440,FIND("-",A7440)-1)</f>
      </c>
      <c r="G7440" s="20">
        <f>RIGHT(A7440,LEN(A7440)-FIND("-",A7440))</f>
      </c>
      <c r="H7440" s="14"/>
      <c r="I7440" s="14"/>
      <c r="J7440" s="15"/>
      <c r="K7440" s="16"/>
      <c r="L7440" s="21"/>
      <c r="N7440" s="22">
        <f>_xlfn.CONCAT(E7440,C7440,G7440,C7440,G7440)</f>
      </c>
    </row>
    <row r="7441" s="8" customFormat="1" ht="22.5" customHeight="1">
      <c r="C7441" t="s" s="11">
        <v>2</v>
      </c>
      <c r="E7441" s="19">
        <f>LEFT(A7441,FIND("-",A7441)-1)</f>
      </c>
      <c r="G7441" s="20">
        <f>RIGHT(A7441,LEN(A7441)-FIND("-",A7441))</f>
      </c>
      <c r="H7441" s="14"/>
      <c r="I7441" s="14"/>
      <c r="J7441" s="15"/>
      <c r="K7441" s="16"/>
      <c r="L7441" s="21"/>
      <c r="N7441" s="22">
        <f>_xlfn.CONCAT(E7441,C7441,G7441,C7441,G7441)</f>
      </c>
    </row>
    <row r="7442" s="8" customFormat="1" ht="22.5" customHeight="1">
      <c r="C7442" t="s" s="11">
        <v>2</v>
      </c>
      <c r="E7442" s="19">
        <f>LEFT(A7442,FIND("-",A7442)-1)</f>
      </c>
      <c r="G7442" s="20">
        <f>RIGHT(A7442,LEN(A7442)-FIND("-",A7442))</f>
      </c>
      <c r="H7442" s="14"/>
      <c r="I7442" s="14"/>
      <c r="J7442" s="15"/>
      <c r="K7442" s="16"/>
      <c r="L7442" s="21"/>
      <c r="N7442" s="22">
        <f>_xlfn.CONCAT(E7442,C7442,G7442,C7442,G7442)</f>
      </c>
    </row>
    <row r="7443" s="8" customFormat="1" ht="22.5" customHeight="1">
      <c r="C7443" t="s" s="11">
        <v>2</v>
      </c>
      <c r="E7443" s="19">
        <f>LEFT(A7443,FIND("-",A7443)-1)</f>
      </c>
      <c r="G7443" s="20">
        <f>RIGHT(A7443,LEN(A7443)-FIND("-",A7443))</f>
      </c>
      <c r="H7443" s="14"/>
      <c r="I7443" s="14"/>
      <c r="J7443" s="15"/>
      <c r="K7443" s="16"/>
      <c r="L7443" s="21"/>
      <c r="N7443" s="22">
        <f>_xlfn.CONCAT(E7443,C7443,G7443,C7443,G7443)</f>
      </c>
    </row>
    <row r="7444" s="8" customFormat="1" ht="22.5" customHeight="1">
      <c r="C7444" t="s" s="11">
        <v>2</v>
      </c>
      <c r="E7444" s="19">
        <f>LEFT(A7444,FIND("-",A7444)-1)</f>
      </c>
      <c r="G7444" s="20">
        <f>RIGHT(A7444,LEN(A7444)-FIND("-",A7444))</f>
      </c>
      <c r="H7444" s="14"/>
      <c r="I7444" s="14"/>
      <c r="J7444" s="15"/>
      <c r="K7444" s="16"/>
      <c r="L7444" s="21"/>
      <c r="N7444" s="22">
        <f>_xlfn.CONCAT(E7444,C7444,G7444,C7444,G7444)</f>
      </c>
    </row>
    <row r="7445" s="8" customFormat="1" ht="22.5" customHeight="1">
      <c r="C7445" t="s" s="11">
        <v>2</v>
      </c>
      <c r="E7445" s="19">
        <f>LEFT(A7445,FIND("-",A7445)-1)</f>
      </c>
      <c r="G7445" s="20">
        <f>RIGHT(A7445,LEN(A7445)-FIND("-",A7445))</f>
      </c>
      <c r="H7445" s="14"/>
      <c r="I7445" s="14"/>
      <c r="J7445" s="15"/>
      <c r="K7445" s="16"/>
      <c r="L7445" s="21"/>
      <c r="N7445" s="22">
        <f>_xlfn.CONCAT(E7445,C7445,G7445,C7445,G7445)</f>
      </c>
    </row>
    <row r="7446" s="8" customFormat="1" ht="22.5" customHeight="1">
      <c r="C7446" t="s" s="11">
        <v>2</v>
      </c>
      <c r="E7446" s="19">
        <f>LEFT(A7446,FIND("-",A7446)-1)</f>
      </c>
      <c r="G7446" s="20">
        <f>RIGHT(A7446,LEN(A7446)-FIND("-",A7446))</f>
      </c>
      <c r="H7446" s="14"/>
      <c r="I7446" s="14"/>
      <c r="J7446" s="15"/>
      <c r="K7446" s="16"/>
      <c r="L7446" s="21"/>
      <c r="N7446" s="22">
        <f>_xlfn.CONCAT(E7446,C7446,G7446,C7446,G7446)</f>
      </c>
    </row>
    <row r="7447" s="8" customFormat="1" ht="22.5" customHeight="1">
      <c r="C7447" t="s" s="11">
        <v>2</v>
      </c>
      <c r="E7447" s="19">
        <f>LEFT(A7447,FIND("-",A7447)-1)</f>
      </c>
      <c r="G7447" s="20">
        <f>RIGHT(A7447,LEN(A7447)-FIND("-",A7447))</f>
      </c>
      <c r="H7447" s="14"/>
      <c r="I7447" s="14"/>
      <c r="J7447" s="15"/>
      <c r="K7447" s="16"/>
      <c r="L7447" s="21"/>
      <c r="N7447" s="22">
        <f>_xlfn.CONCAT(E7447,C7447,G7447,C7447,G7447)</f>
      </c>
    </row>
    <row r="7448" s="8" customFormat="1" ht="22.5" customHeight="1">
      <c r="C7448" t="s" s="11">
        <v>2</v>
      </c>
      <c r="E7448" s="19">
        <f>LEFT(A7448,FIND("-",A7448)-1)</f>
      </c>
      <c r="G7448" s="20">
        <f>RIGHT(A7448,LEN(A7448)-FIND("-",A7448))</f>
      </c>
      <c r="H7448" s="14"/>
      <c r="I7448" s="14"/>
      <c r="J7448" s="15"/>
      <c r="K7448" s="16"/>
      <c r="L7448" s="21"/>
      <c r="N7448" s="22">
        <f>_xlfn.CONCAT(E7448,C7448,G7448,C7448,G7448)</f>
      </c>
    </row>
    <row r="7449" s="8" customFormat="1" ht="22.5" customHeight="1">
      <c r="C7449" t="s" s="11">
        <v>2</v>
      </c>
      <c r="E7449" s="19">
        <f>LEFT(A7449,FIND("-",A7449)-1)</f>
      </c>
      <c r="G7449" s="20">
        <f>RIGHT(A7449,LEN(A7449)-FIND("-",A7449))</f>
      </c>
      <c r="H7449" s="14"/>
      <c r="I7449" s="14"/>
      <c r="J7449" s="15"/>
      <c r="K7449" s="16"/>
      <c r="L7449" s="21"/>
      <c r="N7449" s="22">
        <f>_xlfn.CONCAT(E7449,C7449,G7449,C7449,G7449)</f>
      </c>
    </row>
    <row r="7450" s="8" customFormat="1" ht="22.5" customHeight="1">
      <c r="C7450" t="s" s="11">
        <v>2</v>
      </c>
      <c r="E7450" s="19">
        <f>LEFT(A7450,FIND("-",A7450)-1)</f>
      </c>
      <c r="G7450" s="20">
        <f>RIGHT(A7450,LEN(A7450)-FIND("-",A7450))</f>
      </c>
      <c r="H7450" s="14"/>
      <c r="I7450" s="14"/>
      <c r="J7450" s="15"/>
      <c r="K7450" s="16"/>
      <c r="L7450" s="21"/>
      <c r="N7450" s="22">
        <f>_xlfn.CONCAT(E7450,C7450,G7450,C7450,G7450)</f>
      </c>
    </row>
    <row r="7451" s="8" customFormat="1" ht="22.5" customHeight="1">
      <c r="C7451" t="s" s="11">
        <v>2</v>
      </c>
      <c r="E7451" s="19">
        <f>LEFT(A7451,FIND("-",A7451)-1)</f>
      </c>
      <c r="G7451" s="20">
        <f>RIGHT(A7451,LEN(A7451)-FIND("-",A7451))</f>
      </c>
      <c r="H7451" s="14"/>
      <c r="I7451" s="14"/>
      <c r="J7451" s="15"/>
      <c r="K7451" s="16"/>
      <c r="L7451" s="21"/>
      <c r="N7451" s="22">
        <f>_xlfn.CONCAT(E7451,C7451,G7451,C7451,G7451)</f>
      </c>
    </row>
    <row r="7452" s="8" customFormat="1" ht="22.5" customHeight="1">
      <c r="C7452" t="s" s="11">
        <v>2</v>
      </c>
      <c r="E7452" s="19">
        <f>LEFT(A7452,FIND("-",A7452)-1)</f>
      </c>
      <c r="G7452" s="20">
        <f>RIGHT(A7452,LEN(A7452)-FIND("-",A7452))</f>
      </c>
      <c r="H7452" s="14"/>
      <c r="I7452" s="14"/>
      <c r="J7452" s="15"/>
      <c r="K7452" s="16"/>
      <c r="L7452" s="21"/>
      <c r="N7452" s="22">
        <f>_xlfn.CONCAT(E7452,C7452,G7452,C7452,G7452)</f>
      </c>
    </row>
    <row r="7453" s="8" customFormat="1" ht="22.5" customHeight="1">
      <c r="C7453" t="s" s="11">
        <v>2</v>
      </c>
      <c r="E7453" s="19">
        <f>LEFT(A7453,FIND("-",A7453)-1)</f>
      </c>
      <c r="G7453" s="20">
        <f>RIGHT(A7453,LEN(A7453)-FIND("-",A7453))</f>
      </c>
      <c r="H7453" s="14"/>
      <c r="I7453" s="14"/>
      <c r="J7453" s="15"/>
      <c r="K7453" s="16"/>
      <c r="L7453" s="21"/>
      <c r="N7453" s="22">
        <f>_xlfn.CONCAT(E7453,C7453,G7453,C7453,G7453)</f>
      </c>
    </row>
    <row r="7454" s="8" customFormat="1" ht="22.5" customHeight="1">
      <c r="C7454" t="s" s="11">
        <v>2</v>
      </c>
      <c r="E7454" s="19">
        <f>LEFT(A7454,FIND("-",A7454)-1)</f>
      </c>
      <c r="G7454" s="20">
        <f>RIGHT(A7454,LEN(A7454)-FIND("-",A7454))</f>
      </c>
      <c r="H7454" s="14"/>
      <c r="I7454" s="14"/>
      <c r="J7454" s="15"/>
      <c r="K7454" s="16"/>
      <c r="L7454" s="21"/>
      <c r="N7454" s="22">
        <f>_xlfn.CONCAT(E7454,C7454,G7454,C7454,G7454)</f>
      </c>
    </row>
    <row r="7455" s="8" customFormat="1" ht="22.5" customHeight="1">
      <c r="C7455" t="s" s="11">
        <v>2</v>
      </c>
      <c r="E7455" s="19">
        <f>LEFT(A7455,FIND("-",A7455)-1)</f>
      </c>
      <c r="G7455" s="20">
        <f>RIGHT(A7455,LEN(A7455)-FIND("-",A7455))</f>
      </c>
      <c r="H7455" s="14"/>
      <c r="I7455" s="14"/>
      <c r="J7455" s="15"/>
      <c r="K7455" s="16"/>
      <c r="L7455" s="21"/>
      <c r="N7455" s="22">
        <f>_xlfn.CONCAT(E7455,C7455,G7455,C7455,G7455)</f>
      </c>
    </row>
    <row r="7456" s="8" customFormat="1" ht="22.5" customHeight="1">
      <c r="C7456" t="s" s="11">
        <v>2</v>
      </c>
      <c r="E7456" s="19">
        <f>LEFT(A7456,FIND("-",A7456)-1)</f>
      </c>
      <c r="G7456" s="20">
        <f>RIGHT(A7456,LEN(A7456)-FIND("-",A7456))</f>
      </c>
      <c r="H7456" s="14"/>
      <c r="I7456" s="14"/>
      <c r="J7456" s="15"/>
      <c r="K7456" s="16"/>
      <c r="L7456" s="21"/>
      <c r="N7456" s="22">
        <f>_xlfn.CONCAT(E7456,C7456,G7456,C7456,G7456)</f>
      </c>
    </row>
    <row r="7457" s="8" customFormat="1" ht="22.5" customHeight="1">
      <c r="C7457" t="s" s="11">
        <v>2</v>
      </c>
      <c r="E7457" s="19">
        <f>LEFT(A7457,FIND("-",A7457)-1)</f>
      </c>
      <c r="G7457" s="20">
        <f>RIGHT(A7457,LEN(A7457)-FIND("-",A7457))</f>
      </c>
      <c r="H7457" s="14"/>
      <c r="I7457" s="14"/>
      <c r="J7457" s="15"/>
      <c r="K7457" s="16"/>
      <c r="L7457" s="21"/>
      <c r="N7457" s="22">
        <f>_xlfn.CONCAT(E7457,C7457,G7457,C7457,G7457)</f>
      </c>
    </row>
    <row r="7458" s="8" customFormat="1" ht="22.5" customHeight="1">
      <c r="C7458" t="s" s="11">
        <v>2</v>
      </c>
      <c r="E7458" s="19">
        <f>LEFT(A7458,FIND("-",A7458)-1)</f>
      </c>
      <c r="G7458" s="20">
        <f>RIGHT(A7458,LEN(A7458)-FIND("-",A7458))</f>
      </c>
      <c r="H7458" s="14"/>
      <c r="I7458" s="14"/>
      <c r="J7458" s="15"/>
      <c r="K7458" s="16"/>
      <c r="L7458" s="21"/>
      <c r="N7458" s="22">
        <f>_xlfn.CONCAT(E7458,C7458,G7458,C7458,G7458)</f>
      </c>
    </row>
    <row r="7459" s="8" customFormat="1" ht="22.5" customHeight="1">
      <c r="C7459" t="s" s="11">
        <v>2</v>
      </c>
      <c r="E7459" s="19">
        <f>LEFT(A7459,FIND("-",A7459)-1)</f>
      </c>
      <c r="G7459" s="20">
        <f>RIGHT(A7459,LEN(A7459)-FIND("-",A7459))</f>
      </c>
      <c r="H7459" s="14"/>
      <c r="I7459" s="14"/>
      <c r="J7459" s="15"/>
      <c r="K7459" s="16"/>
      <c r="L7459" s="21"/>
      <c r="N7459" s="22">
        <f>_xlfn.CONCAT(E7459,C7459,G7459,C7459,G7459)</f>
      </c>
    </row>
    <row r="7460" s="8" customFormat="1" ht="22.5" customHeight="1">
      <c r="C7460" t="s" s="11">
        <v>2</v>
      </c>
      <c r="E7460" s="19">
        <f>LEFT(A7460,FIND("-",A7460)-1)</f>
      </c>
      <c r="G7460" s="20">
        <f>RIGHT(A7460,LEN(A7460)-FIND("-",A7460))</f>
      </c>
      <c r="H7460" s="14"/>
      <c r="I7460" s="14"/>
      <c r="J7460" s="15"/>
      <c r="K7460" s="16"/>
      <c r="L7460" s="21"/>
      <c r="N7460" s="22">
        <f>_xlfn.CONCAT(E7460,C7460,G7460,C7460,G7460)</f>
      </c>
    </row>
    <row r="7461" s="8" customFormat="1" ht="22.5" customHeight="1">
      <c r="C7461" t="s" s="11">
        <v>2</v>
      </c>
      <c r="E7461" s="19">
        <f>LEFT(A7461,FIND("-",A7461)-1)</f>
      </c>
      <c r="G7461" s="20">
        <f>RIGHT(A7461,LEN(A7461)-FIND("-",A7461))</f>
      </c>
      <c r="H7461" s="14"/>
      <c r="I7461" s="14"/>
      <c r="J7461" s="15"/>
      <c r="K7461" s="16"/>
      <c r="L7461" s="21"/>
      <c r="N7461" s="22">
        <f>_xlfn.CONCAT(E7461,C7461,G7461,C7461,G7461)</f>
      </c>
    </row>
    <row r="7462" s="8" customFormat="1" ht="22.5" customHeight="1">
      <c r="C7462" t="s" s="11">
        <v>2</v>
      </c>
      <c r="E7462" s="19">
        <f>LEFT(A7462,FIND("-",A7462)-1)</f>
      </c>
      <c r="G7462" s="20">
        <f>RIGHT(A7462,LEN(A7462)-FIND("-",A7462))</f>
      </c>
      <c r="H7462" s="14"/>
      <c r="I7462" s="14"/>
      <c r="J7462" s="15"/>
      <c r="K7462" s="16"/>
      <c r="L7462" s="21"/>
      <c r="N7462" s="22">
        <f>_xlfn.CONCAT(E7462,C7462,G7462,C7462,G7462)</f>
      </c>
    </row>
    <row r="7463" s="8" customFormat="1" ht="22.5" customHeight="1">
      <c r="C7463" t="s" s="11">
        <v>2</v>
      </c>
      <c r="E7463" s="19">
        <f>LEFT(A7463,FIND("-",A7463)-1)</f>
      </c>
      <c r="G7463" s="20">
        <f>RIGHT(A7463,LEN(A7463)-FIND("-",A7463))</f>
      </c>
      <c r="H7463" s="14"/>
      <c r="I7463" s="14"/>
      <c r="J7463" s="15"/>
      <c r="K7463" s="16"/>
      <c r="L7463" s="21"/>
      <c r="N7463" s="22">
        <f>_xlfn.CONCAT(E7463,C7463,G7463,C7463,G7463)</f>
      </c>
    </row>
    <row r="7464" s="8" customFormat="1" ht="22.5" customHeight="1">
      <c r="C7464" t="s" s="11">
        <v>2</v>
      </c>
      <c r="E7464" s="19">
        <f>LEFT(A7464,FIND("-",A7464)-1)</f>
      </c>
      <c r="G7464" s="20">
        <f>RIGHT(A7464,LEN(A7464)-FIND("-",A7464))</f>
      </c>
      <c r="H7464" s="14"/>
      <c r="I7464" s="14"/>
      <c r="J7464" s="15"/>
      <c r="K7464" s="16"/>
      <c r="L7464" s="21"/>
      <c r="N7464" s="22">
        <f>_xlfn.CONCAT(E7464,C7464,G7464,C7464,G7464)</f>
      </c>
    </row>
    <row r="7465" s="8" customFormat="1" ht="22.5" customHeight="1">
      <c r="C7465" t="s" s="11">
        <v>2</v>
      </c>
      <c r="E7465" s="19">
        <f>LEFT(A7465,FIND("-",A7465)-1)</f>
      </c>
      <c r="G7465" s="20">
        <f>RIGHT(A7465,LEN(A7465)-FIND("-",A7465))</f>
      </c>
      <c r="H7465" s="14"/>
      <c r="I7465" s="14"/>
      <c r="J7465" s="15"/>
      <c r="K7465" s="16"/>
      <c r="L7465" s="21"/>
      <c r="N7465" s="22">
        <f>_xlfn.CONCAT(E7465,C7465,G7465,C7465,G7465)</f>
      </c>
    </row>
    <row r="7466" s="8" customFormat="1" ht="22.5" customHeight="1">
      <c r="C7466" t="s" s="11">
        <v>2</v>
      </c>
      <c r="E7466" s="19">
        <f>LEFT(A7466,FIND("-",A7466)-1)</f>
      </c>
      <c r="G7466" s="20">
        <f>RIGHT(A7466,LEN(A7466)-FIND("-",A7466))</f>
      </c>
      <c r="H7466" s="14"/>
      <c r="I7466" s="14"/>
      <c r="J7466" s="15"/>
      <c r="K7466" s="16"/>
      <c r="L7466" s="21"/>
      <c r="N7466" s="22">
        <f>_xlfn.CONCAT(E7466,C7466,G7466,C7466,G7466)</f>
      </c>
    </row>
    <row r="7467" s="8" customFormat="1" ht="22.5" customHeight="1">
      <c r="C7467" t="s" s="11">
        <v>2</v>
      </c>
      <c r="E7467" s="19">
        <f>LEFT(A7467,FIND("-",A7467)-1)</f>
      </c>
      <c r="G7467" s="20">
        <f>RIGHT(A7467,LEN(A7467)-FIND("-",A7467))</f>
      </c>
      <c r="H7467" s="14"/>
      <c r="I7467" s="14"/>
      <c r="J7467" s="15"/>
      <c r="K7467" s="16"/>
      <c r="L7467" s="21"/>
      <c r="N7467" s="22">
        <f>_xlfn.CONCAT(E7467,C7467,G7467,C7467,G7467)</f>
      </c>
    </row>
    <row r="7468" s="8" customFormat="1" ht="22.5" customHeight="1">
      <c r="C7468" t="s" s="11">
        <v>2</v>
      </c>
      <c r="E7468" s="19">
        <f>LEFT(A7468,FIND("-",A7468)-1)</f>
      </c>
      <c r="G7468" s="20">
        <f>RIGHT(A7468,LEN(A7468)-FIND("-",A7468))</f>
      </c>
      <c r="H7468" s="14"/>
      <c r="I7468" s="14"/>
      <c r="J7468" s="15"/>
      <c r="K7468" s="16"/>
      <c r="L7468" s="21"/>
      <c r="N7468" s="22">
        <f>_xlfn.CONCAT(E7468,C7468,G7468,C7468,G7468)</f>
      </c>
    </row>
    <row r="7469" s="8" customFormat="1" ht="22.5" customHeight="1">
      <c r="C7469" t="s" s="11">
        <v>2</v>
      </c>
      <c r="E7469" s="19">
        <f>LEFT(A7469,FIND("-",A7469)-1)</f>
      </c>
      <c r="G7469" s="20">
        <f>RIGHT(A7469,LEN(A7469)-FIND("-",A7469))</f>
      </c>
      <c r="H7469" s="14"/>
      <c r="I7469" s="14"/>
      <c r="J7469" s="15"/>
      <c r="K7469" s="16"/>
      <c r="L7469" s="21"/>
      <c r="N7469" s="22">
        <f>_xlfn.CONCAT(E7469,C7469,G7469,C7469,G7469)</f>
      </c>
    </row>
    <row r="7470" s="8" customFormat="1" ht="22.5" customHeight="1">
      <c r="C7470" t="s" s="11">
        <v>2</v>
      </c>
      <c r="E7470" s="19">
        <f>LEFT(A7470,FIND("-",A7470)-1)</f>
      </c>
      <c r="G7470" s="20">
        <f>RIGHT(A7470,LEN(A7470)-FIND("-",A7470))</f>
      </c>
      <c r="H7470" s="14"/>
      <c r="I7470" s="14"/>
      <c r="J7470" s="15"/>
      <c r="K7470" s="16"/>
      <c r="L7470" s="21"/>
      <c r="N7470" s="22">
        <f>_xlfn.CONCAT(E7470,C7470,G7470,C7470,G7470)</f>
      </c>
    </row>
    <row r="7471" s="8" customFormat="1" ht="22.5" customHeight="1">
      <c r="C7471" t="s" s="11">
        <v>2</v>
      </c>
      <c r="E7471" s="19">
        <f>LEFT(A7471,FIND("-",A7471)-1)</f>
      </c>
      <c r="G7471" s="20">
        <f>RIGHT(A7471,LEN(A7471)-FIND("-",A7471))</f>
      </c>
      <c r="H7471" s="14"/>
      <c r="I7471" s="14"/>
      <c r="J7471" s="15"/>
      <c r="K7471" s="16"/>
      <c r="L7471" s="21"/>
      <c r="N7471" s="22">
        <f>_xlfn.CONCAT(E7471,C7471,G7471,C7471,G7471)</f>
      </c>
    </row>
    <row r="7472" s="8" customFormat="1" ht="22.5" customHeight="1">
      <c r="C7472" t="s" s="11">
        <v>2</v>
      </c>
      <c r="E7472" s="19">
        <f>LEFT(A7472,FIND("-",A7472)-1)</f>
      </c>
      <c r="G7472" s="20">
        <f>RIGHT(A7472,LEN(A7472)-FIND("-",A7472))</f>
      </c>
      <c r="H7472" s="14"/>
      <c r="I7472" s="14"/>
      <c r="J7472" s="15"/>
      <c r="K7472" s="16"/>
      <c r="L7472" s="21"/>
      <c r="N7472" s="22">
        <f>_xlfn.CONCAT(E7472,C7472,G7472,C7472,G7472)</f>
      </c>
    </row>
    <row r="7473" s="8" customFormat="1" ht="22.5" customHeight="1">
      <c r="C7473" t="s" s="11">
        <v>2</v>
      </c>
      <c r="E7473" s="19">
        <f>LEFT(A7473,FIND("-",A7473)-1)</f>
      </c>
      <c r="G7473" s="20">
        <f>RIGHT(A7473,LEN(A7473)-FIND("-",A7473))</f>
      </c>
      <c r="H7473" s="14"/>
      <c r="I7473" s="14"/>
      <c r="J7473" s="15"/>
      <c r="K7473" s="16"/>
      <c r="L7473" s="21"/>
      <c r="N7473" s="22">
        <f>_xlfn.CONCAT(E7473,C7473,G7473,C7473,G7473)</f>
      </c>
    </row>
    <row r="7474" s="8" customFormat="1" ht="22.5" customHeight="1">
      <c r="C7474" t="s" s="11">
        <v>2</v>
      </c>
      <c r="E7474" s="19">
        <f>LEFT(A7474,FIND("-",A7474)-1)</f>
      </c>
      <c r="G7474" s="20">
        <f>RIGHT(A7474,LEN(A7474)-FIND("-",A7474))</f>
      </c>
      <c r="H7474" s="14"/>
      <c r="I7474" s="14"/>
      <c r="J7474" s="15"/>
      <c r="K7474" s="16"/>
      <c r="L7474" s="21"/>
      <c r="N7474" s="22">
        <f>_xlfn.CONCAT(E7474,C7474,G7474,C7474,G7474)</f>
      </c>
    </row>
    <row r="7475" s="8" customFormat="1" ht="22.5" customHeight="1">
      <c r="C7475" t="s" s="11">
        <v>2</v>
      </c>
      <c r="E7475" s="19">
        <f>LEFT(A7475,FIND("-",A7475)-1)</f>
      </c>
      <c r="G7475" s="20">
        <f>RIGHT(A7475,LEN(A7475)-FIND("-",A7475))</f>
      </c>
      <c r="H7475" s="14"/>
      <c r="I7475" s="14"/>
      <c r="J7475" s="15"/>
      <c r="K7475" s="16"/>
      <c r="L7475" s="21"/>
      <c r="N7475" s="22">
        <f>_xlfn.CONCAT(E7475,C7475,G7475,C7475,G7475)</f>
      </c>
    </row>
    <row r="7476" s="8" customFormat="1" ht="22.5" customHeight="1">
      <c r="C7476" t="s" s="11">
        <v>2</v>
      </c>
      <c r="E7476" s="19">
        <f>LEFT(A7476,FIND("-",A7476)-1)</f>
      </c>
      <c r="G7476" s="20">
        <f>RIGHT(A7476,LEN(A7476)-FIND("-",A7476))</f>
      </c>
      <c r="H7476" s="14"/>
      <c r="I7476" s="14"/>
      <c r="J7476" s="15"/>
      <c r="K7476" s="16"/>
      <c r="L7476" s="21"/>
      <c r="N7476" s="22">
        <f>_xlfn.CONCAT(E7476,C7476,G7476,C7476,G7476)</f>
      </c>
    </row>
    <row r="7477" s="8" customFormat="1" ht="22.5" customHeight="1">
      <c r="C7477" t="s" s="11">
        <v>2</v>
      </c>
      <c r="E7477" s="19">
        <f>LEFT(A7477,FIND("-",A7477)-1)</f>
      </c>
      <c r="G7477" s="20">
        <f>RIGHT(A7477,LEN(A7477)-FIND("-",A7477))</f>
      </c>
      <c r="H7477" s="14"/>
      <c r="I7477" s="14"/>
      <c r="J7477" s="15"/>
      <c r="K7477" s="16"/>
      <c r="L7477" s="21"/>
      <c r="N7477" s="22">
        <f>_xlfn.CONCAT(E7477,C7477,G7477,C7477,G7477)</f>
      </c>
    </row>
    <row r="7478" s="8" customFormat="1" ht="22.5" customHeight="1">
      <c r="C7478" t="s" s="11">
        <v>2</v>
      </c>
      <c r="E7478" s="19">
        <f>LEFT(A7478,FIND("-",A7478)-1)</f>
      </c>
      <c r="G7478" s="20">
        <f>RIGHT(A7478,LEN(A7478)-FIND("-",A7478))</f>
      </c>
      <c r="H7478" s="14"/>
      <c r="I7478" s="14"/>
      <c r="J7478" s="15"/>
      <c r="K7478" s="16"/>
      <c r="L7478" s="21"/>
      <c r="N7478" s="22">
        <f>_xlfn.CONCAT(E7478,C7478,G7478,C7478,G7478)</f>
      </c>
    </row>
    <row r="7479" s="8" customFormat="1" ht="22.5" customHeight="1">
      <c r="C7479" t="s" s="11">
        <v>2</v>
      </c>
      <c r="E7479" s="19">
        <f>LEFT(A7479,FIND("-",A7479)-1)</f>
      </c>
      <c r="G7479" s="20">
        <f>RIGHT(A7479,LEN(A7479)-FIND("-",A7479))</f>
      </c>
      <c r="H7479" s="14"/>
      <c r="I7479" s="14"/>
      <c r="J7479" s="15"/>
      <c r="K7479" s="16"/>
      <c r="L7479" s="21"/>
      <c r="N7479" s="22">
        <f>_xlfn.CONCAT(E7479,C7479,G7479,C7479,G7479)</f>
      </c>
    </row>
    <row r="7480" s="8" customFormat="1" ht="22.5" customHeight="1">
      <c r="C7480" t="s" s="11">
        <v>2</v>
      </c>
      <c r="E7480" s="19">
        <f>LEFT(A7480,FIND("-",A7480)-1)</f>
      </c>
      <c r="G7480" s="20">
        <f>RIGHT(A7480,LEN(A7480)-FIND("-",A7480))</f>
      </c>
      <c r="H7480" s="14"/>
      <c r="I7480" s="14"/>
      <c r="J7480" s="15"/>
      <c r="K7480" s="16"/>
      <c r="L7480" s="21"/>
      <c r="N7480" s="22">
        <f>_xlfn.CONCAT(E7480,C7480,G7480,C7480,G7480)</f>
      </c>
    </row>
    <row r="7481" s="8" customFormat="1" ht="22.5" customHeight="1">
      <c r="C7481" t="s" s="11">
        <v>2</v>
      </c>
      <c r="E7481" s="19">
        <f>LEFT(A7481,FIND("-",A7481)-1)</f>
      </c>
      <c r="G7481" s="20">
        <f>RIGHT(A7481,LEN(A7481)-FIND("-",A7481))</f>
      </c>
      <c r="H7481" s="14"/>
      <c r="I7481" s="14"/>
      <c r="J7481" s="15"/>
      <c r="K7481" s="16"/>
      <c r="L7481" s="21"/>
      <c r="N7481" s="22">
        <f>_xlfn.CONCAT(E7481,C7481,G7481,C7481,G7481)</f>
      </c>
    </row>
    <row r="7482" s="8" customFormat="1" ht="22.5" customHeight="1">
      <c r="C7482" t="s" s="11">
        <v>2</v>
      </c>
      <c r="E7482" s="19">
        <f>LEFT(A7482,FIND("-",A7482)-1)</f>
      </c>
      <c r="G7482" s="20">
        <f>RIGHT(A7482,LEN(A7482)-FIND("-",A7482))</f>
      </c>
      <c r="H7482" s="14"/>
      <c r="I7482" s="14"/>
      <c r="J7482" s="15"/>
      <c r="K7482" s="16"/>
      <c r="L7482" s="21"/>
      <c r="N7482" s="22">
        <f>_xlfn.CONCAT(E7482,C7482,G7482,C7482,G7482)</f>
      </c>
    </row>
    <row r="7483" s="8" customFormat="1" ht="22.5" customHeight="1">
      <c r="C7483" t="s" s="11">
        <v>2</v>
      </c>
      <c r="E7483" s="19">
        <f>LEFT(A7483,FIND("-",A7483)-1)</f>
      </c>
      <c r="G7483" s="20">
        <f>RIGHT(A7483,LEN(A7483)-FIND("-",A7483))</f>
      </c>
      <c r="H7483" s="14"/>
      <c r="I7483" s="14"/>
      <c r="J7483" s="15"/>
      <c r="K7483" s="16"/>
      <c r="L7483" s="21"/>
      <c r="N7483" s="22">
        <f>_xlfn.CONCAT(E7483,C7483,G7483,C7483,G7483)</f>
      </c>
    </row>
    <row r="7484" s="8" customFormat="1" ht="22.5" customHeight="1">
      <c r="C7484" t="s" s="11">
        <v>2</v>
      </c>
      <c r="E7484" s="19">
        <f>LEFT(A7484,FIND("-",A7484)-1)</f>
      </c>
      <c r="G7484" s="20">
        <f>RIGHT(A7484,LEN(A7484)-FIND("-",A7484))</f>
      </c>
      <c r="H7484" s="14"/>
      <c r="I7484" s="14"/>
      <c r="J7484" s="15"/>
      <c r="K7484" s="16"/>
      <c r="L7484" s="21"/>
      <c r="N7484" s="22">
        <f>_xlfn.CONCAT(E7484,C7484,G7484,C7484,G7484)</f>
      </c>
    </row>
    <row r="7485" s="8" customFormat="1" ht="22.5" customHeight="1">
      <c r="C7485" t="s" s="11">
        <v>2</v>
      </c>
      <c r="E7485" s="19">
        <f>LEFT(A7485,FIND("-",A7485)-1)</f>
      </c>
      <c r="G7485" s="20">
        <f>RIGHT(A7485,LEN(A7485)-FIND("-",A7485))</f>
      </c>
      <c r="H7485" s="14"/>
      <c r="I7485" s="14"/>
      <c r="J7485" s="15"/>
      <c r="K7485" s="16"/>
      <c r="L7485" s="21"/>
      <c r="N7485" s="22">
        <f>_xlfn.CONCAT(E7485,C7485,G7485,C7485,G7485)</f>
      </c>
    </row>
    <row r="7486" s="8" customFormat="1" ht="22.5" customHeight="1">
      <c r="C7486" t="s" s="11">
        <v>2</v>
      </c>
      <c r="E7486" s="19">
        <f>LEFT(A7486,FIND("-",A7486)-1)</f>
      </c>
      <c r="G7486" s="20">
        <f>RIGHT(A7486,LEN(A7486)-FIND("-",A7486))</f>
      </c>
      <c r="H7486" s="14"/>
      <c r="I7486" s="14"/>
      <c r="J7486" s="15"/>
      <c r="K7486" s="16"/>
      <c r="L7486" s="21"/>
      <c r="N7486" s="22">
        <f>_xlfn.CONCAT(E7486,C7486,G7486,C7486,G7486)</f>
      </c>
    </row>
    <row r="7487" s="8" customFormat="1" ht="22.5" customHeight="1">
      <c r="C7487" t="s" s="11">
        <v>2</v>
      </c>
      <c r="E7487" s="19">
        <f>LEFT(A7487,FIND("-",A7487)-1)</f>
      </c>
      <c r="G7487" s="20">
        <f>RIGHT(A7487,LEN(A7487)-FIND("-",A7487))</f>
      </c>
      <c r="H7487" s="14"/>
      <c r="I7487" s="14"/>
      <c r="J7487" s="15"/>
      <c r="K7487" s="16"/>
      <c r="L7487" s="21"/>
      <c r="N7487" s="22">
        <f>_xlfn.CONCAT(E7487,C7487,G7487,C7487,G7487)</f>
      </c>
    </row>
    <row r="7488" s="8" customFormat="1" ht="22.5" customHeight="1">
      <c r="C7488" t="s" s="11">
        <v>2</v>
      </c>
      <c r="E7488" s="19">
        <f>LEFT(A7488,FIND("-",A7488)-1)</f>
      </c>
      <c r="G7488" s="20">
        <f>RIGHT(A7488,LEN(A7488)-FIND("-",A7488))</f>
      </c>
      <c r="H7488" s="14"/>
      <c r="I7488" s="14"/>
      <c r="J7488" s="15"/>
      <c r="K7488" s="16"/>
      <c r="L7488" s="21"/>
      <c r="N7488" s="22">
        <f>_xlfn.CONCAT(E7488,C7488,G7488,C7488,G7488)</f>
      </c>
    </row>
    <row r="7489" s="8" customFormat="1" ht="22.5" customHeight="1">
      <c r="C7489" t="s" s="11">
        <v>2</v>
      </c>
      <c r="E7489" s="19">
        <f>LEFT(A7489,FIND("-",A7489)-1)</f>
      </c>
      <c r="G7489" s="20">
        <f>RIGHT(A7489,LEN(A7489)-FIND("-",A7489))</f>
      </c>
      <c r="H7489" s="14"/>
      <c r="I7489" s="14"/>
      <c r="J7489" s="15"/>
      <c r="K7489" s="16"/>
      <c r="L7489" s="21"/>
      <c r="N7489" s="22">
        <f>_xlfn.CONCAT(E7489,C7489,G7489,C7489,G7489)</f>
      </c>
    </row>
    <row r="7490" s="8" customFormat="1" ht="22.5" customHeight="1">
      <c r="C7490" t="s" s="11">
        <v>2</v>
      </c>
      <c r="E7490" s="19">
        <f>LEFT(A7490,FIND("-",A7490)-1)</f>
      </c>
      <c r="G7490" s="20">
        <f>RIGHT(A7490,LEN(A7490)-FIND("-",A7490))</f>
      </c>
      <c r="H7490" s="14"/>
      <c r="I7490" s="14"/>
      <c r="J7490" s="15"/>
      <c r="K7490" s="16"/>
      <c r="L7490" s="21"/>
      <c r="N7490" s="22">
        <f>_xlfn.CONCAT(E7490,C7490,G7490,C7490,G7490)</f>
      </c>
    </row>
    <row r="7491" s="8" customFormat="1" ht="22.5" customHeight="1">
      <c r="C7491" t="s" s="11">
        <v>2</v>
      </c>
      <c r="E7491" s="19">
        <f>LEFT(A7491,FIND("-",A7491)-1)</f>
      </c>
      <c r="G7491" s="20">
        <f>RIGHT(A7491,LEN(A7491)-FIND("-",A7491))</f>
      </c>
      <c r="H7491" s="14"/>
      <c r="I7491" s="14"/>
      <c r="J7491" s="15"/>
      <c r="K7491" s="16"/>
      <c r="L7491" s="21"/>
      <c r="N7491" s="22">
        <f>_xlfn.CONCAT(E7491,C7491,G7491,C7491,G7491)</f>
      </c>
    </row>
    <row r="7492" s="8" customFormat="1" ht="22.5" customHeight="1">
      <c r="C7492" t="s" s="11">
        <v>2</v>
      </c>
      <c r="E7492" s="19">
        <f>LEFT(A7492,FIND("-",A7492)-1)</f>
      </c>
      <c r="G7492" s="20">
        <f>RIGHT(A7492,LEN(A7492)-FIND("-",A7492))</f>
      </c>
      <c r="H7492" s="14"/>
      <c r="I7492" s="14"/>
      <c r="J7492" s="15"/>
      <c r="K7492" s="16"/>
      <c r="L7492" s="21"/>
      <c r="N7492" s="22">
        <f>_xlfn.CONCAT(E7492,C7492,G7492,C7492,G7492)</f>
      </c>
    </row>
    <row r="7493" s="8" customFormat="1" ht="22.5" customHeight="1">
      <c r="C7493" t="s" s="11">
        <v>2</v>
      </c>
      <c r="E7493" s="19">
        <f>LEFT(A7493,FIND("-",A7493)-1)</f>
      </c>
      <c r="G7493" s="20">
        <f>RIGHT(A7493,LEN(A7493)-FIND("-",A7493))</f>
      </c>
      <c r="H7493" s="14"/>
      <c r="I7493" s="14"/>
      <c r="J7493" s="15"/>
      <c r="K7493" s="16"/>
      <c r="L7493" s="21"/>
      <c r="N7493" s="22">
        <f>_xlfn.CONCAT(E7493,C7493,G7493,C7493,G7493)</f>
      </c>
    </row>
    <row r="7494" s="8" customFormat="1" ht="22.5" customHeight="1">
      <c r="C7494" t="s" s="11">
        <v>2</v>
      </c>
      <c r="E7494" s="19">
        <f>LEFT(A7494,FIND("-",A7494)-1)</f>
      </c>
      <c r="G7494" s="20">
        <f>RIGHT(A7494,LEN(A7494)-FIND("-",A7494))</f>
      </c>
      <c r="H7494" s="14"/>
      <c r="I7494" s="14"/>
      <c r="J7494" s="15"/>
      <c r="K7494" s="16"/>
      <c r="L7494" s="21"/>
      <c r="N7494" s="22">
        <f>_xlfn.CONCAT(E7494,C7494,G7494,C7494,G7494)</f>
      </c>
    </row>
    <row r="7495" s="8" customFormat="1" ht="22.5" customHeight="1">
      <c r="C7495" t="s" s="11">
        <v>2</v>
      </c>
      <c r="E7495" s="19">
        <f>LEFT(A7495,FIND("-",A7495)-1)</f>
      </c>
      <c r="G7495" s="20">
        <f>RIGHT(A7495,LEN(A7495)-FIND("-",A7495))</f>
      </c>
      <c r="H7495" s="14"/>
      <c r="I7495" s="14"/>
      <c r="J7495" s="15"/>
      <c r="K7495" s="16"/>
      <c r="L7495" s="21"/>
      <c r="N7495" s="22">
        <f>_xlfn.CONCAT(E7495,C7495,G7495,C7495,G7495)</f>
      </c>
    </row>
    <row r="7496" s="8" customFormat="1" ht="22.5" customHeight="1">
      <c r="C7496" t="s" s="11">
        <v>2</v>
      </c>
      <c r="E7496" s="19">
        <f>LEFT(A7496,FIND("-",A7496)-1)</f>
      </c>
      <c r="G7496" s="20">
        <f>RIGHT(A7496,LEN(A7496)-FIND("-",A7496))</f>
      </c>
      <c r="H7496" s="14"/>
      <c r="I7496" s="14"/>
      <c r="J7496" s="15"/>
      <c r="K7496" s="16"/>
      <c r="L7496" s="21"/>
      <c r="N7496" s="22">
        <f>_xlfn.CONCAT(E7496,C7496,G7496,C7496,G7496)</f>
      </c>
    </row>
    <row r="7497" s="8" customFormat="1" ht="22.5" customHeight="1">
      <c r="C7497" t="s" s="11">
        <v>2</v>
      </c>
      <c r="E7497" s="19">
        <f>LEFT(A7497,FIND("-",A7497)-1)</f>
      </c>
      <c r="G7497" s="20">
        <f>RIGHT(A7497,LEN(A7497)-FIND("-",A7497))</f>
      </c>
      <c r="H7497" s="14"/>
      <c r="I7497" s="14"/>
      <c r="J7497" s="15"/>
      <c r="K7497" s="16"/>
      <c r="L7497" s="21"/>
      <c r="N7497" s="22">
        <f>_xlfn.CONCAT(E7497,C7497,G7497,C7497,G7497)</f>
      </c>
    </row>
    <row r="7498" s="8" customFormat="1" ht="22.5" customHeight="1">
      <c r="C7498" t="s" s="11">
        <v>2</v>
      </c>
      <c r="E7498" s="19">
        <f>LEFT(A7498,FIND("-",A7498)-1)</f>
      </c>
      <c r="G7498" s="20">
        <f>RIGHT(A7498,LEN(A7498)-FIND("-",A7498))</f>
      </c>
      <c r="H7498" s="14"/>
      <c r="I7498" s="14"/>
      <c r="J7498" s="15"/>
      <c r="K7498" s="16"/>
      <c r="L7498" s="21"/>
      <c r="N7498" s="22">
        <f>_xlfn.CONCAT(E7498,C7498,G7498,C7498,G7498)</f>
      </c>
    </row>
    <row r="7499" s="8" customFormat="1" ht="22.5" customHeight="1">
      <c r="C7499" t="s" s="11">
        <v>2</v>
      </c>
      <c r="E7499" s="19">
        <f>LEFT(A7499,FIND("-",A7499)-1)</f>
      </c>
      <c r="G7499" s="20">
        <f>RIGHT(A7499,LEN(A7499)-FIND("-",A7499))</f>
      </c>
      <c r="H7499" s="14"/>
      <c r="I7499" s="14"/>
      <c r="J7499" s="15"/>
      <c r="K7499" s="16"/>
      <c r="L7499" s="21"/>
      <c r="N7499" s="22">
        <f>_xlfn.CONCAT(E7499,C7499,G7499,C7499,G7499)</f>
      </c>
    </row>
    <row r="7500" s="8" customFormat="1" ht="22.5" customHeight="1">
      <c r="C7500" t="s" s="11">
        <v>2</v>
      </c>
      <c r="E7500" s="19">
        <f>LEFT(A7500,FIND("-",A7500)-1)</f>
      </c>
      <c r="G7500" s="20">
        <f>RIGHT(A7500,LEN(A7500)-FIND("-",A7500))</f>
      </c>
      <c r="H7500" s="14"/>
      <c r="I7500" s="14"/>
      <c r="J7500" s="15"/>
      <c r="K7500" s="16"/>
      <c r="L7500" s="21"/>
      <c r="N7500" s="22">
        <f>_xlfn.CONCAT(E7500,C7500,G7500,C7500,G7500)</f>
      </c>
    </row>
    <row r="7501" s="8" customFormat="1" ht="22.5" customHeight="1">
      <c r="C7501" t="s" s="11">
        <v>2</v>
      </c>
      <c r="E7501" s="19">
        <f>LEFT(A7501,FIND("-",A7501)-1)</f>
      </c>
      <c r="G7501" s="20">
        <f>RIGHT(A7501,LEN(A7501)-FIND("-",A7501))</f>
      </c>
      <c r="H7501" s="14"/>
      <c r="I7501" s="14"/>
      <c r="J7501" s="15"/>
      <c r="K7501" s="16"/>
      <c r="L7501" s="21"/>
      <c r="N7501" s="22">
        <f>_xlfn.CONCAT(E7501,C7501,G7501,C7501,G7501)</f>
      </c>
    </row>
    <row r="7502" s="8" customFormat="1" ht="22.5" customHeight="1">
      <c r="C7502" t="s" s="11">
        <v>2</v>
      </c>
      <c r="E7502" s="19">
        <f>LEFT(A7502,FIND("-",A7502)-1)</f>
      </c>
      <c r="G7502" s="20">
        <f>RIGHT(A7502,LEN(A7502)-FIND("-",A7502))</f>
      </c>
      <c r="H7502" s="14"/>
      <c r="I7502" s="14"/>
      <c r="J7502" s="15"/>
      <c r="K7502" s="16"/>
      <c r="L7502" s="21"/>
      <c r="N7502" s="22">
        <f>_xlfn.CONCAT(E7502,C7502,G7502,C7502,G7502)</f>
      </c>
    </row>
    <row r="7503" s="8" customFormat="1" ht="22.5" customHeight="1">
      <c r="C7503" t="s" s="11">
        <v>2</v>
      </c>
      <c r="E7503" s="19">
        <f>LEFT(A7503,FIND("-",A7503)-1)</f>
      </c>
      <c r="G7503" s="20">
        <f>RIGHT(A7503,LEN(A7503)-FIND("-",A7503))</f>
      </c>
      <c r="H7503" s="14"/>
      <c r="I7503" s="14"/>
      <c r="J7503" s="15"/>
      <c r="K7503" s="16"/>
      <c r="L7503" s="21"/>
      <c r="N7503" s="22">
        <f>_xlfn.CONCAT(E7503,C7503,G7503,C7503,G7503)</f>
      </c>
    </row>
    <row r="7504" s="8" customFormat="1" ht="22.5" customHeight="1">
      <c r="C7504" t="s" s="11">
        <v>2</v>
      </c>
      <c r="E7504" s="19">
        <f>LEFT(A7504,FIND("-",A7504)-1)</f>
      </c>
      <c r="G7504" s="20">
        <f>RIGHT(A7504,LEN(A7504)-FIND("-",A7504))</f>
      </c>
      <c r="H7504" s="14"/>
      <c r="I7504" s="14"/>
      <c r="J7504" s="15"/>
      <c r="K7504" s="16"/>
      <c r="L7504" s="21"/>
      <c r="N7504" s="22">
        <f>_xlfn.CONCAT(E7504,C7504,G7504,C7504,G7504)</f>
      </c>
    </row>
    <row r="7505" s="8" customFormat="1" ht="22.5" customHeight="1">
      <c r="C7505" t="s" s="11">
        <v>2</v>
      </c>
      <c r="E7505" s="19">
        <f>LEFT(A7505,FIND("-",A7505)-1)</f>
      </c>
      <c r="G7505" s="20">
        <f>RIGHT(A7505,LEN(A7505)-FIND("-",A7505))</f>
      </c>
      <c r="H7505" s="14"/>
      <c r="I7505" s="14"/>
      <c r="J7505" s="15"/>
      <c r="K7505" s="16"/>
      <c r="L7505" s="21"/>
      <c r="N7505" s="22">
        <f>_xlfn.CONCAT(E7505,C7505,G7505,C7505,G7505)</f>
      </c>
    </row>
    <row r="7506" s="8" customFormat="1" ht="22.5" customHeight="1">
      <c r="C7506" t="s" s="11">
        <v>2</v>
      </c>
      <c r="E7506" s="19">
        <f>LEFT(A7506,FIND("-",A7506)-1)</f>
      </c>
      <c r="G7506" s="20">
        <f>RIGHT(A7506,LEN(A7506)-FIND("-",A7506))</f>
      </c>
      <c r="H7506" s="14"/>
      <c r="I7506" s="14"/>
      <c r="J7506" s="15"/>
      <c r="K7506" s="16"/>
      <c r="L7506" s="21"/>
      <c r="N7506" s="22">
        <f>_xlfn.CONCAT(E7506,C7506,G7506,C7506,G7506)</f>
      </c>
    </row>
    <row r="7507" s="8" customFormat="1" ht="22.5" customHeight="1">
      <c r="C7507" t="s" s="11">
        <v>2</v>
      </c>
      <c r="E7507" s="19">
        <f>LEFT(A7507,FIND("-",A7507)-1)</f>
      </c>
      <c r="G7507" s="20">
        <f>RIGHT(A7507,LEN(A7507)-FIND("-",A7507))</f>
      </c>
      <c r="H7507" s="14"/>
      <c r="I7507" s="14"/>
      <c r="J7507" s="15"/>
      <c r="K7507" s="16"/>
      <c r="L7507" s="21"/>
      <c r="N7507" s="22">
        <f>_xlfn.CONCAT(E7507,C7507,G7507,C7507,G7507)</f>
      </c>
    </row>
    <row r="7508" s="8" customFormat="1" ht="22.5" customHeight="1">
      <c r="C7508" t="s" s="11">
        <v>2</v>
      </c>
      <c r="E7508" s="19">
        <f>LEFT(A7508,FIND("-",A7508)-1)</f>
      </c>
      <c r="G7508" s="20">
        <f>RIGHT(A7508,LEN(A7508)-FIND("-",A7508))</f>
      </c>
      <c r="H7508" s="14"/>
      <c r="I7508" s="14"/>
      <c r="J7508" s="15"/>
      <c r="K7508" s="16"/>
      <c r="L7508" s="21"/>
      <c r="N7508" s="22">
        <f>_xlfn.CONCAT(E7508,C7508,G7508,C7508,G7508)</f>
      </c>
    </row>
    <row r="7509" s="8" customFormat="1" ht="22.5" customHeight="1">
      <c r="C7509" t="s" s="11">
        <v>2</v>
      </c>
      <c r="E7509" s="19">
        <f>LEFT(A7509,FIND("-",A7509)-1)</f>
      </c>
      <c r="G7509" s="20">
        <f>RIGHT(A7509,LEN(A7509)-FIND("-",A7509))</f>
      </c>
      <c r="H7509" s="14"/>
      <c r="I7509" s="14"/>
      <c r="J7509" s="15"/>
      <c r="K7509" s="16"/>
      <c r="L7509" s="21"/>
      <c r="N7509" s="22">
        <f>_xlfn.CONCAT(E7509,C7509,G7509,C7509,G7509)</f>
      </c>
    </row>
    <row r="7510" s="8" customFormat="1" ht="22.5" customHeight="1">
      <c r="C7510" t="s" s="11">
        <v>2</v>
      </c>
      <c r="E7510" s="19">
        <f>LEFT(A7510,FIND("-",A7510)-1)</f>
      </c>
      <c r="G7510" s="20">
        <f>RIGHT(A7510,LEN(A7510)-FIND("-",A7510))</f>
      </c>
      <c r="H7510" s="14"/>
      <c r="I7510" s="14"/>
      <c r="J7510" s="15"/>
      <c r="K7510" s="16"/>
      <c r="L7510" s="21"/>
      <c r="N7510" s="22">
        <f>_xlfn.CONCAT(E7510,C7510,G7510,C7510,G7510)</f>
      </c>
    </row>
    <row r="7511" s="8" customFormat="1" ht="22.5" customHeight="1">
      <c r="C7511" t="s" s="11">
        <v>2</v>
      </c>
      <c r="E7511" s="19">
        <f>LEFT(A7511,FIND("-",A7511)-1)</f>
      </c>
      <c r="G7511" s="20">
        <f>RIGHT(A7511,LEN(A7511)-FIND("-",A7511))</f>
      </c>
      <c r="H7511" s="14"/>
      <c r="I7511" s="14"/>
      <c r="J7511" s="15"/>
      <c r="K7511" s="16"/>
      <c r="L7511" s="21"/>
      <c r="N7511" s="22">
        <f>_xlfn.CONCAT(E7511,C7511,G7511,C7511,G7511)</f>
      </c>
    </row>
    <row r="7512" s="8" customFormat="1" ht="22.5" customHeight="1">
      <c r="C7512" t="s" s="11">
        <v>2</v>
      </c>
      <c r="E7512" s="19">
        <f>LEFT(A7512,FIND("-",A7512)-1)</f>
      </c>
      <c r="G7512" s="20">
        <f>RIGHT(A7512,LEN(A7512)-FIND("-",A7512))</f>
      </c>
      <c r="H7512" s="14"/>
      <c r="I7512" s="14"/>
      <c r="J7512" s="15"/>
      <c r="K7512" s="16"/>
      <c r="L7512" s="21"/>
      <c r="N7512" s="22">
        <f>_xlfn.CONCAT(E7512,C7512,G7512,C7512,G7512)</f>
      </c>
    </row>
    <row r="7513" s="8" customFormat="1" ht="22.5" customHeight="1">
      <c r="C7513" t="s" s="11">
        <v>2</v>
      </c>
      <c r="E7513" s="19">
        <f>LEFT(A7513,FIND("-",A7513)-1)</f>
      </c>
      <c r="G7513" s="20">
        <f>RIGHT(A7513,LEN(A7513)-FIND("-",A7513))</f>
      </c>
      <c r="H7513" s="14"/>
      <c r="I7513" s="14"/>
      <c r="J7513" s="15"/>
      <c r="K7513" s="16"/>
      <c r="L7513" s="21"/>
      <c r="N7513" s="22">
        <f>_xlfn.CONCAT(E7513,C7513,G7513,C7513,G7513)</f>
      </c>
    </row>
    <row r="7514" s="8" customFormat="1" ht="22.5" customHeight="1">
      <c r="C7514" t="s" s="11">
        <v>2</v>
      </c>
      <c r="E7514" s="19">
        <f>LEFT(A7514,FIND("-",A7514)-1)</f>
      </c>
      <c r="G7514" s="20">
        <f>RIGHT(A7514,LEN(A7514)-FIND("-",A7514))</f>
      </c>
      <c r="H7514" s="14"/>
      <c r="I7514" s="14"/>
      <c r="J7514" s="15"/>
      <c r="K7514" s="16"/>
      <c r="L7514" s="21"/>
      <c r="N7514" s="22">
        <f>_xlfn.CONCAT(E7514,C7514,G7514,C7514,G7514)</f>
      </c>
    </row>
    <row r="7515" s="8" customFormat="1" ht="22.5" customHeight="1">
      <c r="C7515" t="s" s="11">
        <v>2</v>
      </c>
      <c r="E7515" s="19">
        <f>LEFT(A7515,FIND("-",A7515)-1)</f>
      </c>
      <c r="G7515" s="20">
        <f>RIGHT(A7515,LEN(A7515)-FIND("-",A7515))</f>
      </c>
      <c r="H7515" s="14"/>
      <c r="I7515" s="14"/>
      <c r="J7515" s="15"/>
      <c r="K7515" s="16"/>
      <c r="L7515" s="21"/>
      <c r="N7515" s="22">
        <f>_xlfn.CONCAT(E7515,C7515,G7515,C7515,G7515)</f>
      </c>
    </row>
    <row r="7516" s="8" customFormat="1" ht="22.5" customHeight="1">
      <c r="C7516" t="s" s="11">
        <v>2</v>
      </c>
      <c r="E7516" s="19">
        <f>LEFT(A7516,FIND("-",A7516)-1)</f>
      </c>
      <c r="G7516" s="20">
        <f>RIGHT(A7516,LEN(A7516)-FIND("-",A7516))</f>
      </c>
      <c r="H7516" s="14"/>
      <c r="I7516" s="14"/>
      <c r="J7516" s="15"/>
      <c r="K7516" s="16"/>
      <c r="L7516" s="21"/>
      <c r="N7516" s="22">
        <f>_xlfn.CONCAT(E7516,C7516,G7516,C7516,G7516)</f>
      </c>
    </row>
    <row r="7517" s="8" customFormat="1" ht="22.5" customHeight="1">
      <c r="C7517" t="s" s="11">
        <v>2</v>
      </c>
      <c r="E7517" s="19">
        <f>LEFT(A7517,FIND("-",A7517)-1)</f>
      </c>
      <c r="G7517" s="20">
        <f>RIGHT(A7517,LEN(A7517)-FIND("-",A7517))</f>
      </c>
      <c r="H7517" s="14"/>
      <c r="I7517" s="14"/>
      <c r="J7517" s="15"/>
      <c r="K7517" s="16"/>
      <c r="L7517" s="21"/>
      <c r="N7517" s="22">
        <f>_xlfn.CONCAT(E7517,C7517,G7517,C7517,G7517)</f>
      </c>
    </row>
    <row r="7518" s="8" customFormat="1" ht="22.5" customHeight="1">
      <c r="C7518" t="s" s="11">
        <v>2</v>
      </c>
      <c r="E7518" s="19">
        <f>LEFT(A7518,FIND("-",A7518)-1)</f>
      </c>
      <c r="G7518" s="20">
        <f>RIGHT(A7518,LEN(A7518)-FIND("-",A7518))</f>
      </c>
      <c r="H7518" s="14"/>
      <c r="I7518" s="14"/>
      <c r="J7518" s="15"/>
      <c r="K7518" s="16"/>
      <c r="L7518" s="21"/>
      <c r="N7518" s="22">
        <f>_xlfn.CONCAT(E7518,C7518,G7518,C7518,G7518)</f>
      </c>
    </row>
    <row r="7519" s="8" customFormat="1" ht="22.5" customHeight="1">
      <c r="C7519" t="s" s="11">
        <v>2</v>
      </c>
      <c r="E7519" s="19">
        <f>LEFT(A7519,FIND("-",A7519)-1)</f>
      </c>
      <c r="G7519" s="20">
        <f>RIGHT(A7519,LEN(A7519)-FIND("-",A7519))</f>
      </c>
      <c r="H7519" s="14"/>
      <c r="I7519" s="14"/>
      <c r="J7519" s="15"/>
      <c r="K7519" s="16"/>
      <c r="L7519" s="21"/>
      <c r="N7519" s="22">
        <f>_xlfn.CONCAT(E7519,C7519,G7519,C7519,G7519)</f>
      </c>
    </row>
    <row r="7520" s="8" customFormat="1" ht="22.5" customHeight="1">
      <c r="C7520" t="s" s="11">
        <v>2</v>
      </c>
      <c r="E7520" s="19">
        <f>LEFT(A7520,FIND("-",A7520)-1)</f>
      </c>
      <c r="G7520" s="20">
        <f>RIGHT(A7520,LEN(A7520)-FIND("-",A7520))</f>
      </c>
      <c r="H7520" s="14"/>
      <c r="I7520" s="14"/>
      <c r="J7520" s="15"/>
      <c r="K7520" s="16"/>
      <c r="L7520" s="21"/>
      <c r="N7520" s="22">
        <f>_xlfn.CONCAT(E7520,C7520,G7520,C7520,G7520)</f>
      </c>
    </row>
    <row r="7521" s="8" customFormat="1" ht="22.5" customHeight="1">
      <c r="C7521" t="s" s="11">
        <v>2</v>
      </c>
      <c r="E7521" s="19">
        <f>LEFT(A7521,FIND("-",A7521)-1)</f>
      </c>
      <c r="G7521" s="20">
        <f>RIGHT(A7521,LEN(A7521)-FIND("-",A7521))</f>
      </c>
      <c r="H7521" s="14"/>
      <c r="I7521" s="14"/>
      <c r="J7521" s="15"/>
      <c r="K7521" s="16"/>
      <c r="L7521" s="21"/>
      <c r="N7521" s="22">
        <f>_xlfn.CONCAT(E7521,C7521,G7521,C7521,G7521)</f>
      </c>
    </row>
    <row r="7522" s="8" customFormat="1" ht="22.5" customHeight="1">
      <c r="C7522" t="s" s="11">
        <v>2</v>
      </c>
      <c r="E7522" s="19">
        <f>LEFT(A7522,FIND("-",A7522)-1)</f>
      </c>
      <c r="G7522" s="20">
        <f>RIGHT(A7522,LEN(A7522)-FIND("-",A7522))</f>
      </c>
      <c r="H7522" s="14"/>
      <c r="I7522" s="14"/>
      <c r="J7522" s="15"/>
      <c r="K7522" s="16"/>
      <c r="L7522" s="21"/>
      <c r="N7522" s="22">
        <f>_xlfn.CONCAT(E7522,C7522,G7522,C7522,G7522)</f>
      </c>
    </row>
    <row r="7523" s="8" customFormat="1" ht="22.5" customHeight="1">
      <c r="C7523" t="s" s="11">
        <v>2</v>
      </c>
      <c r="E7523" s="19">
        <f>LEFT(A7523,FIND("-",A7523)-1)</f>
      </c>
      <c r="G7523" s="20">
        <f>RIGHT(A7523,LEN(A7523)-FIND("-",A7523))</f>
      </c>
      <c r="H7523" s="14"/>
      <c r="I7523" s="14"/>
      <c r="J7523" s="15"/>
      <c r="K7523" s="16"/>
      <c r="L7523" s="21"/>
      <c r="N7523" s="22">
        <f>_xlfn.CONCAT(E7523,C7523,G7523,C7523,G7523)</f>
      </c>
    </row>
    <row r="7524" s="8" customFormat="1" ht="22.5" customHeight="1">
      <c r="C7524" t="s" s="11">
        <v>2</v>
      </c>
      <c r="E7524" s="19">
        <f>LEFT(A7524,FIND("-",A7524)-1)</f>
      </c>
      <c r="G7524" s="20">
        <f>RIGHT(A7524,LEN(A7524)-FIND("-",A7524))</f>
      </c>
      <c r="H7524" s="14"/>
      <c r="I7524" s="14"/>
      <c r="J7524" s="15"/>
      <c r="K7524" s="16"/>
      <c r="L7524" s="21"/>
      <c r="N7524" s="22">
        <f>_xlfn.CONCAT(E7524,C7524,G7524,C7524,G7524)</f>
      </c>
    </row>
    <row r="7525" s="8" customFormat="1" ht="22.5" customHeight="1">
      <c r="C7525" t="s" s="11">
        <v>2</v>
      </c>
      <c r="E7525" s="19">
        <f>LEFT(A7525,FIND("-",A7525)-1)</f>
      </c>
      <c r="G7525" s="20">
        <f>RIGHT(A7525,LEN(A7525)-FIND("-",A7525))</f>
      </c>
      <c r="H7525" s="14"/>
      <c r="I7525" s="14"/>
      <c r="J7525" s="15"/>
      <c r="K7525" s="16"/>
      <c r="L7525" s="21"/>
      <c r="N7525" s="22">
        <f>_xlfn.CONCAT(E7525,C7525,G7525,C7525,G7525)</f>
      </c>
    </row>
    <row r="7526" s="8" customFormat="1" ht="22.5" customHeight="1">
      <c r="C7526" t="s" s="11">
        <v>2</v>
      </c>
      <c r="E7526" s="19">
        <f>LEFT(A7526,FIND("-",A7526)-1)</f>
      </c>
      <c r="G7526" s="20">
        <f>RIGHT(A7526,LEN(A7526)-FIND("-",A7526))</f>
      </c>
      <c r="H7526" s="14"/>
      <c r="I7526" s="14"/>
      <c r="J7526" s="15"/>
      <c r="K7526" s="16"/>
      <c r="L7526" s="21"/>
      <c r="N7526" s="22">
        <f>_xlfn.CONCAT(E7526,C7526,G7526,C7526,G7526)</f>
      </c>
    </row>
    <row r="7527" s="8" customFormat="1" ht="22.5" customHeight="1">
      <c r="C7527" t="s" s="11">
        <v>2</v>
      </c>
      <c r="E7527" s="19">
        <f>LEFT(A7527,FIND("-",A7527)-1)</f>
      </c>
      <c r="G7527" s="20">
        <f>RIGHT(A7527,LEN(A7527)-FIND("-",A7527))</f>
      </c>
      <c r="H7527" s="14"/>
      <c r="I7527" s="14"/>
      <c r="J7527" s="15"/>
      <c r="K7527" s="16"/>
      <c r="L7527" s="21"/>
      <c r="N7527" s="22">
        <f>_xlfn.CONCAT(E7527,C7527,G7527,C7527,G7527)</f>
      </c>
    </row>
    <row r="7528" s="8" customFormat="1" ht="22.5" customHeight="1">
      <c r="C7528" t="s" s="11">
        <v>2</v>
      </c>
      <c r="E7528" s="19">
        <f>LEFT(A7528,FIND("-",A7528)-1)</f>
      </c>
      <c r="G7528" s="20">
        <f>RIGHT(A7528,LEN(A7528)-FIND("-",A7528))</f>
      </c>
      <c r="H7528" s="14"/>
      <c r="I7528" s="14"/>
      <c r="J7528" s="15"/>
      <c r="K7528" s="16"/>
      <c r="L7528" s="21"/>
      <c r="N7528" s="22">
        <f>_xlfn.CONCAT(E7528,C7528,G7528,C7528,G7528)</f>
      </c>
    </row>
    <row r="7529" s="8" customFormat="1" ht="22.5" customHeight="1">
      <c r="C7529" t="s" s="11">
        <v>2</v>
      </c>
      <c r="E7529" s="19">
        <f>LEFT(A7529,FIND("-",A7529)-1)</f>
      </c>
      <c r="G7529" s="20">
        <f>RIGHT(A7529,LEN(A7529)-FIND("-",A7529))</f>
      </c>
      <c r="H7529" s="14"/>
      <c r="I7529" s="14"/>
      <c r="J7529" s="15"/>
      <c r="K7529" s="16"/>
      <c r="L7529" s="21"/>
      <c r="N7529" s="22">
        <f>_xlfn.CONCAT(E7529,C7529,G7529,C7529,G7529)</f>
      </c>
    </row>
    <row r="7530" s="8" customFormat="1" ht="22.5" customHeight="1">
      <c r="C7530" t="s" s="11">
        <v>2</v>
      </c>
      <c r="E7530" s="19">
        <f>LEFT(A7530,FIND("-",A7530)-1)</f>
      </c>
      <c r="G7530" s="20">
        <f>RIGHT(A7530,LEN(A7530)-FIND("-",A7530))</f>
      </c>
      <c r="H7530" s="14"/>
      <c r="I7530" s="14"/>
      <c r="J7530" s="15"/>
      <c r="K7530" s="16"/>
      <c r="L7530" s="21"/>
      <c r="N7530" s="22">
        <f>_xlfn.CONCAT(E7530,C7530,G7530,C7530,G7530)</f>
      </c>
    </row>
    <row r="7531" s="8" customFormat="1" ht="22.5" customHeight="1">
      <c r="C7531" t="s" s="11">
        <v>2</v>
      </c>
      <c r="E7531" s="19">
        <f>LEFT(A7531,FIND("-",A7531)-1)</f>
      </c>
      <c r="G7531" s="20">
        <f>RIGHT(A7531,LEN(A7531)-FIND("-",A7531))</f>
      </c>
      <c r="H7531" s="14"/>
      <c r="I7531" s="14"/>
      <c r="J7531" s="15"/>
      <c r="K7531" s="16"/>
      <c r="L7531" s="21"/>
      <c r="N7531" s="22">
        <f>_xlfn.CONCAT(E7531,C7531,G7531,C7531,G7531)</f>
      </c>
    </row>
    <row r="7532" s="8" customFormat="1" ht="22.5" customHeight="1">
      <c r="C7532" t="s" s="11">
        <v>2</v>
      </c>
      <c r="E7532" s="19">
        <f>LEFT(A7532,FIND("-",A7532)-1)</f>
      </c>
      <c r="G7532" s="20">
        <f>RIGHT(A7532,LEN(A7532)-FIND("-",A7532))</f>
      </c>
      <c r="H7532" s="14"/>
      <c r="I7532" s="14"/>
      <c r="J7532" s="15"/>
      <c r="K7532" s="16"/>
      <c r="L7532" s="21"/>
      <c r="N7532" s="22">
        <f>_xlfn.CONCAT(E7532,C7532,G7532,C7532,G7532)</f>
      </c>
    </row>
    <row r="7533" s="8" customFormat="1" ht="22.5" customHeight="1">
      <c r="C7533" t="s" s="11">
        <v>2</v>
      </c>
      <c r="E7533" s="19">
        <f>LEFT(A7533,FIND("-",A7533)-1)</f>
      </c>
      <c r="G7533" s="20">
        <f>RIGHT(A7533,LEN(A7533)-FIND("-",A7533))</f>
      </c>
      <c r="H7533" s="14"/>
      <c r="I7533" s="14"/>
      <c r="J7533" s="15"/>
      <c r="K7533" s="16"/>
      <c r="L7533" s="21"/>
      <c r="N7533" s="22">
        <f>_xlfn.CONCAT(E7533,C7533,G7533,C7533,G7533)</f>
      </c>
    </row>
    <row r="7534" s="8" customFormat="1" ht="22.5" customHeight="1">
      <c r="C7534" t="s" s="11">
        <v>2</v>
      </c>
      <c r="E7534" s="19">
        <f>LEFT(A7534,FIND("-",A7534)-1)</f>
      </c>
      <c r="G7534" s="20">
        <f>RIGHT(A7534,LEN(A7534)-FIND("-",A7534))</f>
      </c>
      <c r="H7534" s="14"/>
      <c r="I7534" s="14"/>
      <c r="J7534" s="15"/>
      <c r="K7534" s="16"/>
      <c r="L7534" s="21"/>
      <c r="N7534" s="22">
        <f>_xlfn.CONCAT(E7534,C7534,G7534,C7534,G7534)</f>
      </c>
    </row>
    <row r="7535" s="8" customFormat="1" ht="22.5" customHeight="1">
      <c r="C7535" t="s" s="11">
        <v>2</v>
      </c>
      <c r="E7535" s="19">
        <f>LEFT(A7535,FIND("-",A7535)-1)</f>
      </c>
      <c r="G7535" s="20">
        <f>RIGHT(A7535,LEN(A7535)-FIND("-",A7535))</f>
      </c>
      <c r="H7535" s="14"/>
      <c r="I7535" s="14"/>
      <c r="J7535" s="15"/>
      <c r="K7535" s="16"/>
      <c r="L7535" s="21"/>
      <c r="N7535" s="22">
        <f>_xlfn.CONCAT(E7535,C7535,G7535,C7535,G7535)</f>
      </c>
    </row>
    <row r="7536" s="8" customFormat="1" ht="22.5" customHeight="1">
      <c r="C7536" t="s" s="11">
        <v>2</v>
      </c>
      <c r="E7536" s="19">
        <f>LEFT(A7536,FIND("-",A7536)-1)</f>
      </c>
      <c r="G7536" s="20">
        <f>RIGHT(A7536,LEN(A7536)-FIND("-",A7536))</f>
      </c>
      <c r="H7536" s="14"/>
      <c r="I7536" s="14"/>
      <c r="J7536" s="15"/>
      <c r="K7536" s="16"/>
      <c r="L7536" s="21"/>
      <c r="N7536" s="22">
        <f>_xlfn.CONCAT(E7536,C7536,G7536,C7536,G7536)</f>
      </c>
    </row>
    <row r="7537" s="8" customFormat="1" ht="22.5" customHeight="1">
      <c r="C7537" t="s" s="11">
        <v>2</v>
      </c>
      <c r="E7537" s="19">
        <f>LEFT(A7537,FIND("-",A7537)-1)</f>
      </c>
      <c r="G7537" s="20">
        <f>RIGHT(A7537,LEN(A7537)-FIND("-",A7537))</f>
      </c>
      <c r="H7537" s="14"/>
      <c r="I7537" s="14"/>
      <c r="J7537" s="15"/>
      <c r="K7537" s="16"/>
      <c r="L7537" s="21"/>
      <c r="N7537" s="22">
        <f>_xlfn.CONCAT(E7537,C7537,G7537,C7537,G7537)</f>
      </c>
    </row>
    <row r="7538" s="8" customFormat="1" ht="22.5" customHeight="1">
      <c r="C7538" t="s" s="11">
        <v>2</v>
      </c>
      <c r="E7538" s="19">
        <f>LEFT(A7538,FIND("-",A7538)-1)</f>
      </c>
      <c r="G7538" s="20">
        <f>RIGHT(A7538,LEN(A7538)-FIND("-",A7538))</f>
      </c>
      <c r="H7538" s="14"/>
      <c r="I7538" s="14"/>
      <c r="J7538" s="15"/>
      <c r="K7538" s="16"/>
      <c r="L7538" s="21"/>
      <c r="N7538" s="22">
        <f>_xlfn.CONCAT(E7538,C7538,G7538,C7538,G7538)</f>
      </c>
    </row>
    <row r="7539" s="8" customFormat="1" ht="22.5" customHeight="1">
      <c r="C7539" t="s" s="11">
        <v>2</v>
      </c>
      <c r="E7539" s="19">
        <f>LEFT(A7539,FIND("-",A7539)-1)</f>
      </c>
      <c r="G7539" s="20">
        <f>RIGHT(A7539,LEN(A7539)-FIND("-",A7539))</f>
      </c>
      <c r="H7539" s="14"/>
      <c r="I7539" s="14"/>
      <c r="J7539" s="15"/>
      <c r="K7539" s="16"/>
      <c r="L7539" s="21"/>
      <c r="N7539" s="22">
        <f>_xlfn.CONCAT(E7539,C7539,G7539,C7539,G7539)</f>
      </c>
    </row>
    <row r="7540" s="8" customFormat="1" ht="22.5" customHeight="1">
      <c r="C7540" t="s" s="11">
        <v>2</v>
      </c>
      <c r="E7540" s="19">
        <f>LEFT(A7540,FIND("-",A7540)-1)</f>
      </c>
      <c r="G7540" s="20">
        <f>RIGHT(A7540,LEN(A7540)-FIND("-",A7540))</f>
      </c>
      <c r="H7540" s="14"/>
      <c r="I7540" s="14"/>
      <c r="J7540" s="15"/>
      <c r="K7540" s="16"/>
      <c r="L7540" s="21"/>
      <c r="N7540" s="22">
        <f>_xlfn.CONCAT(E7540,C7540,G7540,C7540,G7540)</f>
      </c>
    </row>
    <row r="7541" s="8" customFormat="1" ht="22.5" customHeight="1">
      <c r="C7541" t="s" s="11">
        <v>2</v>
      </c>
      <c r="E7541" s="19">
        <f>LEFT(A7541,FIND("-",A7541)-1)</f>
      </c>
      <c r="G7541" s="20">
        <f>RIGHT(A7541,LEN(A7541)-FIND("-",A7541))</f>
      </c>
      <c r="H7541" s="14"/>
      <c r="I7541" s="14"/>
      <c r="J7541" s="15"/>
      <c r="K7541" s="16"/>
      <c r="L7541" s="21"/>
      <c r="N7541" s="22">
        <f>_xlfn.CONCAT(E7541,C7541,G7541,C7541,G7541)</f>
      </c>
    </row>
    <row r="7542" s="8" customFormat="1" ht="22.5" customHeight="1">
      <c r="C7542" t="s" s="11">
        <v>2</v>
      </c>
      <c r="E7542" s="19">
        <f>LEFT(A7542,FIND("-",A7542)-1)</f>
      </c>
      <c r="G7542" s="20">
        <f>RIGHT(A7542,LEN(A7542)-FIND("-",A7542))</f>
      </c>
      <c r="H7542" s="14"/>
      <c r="I7542" s="14"/>
      <c r="J7542" s="15"/>
      <c r="K7542" s="16"/>
      <c r="L7542" s="21"/>
      <c r="N7542" s="22">
        <f>_xlfn.CONCAT(E7542,C7542,G7542,C7542,G7542)</f>
      </c>
    </row>
    <row r="7543" s="8" customFormat="1" ht="22.5" customHeight="1">
      <c r="C7543" t="s" s="11">
        <v>2</v>
      </c>
      <c r="E7543" s="19">
        <f>LEFT(A7543,FIND("-",A7543)-1)</f>
      </c>
      <c r="G7543" s="20">
        <f>RIGHT(A7543,LEN(A7543)-FIND("-",A7543))</f>
      </c>
      <c r="H7543" s="14"/>
      <c r="I7543" s="14"/>
      <c r="J7543" s="15"/>
      <c r="K7543" s="16"/>
      <c r="L7543" s="21"/>
      <c r="N7543" s="22">
        <f>_xlfn.CONCAT(E7543,C7543,G7543,C7543,G7543)</f>
      </c>
    </row>
    <row r="7544" s="8" customFormat="1" ht="22.5" customHeight="1">
      <c r="C7544" t="s" s="11">
        <v>2</v>
      </c>
      <c r="E7544" s="19">
        <f>LEFT(A7544,FIND("-",A7544)-1)</f>
      </c>
      <c r="G7544" s="20">
        <f>RIGHT(A7544,LEN(A7544)-FIND("-",A7544))</f>
      </c>
      <c r="H7544" s="14"/>
      <c r="I7544" s="14"/>
      <c r="J7544" s="15"/>
      <c r="K7544" s="16"/>
      <c r="L7544" s="21"/>
      <c r="N7544" s="22">
        <f>_xlfn.CONCAT(E7544,C7544,G7544,C7544,G7544)</f>
      </c>
    </row>
    <row r="7545" s="8" customFormat="1" ht="22.5" customHeight="1">
      <c r="C7545" t="s" s="11">
        <v>2</v>
      </c>
      <c r="E7545" s="19">
        <f>LEFT(A7545,FIND("-",A7545)-1)</f>
      </c>
      <c r="G7545" s="20">
        <f>RIGHT(A7545,LEN(A7545)-FIND("-",A7545))</f>
      </c>
      <c r="H7545" s="14"/>
      <c r="I7545" s="14"/>
      <c r="J7545" s="15"/>
      <c r="K7545" s="16"/>
      <c r="L7545" s="21"/>
      <c r="N7545" s="22">
        <f>_xlfn.CONCAT(E7545,C7545,G7545,C7545,G7545)</f>
      </c>
    </row>
    <row r="7546" s="8" customFormat="1" ht="22.5" customHeight="1">
      <c r="C7546" t="s" s="11">
        <v>2</v>
      </c>
      <c r="E7546" s="19">
        <f>LEFT(A7546,FIND("-",A7546)-1)</f>
      </c>
      <c r="G7546" s="20">
        <f>RIGHT(A7546,LEN(A7546)-FIND("-",A7546))</f>
      </c>
      <c r="H7546" s="14"/>
      <c r="I7546" s="14"/>
      <c r="J7546" s="15"/>
      <c r="K7546" s="16"/>
      <c r="L7546" s="21"/>
      <c r="N7546" s="22">
        <f>_xlfn.CONCAT(E7546,C7546,G7546,C7546,G7546)</f>
      </c>
    </row>
    <row r="7547" s="8" customFormat="1" ht="22.5" customHeight="1">
      <c r="C7547" t="s" s="11">
        <v>2</v>
      </c>
      <c r="E7547" s="19">
        <f>LEFT(A7547,FIND("-",A7547)-1)</f>
      </c>
      <c r="G7547" s="20">
        <f>RIGHT(A7547,LEN(A7547)-FIND("-",A7547))</f>
      </c>
      <c r="H7547" s="14"/>
      <c r="I7547" s="14"/>
      <c r="J7547" s="15"/>
      <c r="K7547" s="16"/>
      <c r="L7547" s="21"/>
      <c r="N7547" s="22">
        <f>_xlfn.CONCAT(E7547,C7547,G7547,C7547,G7547)</f>
      </c>
    </row>
    <row r="7548" s="8" customFormat="1" ht="22.5" customHeight="1">
      <c r="C7548" t="s" s="11">
        <v>2</v>
      </c>
      <c r="E7548" s="19">
        <f>LEFT(A7548,FIND("-",A7548)-1)</f>
      </c>
      <c r="G7548" s="20">
        <f>RIGHT(A7548,LEN(A7548)-FIND("-",A7548))</f>
      </c>
      <c r="H7548" s="14"/>
      <c r="I7548" s="14"/>
      <c r="J7548" s="15"/>
      <c r="K7548" s="16"/>
      <c r="L7548" s="21"/>
      <c r="N7548" s="22">
        <f>_xlfn.CONCAT(E7548,C7548,G7548,C7548,G7548)</f>
      </c>
    </row>
    <row r="7549" s="8" customFormat="1" ht="22.5" customHeight="1">
      <c r="C7549" t="s" s="11">
        <v>2</v>
      </c>
      <c r="E7549" s="19">
        <f>LEFT(A7549,FIND("-",A7549)-1)</f>
      </c>
      <c r="G7549" s="20">
        <f>RIGHT(A7549,LEN(A7549)-FIND("-",A7549))</f>
      </c>
      <c r="H7549" s="14"/>
      <c r="I7549" s="14"/>
      <c r="J7549" s="15"/>
      <c r="K7549" s="16"/>
      <c r="L7549" s="21"/>
      <c r="N7549" s="22">
        <f>_xlfn.CONCAT(E7549,C7549,G7549,C7549,G7549)</f>
      </c>
    </row>
    <row r="7550" s="8" customFormat="1" ht="22.5" customHeight="1">
      <c r="C7550" t="s" s="11">
        <v>2</v>
      </c>
      <c r="E7550" s="19">
        <f>LEFT(A7550,FIND("-",A7550)-1)</f>
      </c>
      <c r="G7550" s="20">
        <f>RIGHT(A7550,LEN(A7550)-FIND("-",A7550))</f>
      </c>
      <c r="H7550" s="14"/>
      <c r="I7550" s="14"/>
      <c r="J7550" s="15"/>
      <c r="K7550" s="16"/>
      <c r="L7550" s="21"/>
      <c r="N7550" s="22">
        <f>_xlfn.CONCAT(E7550,C7550,G7550,C7550,G7550)</f>
      </c>
    </row>
    <row r="7551" s="8" customFormat="1" ht="22.5" customHeight="1">
      <c r="C7551" t="s" s="11">
        <v>2</v>
      </c>
      <c r="E7551" s="19">
        <f>LEFT(A7551,FIND("-",A7551)-1)</f>
      </c>
      <c r="G7551" s="20">
        <f>RIGHT(A7551,LEN(A7551)-FIND("-",A7551))</f>
      </c>
      <c r="H7551" s="14"/>
      <c r="I7551" s="14"/>
      <c r="J7551" s="15"/>
      <c r="K7551" s="16"/>
      <c r="L7551" s="21"/>
      <c r="N7551" s="22">
        <f>_xlfn.CONCAT(E7551,C7551,G7551,C7551,G7551)</f>
      </c>
    </row>
    <row r="7552" s="8" customFormat="1" ht="22.5" customHeight="1">
      <c r="C7552" t="s" s="11">
        <v>2</v>
      </c>
      <c r="E7552" s="19">
        <f>LEFT(A7552,FIND("-",A7552)-1)</f>
      </c>
      <c r="G7552" s="20">
        <f>RIGHT(A7552,LEN(A7552)-FIND("-",A7552))</f>
      </c>
      <c r="H7552" s="14"/>
      <c r="I7552" s="14"/>
      <c r="J7552" s="15"/>
      <c r="K7552" s="16"/>
      <c r="L7552" s="21"/>
      <c r="N7552" s="22">
        <f>_xlfn.CONCAT(E7552,C7552,G7552,C7552,G7552)</f>
      </c>
    </row>
    <row r="7553" s="8" customFormat="1" ht="22.5" customHeight="1">
      <c r="C7553" t="s" s="11">
        <v>2</v>
      </c>
      <c r="E7553" s="19">
        <f>LEFT(A7553,FIND("-",A7553)-1)</f>
      </c>
      <c r="G7553" s="20">
        <f>RIGHT(A7553,LEN(A7553)-FIND("-",A7553))</f>
      </c>
      <c r="H7553" s="14"/>
      <c r="I7553" s="14"/>
      <c r="J7553" s="15"/>
      <c r="K7553" s="16"/>
      <c r="L7553" s="21"/>
      <c r="N7553" s="22">
        <f>_xlfn.CONCAT(E7553,C7553,G7553,C7553,G7553)</f>
      </c>
    </row>
    <row r="7554" s="8" customFormat="1" ht="22.5" customHeight="1">
      <c r="C7554" t="s" s="11">
        <v>2</v>
      </c>
      <c r="E7554" s="19">
        <f>LEFT(A7554,FIND("-",A7554)-1)</f>
      </c>
      <c r="G7554" s="20">
        <f>RIGHT(A7554,LEN(A7554)-FIND("-",A7554))</f>
      </c>
      <c r="H7554" s="14"/>
      <c r="I7554" s="14"/>
      <c r="J7554" s="15"/>
      <c r="K7554" s="16"/>
      <c r="L7554" s="21"/>
      <c r="N7554" s="22">
        <f>_xlfn.CONCAT(E7554,C7554,G7554,C7554,G7554)</f>
      </c>
    </row>
    <row r="7555" s="8" customFormat="1" ht="22.5" customHeight="1">
      <c r="C7555" t="s" s="11">
        <v>2</v>
      </c>
      <c r="E7555" s="19">
        <f>LEFT(A7555,FIND("-",A7555)-1)</f>
      </c>
      <c r="G7555" s="20">
        <f>RIGHT(A7555,LEN(A7555)-FIND("-",A7555))</f>
      </c>
      <c r="H7555" s="14"/>
      <c r="I7555" s="14"/>
      <c r="J7555" s="15"/>
      <c r="K7555" s="16"/>
      <c r="L7555" s="21"/>
      <c r="N7555" s="22">
        <f>_xlfn.CONCAT(E7555,C7555,G7555,C7555,G7555)</f>
      </c>
    </row>
    <row r="7556" s="8" customFormat="1" ht="22.5" customHeight="1">
      <c r="C7556" t="s" s="11">
        <v>2</v>
      </c>
      <c r="E7556" s="19">
        <f>LEFT(A7556,FIND("-",A7556)-1)</f>
      </c>
      <c r="G7556" s="20">
        <f>RIGHT(A7556,LEN(A7556)-FIND("-",A7556))</f>
      </c>
      <c r="H7556" s="14"/>
      <c r="I7556" s="14"/>
      <c r="J7556" s="15"/>
      <c r="K7556" s="16"/>
      <c r="L7556" s="21"/>
      <c r="N7556" s="22">
        <f>_xlfn.CONCAT(E7556,C7556,G7556,C7556,G7556)</f>
      </c>
    </row>
    <row r="7557" s="8" customFormat="1" ht="22.5" customHeight="1">
      <c r="C7557" t="s" s="11">
        <v>2</v>
      </c>
      <c r="E7557" s="19">
        <f>LEFT(A7557,FIND("-",A7557)-1)</f>
      </c>
      <c r="G7557" s="20">
        <f>RIGHT(A7557,LEN(A7557)-FIND("-",A7557))</f>
      </c>
      <c r="H7557" s="14"/>
      <c r="I7557" s="14"/>
      <c r="J7557" s="15"/>
      <c r="K7557" s="16"/>
      <c r="L7557" s="21"/>
      <c r="N7557" s="22">
        <f>_xlfn.CONCAT(E7557,C7557,G7557,C7557,G7557)</f>
      </c>
    </row>
    <row r="7558" s="8" customFormat="1" ht="22.5" customHeight="1">
      <c r="C7558" t="s" s="11">
        <v>2</v>
      </c>
      <c r="E7558" s="19">
        <f>LEFT(A7558,FIND("-",A7558)-1)</f>
      </c>
      <c r="G7558" s="20">
        <f>RIGHT(A7558,LEN(A7558)-FIND("-",A7558))</f>
      </c>
      <c r="H7558" s="14"/>
      <c r="I7558" s="14"/>
      <c r="J7558" s="15"/>
      <c r="K7558" s="16"/>
      <c r="L7558" s="21"/>
      <c r="N7558" s="22">
        <f>_xlfn.CONCAT(E7558,C7558,G7558,C7558,G7558)</f>
      </c>
    </row>
    <row r="7559" s="8" customFormat="1" ht="22.5" customHeight="1">
      <c r="C7559" t="s" s="11">
        <v>2</v>
      </c>
      <c r="E7559" s="19">
        <f>LEFT(A7559,FIND("-",A7559)-1)</f>
      </c>
      <c r="G7559" s="20">
        <f>RIGHT(A7559,LEN(A7559)-FIND("-",A7559))</f>
      </c>
      <c r="H7559" s="14"/>
      <c r="I7559" s="14"/>
      <c r="J7559" s="15"/>
      <c r="K7559" s="16"/>
      <c r="L7559" s="21"/>
      <c r="N7559" s="22">
        <f>_xlfn.CONCAT(E7559,C7559,G7559,C7559,G7559)</f>
      </c>
    </row>
    <row r="7560" s="8" customFormat="1" ht="22.5" customHeight="1">
      <c r="C7560" t="s" s="11">
        <v>2</v>
      </c>
      <c r="E7560" s="19">
        <f>LEFT(A7560,FIND("-",A7560)-1)</f>
      </c>
      <c r="G7560" s="20">
        <f>RIGHT(A7560,LEN(A7560)-FIND("-",A7560))</f>
      </c>
      <c r="H7560" s="14"/>
      <c r="I7560" s="14"/>
      <c r="J7560" s="15"/>
      <c r="K7560" s="16"/>
      <c r="L7560" s="21"/>
      <c r="N7560" s="22">
        <f>_xlfn.CONCAT(E7560,C7560,G7560,C7560,G7560)</f>
      </c>
    </row>
    <row r="7561" s="8" customFormat="1" ht="22.5" customHeight="1">
      <c r="C7561" t="s" s="11">
        <v>2</v>
      </c>
      <c r="E7561" s="19">
        <f>LEFT(A7561,FIND("-",A7561)-1)</f>
      </c>
      <c r="G7561" s="20">
        <f>RIGHT(A7561,LEN(A7561)-FIND("-",A7561))</f>
      </c>
      <c r="H7561" s="14"/>
      <c r="I7561" s="14"/>
      <c r="J7561" s="15"/>
      <c r="K7561" s="16"/>
      <c r="L7561" s="21"/>
      <c r="N7561" s="22">
        <f>_xlfn.CONCAT(E7561,C7561,G7561,C7561,G7561)</f>
      </c>
    </row>
    <row r="7562" s="8" customFormat="1" ht="22.5" customHeight="1">
      <c r="C7562" t="s" s="11">
        <v>2</v>
      </c>
      <c r="E7562" s="19">
        <f>LEFT(A7562,FIND("-",A7562)-1)</f>
      </c>
      <c r="G7562" s="20">
        <f>RIGHT(A7562,LEN(A7562)-FIND("-",A7562))</f>
      </c>
      <c r="H7562" s="14"/>
      <c r="I7562" s="14"/>
      <c r="J7562" s="15"/>
      <c r="K7562" s="16"/>
      <c r="L7562" s="21"/>
      <c r="N7562" s="22">
        <f>_xlfn.CONCAT(E7562,C7562,G7562,C7562,G7562)</f>
      </c>
    </row>
    <row r="7563" s="8" customFormat="1" ht="22.5" customHeight="1">
      <c r="C7563" t="s" s="11">
        <v>2</v>
      </c>
      <c r="E7563" s="19">
        <f>LEFT(A7563,FIND("-",A7563)-1)</f>
      </c>
      <c r="G7563" s="20">
        <f>RIGHT(A7563,LEN(A7563)-FIND("-",A7563))</f>
      </c>
      <c r="H7563" s="14"/>
      <c r="I7563" s="14"/>
      <c r="J7563" s="15"/>
      <c r="K7563" s="16"/>
      <c r="L7563" s="21"/>
      <c r="N7563" s="22">
        <f>_xlfn.CONCAT(E7563,C7563,G7563,C7563,G7563)</f>
      </c>
    </row>
    <row r="7564" s="8" customFormat="1" ht="22.5" customHeight="1">
      <c r="C7564" t="s" s="11">
        <v>2</v>
      </c>
      <c r="E7564" s="19">
        <f>LEFT(A7564,FIND("-",A7564)-1)</f>
      </c>
      <c r="G7564" s="20">
        <f>RIGHT(A7564,LEN(A7564)-FIND("-",A7564))</f>
      </c>
      <c r="H7564" s="14"/>
      <c r="I7564" s="14"/>
      <c r="J7564" s="15"/>
      <c r="K7564" s="16"/>
      <c r="L7564" s="21"/>
      <c r="N7564" s="22">
        <f>_xlfn.CONCAT(E7564,C7564,G7564,C7564,G7564)</f>
      </c>
    </row>
    <row r="7565" s="8" customFormat="1" ht="22.5" customHeight="1">
      <c r="C7565" t="s" s="11">
        <v>2</v>
      </c>
      <c r="E7565" s="19">
        <f>LEFT(A7565,FIND("-",A7565)-1)</f>
      </c>
      <c r="G7565" s="20">
        <f>RIGHT(A7565,LEN(A7565)-FIND("-",A7565))</f>
      </c>
      <c r="H7565" s="14"/>
      <c r="I7565" s="14"/>
      <c r="J7565" s="15"/>
      <c r="K7565" s="16"/>
      <c r="L7565" s="21"/>
      <c r="N7565" s="22">
        <f>_xlfn.CONCAT(E7565,C7565,G7565,C7565,G7565)</f>
      </c>
    </row>
    <row r="7566" s="8" customFormat="1" ht="22.5" customHeight="1">
      <c r="C7566" t="s" s="11">
        <v>2</v>
      </c>
      <c r="E7566" s="19">
        <f>LEFT(A7566,FIND("-",A7566)-1)</f>
      </c>
      <c r="G7566" s="20">
        <f>RIGHT(A7566,LEN(A7566)-FIND("-",A7566))</f>
      </c>
      <c r="H7566" s="14"/>
      <c r="I7566" s="14"/>
      <c r="J7566" s="15"/>
      <c r="K7566" s="16"/>
      <c r="L7566" s="21"/>
      <c r="N7566" s="22">
        <f>_xlfn.CONCAT(E7566,C7566,G7566,C7566,G7566)</f>
      </c>
    </row>
    <row r="7567" s="8" customFormat="1" ht="22.5" customHeight="1">
      <c r="C7567" t="s" s="11">
        <v>2</v>
      </c>
      <c r="E7567" s="19">
        <f>LEFT(A7567,FIND("-",A7567)-1)</f>
      </c>
      <c r="G7567" s="20">
        <f>RIGHT(A7567,LEN(A7567)-FIND("-",A7567))</f>
      </c>
      <c r="H7567" s="14"/>
      <c r="I7567" s="14"/>
      <c r="J7567" s="15"/>
      <c r="K7567" s="16"/>
      <c r="L7567" s="21"/>
      <c r="N7567" s="22">
        <f>_xlfn.CONCAT(E7567,C7567,G7567,C7567,G7567)</f>
      </c>
    </row>
    <row r="7568" s="8" customFormat="1" ht="22.5" customHeight="1">
      <c r="C7568" t="s" s="11">
        <v>2</v>
      </c>
      <c r="E7568" s="19">
        <f>LEFT(A7568,FIND("-",A7568)-1)</f>
      </c>
      <c r="G7568" s="20">
        <f>RIGHT(A7568,LEN(A7568)-FIND("-",A7568))</f>
      </c>
      <c r="H7568" s="14"/>
      <c r="I7568" s="14"/>
      <c r="J7568" s="15"/>
      <c r="K7568" s="16"/>
      <c r="L7568" s="21"/>
      <c r="N7568" s="22">
        <f>_xlfn.CONCAT(E7568,C7568,G7568,C7568,G7568)</f>
      </c>
    </row>
    <row r="7569" s="8" customFormat="1" ht="22.5" customHeight="1">
      <c r="C7569" t="s" s="11">
        <v>2</v>
      </c>
      <c r="E7569" s="19">
        <f>LEFT(A7569,FIND("-",A7569)-1)</f>
      </c>
      <c r="G7569" s="20">
        <f>RIGHT(A7569,LEN(A7569)-FIND("-",A7569))</f>
      </c>
      <c r="H7569" s="14"/>
      <c r="I7569" s="14"/>
      <c r="J7569" s="15"/>
      <c r="K7569" s="16"/>
      <c r="L7569" s="21"/>
      <c r="N7569" s="22">
        <f>_xlfn.CONCAT(E7569,C7569,G7569,C7569,G7569)</f>
      </c>
    </row>
    <row r="7570" s="8" customFormat="1" ht="22.5" customHeight="1">
      <c r="C7570" t="s" s="11">
        <v>2</v>
      </c>
      <c r="E7570" s="19">
        <f>LEFT(A7570,FIND("-",A7570)-1)</f>
      </c>
      <c r="G7570" s="20">
        <f>RIGHT(A7570,LEN(A7570)-FIND("-",A7570))</f>
      </c>
      <c r="H7570" s="14"/>
      <c r="I7570" s="14"/>
      <c r="J7570" s="15"/>
      <c r="K7570" s="16"/>
      <c r="L7570" s="21"/>
      <c r="N7570" s="22">
        <f>_xlfn.CONCAT(E7570,C7570,G7570,C7570,G7570)</f>
      </c>
    </row>
    <row r="7571" s="8" customFormat="1" ht="22.5" customHeight="1">
      <c r="C7571" t="s" s="11">
        <v>2</v>
      </c>
      <c r="E7571" s="19">
        <f>LEFT(A7571,FIND("-",A7571)-1)</f>
      </c>
      <c r="G7571" s="20">
        <f>RIGHT(A7571,LEN(A7571)-FIND("-",A7571))</f>
      </c>
      <c r="H7571" s="14"/>
      <c r="I7571" s="14"/>
      <c r="J7571" s="15"/>
      <c r="K7571" s="16"/>
      <c r="L7571" s="21"/>
      <c r="N7571" s="22">
        <f>_xlfn.CONCAT(E7571,C7571,G7571,C7571,G7571)</f>
      </c>
    </row>
    <row r="7572" s="8" customFormat="1" ht="22.5" customHeight="1">
      <c r="C7572" t="s" s="11">
        <v>2</v>
      </c>
      <c r="E7572" s="19">
        <f>LEFT(A7572,FIND("-",A7572)-1)</f>
      </c>
      <c r="G7572" s="20">
        <f>RIGHT(A7572,LEN(A7572)-FIND("-",A7572))</f>
      </c>
      <c r="H7572" s="14"/>
      <c r="I7572" s="14"/>
      <c r="J7572" s="15"/>
      <c r="K7572" s="16"/>
      <c r="L7572" s="21"/>
      <c r="N7572" s="22">
        <f>_xlfn.CONCAT(E7572,C7572,G7572,C7572,G7572)</f>
      </c>
    </row>
    <row r="7573" s="8" customFormat="1" ht="22.5" customHeight="1">
      <c r="C7573" t="s" s="11">
        <v>2</v>
      </c>
      <c r="E7573" s="19">
        <f>LEFT(A7573,FIND("-",A7573)-1)</f>
      </c>
      <c r="G7573" s="20">
        <f>RIGHT(A7573,LEN(A7573)-FIND("-",A7573))</f>
      </c>
      <c r="H7573" s="14"/>
      <c r="I7573" s="14"/>
      <c r="J7573" s="15"/>
      <c r="K7573" s="16"/>
      <c r="L7573" s="21"/>
      <c r="N7573" s="22">
        <f>_xlfn.CONCAT(E7573,C7573,G7573,C7573,G7573)</f>
      </c>
    </row>
    <row r="7574" s="8" customFormat="1" ht="22.5" customHeight="1">
      <c r="C7574" t="s" s="11">
        <v>2</v>
      </c>
      <c r="E7574" s="19">
        <f>LEFT(A7574,FIND("-",A7574)-1)</f>
      </c>
      <c r="G7574" s="20">
        <f>RIGHT(A7574,LEN(A7574)-FIND("-",A7574))</f>
      </c>
      <c r="H7574" s="14"/>
      <c r="I7574" s="14"/>
      <c r="J7574" s="15"/>
      <c r="K7574" s="16"/>
      <c r="L7574" s="21"/>
      <c r="N7574" s="22">
        <f>_xlfn.CONCAT(E7574,C7574,G7574,C7574,G7574)</f>
      </c>
    </row>
    <row r="7575" s="8" customFormat="1" ht="22.5" customHeight="1">
      <c r="C7575" t="s" s="11">
        <v>2</v>
      </c>
      <c r="E7575" s="19">
        <f>LEFT(A7575,FIND("-",A7575)-1)</f>
      </c>
      <c r="G7575" s="20">
        <f>RIGHT(A7575,LEN(A7575)-FIND("-",A7575))</f>
      </c>
      <c r="H7575" s="14"/>
      <c r="I7575" s="14"/>
      <c r="J7575" s="15"/>
      <c r="K7575" s="16"/>
      <c r="L7575" s="21"/>
      <c r="N7575" s="22">
        <f>_xlfn.CONCAT(E7575,C7575,G7575,C7575,G7575)</f>
      </c>
    </row>
    <row r="7576" s="8" customFormat="1" ht="22.5" customHeight="1">
      <c r="C7576" t="s" s="11">
        <v>2</v>
      </c>
      <c r="E7576" s="19">
        <f>LEFT(A7576,FIND("-",A7576)-1)</f>
      </c>
      <c r="G7576" s="20">
        <f>RIGHT(A7576,LEN(A7576)-FIND("-",A7576))</f>
      </c>
      <c r="H7576" s="14"/>
      <c r="I7576" s="14"/>
      <c r="J7576" s="15"/>
      <c r="K7576" s="16"/>
      <c r="L7576" s="21"/>
      <c r="N7576" s="22">
        <f>_xlfn.CONCAT(E7576,C7576,G7576,C7576,G7576)</f>
      </c>
    </row>
    <row r="7577" s="8" customFormat="1" ht="22.5" customHeight="1">
      <c r="C7577" t="s" s="11">
        <v>2</v>
      </c>
      <c r="E7577" s="19">
        <f>LEFT(A7577,FIND("-",A7577)-1)</f>
      </c>
      <c r="G7577" s="20">
        <f>RIGHT(A7577,LEN(A7577)-FIND("-",A7577))</f>
      </c>
      <c r="H7577" s="14"/>
      <c r="I7577" s="14"/>
      <c r="J7577" s="15"/>
      <c r="K7577" s="16"/>
      <c r="L7577" s="21"/>
      <c r="N7577" s="22">
        <f>_xlfn.CONCAT(E7577,C7577,G7577,C7577,G7577)</f>
      </c>
    </row>
    <row r="7578" s="8" customFormat="1" ht="22.5" customHeight="1">
      <c r="C7578" t="s" s="11">
        <v>2</v>
      </c>
      <c r="E7578" s="19">
        <f>LEFT(A7578,FIND("-",A7578)-1)</f>
      </c>
      <c r="G7578" s="20">
        <f>RIGHT(A7578,LEN(A7578)-FIND("-",A7578))</f>
      </c>
      <c r="H7578" s="14"/>
      <c r="I7578" s="14"/>
      <c r="J7578" s="15"/>
      <c r="K7578" s="16"/>
      <c r="L7578" s="21"/>
      <c r="N7578" s="22">
        <f>_xlfn.CONCAT(E7578,C7578,G7578,C7578,G7578)</f>
      </c>
    </row>
    <row r="7579" s="8" customFormat="1" ht="22.5" customHeight="1">
      <c r="C7579" t="s" s="11">
        <v>2</v>
      </c>
      <c r="E7579" s="19">
        <f>LEFT(A7579,FIND("-",A7579)-1)</f>
      </c>
      <c r="G7579" s="20">
        <f>RIGHT(A7579,LEN(A7579)-FIND("-",A7579))</f>
      </c>
      <c r="H7579" s="14"/>
      <c r="I7579" s="14"/>
      <c r="J7579" s="15"/>
      <c r="K7579" s="16"/>
      <c r="L7579" s="21"/>
      <c r="N7579" s="22">
        <f>_xlfn.CONCAT(E7579,C7579,G7579,C7579,G7579)</f>
      </c>
    </row>
    <row r="7580" s="8" customFormat="1" ht="22.5" customHeight="1">
      <c r="C7580" t="s" s="11">
        <v>2</v>
      </c>
      <c r="E7580" s="19">
        <f>LEFT(A7580,FIND("-",A7580)-1)</f>
      </c>
      <c r="G7580" s="20">
        <f>RIGHT(A7580,LEN(A7580)-FIND("-",A7580))</f>
      </c>
      <c r="H7580" s="14"/>
      <c r="I7580" s="14"/>
      <c r="J7580" s="15"/>
      <c r="K7580" s="16"/>
      <c r="L7580" s="21"/>
      <c r="N7580" s="22">
        <f>_xlfn.CONCAT(E7580,C7580,G7580,C7580,G7580)</f>
      </c>
    </row>
    <row r="7581" s="8" customFormat="1" ht="22.5" customHeight="1">
      <c r="C7581" t="s" s="11">
        <v>2</v>
      </c>
      <c r="E7581" s="19">
        <f>LEFT(A7581,FIND("-",A7581)-1)</f>
      </c>
      <c r="G7581" s="20">
        <f>RIGHT(A7581,LEN(A7581)-FIND("-",A7581))</f>
      </c>
      <c r="H7581" s="14"/>
      <c r="I7581" s="14"/>
      <c r="J7581" s="15"/>
      <c r="K7581" s="16"/>
      <c r="L7581" s="21"/>
      <c r="N7581" s="22">
        <f>_xlfn.CONCAT(E7581,C7581,G7581,C7581,G7581)</f>
      </c>
    </row>
    <row r="7582" s="8" customFormat="1" ht="22.5" customHeight="1">
      <c r="C7582" t="s" s="11">
        <v>2</v>
      </c>
      <c r="E7582" s="19">
        <f>LEFT(A7582,FIND("-",A7582)-1)</f>
      </c>
      <c r="G7582" s="20">
        <f>RIGHT(A7582,LEN(A7582)-FIND("-",A7582))</f>
      </c>
      <c r="H7582" s="14"/>
      <c r="I7582" s="14"/>
      <c r="J7582" s="15"/>
      <c r="K7582" s="16"/>
      <c r="L7582" s="21"/>
      <c r="N7582" s="22">
        <f>_xlfn.CONCAT(E7582,C7582,G7582,C7582,G7582)</f>
      </c>
    </row>
    <row r="7583" s="8" customFormat="1" ht="22.5" customHeight="1">
      <c r="C7583" t="s" s="11">
        <v>2</v>
      </c>
      <c r="E7583" s="19">
        <f>LEFT(A7583,FIND("-",A7583)-1)</f>
      </c>
      <c r="G7583" s="20">
        <f>RIGHT(A7583,LEN(A7583)-FIND("-",A7583))</f>
      </c>
      <c r="H7583" s="14"/>
      <c r="I7583" s="14"/>
      <c r="J7583" s="15"/>
      <c r="K7583" s="16"/>
      <c r="L7583" s="21"/>
      <c r="N7583" s="22">
        <f>_xlfn.CONCAT(E7583,C7583,G7583,C7583,G7583)</f>
      </c>
    </row>
    <row r="7584" s="8" customFormat="1" ht="22.5" customHeight="1">
      <c r="C7584" t="s" s="11">
        <v>2</v>
      </c>
      <c r="E7584" s="19">
        <f>LEFT(A7584,FIND("-",A7584)-1)</f>
      </c>
      <c r="G7584" s="20">
        <f>RIGHT(A7584,LEN(A7584)-FIND("-",A7584))</f>
      </c>
      <c r="H7584" s="14"/>
      <c r="I7584" s="14"/>
      <c r="J7584" s="15"/>
      <c r="K7584" s="16"/>
      <c r="L7584" s="21"/>
      <c r="N7584" s="22">
        <f>_xlfn.CONCAT(E7584,C7584,G7584,C7584,G7584)</f>
      </c>
    </row>
    <row r="7585" s="8" customFormat="1" ht="22.5" customHeight="1">
      <c r="C7585" t="s" s="11">
        <v>2</v>
      </c>
      <c r="E7585" s="19">
        <f>LEFT(A7585,FIND("-",A7585)-1)</f>
      </c>
      <c r="G7585" s="20">
        <f>RIGHT(A7585,LEN(A7585)-FIND("-",A7585))</f>
      </c>
      <c r="H7585" s="14"/>
      <c r="I7585" s="14"/>
      <c r="J7585" s="15"/>
      <c r="K7585" s="16"/>
      <c r="L7585" s="21"/>
      <c r="N7585" s="22">
        <f>_xlfn.CONCAT(E7585,C7585,G7585,C7585,G7585)</f>
      </c>
    </row>
    <row r="7586" s="8" customFormat="1" ht="22.5" customHeight="1">
      <c r="C7586" t="s" s="11">
        <v>2</v>
      </c>
      <c r="E7586" s="19">
        <f>LEFT(A7586,FIND("-",A7586)-1)</f>
      </c>
      <c r="G7586" s="20">
        <f>RIGHT(A7586,LEN(A7586)-FIND("-",A7586))</f>
      </c>
      <c r="H7586" s="14"/>
      <c r="I7586" s="14"/>
      <c r="J7586" s="15"/>
      <c r="K7586" s="16"/>
      <c r="L7586" s="21"/>
      <c r="N7586" s="22">
        <f>_xlfn.CONCAT(E7586,C7586,G7586,C7586,G7586)</f>
      </c>
    </row>
    <row r="7587" s="8" customFormat="1" ht="22.5" customHeight="1">
      <c r="C7587" t="s" s="11">
        <v>2</v>
      </c>
      <c r="E7587" s="19">
        <f>LEFT(A7587,FIND("-",A7587)-1)</f>
      </c>
      <c r="G7587" s="20">
        <f>RIGHT(A7587,LEN(A7587)-FIND("-",A7587))</f>
      </c>
      <c r="H7587" s="14"/>
      <c r="I7587" s="14"/>
      <c r="J7587" s="15"/>
      <c r="K7587" s="16"/>
      <c r="L7587" s="21"/>
      <c r="N7587" s="22">
        <f>_xlfn.CONCAT(E7587,C7587,G7587,C7587,G7587)</f>
      </c>
    </row>
    <row r="7588" s="8" customFormat="1" ht="22.5" customHeight="1">
      <c r="C7588" t="s" s="11">
        <v>2</v>
      </c>
      <c r="E7588" s="19">
        <f>LEFT(A7588,FIND("-",A7588)-1)</f>
      </c>
      <c r="G7588" s="20">
        <f>RIGHT(A7588,LEN(A7588)-FIND("-",A7588))</f>
      </c>
      <c r="H7588" s="14"/>
      <c r="I7588" s="14"/>
      <c r="J7588" s="15"/>
      <c r="K7588" s="16"/>
      <c r="L7588" s="21"/>
      <c r="N7588" s="22">
        <f>_xlfn.CONCAT(E7588,C7588,G7588,C7588,G7588)</f>
      </c>
    </row>
    <row r="7589" s="8" customFormat="1" ht="22.5" customHeight="1">
      <c r="C7589" t="s" s="11">
        <v>2</v>
      </c>
      <c r="E7589" s="19">
        <f>LEFT(A7589,FIND("-",A7589)-1)</f>
      </c>
      <c r="G7589" s="20">
        <f>RIGHT(A7589,LEN(A7589)-FIND("-",A7589))</f>
      </c>
      <c r="H7589" s="14"/>
      <c r="I7589" s="14"/>
      <c r="J7589" s="15"/>
      <c r="K7589" s="16"/>
      <c r="L7589" s="21"/>
      <c r="N7589" s="22">
        <f>_xlfn.CONCAT(E7589,C7589,G7589,C7589,G7589)</f>
      </c>
    </row>
    <row r="7590" s="8" customFormat="1" ht="22.5" customHeight="1">
      <c r="C7590" t="s" s="11">
        <v>2</v>
      </c>
      <c r="E7590" s="19">
        <f>LEFT(A7590,FIND("-",A7590)-1)</f>
      </c>
      <c r="G7590" s="20">
        <f>RIGHT(A7590,LEN(A7590)-FIND("-",A7590))</f>
      </c>
      <c r="H7590" s="14"/>
      <c r="I7590" s="14"/>
      <c r="J7590" s="15"/>
      <c r="K7590" s="16"/>
      <c r="L7590" s="21"/>
      <c r="N7590" s="22">
        <f>_xlfn.CONCAT(E7590,C7590,G7590,C7590,G7590)</f>
      </c>
    </row>
    <row r="7591" s="8" customFormat="1" ht="22.5" customHeight="1">
      <c r="C7591" t="s" s="11">
        <v>2</v>
      </c>
      <c r="E7591" s="19">
        <f>LEFT(A7591,FIND("-",A7591)-1)</f>
      </c>
      <c r="G7591" s="20">
        <f>RIGHT(A7591,LEN(A7591)-FIND("-",A7591))</f>
      </c>
      <c r="H7591" s="14"/>
      <c r="I7591" s="14"/>
      <c r="J7591" s="15"/>
      <c r="K7591" s="16"/>
      <c r="L7591" s="21"/>
      <c r="N7591" s="22">
        <f>_xlfn.CONCAT(E7591,C7591,G7591,C7591,G7591)</f>
      </c>
    </row>
    <row r="7592" s="8" customFormat="1" ht="22.5" customHeight="1">
      <c r="C7592" t="s" s="11">
        <v>2</v>
      </c>
      <c r="E7592" s="19">
        <f>LEFT(A7592,FIND("-",A7592)-1)</f>
      </c>
      <c r="G7592" s="20">
        <f>RIGHT(A7592,LEN(A7592)-FIND("-",A7592))</f>
      </c>
      <c r="H7592" s="14"/>
      <c r="I7592" s="14"/>
      <c r="J7592" s="15"/>
      <c r="K7592" s="16"/>
      <c r="L7592" s="21"/>
      <c r="N7592" s="22">
        <f>_xlfn.CONCAT(E7592,C7592,G7592,C7592,G7592)</f>
      </c>
    </row>
    <row r="7593" s="8" customFormat="1" ht="22.5" customHeight="1">
      <c r="C7593" t="s" s="11">
        <v>2</v>
      </c>
      <c r="E7593" s="19">
        <f>LEFT(A7593,FIND("-",A7593)-1)</f>
      </c>
      <c r="G7593" s="20">
        <f>RIGHT(A7593,LEN(A7593)-FIND("-",A7593))</f>
      </c>
      <c r="H7593" s="14"/>
      <c r="I7593" s="14"/>
      <c r="J7593" s="15"/>
      <c r="K7593" s="16"/>
      <c r="L7593" s="21"/>
      <c r="N7593" s="22">
        <f>_xlfn.CONCAT(E7593,C7593,G7593,C7593,G7593)</f>
      </c>
    </row>
    <row r="7594" s="8" customFormat="1" ht="22.5" customHeight="1">
      <c r="C7594" t="s" s="11">
        <v>2</v>
      </c>
      <c r="E7594" s="19">
        <f>LEFT(A7594,FIND("-",A7594)-1)</f>
      </c>
      <c r="G7594" s="20">
        <f>RIGHT(A7594,LEN(A7594)-FIND("-",A7594))</f>
      </c>
      <c r="H7594" s="14"/>
      <c r="I7594" s="14"/>
      <c r="J7594" s="15"/>
      <c r="K7594" s="16"/>
      <c r="L7594" s="21"/>
      <c r="N7594" s="22">
        <f>_xlfn.CONCAT(E7594,C7594,G7594,C7594,G7594)</f>
      </c>
    </row>
    <row r="7595" s="8" customFormat="1" ht="22.5" customHeight="1">
      <c r="C7595" t="s" s="11">
        <v>2</v>
      </c>
      <c r="E7595" s="19">
        <f>LEFT(A7595,FIND("-",A7595)-1)</f>
      </c>
      <c r="G7595" s="20">
        <f>RIGHT(A7595,LEN(A7595)-FIND("-",A7595))</f>
      </c>
      <c r="H7595" s="14"/>
      <c r="I7595" s="14"/>
      <c r="J7595" s="15"/>
      <c r="K7595" s="16"/>
      <c r="L7595" s="21"/>
      <c r="N7595" s="22">
        <f>_xlfn.CONCAT(E7595,C7595,G7595,C7595,G7595)</f>
      </c>
    </row>
    <row r="7596" s="8" customFormat="1" ht="22.5" customHeight="1">
      <c r="C7596" t="s" s="11">
        <v>2</v>
      </c>
      <c r="E7596" s="19">
        <f>LEFT(A7596,FIND("-",A7596)-1)</f>
      </c>
      <c r="G7596" s="20">
        <f>RIGHT(A7596,LEN(A7596)-FIND("-",A7596))</f>
      </c>
      <c r="H7596" s="14"/>
      <c r="I7596" s="14"/>
      <c r="J7596" s="15"/>
      <c r="K7596" s="16"/>
      <c r="L7596" s="21"/>
      <c r="N7596" s="22">
        <f>_xlfn.CONCAT(E7596,C7596,G7596,C7596,G7596)</f>
      </c>
    </row>
    <row r="7597" s="8" customFormat="1" ht="22.5" customHeight="1">
      <c r="C7597" t="s" s="11">
        <v>2</v>
      </c>
      <c r="E7597" s="19">
        <f>LEFT(A7597,FIND("-",A7597)-1)</f>
      </c>
      <c r="G7597" s="20">
        <f>RIGHT(A7597,LEN(A7597)-FIND("-",A7597))</f>
      </c>
      <c r="H7597" s="14"/>
      <c r="I7597" s="14"/>
      <c r="J7597" s="15"/>
      <c r="K7597" s="16"/>
      <c r="L7597" s="21"/>
      <c r="N7597" s="22">
        <f>_xlfn.CONCAT(E7597,C7597,G7597,C7597,G7597)</f>
      </c>
    </row>
    <row r="7598" s="8" customFormat="1" ht="22.5" customHeight="1">
      <c r="C7598" t="s" s="11">
        <v>2</v>
      </c>
      <c r="E7598" s="19">
        <f>LEFT(A7598,FIND("-",A7598)-1)</f>
      </c>
      <c r="G7598" s="20">
        <f>RIGHT(A7598,LEN(A7598)-FIND("-",A7598))</f>
      </c>
      <c r="H7598" s="14"/>
      <c r="I7598" s="14"/>
      <c r="J7598" s="15"/>
      <c r="K7598" s="16"/>
      <c r="L7598" s="21"/>
      <c r="N7598" s="22">
        <f>_xlfn.CONCAT(E7598,C7598,G7598,C7598,G7598)</f>
      </c>
    </row>
    <row r="7599" s="8" customFormat="1" ht="22.5" customHeight="1">
      <c r="C7599" t="s" s="11">
        <v>2</v>
      </c>
      <c r="E7599" s="19">
        <f>LEFT(A7599,FIND("-",A7599)-1)</f>
      </c>
      <c r="G7599" s="20">
        <f>RIGHT(A7599,LEN(A7599)-FIND("-",A7599))</f>
      </c>
      <c r="H7599" s="14"/>
      <c r="I7599" s="14"/>
      <c r="J7599" s="15"/>
      <c r="K7599" s="16"/>
      <c r="L7599" s="21"/>
      <c r="N7599" s="22">
        <f>_xlfn.CONCAT(E7599,C7599,G7599,C7599,G7599)</f>
      </c>
    </row>
    <row r="7600" s="8" customFormat="1" ht="22.5" customHeight="1">
      <c r="C7600" t="s" s="11">
        <v>2</v>
      </c>
      <c r="E7600" s="19">
        <f>LEFT(A7600,FIND("-",A7600)-1)</f>
      </c>
      <c r="G7600" s="20">
        <f>RIGHT(A7600,LEN(A7600)-FIND("-",A7600))</f>
      </c>
      <c r="H7600" s="14"/>
      <c r="I7600" s="14"/>
      <c r="J7600" s="15"/>
      <c r="K7600" s="16"/>
      <c r="L7600" s="21"/>
      <c r="N7600" s="22">
        <f>_xlfn.CONCAT(E7600,C7600,G7600,C7600,G7600)</f>
      </c>
    </row>
    <row r="7601" s="8" customFormat="1" ht="22.5" customHeight="1">
      <c r="C7601" t="s" s="11">
        <v>2</v>
      </c>
      <c r="E7601" s="19">
        <f>LEFT(A7601,FIND("-",A7601)-1)</f>
      </c>
      <c r="G7601" s="20">
        <f>RIGHT(A7601,LEN(A7601)-FIND("-",A7601))</f>
      </c>
      <c r="H7601" s="14"/>
      <c r="I7601" s="14"/>
      <c r="J7601" s="15"/>
      <c r="K7601" s="16"/>
      <c r="L7601" s="21"/>
      <c r="N7601" s="22">
        <f>_xlfn.CONCAT(E7601,C7601,G7601,C7601,G7601)</f>
      </c>
    </row>
    <row r="7602" s="8" customFormat="1" ht="22.5" customHeight="1">
      <c r="C7602" t="s" s="11">
        <v>2</v>
      </c>
      <c r="E7602" s="19">
        <f>LEFT(A7602,FIND("-",A7602)-1)</f>
      </c>
      <c r="G7602" s="20">
        <f>RIGHT(A7602,LEN(A7602)-FIND("-",A7602))</f>
      </c>
      <c r="H7602" s="14"/>
      <c r="I7602" s="14"/>
      <c r="J7602" s="15"/>
      <c r="K7602" s="16"/>
      <c r="L7602" s="21"/>
      <c r="N7602" s="22">
        <f>_xlfn.CONCAT(E7602,C7602,G7602,C7602,G7602)</f>
      </c>
    </row>
    <row r="7603" s="8" customFormat="1" ht="22.5" customHeight="1">
      <c r="C7603" t="s" s="11">
        <v>2</v>
      </c>
      <c r="E7603" s="19">
        <f>LEFT(A7603,FIND("-",A7603)-1)</f>
      </c>
      <c r="G7603" s="20">
        <f>RIGHT(A7603,LEN(A7603)-FIND("-",A7603))</f>
      </c>
      <c r="H7603" s="14"/>
      <c r="I7603" s="14"/>
      <c r="J7603" s="15"/>
      <c r="K7603" s="16"/>
      <c r="L7603" s="21"/>
      <c r="N7603" s="22">
        <f>_xlfn.CONCAT(E7603,C7603,G7603,C7603,G7603)</f>
      </c>
    </row>
    <row r="7604" s="8" customFormat="1" ht="22.5" customHeight="1">
      <c r="C7604" t="s" s="11">
        <v>2</v>
      </c>
      <c r="E7604" s="19">
        <f>LEFT(A7604,FIND("-",A7604)-1)</f>
      </c>
      <c r="G7604" s="20">
        <f>RIGHT(A7604,LEN(A7604)-FIND("-",A7604))</f>
      </c>
      <c r="H7604" s="14"/>
      <c r="I7604" s="14"/>
      <c r="J7604" s="15"/>
      <c r="K7604" s="16"/>
      <c r="L7604" s="21"/>
      <c r="N7604" s="22">
        <f>_xlfn.CONCAT(E7604,C7604,G7604,C7604,G7604)</f>
      </c>
    </row>
    <row r="7605" s="8" customFormat="1" ht="22.5" customHeight="1">
      <c r="C7605" t="s" s="11">
        <v>2</v>
      </c>
      <c r="E7605" s="19">
        <f>LEFT(A7605,FIND("-",A7605)-1)</f>
      </c>
      <c r="G7605" s="20">
        <f>RIGHT(A7605,LEN(A7605)-FIND("-",A7605))</f>
      </c>
      <c r="H7605" s="14"/>
      <c r="I7605" s="14"/>
      <c r="J7605" s="15"/>
      <c r="K7605" s="16"/>
      <c r="L7605" s="21"/>
      <c r="N7605" s="22">
        <f>_xlfn.CONCAT(E7605,C7605,G7605,C7605,G7605)</f>
      </c>
    </row>
    <row r="7606" s="8" customFormat="1" ht="22.5" customHeight="1">
      <c r="C7606" t="s" s="11">
        <v>2</v>
      </c>
      <c r="E7606" s="19">
        <f>LEFT(A7606,FIND("-",A7606)-1)</f>
      </c>
      <c r="G7606" s="20">
        <f>RIGHT(A7606,LEN(A7606)-FIND("-",A7606))</f>
      </c>
      <c r="H7606" s="14"/>
      <c r="I7606" s="14"/>
      <c r="J7606" s="15"/>
      <c r="K7606" s="16"/>
      <c r="L7606" s="21"/>
      <c r="N7606" s="22">
        <f>_xlfn.CONCAT(E7606,C7606,G7606,C7606,G7606)</f>
      </c>
    </row>
    <row r="7607" s="8" customFormat="1" ht="22.5" customHeight="1">
      <c r="C7607" t="s" s="11">
        <v>2</v>
      </c>
      <c r="E7607" s="19">
        <f>LEFT(A7607,FIND("-",A7607)-1)</f>
      </c>
      <c r="G7607" s="20">
        <f>RIGHT(A7607,LEN(A7607)-FIND("-",A7607))</f>
      </c>
      <c r="H7607" s="14"/>
      <c r="I7607" s="14"/>
      <c r="J7607" s="15"/>
      <c r="K7607" s="16"/>
      <c r="L7607" s="21"/>
      <c r="N7607" s="22">
        <f>_xlfn.CONCAT(E7607,C7607,G7607,C7607,G7607)</f>
      </c>
    </row>
    <row r="7608" s="8" customFormat="1" ht="22.5" customHeight="1">
      <c r="C7608" t="s" s="11">
        <v>2</v>
      </c>
      <c r="E7608" s="19">
        <f>LEFT(A7608,FIND("-",A7608)-1)</f>
      </c>
      <c r="G7608" s="20">
        <f>RIGHT(A7608,LEN(A7608)-FIND("-",A7608))</f>
      </c>
      <c r="H7608" s="14"/>
      <c r="I7608" s="14"/>
      <c r="J7608" s="15"/>
      <c r="K7608" s="16"/>
      <c r="L7608" s="21"/>
      <c r="N7608" s="22">
        <f>_xlfn.CONCAT(E7608,C7608,G7608,C7608,G7608)</f>
      </c>
    </row>
    <row r="7609" s="8" customFormat="1" ht="22.5" customHeight="1">
      <c r="C7609" t="s" s="11">
        <v>2</v>
      </c>
      <c r="E7609" s="19">
        <f>LEFT(A7609,FIND("-",A7609)-1)</f>
      </c>
      <c r="G7609" s="20">
        <f>RIGHT(A7609,LEN(A7609)-FIND("-",A7609))</f>
      </c>
      <c r="H7609" s="14"/>
      <c r="I7609" s="14"/>
      <c r="J7609" s="15"/>
      <c r="K7609" s="16"/>
      <c r="L7609" s="21"/>
      <c r="N7609" s="22">
        <f>_xlfn.CONCAT(E7609,C7609,G7609,C7609,G7609)</f>
      </c>
    </row>
    <row r="7610" s="8" customFormat="1" ht="22.5" customHeight="1">
      <c r="C7610" t="s" s="11">
        <v>2</v>
      </c>
      <c r="E7610" s="19">
        <f>LEFT(A7610,FIND("-",A7610)-1)</f>
      </c>
      <c r="G7610" s="20">
        <f>RIGHT(A7610,LEN(A7610)-FIND("-",A7610))</f>
      </c>
      <c r="H7610" s="14"/>
      <c r="I7610" s="14"/>
      <c r="J7610" s="15"/>
      <c r="K7610" s="16"/>
      <c r="L7610" s="21"/>
      <c r="N7610" s="22">
        <f>_xlfn.CONCAT(E7610,C7610,G7610,C7610,G7610)</f>
      </c>
    </row>
    <row r="7611" s="8" customFormat="1" ht="22.5" customHeight="1">
      <c r="C7611" t="s" s="11">
        <v>2</v>
      </c>
      <c r="E7611" s="19">
        <f>LEFT(A7611,FIND("-",A7611)-1)</f>
      </c>
      <c r="G7611" s="20">
        <f>RIGHT(A7611,LEN(A7611)-FIND("-",A7611))</f>
      </c>
      <c r="H7611" s="14"/>
      <c r="I7611" s="14"/>
      <c r="J7611" s="15"/>
      <c r="K7611" s="16"/>
      <c r="L7611" s="21"/>
      <c r="N7611" s="22">
        <f>_xlfn.CONCAT(E7611,C7611,G7611,C7611,G7611)</f>
      </c>
    </row>
    <row r="7612" s="8" customFormat="1" ht="22.5" customHeight="1">
      <c r="C7612" t="s" s="11">
        <v>2</v>
      </c>
      <c r="E7612" s="19">
        <f>LEFT(A7612,FIND("-",A7612)-1)</f>
      </c>
      <c r="G7612" s="20">
        <f>RIGHT(A7612,LEN(A7612)-FIND("-",A7612))</f>
      </c>
      <c r="H7612" s="14"/>
      <c r="I7612" s="14"/>
      <c r="J7612" s="15"/>
      <c r="K7612" s="16"/>
      <c r="L7612" s="21"/>
      <c r="N7612" s="22">
        <f>_xlfn.CONCAT(E7612,C7612,G7612,C7612,G7612)</f>
      </c>
    </row>
    <row r="7613" s="8" customFormat="1" ht="22.5" customHeight="1">
      <c r="C7613" t="s" s="11">
        <v>2</v>
      </c>
      <c r="E7613" s="19">
        <f>LEFT(A7613,FIND("-",A7613)-1)</f>
      </c>
      <c r="G7613" s="20">
        <f>RIGHT(A7613,LEN(A7613)-FIND("-",A7613))</f>
      </c>
      <c r="H7613" s="14"/>
      <c r="I7613" s="14"/>
      <c r="J7613" s="15"/>
      <c r="K7613" s="16"/>
      <c r="L7613" s="21"/>
      <c r="N7613" s="22">
        <f>_xlfn.CONCAT(E7613,C7613,G7613,C7613,G7613)</f>
      </c>
    </row>
    <row r="7614" s="8" customFormat="1" ht="22.5" customHeight="1">
      <c r="C7614" t="s" s="11">
        <v>2</v>
      </c>
      <c r="E7614" s="19">
        <f>LEFT(A7614,FIND("-",A7614)-1)</f>
      </c>
      <c r="G7614" s="20">
        <f>RIGHT(A7614,LEN(A7614)-FIND("-",A7614))</f>
      </c>
      <c r="H7614" s="14"/>
      <c r="I7614" s="14"/>
      <c r="J7614" s="15"/>
      <c r="K7614" s="16"/>
      <c r="L7614" s="21"/>
      <c r="N7614" s="22">
        <f>_xlfn.CONCAT(E7614,C7614,G7614,C7614,G7614)</f>
      </c>
    </row>
    <row r="7615" s="8" customFormat="1" ht="22.5" customHeight="1">
      <c r="C7615" t="s" s="11">
        <v>2</v>
      </c>
      <c r="E7615" s="19">
        <f>LEFT(A7615,FIND("-",A7615)-1)</f>
      </c>
      <c r="G7615" s="20">
        <f>RIGHT(A7615,LEN(A7615)-FIND("-",A7615))</f>
      </c>
      <c r="H7615" s="14"/>
      <c r="I7615" s="14"/>
      <c r="J7615" s="15"/>
      <c r="K7615" s="16"/>
      <c r="L7615" s="21"/>
      <c r="N7615" s="22">
        <f>_xlfn.CONCAT(E7615,C7615,G7615,C7615,G7615)</f>
      </c>
    </row>
    <row r="7616" s="8" customFormat="1" ht="22.5" customHeight="1">
      <c r="C7616" t="s" s="11">
        <v>2</v>
      </c>
      <c r="E7616" s="19">
        <f>LEFT(A7616,FIND("-",A7616)-1)</f>
      </c>
      <c r="G7616" s="20">
        <f>RIGHT(A7616,LEN(A7616)-FIND("-",A7616))</f>
      </c>
      <c r="H7616" s="14"/>
      <c r="I7616" s="14"/>
      <c r="J7616" s="15"/>
      <c r="K7616" s="16"/>
      <c r="L7616" s="21"/>
      <c r="N7616" s="22">
        <f>_xlfn.CONCAT(E7616,C7616,G7616,C7616,G7616)</f>
      </c>
    </row>
    <row r="7617" s="8" customFormat="1" ht="22.5" customHeight="1">
      <c r="C7617" t="s" s="11">
        <v>2</v>
      </c>
      <c r="E7617" s="19">
        <f>LEFT(A7617,FIND("-",A7617)-1)</f>
      </c>
      <c r="G7617" s="20">
        <f>RIGHT(A7617,LEN(A7617)-FIND("-",A7617))</f>
      </c>
      <c r="H7617" s="14"/>
      <c r="I7617" s="14"/>
      <c r="J7617" s="15"/>
      <c r="K7617" s="16"/>
      <c r="L7617" s="21"/>
      <c r="N7617" s="22">
        <f>_xlfn.CONCAT(E7617,C7617,G7617,C7617,G7617)</f>
      </c>
    </row>
    <row r="7618" s="8" customFormat="1" ht="22.5" customHeight="1">
      <c r="C7618" t="s" s="11">
        <v>2</v>
      </c>
      <c r="E7618" s="19">
        <f>LEFT(A7618,FIND("-",A7618)-1)</f>
      </c>
      <c r="G7618" s="20">
        <f>RIGHT(A7618,LEN(A7618)-FIND("-",A7618))</f>
      </c>
      <c r="H7618" s="14"/>
      <c r="I7618" s="14"/>
      <c r="J7618" s="15"/>
      <c r="K7618" s="16"/>
      <c r="L7618" s="21"/>
      <c r="N7618" s="22">
        <f>_xlfn.CONCAT(E7618,C7618,G7618,C7618,G7618)</f>
      </c>
    </row>
    <row r="7619" s="8" customFormat="1" ht="22.5" customHeight="1">
      <c r="C7619" t="s" s="11">
        <v>2</v>
      </c>
      <c r="E7619" s="19">
        <f>LEFT(A7619,FIND("-",A7619)-1)</f>
      </c>
      <c r="G7619" s="20">
        <f>RIGHT(A7619,LEN(A7619)-FIND("-",A7619))</f>
      </c>
      <c r="H7619" s="14"/>
      <c r="I7619" s="14"/>
      <c r="J7619" s="15"/>
      <c r="K7619" s="16"/>
      <c r="L7619" s="21"/>
      <c r="N7619" s="22">
        <f>_xlfn.CONCAT(E7619,C7619,G7619,C7619,G7619)</f>
      </c>
    </row>
    <row r="7620" s="8" customFormat="1" ht="22.5" customHeight="1">
      <c r="C7620" t="s" s="11">
        <v>2</v>
      </c>
      <c r="E7620" s="19">
        <f>LEFT(A7620,FIND("-",A7620)-1)</f>
      </c>
      <c r="G7620" s="20">
        <f>RIGHT(A7620,LEN(A7620)-FIND("-",A7620))</f>
      </c>
      <c r="H7620" s="14"/>
      <c r="I7620" s="14"/>
      <c r="J7620" s="15"/>
      <c r="K7620" s="16"/>
      <c r="L7620" s="21"/>
      <c r="N7620" s="22">
        <f>_xlfn.CONCAT(E7620,C7620,G7620,C7620,G7620)</f>
      </c>
    </row>
    <row r="7621" s="8" customFormat="1" ht="22.5" customHeight="1">
      <c r="C7621" t="s" s="11">
        <v>2</v>
      </c>
      <c r="E7621" s="19">
        <f>LEFT(A7621,FIND("-",A7621)-1)</f>
      </c>
      <c r="G7621" s="20">
        <f>RIGHT(A7621,LEN(A7621)-FIND("-",A7621))</f>
      </c>
      <c r="H7621" s="14"/>
      <c r="I7621" s="14"/>
      <c r="J7621" s="15"/>
      <c r="K7621" s="16"/>
      <c r="L7621" s="21"/>
      <c r="N7621" s="22">
        <f>_xlfn.CONCAT(E7621,C7621,G7621,C7621,G7621)</f>
      </c>
    </row>
    <row r="7622" s="8" customFormat="1" ht="22.5" customHeight="1">
      <c r="C7622" t="s" s="11">
        <v>2</v>
      </c>
      <c r="E7622" s="19">
        <f>LEFT(A7622,FIND("-",A7622)-1)</f>
      </c>
      <c r="G7622" s="20">
        <f>RIGHT(A7622,LEN(A7622)-FIND("-",A7622))</f>
      </c>
      <c r="H7622" s="14"/>
      <c r="I7622" s="14"/>
      <c r="J7622" s="15"/>
      <c r="K7622" s="16"/>
      <c r="L7622" s="21"/>
      <c r="N7622" s="22">
        <f>_xlfn.CONCAT(E7622,C7622,G7622,C7622,G7622)</f>
      </c>
    </row>
    <row r="7623" s="8" customFormat="1" ht="22.5" customHeight="1">
      <c r="C7623" t="s" s="11">
        <v>2</v>
      </c>
      <c r="E7623" s="19">
        <f>LEFT(A7623,FIND("-",A7623)-1)</f>
      </c>
      <c r="G7623" s="20">
        <f>RIGHT(A7623,LEN(A7623)-FIND("-",A7623))</f>
      </c>
      <c r="H7623" s="14"/>
      <c r="I7623" s="14"/>
      <c r="J7623" s="15"/>
      <c r="K7623" s="16"/>
      <c r="L7623" s="21"/>
      <c r="N7623" s="22">
        <f>_xlfn.CONCAT(E7623,C7623,G7623,C7623,G7623)</f>
      </c>
    </row>
    <row r="7624" s="8" customFormat="1" ht="22.5" customHeight="1">
      <c r="C7624" t="s" s="11">
        <v>2</v>
      </c>
      <c r="E7624" s="19">
        <f>LEFT(A7624,FIND("-",A7624)-1)</f>
      </c>
      <c r="G7624" s="20">
        <f>RIGHT(A7624,LEN(A7624)-FIND("-",A7624))</f>
      </c>
      <c r="H7624" s="14"/>
      <c r="I7624" s="14"/>
      <c r="J7624" s="15"/>
      <c r="K7624" s="16"/>
      <c r="L7624" s="21"/>
      <c r="N7624" s="22">
        <f>_xlfn.CONCAT(E7624,C7624,G7624,C7624,G7624)</f>
      </c>
    </row>
    <row r="7625" s="8" customFormat="1" ht="22.5" customHeight="1">
      <c r="C7625" t="s" s="11">
        <v>2</v>
      </c>
      <c r="E7625" s="19">
        <f>LEFT(A7625,FIND("-",A7625)-1)</f>
      </c>
      <c r="G7625" s="20">
        <f>RIGHT(A7625,LEN(A7625)-FIND("-",A7625))</f>
      </c>
      <c r="H7625" s="14"/>
      <c r="I7625" s="14"/>
      <c r="J7625" s="15"/>
      <c r="K7625" s="16"/>
      <c r="L7625" s="21"/>
      <c r="N7625" s="22">
        <f>_xlfn.CONCAT(E7625,C7625,G7625,C7625,G7625)</f>
      </c>
    </row>
    <row r="7626" s="8" customFormat="1" ht="22.5" customHeight="1">
      <c r="C7626" t="s" s="11">
        <v>2</v>
      </c>
      <c r="E7626" s="19">
        <f>LEFT(A7626,FIND("-",A7626)-1)</f>
      </c>
      <c r="G7626" s="20">
        <f>RIGHT(A7626,LEN(A7626)-FIND("-",A7626))</f>
      </c>
      <c r="H7626" s="14"/>
      <c r="I7626" s="14"/>
      <c r="J7626" s="15"/>
      <c r="K7626" s="16"/>
      <c r="L7626" s="21"/>
      <c r="N7626" s="22">
        <f>_xlfn.CONCAT(E7626,C7626,G7626,C7626,G7626)</f>
      </c>
    </row>
    <row r="7627" s="8" customFormat="1" ht="22.5" customHeight="1">
      <c r="C7627" t="s" s="11">
        <v>2</v>
      </c>
      <c r="E7627" s="19">
        <f>LEFT(A7627,FIND("-",A7627)-1)</f>
      </c>
      <c r="G7627" s="20">
        <f>RIGHT(A7627,LEN(A7627)-FIND("-",A7627))</f>
      </c>
      <c r="H7627" s="14"/>
      <c r="I7627" s="14"/>
      <c r="J7627" s="15"/>
      <c r="K7627" s="16"/>
      <c r="L7627" s="21"/>
      <c r="N7627" s="22">
        <f>_xlfn.CONCAT(E7627,C7627,G7627,C7627,G7627)</f>
      </c>
    </row>
    <row r="7628" s="8" customFormat="1" ht="22.5" customHeight="1">
      <c r="C7628" t="s" s="11">
        <v>2</v>
      </c>
      <c r="E7628" s="19">
        <f>LEFT(A7628,FIND("-",A7628)-1)</f>
      </c>
      <c r="G7628" s="20">
        <f>RIGHT(A7628,LEN(A7628)-FIND("-",A7628))</f>
      </c>
      <c r="H7628" s="14"/>
      <c r="I7628" s="14"/>
      <c r="J7628" s="15"/>
      <c r="K7628" s="16"/>
      <c r="L7628" s="21"/>
      <c r="N7628" s="22">
        <f>_xlfn.CONCAT(E7628,C7628,G7628,C7628,G7628)</f>
      </c>
    </row>
    <row r="7629" s="8" customFormat="1" ht="22.5" customHeight="1">
      <c r="C7629" t="s" s="11">
        <v>2</v>
      </c>
      <c r="E7629" s="19">
        <f>LEFT(A7629,FIND("-",A7629)-1)</f>
      </c>
      <c r="G7629" s="20">
        <f>RIGHT(A7629,LEN(A7629)-FIND("-",A7629))</f>
      </c>
      <c r="H7629" s="14"/>
      <c r="I7629" s="14"/>
      <c r="J7629" s="15"/>
      <c r="K7629" s="16"/>
      <c r="L7629" s="21"/>
      <c r="N7629" s="22">
        <f>_xlfn.CONCAT(E7629,C7629,G7629,C7629,G7629)</f>
      </c>
    </row>
    <row r="7630" s="8" customFormat="1" ht="22.5" customHeight="1">
      <c r="C7630" t="s" s="11">
        <v>2</v>
      </c>
      <c r="E7630" s="19">
        <f>LEFT(A7630,FIND("-",A7630)-1)</f>
      </c>
      <c r="G7630" s="20">
        <f>RIGHT(A7630,LEN(A7630)-FIND("-",A7630))</f>
      </c>
      <c r="H7630" s="14"/>
      <c r="I7630" s="14"/>
      <c r="J7630" s="15"/>
      <c r="K7630" s="16"/>
      <c r="L7630" s="21"/>
      <c r="N7630" s="22">
        <f>_xlfn.CONCAT(E7630,C7630,G7630,C7630,G7630)</f>
      </c>
    </row>
    <row r="7631" s="8" customFormat="1" ht="22.5" customHeight="1">
      <c r="C7631" t="s" s="11">
        <v>2</v>
      </c>
      <c r="E7631" s="19">
        <f>LEFT(A7631,FIND("-",A7631)-1)</f>
      </c>
      <c r="G7631" s="20">
        <f>RIGHT(A7631,LEN(A7631)-FIND("-",A7631))</f>
      </c>
      <c r="H7631" s="14"/>
      <c r="I7631" s="14"/>
      <c r="J7631" s="15"/>
      <c r="K7631" s="16"/>
      <c r="L7631" s="21"/>
      <c r="N7631" s="22">
        <f>_xlfn.CONCAT(E7631,C7631,G7631,C7631,G7631)</f>
      </c>
    </row>
    <row r="7632" s="8" customFormat="1" ht="22.5" customHeight="1">
      <c r="C7632" t="s" s="11">
        <v>2</v>
      </c>
      <c r="E7632" s="19">
        <f>LEFT(A7632,FIND("-",A7632)-1)</f>
      </c>
      <c r="G7632" s="20">
        <f>RIGHT(A7632,LEN(A7632)-FIND("-",A7632))</f>
      </c>
      <c r="H7632" s="14"/>
      <c r="I7632" s="14"/>
      <c r="J7632" s="15"/>
      <c r="K7632" s="16"/>
      <c r="L7632" s="21"/>
      <c r="N7632" s="22">
        <f>_xlfn.CONCAT(E7632,C7632,G7632,C7632,G7632)</f>
      </c>
    </row>
    <row r="7633" s="8" customFormat="1" ht="22.5" customHeight="1">
      <c r="C7633" t="s" s="11">
        <v>2</v>
      </c>
      <c r="E7633" s="19">
        <f>LEFT(A7633,FIND("-",A7633)-1)</f>
      </c>
      <c r="G7633" s="20">
        <f>RIGHT(A7633,LEN(A7633)-FIND("-",A7633))</f>
      </c>
      <c r="H7633" s="14"/>
      <c r="I7633" s="14"/>
      <c r="J7633" s="15"/>
      <c r="K7633" s="16"/>
      <c r="L7633" s="21"/>
      <c r="N7633" s="22">
        <f>_xlfn.CONCAT(E7633,C7633,G7633,C7633,G7633)</f>
      </c>
    </row>
    <row r="7634" s="8" customFormat="1" ht="22.5" customHeight="1">
      <c r="C7634" t="s" s="11">
        <v>2</v>
      </c>
      <c r="E7634" s="19">
        <f>LEFT(A7634,FIND("-",A7634)-1)</f>
      </c>
      <c r="G7634" s="20">
        <f>RIGHT(A7634,LEN(A7634)-FIND("-",A7634))</f>
      </c>
      <c r="H7634" s="14"/>
      <c r="I7634" s="14"/>
      <c r="J7634" s="15"/>
      <c r="K7634" s="16"/>
      <c r="L7634" s="21"/>
      <c r="N7634" s="22">
        <f>_xlfn.CONCAT(E7634,C7634,G7634,C7634,G7634)</f>
      </c>
    </row>
    <row r="7635" s="8" customFormat="1" ht="22.5" customHeight="1">
      <c r="C7635" t="s" s="11">
        <v>2</v>
      </c>
      <c r="E7635" s="19">
        <f>LEFT(A7635,FIND("-",A7635)-1)</f>
      </c>
      <c r="G7635" s="20">
        <f>RIGHT(A7635,LEN(A7635)-FIND("-",A7635))</f>
      </c>
      <c r="H7635" s="14"/>
      <c r="I7635" s="14"/>
      <c r="J7635" s="15"/>
      <c r="K7635" s="16"/>
      <c r="L7635" s="21"/>
      <c r="N7635" s="22">
        <f>_xlfn.CONCAT(E7635,C7635,G7635,C7635,G7635)</f>
      </c>
    </row>
    <row r="7636" s="8" customFormat="1" ht="22.5" customHeight="1">
      <c r="C7636" t="s" s="11">
        <v>2</v>
      </c>
      <c r="E7636" s="19">
        <f>LEFT(A7636,FIND("-",A7636)-1)</f>
      </c>
      <c r="G7636" s="20">
        <f>RIGHT(A7636,LEN(A7636)-FIND("-",A7636))</f>
      </c>
      <c r="H7636" s="14"/>
      <c r="I7636" s="14"/>
      <c r="J7636" s="15"/>
      <c r="K7636" s="16"/>
      <c r="L7636" s="21"/>
      <c r="N7636" s="22">
        <f>_xlfn.CONCAT(E7636,C7636,G7636,C7636,G7636)</f>
      </c>
    </row>
    <row r="7637" s="8" customFormat="1" ht="22.5" customHeight="1">
      <c r="C7637" t="s" s="11">
        <v>2</v>
      </c>
      <c r="E7637" s="19">
        <f>LEFT(A7637,FIND("-",A7637)-1)</f>
      </c>
      <c r="G7637" s="20">
        <f>RIGHT(A7637,LEN(A7637)-FIND("-",A7637))</f>
      </c>
      <c r="H7637" s="14"/>
      <c r="I7637" s="14"/>
      <c r="J7637" s="15"/>
      <c r="K7637" s="16"/>
      <c r="L7637" s="21"/>
      <c r="N7637" s="22">
        <f>_xlfn.CONCAT(E7637,C7637,G7637,C7637,G7637)</f>
      </c>
    </row>
    <row r="7638" s="8" customFormat="1" ht="22.5" customHeight="1">
      <c r="C7638" t="s" s="11">
        <v>2</v>
      </c>
      <c r="E7638" s="19">
        <f>LEFT(A7638,FIND("-",A7638)-1)</f>
      </c>
      <c r="G7638" s="20">
        <f>RIGHT(A7638,LEN(A7638)-FIND("-",A7638))</f>
      </c>
      <c r="H7638" s="14"/>
      <c r="I7638" s="14"/>
      <c r="J7638" s="15"/>
      <c r="K7638" s="16"/>
      <c r="L7638" s="21"/>
      <c r="N7638" s="22">
        <f>_xlfn.CONCAT(E7638,C7638,G7638,C7638,G7638)</f>
      </c>
    </row>
    <row r="7639" s="8" customFormat="1" ht="22.5" customHeight="1">
      <c r="C7639" t="s" s="11">
        <v>2</v>
      </c>
      <c r="E7639" s="19">
        <f>LEFT(A7639,FIND("-",A7639)-1)</f>
      </c>
      <c r="G7639" s="20">
        <f>RIGHT(A7639,LEN(A7639)-FIND("-",A7639))</f>
      </c>
      <c r="H7639" s="14"/>
      <c r="I7639" s="14"/>
      <c r="J7639" s="15"/>
      <c r="K7639" s="16"/>
      <c r="L7639" s="21"/>
      <c r="N7639" s="22">
        <f>_xlfn.CONCAT(E7639,C7639,G7639,C7639,G7639)</f>
      </c>
    </row>
    <row r="7640" s="8" customFormat="1" ht="22.5" customHeight="1">
      <c r="C7640" t="s" s="11">
        <v>2</v>
      </c>
      <c r="E7640" s="19">
        <f>LEFT(A7640,FIND("-",A7640)-1)</f>
      </c>
      <c r="G7640" s="20">
        <f>RIGHT(A7640,LEN(A7640)-FIND("-",A7640))</f>
      </c>
      <c r="H7640" s="14"/>
      <c r="I7640" s="14"/>
      <c r="J7640" s="15"/>
      <c r="K7640" s="16"/>
      <c r="L7640" s="21"/>
      <c r="N7640" s="22">
        <f>_xlfn.CONCAT(E7640,C7640,G7640,C7640,G7640)</f>
      </c>
    </row>
    <row r="7641" s="8" customFormat="1" ht="22.5" customHeight="1">
      <c r="C7641" t="s" s="11">
        <v>2</v>
      </c>
      <c r="E7641" s="19">
        <f>LEFT(A7641,FIND("-",A7641)-1)</f>
      </c>
      <c r="G7641" s="20">
        <f>RIGHT(A7641,LEN(A7641)-FIND("-",A7641))</f>
      </c>
      <c r="H7641" s="14"/>
      <c r="I7641" s="14"/>
      <c r="J7641" s="15"/>
      <c r="K7641" s="16"/>
      <c r="L7641" s="21"/>
      <c r="N7641" s="22">
        <f>_xlfn.CONCAT(E7641,C7641,G7641,C7641,G7641)</f>
      </c>
    </row>
    <row r="7642" s="8" customFormat="1" ht="22.5" customHeight="1">
      <c r="C7642" t="s" s="11">
        <v>2</v>
      </c>
      <c r="E7642" s="19">
        <f>LEFT(A7642,FIND("-",A7642)-1)</f>
      </c>
      <c r="G7642" s="20">
        <f>RIGHT(A7642,LEN(A7642)-FIND("-",A7642))</f>
      </c>
      <c r="H7642" s="14"/>
      <c r="I7642" s="14"/>
      <c r="J7642" s="15"/>
      <c r="K7642" s="16"/>
      <c r="L7642" s="21"/>
      <c r="N7642" s="22">
        <f>_xlfn.CONCAT(E7642,C7642,G7642,C7642,G7642)</f>
      </c>
    </row>
    <row r="7643" s="8" customFormat="1" ht="22.5" customHeight="1">
      <c r="C7643" t="s" s="11">
        <v>2</v>
      </c>
      <c r="E7643" s="19">
        <f>LEFT(A7643,FIND("-",A7643)-1)</f>
      </c>
      <c r="G7643" s="20">
        <f>RIGHT(A7643,LEN(A7643)-FIND("-",A7643))</f>
      </c>
      <c r="H7643" s="14"/>
      <c r="I7643" s="14"/>
      <c r="J7643" s="15"/>
      <c r="K7643" s="16"/>
      <c r="L7643" s="21"/>
      <c r="N7643" s="22">
        <f>_xlfn.CONCAT(E7643,C7643,G7643,C7643,G7643)</f>
      </c>
    </row>
    <row r="7644" s="8" customFormat="1" ht="22.5" customHeight="1">
      <c r="C7644" t="s" s="11">
        <v>2</v>
      </c>
      <c r="E7644" s="19">
        <f>LEFT(A7644,FIND("-",A7644)-1)</f>
      </c>
      <c r="G7644" s="20">
        <f>RIGHT(A7644,LEN(A7644)-FIND("-",A7644))</f>
      </c>
      <c r="H7644" s="14"/>
      <c r="I7644" s="14"/>
      <c r="J7644" s="15"/>
      <c r="K7644" s="16"/>
      <c r="L7644" s="21"/>
      <c r="N7644" s="22">
        <f>_xlfn.CONCAT(E7644,C7644,G7644,C7644,G7644)</f>
      </c>
    </row>
    <row r="7645" s="8" customFormat="1" ht="22.5" customHeight="1">
      <c r="C7645" t="s" s="11">
        <v>2</v>
      </c>
      <c r="E7645" s="19">
        <f>LEFT(A7645,FIND("-",A7645)-1)</f>
      </c>
      <c r="G7645" s="20">
        <f>RIGHT(A7645,LEN(A7645)-FIND("-",A7645))</f>
      </c>
      <c r="H7645" s="14"/>
      <c r="I7645" s="14"/>
      <c r="J7645" s="15"/>
      <c r="K7645" s="16"/>
      <c r="L7645" s="21"/>
      <c r="N7645" s="22">
        <f>_xlfn.CONCAT(E7645,C7645,G7645,C7645,G7645)</f>
      </c>
    </row>
    <row r="7646" s="8" customFormat="1" ht="22.5" customHeight="1">
      <c r="C7646" t="s" s="11">
        <v>2</v>
      </c>
      <c r="E7646" s="19">
        <f>LEFT(A7646,FIND("-",A7646)-1)</f>
      </c>
      <c r="G7646" s="20">
        <f>RIGHT(A7646,LEN(A7646)-FIND("-",A7646))</f>
      </c>
      <c r="H7646" s="14"/>
      <c r="I7646" s="14"/>
      <c r="J7646" s="15"/>
      <c r="K7646" s="16"/>
      <c r="L7646" s="21"/>
      <c r="N7646" s="22">
        <f>_xlfn.CONCAT(E7646,C7646,G7646,C7646,G7646)</f>
      </c>
    </row>
    <row r="7647" s="8" customFormat="1" ht="22.5" customHeight="1">
      <c r="C7647" t="s" s="11">
        <v>2</v>
      </c>
      <c r="E7647" s="19">
        <f>LEFT(A7647,FIND("-",A7647)-1)</f>
      </c>
      <c r="G7647" s="20">
        <f>RIGHT(A7647,LEN(A7647)-FIND("-",A7647))</f>
      </c>
      <c r="H7647" s="14"/>
      <c r="I7647" s="14"/>
      <c r="J7647" s="15"/>
      <c r="K7647" s="16"/>
      <c r="L7647" s="21"/>
      <c r="N7647" s="22">
        <f>_xlfn.CONCAT(E7647,C7647,G7647,C7647,G7647)</f>
      </c>
    </row>
    <row r="7648" s="8" customFormat="1" ht="22.5" customHeight="1">
      <c r="C7648" t="s" s="11">
        <v>2</v>
      </c>
      <c r="E7648" s="19">
        <f>LEFT(A7648,FIND("-",A7648)-1)</f>
      </c>
      <c r="G7648" s="20">
        <f>RIGHT(A7648,LEN(A7648)-FIND("-",A7648))</f>
      </c>
      <c r="H7648" s="14"/>
      <c r="I7648" s="14"/>
      <c r="J7648" s="15"/>
      <c r="K7648" s="16"/>
      <c r="L7648" s="21"/>
      <c r="N7648" s="22">
        <f>_xlfn.CONCAT(E7648,C7648,G7648,C7648,G7648)</f>
      </c>
    </row>
    <row r="7649" s="8" customFormat="1" ht="22.5" customHeight="1">
      <c r="C7649" t="s" s="11">
        <v>2</v>
      </c>
      <c r="E7649" s="19">
        <f>LEFT(A7649,FIND("-",A7649)-1)</f>
      </c>
      <c r="G7649" s="20">
        <f>RIGHT(A7649,LEN(A7649)-FIND("-",A7649))</f>
      </c>
      <c r="H7649" s="14"/>
      <c r="I7649" s="14"/>
      <c r="J7649" s="15"/>
      <c r="K7649" s="16"/>
      <c r="L7649" s="21"/>
      <c r="N7649" s="22">
        <f>_xlfn.CONCAT(E7649,C7649,G7649,C7649,G7649)</f>
      </c>
    </row>
    <row r="7650" s="8" customFormat="1" ht="22.5" customHeight="1">
      <c r="C7650" t="s" s="11">
        <v>2</v>
      </c>
      <c r="E7650" s="19">
        <f>LEFT(A7650,FIND("-",A7650)-1)</f>
      </c>
      <c r="G7650" s="20">
        <f>RIGHT(A7650,LEN(A7650)-FIND("-",A7650))</f>
      </c>
      <c r="H7650" s="14"/>
      <c r="I7650" s="14"/>
      <c r="J7650" s="15"/>
      <c r="K7650" s="16"/>
      <c r="L7650" s="21"/>
      <c r="N7650" s="22">
        <f>_xlfn.CONCAT(E7650,C7650,G7650,C7650,G7650)</f>
      </c>
    </row>
    <row r="7651" s="8" customFormat="1" ht="22.5" customHeight="1">
      <c r="C7651" t="s" s="11">
        <v>2</v>
      </c>
      <c r="E7651" s="19">
        <f>LEFT(A7651,FIND("-",A7651)-1)</f>
      </c>
      <c r="G7651" s="20">
        <f>RIGHT(A7651,LEN(A7651)-FIND("-",A7651))</f>
      </c>
      <c r="H7651" s="14"/>
      <c r="I7651" s="14"/>
      <c r="J7651" s="15"/>
      <c r="K7651" s="16"/>
      <c r="L7651" s="21"/>
      <c r="N7651" s="22">
        <f>_xlfn.CONCAT(E7651,C7651,G7651,C7651,G7651)</f>
      </c>
    </row>
    <row r="7652" s="8" customFormat="1" ht="22.5" customHeight="1">
      <c r="C7652" t="s" s="11">
        <v>2</v>
      </c>
      <c r="E7652" s="19">
        <f>LEFT(A7652,FIND("-",A7652)-1)</f>
      </c>
      <c r="G7652" s="20">
        <f>RIGHT(A7652,LEN(A7652)-FIND("-",A7652))</f>
      </c>
      <c r="H7652" s="14"/>
      <c r="I7652" s="14"/>
      <c r="J7652" s="15"/>
      <c r="K7652" s="16"/>
      <c r="L7652" s="21"/>
      <c r="N7652" s="22">
        <f>_xlfn.CONCAT(E7652,C7652,G7652,C7652,G7652)</f>
      </c>
    </row>
    <row r="7653" s="8" customFormat="1" ht="22.5" customHeight="1">
      <c r="C7653" t="s" s="11">
        <v>2</v>
      </c>
      <c r="E7653" s="19">
        <f>LEFT(A7653,FIND("-",A7653)-1)</f>
      </c>
      <c r="G7653" s="20">
        <f>RIGHT(A7653,LEN(A7653)-FIND("-",A7653))</f>
      </c>
      <c r="H7653" s="14"/>
      <c r="I7653" s="14"/>
      <c r="J7653" s="15"/>
      <c r="K7653" s="16"/>
      <c r="L7653" s="21"/>
      <c r="N7653" s="22">
        <f>_xlfn.CONCAT(E7653,C7653,G7653,C7653,G7653)</f>
      </c>
    </row>
    <row r="7654" s="8" customFormat="1" ht="22.5" customHeight="1">
      <c r="C7654" t="s" s="11">
        <v>2</v>
      </c>
      <c r="E7654" s="19">
        <f>LEFT(A7654,FIND("-",A7654)-1)</f>
      </c>
      <c r="G7654" s="20">
        <f>RIGHT(A7654,LEN(A7654)-FIND("-",A7654))</f>
      </c>
      <c r="H7654" s="14"/>
      <c r="I7654" s="14"/>
      <c r="J7654" s="15"/>
      <c r="K7654" s="16"/>
      <c r="L7654" s="21"/>
      <c r="N7654" s="22">
        <f>_xlfn.CONCAT(E7654,C7654,G7654,C7654,G7654)</f>
      </c>
    </row>
    <row r="7655" s="8" customFormat="1" ht="22.5" customHeight="1">
      <c r="C7655" t="s" s="11">
        <v>2</v>
      </c>
      <c r="E7655" s="19">
        <f>LEFT(A7655,FIND("-",A7655)-1)</f>
      </c>
      <c r="G7655" s="20">
        <f>RIGHT(A7655,LEN(A7655)-FIND("-",A7655))</f>
      </c>
      <c r="H7655" s="14"/>
      <c r="I7655" s="14"/>
      <c r="J7655" s="15"/>
      <c r="K7655" s="16"/>
      <c r="L7655" s="21"/>
      <c r="N7655" s="22">
        <f>_xlfn.CONCAT(E7655,C7655,G7655,C7655,G7655)</f>
      </c>
    </row>
    <row r="7656" s="8" customFormat="1" ht="22.5" customHeight="1">
      <c r="C7656" t="s" s="11">
        <v>2</v>
      </c>
      <c r="E7656" s="19">
        <f>LEFT(A7656,FIND("-",A7656)-1)</f>
      </c>
      <c r="G7656" s="20">
        <f>RIGHT(A7656,LEN(A7656)-FIND("-",A7656))</f>
      </c>
      <c r="H7656" s="14"/>
      <c r="I7656" s="14"/>
      <c r="J7656" s="15"/>
      <c r="K7656" s="16"/>
      <c r="L7656" s="21"/>
      <c r="N7656" s="22">
        <f>_xlfn.CONCAT(E7656,C7656,G7656,C7656,G7656)</f>
      </c>
    </row>
    <row r="7657" s="8" customFormat="1" ht="22.5" customHeight="1">
      <c r="C7657" t="s" s="11">
        <v>2</v>
      </c>
      <c r="E7657" s="19">
        <f>LEFT(A7657,FIND("-",A7657)-1)</f>
      </c>
      <c r="G7657" s="20">
        <f>RIGHT(A7657,LEN(A7657)-FIND("-",A7657))</f>
      </c>
      <c r="H7657" s="14"/>
      <c r="I7657" s="14"/>
      <c r="J7657" s="15"/>
      <c r="K7657" s="16"/>
      <c r="L7657" s="21"/>
      <c r="N7657" s="22">
        <f>_xlfn.CONCAT(E7657,C7657,G7657,C7657,G7657)</f>
      </c>
    </row>
    <row r="7658" s="8" customFormat="1" ht="22.5" customHeight="1">
      <c r="C7658" t="s" s="11">
        <v>2</v>
      </c>
      <c r="E7658" s="19">
        <f>LEFT(A7658,FIND("-",A7658)-1)</f>
      </c>
      <c r="G7658" s="20">
        <f>RIGHT(A7658,LEN(A7658)-FIND("-",A7658))</f>
      </c>
      <c r="H7658" s="14"/>
      <c r="I7658" s="14"/>
      <c r="J7658" s="15"/>
      <c r="K7658" s="16"/>
      <c r="L7658" s="21"/>
      <c r="N7658" s="22">
        <f>_xlfn.CONCAT(E7658,C7658,G7658,C7658,G7658)</f>
      </c>
    </row>
    <row r="7659" s="8" customFormat="1" ht="22.5" customHeight="1">
      <c r="C7659" t="s" s="11">
        <v>2</v>
      </c>
      <c r="E7659" s="19">
        <f>LEFT(A7659,FIND("-",A7659)-1)</f>
      </c>
      <c r="G7659" s="20">
        <f>RIGHT(A7659,LEN(A7659)-FIND("-",A7659))</f>
      </c>
      <c r="H7659" s="14"/>
      <c r="I7659" s="14"/>
      <c r="J7659" s="15"/>
      <c r="K7659" s="16"/>
      <c r="L7659" s="21"/>
      <c r="N7659" s="22">
        <f>_xlfn.CONCAT(E7659,C7659,G7659,C7659,G7659)</f>
      </c>
    </row>
    <row r="7660" s="8" customFormat="1" ht="22.5" customHeight="1">
      <c r="C7660" t="s" s="11">
        <v>2</v>
      </c>
      <c r="E7660" s="19">
        <f>LEFT(A7660,FIND("-",A7660)-1)</f>
      </c>
      <c r="G7660" s="20">
        <f>RIGHT(A7660,LEN(A7660)-FIND("-",A7660))</f>
      </c>
      <c r="H7660" s="14"/>
      <c r="I7660" s="14"/>
      <c r="J7660" s="15"/>
      <c r="K7660" s="16"/>
      <c r="L7660" s="21"/>
      <c r="N7660" s="22">
        <f>_xlfn.CONCAT(E7660,C7660,G7660,C7660,G7660)</f>
      </c>
    </row>
    <row r="7661" s="8" customFormat="1" ht="22.5" customHeight="1">
      <c r="C7661" t="s" s="11">
        <v>2</v>
      </c>
      <c r="E7661" s="19">
        <f>LEFT(A7661,FIND("-",A7661)-1)</f>
      </c>
      <c r="G7661" s="20">
        <f>RIGHT(A7661,LEN(A7661)-FIND("-",A7661))</f>
      </c>
      <c r="H7661" s="14"/>
      <c r="I7661" s="14"/>
      <c r="J7661" s="15"/>
      <c r="K7661" s="16"/>
      <c r="L7661" s="21"/>
      <c r="N7661" s="22">
        <f>_xlfn.CONCAT(E7661,C7661,G7661,C7661,G7661)</f>
      </c>
    </row>
    <row r="7662" s="8" customFormat="1" ht="22.5" customHeight="1">
      <c r="C7662" t="s" s="11">
        <v>2</v>
      </c>
      <c r="E7662" s="19">
        <f>LEFT(A7662,FIND("-",A7662)-1)</f>
      </c>
      <c r="G7662" s="20">
        <f>RIGHT(A7662,LEN(A7662)-FIND("-",A7662))</f>
      </c>
      <c r="H7662" s="14"/>
      <c r="I7662" s="14"/>
      <c r="J7662" s="15"/>
      <c r="K7662" s="16"/>
      <c r="L7662" s="21"/>
      <c r="N7662" s="22">
        <f>_xlfn.CONCAT(E7662,C7662,G7662,C7662,G7662)</f>
      </c>
    </row>
    <row r="7663" s="8" customFormat="1" ht="22.5" customHeight="1">
      <c r="C7663" t="s" s="11">
        <v>2</v>
      </c>
      <c r="E7663" s="19">
        <f>LEFT(A7663,FIND("-",A7663)-1)</f>
      </c>
      <c r="G7663" s="20">
        <f>RIGHT(A7663,LEN(A7663)-FIND("-",A7663))</f>
      </c>
      <c r="H7663" s="14"/>
      <c r="I7663" s="14"/>
      <c r="J7663" s="15"/>
      <c r="K7663" s="16"/>
      <c r="L7663" s="21"/>
      <c r="N7663" s="22">
        <f>_xlfn.CONCAT(E7663,C7663,G7663,C7663,G7663)</f>
      </c>
    </row>
    <row r="7664" s="8" customFormat="1" ht="22.5" customHeight="1">
      <c r="C7664" t="s" s="11">
        <v>2</v>
      </c>
      <c r="E7664" s="19">
        <f>LEFT(A7664,FIND("-",A7664)-1)</f>
      </c>
      <c r="G7664" s="20">
        <f>RIGHT(A7664,LEN(A7664)-FIND("-",A7664))</f>
      </c>
      <c r="H7664" s="14"/>
      <c r="I7664" s="14"/>
      <c r="J7664" s="15"/>
      <c r="K7664" s="16"/>
      <c r="L7664" s="21"/>
      <c r="N7664" s="22">
        <f>_xlfn.CONCAT(E7664,C7664,G7664,C7664,G7664)</f>
      </c>
    </row>
    <row r="7665" s="8" customFormat="1" ht="22.5" customHeight="1">
      <c r="C7665" t="s" s="11">
        <v>2</v>
      </c>
      <c r="E7665" s="19">
        <f>LEFT(A7665,FIND("-",A7665)-1)</f>
      </c>
      <c r="G7665" s="20">
        <f>RIGHT(A7665,LEN(A7665)-FIND("-",A7665))</f>
      </c>
      <c r="H7665" s="14"/>
      <c r="I7665" s="14"/>
      <c r="J7665" s="15"/>
      <c r="K7665" s="16"/>
      <c r="L7665" s="21"/>
      <c r="N7665" s="22">
        <f>_xlfn.CONCAT(E7665,C7665,G7665,C7665,G7665)</f>
      </c>
    </row>
    <row r="7666" s="8" customFormat="1" ht="22.5" customHeight="1">
      <c r="C7666" t="s" s="11">
        <v>2</v>
      </c>
      <c r="E7666" s="19">
        <f>LEFT(A7666,FIND("-",A7666)-1)</f>
      </c>
      <c r="G7666" s="20">
        <f>RIGHT(A7666,LEN(A7666)-FIND("-",A7666))</f>
      </c>
      <c r="H7666" s="14"/>
      <c r="I7666" s="14"/>
      <c r="J7666" s="15"/>
      <c r="K7666" s="16"/>
      <c r="L7666" s="21"/>
      <c r="N7666" s="22">
        <f>_xlfn.CONCAT(E7666,C7666,G7666,C7666,G7666)</f>
      </c>
    </row>
    <row r="7667" s="8" customFormat="1" ht="22.5" customHeight="1">
      <c r="C7667" t="s" s="11">
        <v>2</v>
      </c>
      <c r="E7667" s="19">
        <f>LEFT(A7667,FIND("-",A7667)-1)</f>
      </c>
      <c r="G7667" s="20">
        <f>RIGHT(A7667,LEN(A7667)-FIND("-",A7667))</f>
      </c>
      <c r="H7667" s="14"/>
      <c r="I7667" s="14"/>
      <c r="J7667" s="15"/>
      <c r="K7667" s="16"/>
      <c r="L7667" s="21"/>
      <c r="N7667" s="22">
        <f>_xlfn.CONCAT(E7667,C7667,G7667,C7667,G7667)</f>
      </c>
    </row>
    <row r="7668" s="8" customFormat="1" ht="22.5" customHeight="1">
      <c r="C7668" t="s" s="11">
        <v>2</v>
      </c>
      <c r="E7668" s="19">
        <f>LEFT(A7668,FIND("-",A7668)-1)</f>
      </c>
      <c r="G7668" s="20">
        <f>RIGHT(A7668,LEN(A7668)-FIND("-",A7668))</f>
      </c>
      <c r="H7668" s="14"/>
      <c r="I7668" s="14"/>
      <c r="J7668" s="15"/>
      <c r="K7668" s="16"/>
      <c r="L7668" s="21"/>
      <c r="N7668" s="22">
        <f>_xlfn.CONCAT(E7668,C7668,G7668,C7668,G7668)</f>
      </c>
    </row>
    <row r="7669" s="8" customFormat="1" ht="22.5" customHeight="1">
      <c r="C7669" t="s" s="11">
        <v>2</v>
      </c>
      <c r="E7669" s="19">
        <f>LEFT(A7669,FIND("-",A7669)-1)</f>
      </c>
      <c r="G7669" s="20">
        <f>RIGHT(A7669,LEN(A7669)-FIND("-",A7669))</f>
      </c>
      <c r="H7669" s="14"/>
      <c r="I7669" s="14"/>
      <c r="J7669" s="15"/>
      <c r="K7669" s="16"/>
      <c r="L7669" s="21"/>
      <c r="N7669" s="22">
        <f>_xlfn.CONCAT(E7669,C7669,G7669,C7669,G7669)</f>
      </c>
    </row>
    <row r="7670" s="8" customFormat="1" ht="22.5" customHeight="1">
      <c r="C7670" t="s" s="11">
        <v>2</v>
      </c>
      <c r="E7670" s="19">
        <f>LEFT(A7670,FIND("-",A7670)-1)</f>
      </c>
      <c r="G7670" s="20">
        <f>RIGHT(A7670,LEN(A7670)-FIND("-",A7670))</f>
      </c>
      <c r="H7670" s="14"/>
      <c r="I7670" s="14"/>
      <c r="J7670" s="15"/>
      <c r="K7670" s="16"/>
      <c r="L7670" s="21"/>
      <c r="N7670" s="22">
        <f>_xlfn.CONCAT(E7670,C7670,G7670,C7670,G7670)</f>
      </c>
    </row>
    <row r="7671" s="8" customFormat="1" ht="22.5" customHeight="1">
      <c r="C7671" t="s" s="11">
        <v>2</v>
      </c>
      <c r="E7671" s="19">
        <f>LEFT(A7671,FIND("-",A7671)-1)</f>
      </c>
      <c r="G7671" s="20">
        <f>RIGHT(A7671,LEN(A7671)-FIND("-",A7671))</f>
      </c>
      <c r="H7671" s="14"/>
      <c r="I7671" s="14"/>
      <c r="J7671" s="15"/>
      <c r="K7671" s="16"/>
      <c r="L7671" s="21"/>
      <c r="N7671" s="22">
        <f>_xlfn.CONCAT(E7671,C7671,G7671,C7671,G7671)</f>
      </c>
    </row>
    <row r="7672" s="8" customFormat="1" ht="22.5" customHeight="1">
      <c r="C7672" t="s" s="11">
        <v>2</v>
      </c>
      <c r="E7672" s="19">
        <f>LEFT(A7672,FIND("-",A7672)-1)</f>
      </c>
      <c r="G7672" s="20">
        <f>RIGHT(A7672,LEN(A7672)-FIND("-",A7672))</f>
      </c>
      <c r="H7672" s="14"/>
      <c r="I7672" s="14"/>
      <c r="J7672" s="15"/>
      <c r="K7672" s="16"/>
      <c r="L7672" s="21"/>
      <c r="N7672" s="22">
        <f>_xlfn.CONCAT(E7672,C7672,G7672,C7672,G7672)</f>
      </c>
    </row>
    <row r="7673" s="8" customFormat="1" ht="22.5" customHeight="1">
      <c r="C7673" t="s" s="11">
        <v>2</v>
      </c>
      <c r="E7673" s="19">
        <f>LEFT(A7673,FIND("-",A7673)-1)</f>
      </c>
      <c r="G7673" s="20">
        <f>RIGHT(A7673,LEN(A7673)-FIND("-",A7673))</f>
      </c>
      <c r="H7673" s="14"/>
      <c r="I7673" s="14"/>
      <c r="J7673" s="15"/>
      <c r="K7673" s="16"/>
      <c r="L7673" s="21"/>
      <c r="N7673" s="22">
        <f>_xlfn.CONCAT(E7673,C7673,G7673,C7673,G7673)</f>
      </c>
    </row>
    <row r="7674" s="8" customFormat="1" ht="22.5" customHeight="1">
      <c r="C7674" t="s" s="11">
        <v>2</v>
      </c>
      <c r="E7674" s="19">
        <f>LEFT(A7674,FIND("-",A7674)-1)</f>
      </c>
      <c r="G7674" s="20">
        <f>RIGHT(A7674,LEN(A7674)-FIND("-",A7674))</f>
      </c>
      <c r="H7674" s="14"/>
      <c r="I7674" s="14"/>
      <c r="J7674" s="15"/>
      <c r="K7674" s="16"/>
      <c r="L7674" s="21"/>
      <c r="N7674" s="22">
        <f>_xlfn.CONCAT(E7674,C7674,G7674,C7674,G7674)</f>
      </c>
    </row>
    <row r="7675" s="8" customFormat="1" ht="22.5" customHeight="1">
      <c r="C7675" t="s" s="11">
        <v>2</v>
      </c>
      <c r="E7675" s="19">
        <f>LEFT(A7675,FIND("-",A7675)-1)</f>
      </c>
      <c r="G7675" s="20">
        <f>RIGHT(A7675,LEN(A7675)-FIND("-",A7675))</f>
      </c>
      <c r="H7675" s="14"/>
      <c r="I7675" s="14"/>
      <c r="J7675" s="15"/>
      <c r="K7675" s="16"/>
      <c r="L7675" s="21"/>
      <c r="N7675" s="22">
        <f>_xlfn.CONCAT(E7675,C7675,G7675,C7675,G7675)</f>
      </c>
    </row>
    <row r="7676" s="8" customFormat="1" ht="22.5" customHeight="1">
      <c r="C7676" t="s" s="11">
        <v>2</v>
      </c>
      <c r="E7676" s="19">
        <f>LEFT(A7676,FIND("-",A7676)-1)</f>
      </c>
      <c r="G7676" s="20">
        <f>RIGHT(A7676,LEN(A7676)-FIND("-",A7676))</f>
      </c>
      <c r="H7676" s="14"/>
      <c r="I7676" s="14"/>
      <c r="J7676" s="15"/>
      <c r="K7676" s="16"/>
      <c r="L7676" s="21"/>
      <c r="N7676" s="22">
        <f>_xlfn.CONCAT(E7676,C7676,G7676,C7676,G7676)</f>
      </c>
    </row>
    <row r="7677" s="8" customFormat="1" ht="22.5" customHeight="1">
      <c r="C7677" t="s" s="11">
        <v>2</v>
      </c>
      <c r="E7677" s="19">
        <f>LEFT(A7677,FIND("-",A7677)-1)</f>
      </c>
      <c r="G7677" s="20">
        <f>RIGHT(A7677,LEN(A7677)-FIND("-",A7677))</f>
      </c>
      <c r="H7677" s="14"/>
      <c r="I7677" s="14"/>
      <c r="J7677" s="15"/>
      <c r="K7677" s="16"/>
      <c r="L7677" s="21"/>
      <c r="N7677" s="22">
        <f>_xlfn.CONCAT(E7677,C7677,G7677,C7677,G7677)</f>
      </c>
    </row>
    <row r="7678" s="8" customFormat="1" ht="22.5" customHeight="1">
      <c r="C7678" t="s" s="11">
        <v>2</v>
      </c>
      <c r="E7678" s="19">
        <f>LEFT(A7678,FIND("-",A7678)-1)</f>
      </c>
      <c r="G7678" s="20">
        <f>RIGHT(A7678,LEN(A7678)-FIND("-",A7678))</f>
      </c>
      <c r="H7678" s="14"/>
      <c r="I7678" s="14"/>
      <c r="J7678" s="15"/>
      <c r="K7678" s="16"/>
      <c r="L7678" s="21"/>
      <c r="N7678" s="22">
        <f>_xlfn.CONCAT(E7678,C7678,G7678,C7678,G7678)</f>
      </c>
    </row>
    <row r="7679" s="8" customFormat="1" ht="22.5" customHeight="1">
      <c r="C7679" t="s" s="11">
        <v>2</v>
      </c>
      <c r="E7679" s="19">
        <f>LEFT(A7679,FIND("-",A7679)-1)</f>
      </c>
      <c r="G7679" s="20">
        <f>RIGHT(A7679,LEN(A7679)-FIND("-",A7679))</f>
      </c>
      <c r="H7679" s="14"/>
      <c r="I7679" s="14"/>
      <c r="J7679" s="15"/>
      <c r="K7679" s="16"/>
      <c r="L7679" s="21"/>
      <c r="N7679" s="22">
        <f>_xlfn.CONCAT(E7679,C7679,G7679,C7679,G7679)</f>
      </c>
    </row>
    <row r="7680" s="8" customFormat="1" ht="22.5" customHeight="1">
      <c r="C7680" t="s" s="11">
        <v>2</v>
      </c>
      <c r="E7680" s="19">
        <f>LEFT(A7680,FIND("-",A7680)-1)</f>
      </c>
      <c r="G7680" s="20">
        <f>RIGHT(A7680,LEN(A7680)-FIND("-",A7680))</f>
      </c>
      <c r="H7680" s="14"/>
      <c r="I7680" s="14"/>
      <c r="J7680" s="15"/>
      <c r="K7680" s="16"/>
      <c r="L7680" s="21"/>
      <c r="N7680" s="22">
        <f>_xlfn.CONCAT(E7680,C7680,G7680,C7680,G7680)</f>
      </c>
    </row>
    <row r="7681" s="8" customFormat="1" ht="22.5" customHeight="1">
      <c r="C7681" t="s" s="11">
        <v>2</v>
      </c>
      <c r="E7681" s="19">
        <f>LEFT(A7681,FIND("-",A7681)-1)</f>
      </c>
      <c r="G7681" s="20">
        <f>RIGHT(A7681,LEN(A7681)-FIND("-",A7681))</f>
      </c>
      <c r="H7681" s="14"/>
      <c r="I7681" s="14"/>
      <c r="J7681" s="15"/>
      <c r="K7681" s="16"/>
      <c r="L7681" s="21"/>
      <c r="N7681" s="22">
        <f>_xlfn.CONCAT(E7681,C7681,G7681,C7681,G7681)</f>
      </c>
    </row>
    <row r="7682" s="8" customFormat="1" ht="22.5" customHeight="1">
      <c r="C7682" t="s" s="11">
        <v>2</v>
      </c>
      <c r="E7682" s="19">
        <f>LEFT(A7682,FIND("-",A7682)-1)</f>
      </c>
      <c r="G7682" s="20">
        <f>RIGHT(A7682,LEN(A7682)-FIND("-",A7682))</f>
      </c>
      <c r="H7682" s="14"/>
      <c r="I7682" s="14"/>
      <c r="J7682" s="15"/>
      <c r="K7682" s="16"/>
      <c r="L7682" s="21"/>
      <c r="N7682" s="22">
        <f>_xlfn.CONCAT(E7682,C7682,G7682,C7682,G7682)</f>
      </c>
    </row>
    <row r="7683" s="8" customFormat="1" ht="22.5" customHeight="1">
      <c r="C7683" t="s" s="11">
        <v>2</v>
      </c>
      <c r="E7683" s="19">
        <f>LEFT(A7683,FIND("-",A7683)-1)</f>
      </c>
      <c r="G7683" s="20">
        <f>RIGHT(A7683,LEN(A7683)-FIND("-",A7683))</f>
      </c>
      <c r="H7683" s="14"/>
      <c r="I7683" s="14"/>
      <c r="J7683" s="15"/>
      <c r="K7683" s="16"/>
      <c r="L7683" s="21"/>
      <c r="N7683" s="22">
        <f>_xlfn.CONCAT(E7683,C7683,G7683,C7683,G7683)</f>
      </c>
    </row>
    <row r="7684" s="8" customFormat="1" ht="22.5" customHeight="1">
      <c r="C7684" t="s" s="11">
        <v>2</v>
      </c>
      <c r="E7684" s="19">
        <f>LEFT(A7684,FIND("-",A7684)-1)</f>
      </c>
      <c r="G7684" s="20">
        <f>RIGHT(A7684,LEN(A7684)-FIND("-",A7684))</f>
      </c>
      <c r="H7684" s="14"/>
      <c r="I7684" s="14"/>
      <c r="J7684" s="15"/>
      <c r="K7684" s="16"/>
      <c r="L7684" s="21"/>
      <c r="N7684" s="22">
        <f>_xlfn.CONCAT(E7684,C7684,G7684,C7684,G7684)</f>
      </c>
    </row>
    <row r="7685" s="8" customFormat="1" ht="22.5" customHeight="1">
      <c r="C7685" t="s" s="11">
        <v>2</v>
      </c>
      <c r="E7685" s="19">
        <f>LEFT(A7685,FIND("-",A7685)-1)</f>
      </c>
      <c r="G7685" s="20">
        <f>RIGHT(A7685,LEN(A7685)-FIND("-",A7685))</f>
      </c>
      <c r="H7685" s="14"/>
      <c r="I7685" s="14"/>
      <c r="J7685" s="15"/>
      <c r="K7685" s="16"/>
      <c r="L7685" s="21"/>
      <c r="N7685" s="22">
        <f>_xlfn.CONCAT(E7685,C7685,G7685,C7685,G7685)</f>
      </c>
    </row>
    <row r="7686" s="8" customFormat="1" ht="22.5" customHeight="1">
      <c r="C7686" t="s" s="11">
        <v>2</v>
      </c>
      <c r="E7686" s="19">
        <f>LEFT(A7686,FIND("-",A7686)-1)</f>
      </c>
      <c r="G7686" s="20">
        <f>RIGHT(A7686,LEN(A7686)-FIND("-",A7686))</f>
      </c>
      <c r="H7686" s="14"/>
      <c r="I7686" s="14"/>
      <c r="J7686" s="15"/>
      <c r="K7686" s="16"/>
      <c r="L7686" s="21"/>
      <c r="N7686" s="22">
        <f>_xlfn.CONCAT(E7686,C7686,G7686,C7686,G7686)</f>
      </c>
    </row>
    <row r="7687" s="8" customFormat="1" ht="22.5" customHeight="1">
      <c r="C7687" t="s" s="11">
        <v>2</v>
      </c>
      <c r="E7687" s="19">
        <f>LEFT(A7687,FIND("-",A7687)-1)</f>
      </c>
      <c r="G7687" s="20">
        <f>RIGHT(A7687,LEN(A7687)-FIND("-",A7687))</f>
      </c>
      <c r="H7687" s="14"/>
      <c r="I7687" s="14"/>
      <c r="J7687" s="15"/>
      <c r="K7687" s="16"/>
      <c r="L7687" s="21"/>
      <c r="N7687" s="22">
        <f>_xlfn.CONCAT(E7687,C7687,G7687,C7687,G7687)</f>
      </c>
    </row>
    <row r="7688" s="8" customFormat="1" ht="22.5" customHeight="1">
      <c r="C7688" t="s" s="11">
        <v>2</v>
      </c>
      <c r="E7688" s="19">
        <f>LEFT(A7688,FIND("-",A7688)-1)</f>
      </c>
      <c r="G7688" s="20">
        <f>RIGHT(A7688,LEN(A7688)-FIND("-",A7688))</f>
      </c>
      <c r="H7688" s="14"/>
      <c r="I7688" s="14"/>
      <c r="J7688" s="15"/>
      <c r="K7688" s="16"/>
      <c r="L7688" s="21"/>
      <c r="N7688" s="22">
        <f>_xlfn.CONCAT(E7688,C7688,G7688,C7688,G7688)</f>
      </c>
    </row>
    <row r="7689" s="8" customFormat="1" ht="22.5" customHeight="1">
      <c r="C7689" t="s" s="11">
        <v>2</v>
      </c>
      <c r="E7689" s="19">
        <f>LEFT(A7689,FIND("-",A7689)-1)</f>
      </c>
      <c r="G7689" s="20">
        <f>RIGHT(A7689,LEN(A7689)-FIND("-",A7689))</f>
      </c>
      <c r="H7689" s="14"/>
      <c r="I7689" s="14"/>
      <c r="J7689" s="15"/>
      <c r="K7689" s="16"/>
      <c r="L7689" s="21"/>
      <c r="N7689" s="22">
        <f>_xlfn.CONCAT(E7689,C7689,G7689,C7689,G7689)</f>
      </c>
    </row>
    <row r="7690" s="8" customFormat="1" ht="22.5" customHeight="1">
      <c r="C7690" t="s" s="11">
        <v>2</v>
      </c>
      <c r="E7690" s="19">
        <f>LEFT(A7690,FIND("-",A7690)-1)</f>
      </c>
      <c r="G7690" s="20">
        <f>RIGHT(A7690,LEN(A7690)-FIND("-",A7690))</f>
      </c>
      <c r="H7690" s="14"/>
      <c r="I7690" s="14"/>
      <c r="J7690" s="15"/>
      <c r="K7690" s="16"/>
      <c r="L7690" s="21"/>
      <c r="N7690" s="22">
        <f>_xlfn.CONCAT(E7690,C7690,G7690,C7690,G7690)</f>
      </c>
    </row>
    <row r="7691" s="8" customFormat="1" ht="22.5" customHeight="1">
      <c r="C7691" t="s" s="11">
        <v>2</v>
      </c>
      <c r="E7691" s="19">
        <f>LEFT(A7691,FIND("-",A7691)-1)</f>
      </c>
      <c r="G7691" s="20">
        <f>RIGHT(A7691,LEN(A7691)-FIND("-",A7691))</f>
      </c>
      <c r="H7691" s="14"/>
      <c r="I7691" s="14"/>
      <c r="J7691" s="15"/>
      <c r="K7691" s="16"/>
      <c r="L7691" s="21"/>
      <c r="N7691" s="22">
        <f>_xlfn.CONCAT(E7691,C7691,G7691,C7691,G7691)</f>
      </c>
    </row>
    <row r="7692" s="8" customFormat="1" ht="22.5" customHeight="1">
      <c r="C7692" t="s" s="11">
        <v>2</v>
      </c>
      <c r="E7692" s="19">
        <f>LEFT(A7692,FIND("-",A7692)-1)</f>
      </c>
      <c r="G7692" s="20">
        <f>RIGHT(A7692,LEN(A7692)-FIND("-",A7692))</f>
      </c>
      <c r="H7692" s="14"/>
      <c r="I7692" s="14"/>
      <c r="J7692" s="15"/>
      <c r="K7692" s="16"/>
      <c r="L7692" s="21"/>
      <c r="N7692" s="22">
        <f>_xlfn.CONCAT(E7692,C7692,G7692,C7692,G7692)</f>
      </c>
    </row>
    <row r="7693" s="8" customFormat="1" ht="22.5" customHeight="1">
      <c r="C7693" t="s" s="11">
        <v>2</v>
      </c>
      <c r="E7693" s="19">
        <f>LEFT(A7693,FIND("-",A7693)-1)</f>
      </c>
      <c r="G7693" s="20">
        <f>RIGHT(A7693,LEN(A7693)-FIND("-",A7693))</f>
      </c>
      <c r="H7693" s="14"/>
      <c r="I7693" s="14"/>
      <c r="J7693" s="15"/>
      <c r="K7693" s="16"/>
      <c r="L7693" s="21"/>
      <c r="N7693" s="22">
        <f>_xlfn.CONCAT(E7693,C7693,G7693,C7693,G7693)</f>
      </c>
    </row>
    <row r="7694" s="8" customFormat="1" ht="22.5" customHeight="1">
      <c r="C7694" t="s" s="11">
        <v>2</v>
      </c>
      <c r="E7694" s="19">
        <f>LEFT(A7694,FIND("-",A7694)-1)</f>
      </c>
      <c r="G7694" s="20">
        <f>RIGHT(A7694,LEN(A7694)-FIND("-",A7694))</f>
      </c>
      <c r="H7694" s="14"/>
      <c r="I7694" s="14"/>
      <c r="J7694" s="15"/>
      <c r="K7694" s="16"/>
      <c r="L7694" s="21"/>
      <c r="N7694" s="22">
        <f>_xlfn.CONCAT(E7694,C7694,G7694,C7694,G7694)</f>
      </c>
    </row>
    <row r="7695" s="8" customFormat="1" ht="22.5" customHeight="1">
      <c r="C7695" t="s" s="11">
        <v>2</v>
      </c>
      <c r="E7695" s="19">
        <f>LEFT(A7695,FIND("-",A7695)-1)</f>
      </c>
      <c r="G7695" s="20">
        <f>RIGHT(A7695,LEN(A7695)-FIND("-",A7695))</f>
      </c>
      <c r="H7695" s="14"/>
      <c r="I7695" s="14"/>
      <c r="J7695" s="15"/>
      <c r="K7695" s="16"/>
      <c r="L7695" s="21"/>
      <c r="N7695" s="22">
        <f>_xlfn.CONCAT(E7695,C7695,G7695,C7695,G7695)</f>
      </c>
    </row>
    <row r="7696" s="8" customFormat="1" ht="22.5" customHeight="1">
      <c r="C7696" t="s" s="11">
        <v>2</v>
      </c>
      <c r="E7696" s="19">
        <f>LEFT(A7696,FIND("-",A7696)-1)</f>
      </c>
      <c r="G7696" s="20">
        <f>RIGHT(A7696,LEN(A7696)-FIND("-",A7696))</f>
      </c>
      <c r="H7696" s="14"/>
      <c r="I7696" s="14"/>
      <c r="J7696" s="15"/>
      <c r="K7696" s="16"/>
      <c r="L7696" s="21"/>
      <c r="N7696" s="22">
        <f>_xlfn.CONCAT(E7696,C7696,G7696,C7696,G7696)</f>
      </c>
    </row>
    <row r="7697" s="8" customFormat="1" ht="22.5" customHeight="1">
      <c r="C7697" t="s" s="11">
        <v>2</v>
      </c>
      <c r="E7697" s="19">
        <f>LEFT(A7697,FIND("-",A7697)-1)</f>
      </c>
      <c r="G7697" s="20">
        <f>RIGHT(A7697,LEN(A7697)-FIND("-",A7697))</f>
      </c>
      <c r="H7697" s="14"/>
      <c r="I7697" s="14"/>
      <c r="J7697" s="15"/>
      <c r="K7697" s="16"/>
      <c r="L7697" s="21"/>
      <c r="N7697" s="22">
        <f>_xlfn.CONCAT(E7697,C7697,G7697,C7697,G7697)</f>
      </c>
    </row>
    <row r="7698" s="8" customFormat="1" ht="22.5" customHeight="1">
      <c r="C7698" t="s" s="11">
        <v>2</v>
      </c>
      <c r="E7698" s="19">
        <f>LEFT(A7698,FIND("-",A7698)-1)</f>
      </c>
      <c r="G7698" s="20">
        <f>RIGHT(A7698,LEN(A7698)-FIND("-",A7698))</f>
      </c>
      <c r="H7698" s="14"/>
      <c r="I7698" s="14"/>
      <c r="J7698" s="15"/>
      <c r="K7698" s="16"/>
      <c r="L7698" s="21"/>
      <c r="N7698" s="22">
        <f>_xlfn.CONCAT(E7698,C7698,G7698,C7698,G7698)</f>
      </c>
    </row>
    <row r="7699" s="8" customFormat="1" ht="22.5" customHeight="1">
      <c r="C7699" t="s" s="11">
        <v>2</v>
      </c>
      <c r="E7699" s="19">
        <f>LEFT(A7699,FIND("-",A7699)-1)</f>
      </c>
      <c r="G7699" s="20">
        <f>RIGHT(A7699,LEN(A7699)-FIND("-",A7699))</f>
      </c>
      <c r="H7699" s="14"/>
      <c r="I7699" s="14"/>
      <c r="J7699" s="15"/>
      <c r="K7699" s="16"/>
      <c r="L7699" s="21"/>
      <c r="N7699" s="22">
        <f>_xlfn.CONCAT(E7699,C7699,G7699,C7699,G7699)</f>
      </c>
    </row>
    <row r="7700" s="8" customFormat="1" ht="22.5" customHeight="1">
      <c r="C7700" t="s" s="11">
        <v>2</v>
      </c>
      <c r="E7700" s="19">
        <f>LEFT(A7700,FIND("-",A7700)-1)</f>
      </c>
      <c r="G7700" s="20">
        <f>RIGHT(A7700,LEN(A7700)-FIND("-",A7700))</f>
      </c>
      <c r="H7700" s="14"/>
      <c r="I7700" s="14"/>
      <c r="J7700" s="15"/>
      <c r="K7700" s="16"/>
      <c r="L7700" s="21"/>
      <c r="N7700" s="22">
        <f>_xlfn.CONCAT(E7700,C7700,G7700,C7700,G7700)</f>
      </c>
    </row>
    <row r="7701" s="8" customFormat="1" ht="22.5" customHeight="1">
      <c r="C7701" t="s" s="11">
        <v>2</v>
      </c>
      <c r="E7701" s="19">
        <f>LEFT(A7701,FIND("-",A7701)-1)</f>
      </c>
      <c r="G7701" s="20">
        <f>RIGHT(A7701,LEN(A7701)-FIND("-",A7701))</f>
      </c>
      <c r="H7701" s="14"/>
      <c r="I7701" s="14"/>
      <c r="J7701" s="15"/>
      <c r="K7701" s="16"/>
      <c r="L7701" s="21"/>
      <c r="N7701" s="22">
        <f>_xlfn.CONCAT(E7701,C7701,G7701,C7701,G7701)</f>
      </c>
    </row>
    <row r="7702" s="8" customFormat="1" ht="22.5" customHeight="1">
      <c r="C7702" t="s" s="11">
        <v>2</v>
      </c>
      <c r="E7702" s="19">
        <f>LEFT(A7702,FIND("-",A7702)-1)</f>
      </c>
      <c r="G7702" s="20">
        <f>RIGHT(A7702,LEN(A7702)-FIND("-",A7702))</f>
      </c>
      <c r="H7702" s="14"/>
      <c r="I7702" s="14"/>
      <c r="J7702" s="15"/>
      <c r="K7702" s="16"/>
      <c r="L7702" s="21"/>
      <c r="N7702" s="22">
        <f>_xlfn.CONCAT(E7702,C7702,G7702,C7702,G7702)</f>
      </c>
    </row>
    <row r="7703" s="8" customFormat="1" ht="22.5" customHeight="1">
      <c r="C7703" t="s" s="11">
        <v>2</v>
      </c>
      <c r="E7703" s="19">
        <f>LEFT(A7703,FIND("-",A7703)-1)</f>
      </c>
      <c r="G7703" s="20">
        <f>RIGHT(A7703,LEN(A7703)-FIND("-",A7703))</f>
      </c>
      <c r="H7703" s="14"/>
      <c r="I7703" s="14"/>
      <c r="J7703" s="15"/>
      <c r="K7703" s="16"/>
      <c r="L7703" s="21"/>
      <c r="N7703" s="22">
        <f>_xlfn.CONCAT(E7703,C7703,G7703,C7703,G7703)</f>
      </c>
    </row>
    <row r="7704" s="8" customFormat="1" ht="22.5" customHeight="1">
      <c r="C7704" t="s" s="11">
        <v>2</v>
      </c>
      <c r="E7704" s="19">
        <f>LEFT(A7704,FIND("-",A7704)-1)</f>
      </c>
      <c r="G7704" s="20">
        <f>RIGHT(A7704,LEN(A7704)-FIND("-",A7704))</f>
      </c>
      <c r="H7704" s="14"/>
      <c r="I7704" s="14"/>
      <c r="J7704" s="15"/>
      <c r="K7704" s="16"/>
      <c r="L7704" s="21"/>
      <c r="N7704" s="22">
        <f>_xlfn.CONCAT(E7704,C7704,G7704,C7704,G7704)</f>
      </c>
    </row>
    <row r="7705" s="8" customFormat="1" ht="22.5" customHeight="1">
      <c r="C7705" t="s" s="11">
        <v>2</v>
      </c>
      <c r="E7705" s="19">
        <f>LEFT(A7705,FIND("-",A7705)-1)</f>
      </c>
      <c r="G7705" s="20">
        <f>RIGHT(A7705,LEN(A7705)-FIND("-",A7705))</f>
      </c>
      <c r="H7705" s="14"/>
      <c r="I7705" s="14"/>
      <c r="J7705" s="15"/>
      <c r="K7705" s="16"/>
      <c r="L7705" s="21"/>
      <c r="N7705" s="22">
        <f>_xlfn.CONCAT(E7705,C7705,G7705,C7705,G7705)</f>
      </c>
    </row>
    <row r="7706" s="8" customFormat="1" ht="22.5" customHeight="1">
      <c r="C7706" t="s" s="11">
        <v>2</v>
      </c>
      <c r="E7706" s="19">
        <f>LEFT(A7706,FIND("-",A7706)-1)</f>
      </c>
      <c r="G7706" s="20">
        <f>RIGHT(A7706,LEN(A7706)-FIND("-",A7706))</f>
      </c>
      <c r="H7706" s="14"/>
      <c r="I7706" s="14"/>
      <c r="J7706" s="15"/>
      <c r="K7706" s="16"/>
      <c r="L7706" s="21"/>
      <c r="N7706" s="22">
        <f>_xlfn.CONCAT(E7706,C7706,G7706,C7706,G7706)</f>
      </c>
    </row>
    <row r="7707" s="8" customFormat="1" ht="22.5" customHeight="1">
      <c r="C7707" t="s" s="11">
        <v>2</v>
      </c>
      <c r="E7707" s="19">
        <f>LEFT(A7707,FIND("-",A7707)-1)</f>
      </c>
      <c r="G7707" s="20">
        <f>RIGHT(A7707,LEN(A7707)-FIND("-",A7707))</f>
      </c>
      <c r="H7707" s="14"/>
      <c r="I7707" s="14"/>
      <c r="J7707" s="15"/>
      <c r="K7707" s="16"/>
      <c r="L7707" s="21"/>
      <c r="N7707" s="22">
        <f>_xlfn.CONCAT(E7707,C7707,G7707,C7707,G7707)</f>
      </c>
    </row>
    <row r="7708" s="8" customFormat="1" ht="22.5" customHeight="1">
      <c r="C7708" t="s" s="11">
        <v>2</v>
      </c>
      <c r="E7708" s="19">
        <f>LEFT(A7708,FIND("-",A7708)-1)</f>
      </c>
      <c r="G7708" s="20">
        <f>RIGHT(A7708,LEN(A7708)-FIND("-",A7708))</f>
      </c>
      <c r="H7708" s="14"/>
      <c r="I7708" s="14"/>
      <c r="J7708" s="15"/>
      <c r="K7708" s="16"/>
      <c r="L7708" s="21"/>
      <c r="N7708" s="22">
        <f>_xlfn.CONCAT(E7708,C7708,G7708,C7708,G7708)</f>
      </c>
    </row>
    <row r="7709" s="8" customFormat="1" ht="22.5" customHeight="1">
      <c r="C7709" t="s" s="11">
        <v>2</v>
      </c>
      <c r="E7709" s="19">
        <f>LEFT(A7709,FIND("-",A7709)-1)</f>
      </c>
      <c r="G7709" s="20">
        <f>RIGHT(A7709,LEN(A7709)-FIND("-",A7709))</f>
      </c>
      <c r="H7709" s="14"/>
      <c r="I7709" s="14"/>
      <c r="J7709" s="15"/>
      <c r="K7709" s="16"/>
      <c r="L7709" s="21"/>
      <c r="N7709" s="22">
        <f>_xlfn.CONCAT(E7709,C7709,G7709,C7709,G7709)</f>
      </c>
    </row>
    <row r="7710" s="8" customFormat="1" ht="22.5" customHeight="1">
      <c r="C7710" t="s" s="11">
        <v>2</v>
      </c>
      <c r="E7710" s="19">
        <f>LEFT(A7710,FIND("-",A7710)-1)</f>
      </c>
      <c r="G7710" s="20">
        <f>RIGHT(A7710,LEN(A7710)-FIND("-",A7710))</f>
      </c>
      <c r="H7710" s="14"/>
      <c r="I7710" s="14"/>
      <c r="J7710" s="15"/>
      <c r="K7710" s="16"/>
      <c r="L7710" s="21"/>
      <c r="N7710" s="22">
        <f>_xlfn.CONCAT(E7710,C7710,G7710,C7710,G7710)</f>
      </c>
    </row>
    <row r="7711" s="8" customFormat="1" ht="22.5" customHeight="1">
      <c r="C7711" t="s" s="11">
        <v>2</v>
      </c>
      <c r="E7711" s="19">
        <f>LEFT(A7711,FIND("-",A7711)-1)</f>
      </c>
      <c r="G7711" s="20">
        <f>RIGHT(A7711,LEN(A7711)-FIND("-",A7711))</f>
      </c>
      <c r="H7711" s="14"/>
      <c r="I7711" s="14"/>
      <c r="J7711" s="15"/>
      <c r="K7711" s="16"/>
      <c r="L7711" s="21"/>
      <c r="N7711" s="22">
        <f>_xlfn.CONCAT(E7711,C7711,G7711,C7711,G7711)</f>
      </c>
    </row>
    <row r="7712" s="8" customFormat="1" ht="22.5" customHeight="1">
      <c r="C7712" t="s" s="11">
        <v>2</v>
      </c>
      <c r="E7712" s="19">
        <f>LEFT(A7712,FIND("-",A7712)-1)</f>
      </c>
      <c r="G7712" s="20">
        <f>RIGHT(A7712,LEN(A7712)-FIND("-",A7712))</f>
      </c>
      <c r="H7712" s="14"/>
      <c r="I7712" s="14"/>
      <c r="J7712" s="15"/>
      <c r="K7712" s="16"/>
      <c r="L7712" s="21"/>
      <c r="N7712" s="22">
        <f>_xlfn.CONCAT(E7712,C7712,G7712,C7712,G7712)</f>
      </c>
    </row>
    <row r="7713" s="8" customFormat="1" ht="22.5" customHeight="1">
      <c r="C7713" t="s" s="11">
        <v>2</v>
      </c>
      <c r="E7713" s="19">
        <f>LEFT(A7713,FIND("-",A7713)-1)</f>
      </c>
      <c r="G7713" s="20">
        <f>RIGHT(A7713,LEN(A7713)-FIND("-",A7713))</f>
      </c>
      <c r="H7713" s="14"/>
      <c r="I7713" s="14"/>
      <c r="J7713" s="15"/>
      <c r="K7713" s="16"/>
      <c r="L7713" s="21"/>
      <c r="N7713" s="22">
        <f>_xlfn.CONCAT(E7713,C7713,G7713,C7713,G7713)</f>
      </c>
    </row>
    <row r="7714" s="8" customFormat="1" ht="22.5" customHeight="1">
      <c r="C7714" t="s" s="11">
        <v>2</v>
      </c>
      <c r="E7714" s="19">
        <f>LEFT(A7714,FIND("-",A7714)-1)</f>
      </c>
      <c r="G7714" s="20">
        <f>RIGHT(A7714,LEN(A7714)-FIND("-",A7714))</f>
      </c>
      <c r="H7714" s="14"/>
      <c r="I7714" s="14"/>
      <c r="J7714" s="15"/>
      <c r="K7714" s="16"/>
      <c r="L7714" s="21"/>
      <c r="N7714" s="22">
        <f>_xlfn.CONCAT(E7714,C7714,G7714,C7714,G7714)</f>
      </c>
    </row>
    <row r="7715" s="8" customFormat="1" ht="22.5" customHeight="1">
      <c r="C7715" t="s" s="11">
        <v>2</v>
      </c>
      <c r="E7715" s="19">
        <f>LEFT(A7715,FIND("-",A7715)-1)</f>
      </c>
      <c r="G7715" s="20">
        <f>RIGHT(A7715,LEN(A7715)-FIND("-",A7715))</f>
      </c>
      <c r="H7715" s="14"/>
      <c r="I7715" s="14"/>
      <c r="J7715" s="15"/>
      <c r="K7715" s="16"/>
      <c r="L7715" s="21"/>
      <c r="N7715" s="22">
        <f>_xlfn.CONCAT(E7715,C7715,G7715,C7715,G7715)</f>
      </c>
    </row>
    <row r="7716" s="8" customFormat="1" ht="22.5" customHeight="1">
      <c r="C7716" t="s" s="11">
        <v>2</v>
      </c>
      <c r="E7716" s="19">
        <f>LEFT(A7716,FIND("-",A7716)-1)</f>
      </c>
      <c r="G7716" s="20">
        <f>RIGHT(A7716,LEN(A7716)-FIND("-",A7716))</f>
      </c>
      <c r="H7716" s="14"/>
      <c r="I7716" s="14"/>
      <c r="J7716" s="15"/>
      <c r="K7716" s="16"/>
      <c r="L7716" s="21"/>
      <c r="N7716" s="22">
        <f>_xlfn.CONCAT(E7716,C7716,G7716,C7716,G7716)</f>
      </c>
    </row>
    <row r="7717" s="8" customFormat="1" ht="22.5" customHeight="1">
      <c r="C7717" t="s" s="11">
        <v>2</v>
      </c>
      <c r="E7717" s="19">
        <f>LEFT(A7717,FIND("-",A7717)-1)</f>
      </c>
      <c r="G7717" s="20">
        <f>RIGHT(A7717,LEN(A7717)-FIND("-",A7717))</f>
      </c>
      <c r="H7717" s="14"/>
      <c r="I7717" s="14"/>
      <c r="J7717" s="15"/>
      <c r="K7717" s="16"/>
      <c r="L7717" s="21"/>
      <c r="N7717" s="22">
        <f>_xlfn.CONCAT(E7717,C7717,G7717,C7717,G7717)</f>
      </c>
    </row>
    <row r="7718" s="8" customFormat="1" ht="22.5" customHeight="1">
      <c r="C7718" t="s" s="11">
        <v>2</v>
      </c>
      <c r="E7718" s="19">
        <f>LEFT(A7718,FIND("-",A7718)-1)</f>
      </c>
      <c r="G7718" s="20">
        <f>RIGHT(A7718,LEN(A7718)-FIND("-",A7718))</f>
      </c>
      <c r="H7718" s="14"/>
      <c r="I7718" s="14"/>
      <c r="J7718" s="15"/>
      <c r="K7718" s="16"/>
      <c r="L7718" s="21"/>
      <c r="N7718" s="22">
        <f>_xlfn.CONCAT(E7718,C7718,G7718,C7718,G7718)</f>
      </c>
    </row>
    <row r="7719" s="8" customFormat="1" ht="22.5" customHeight="1">
      <c r="C7719" t="s" s="11">
        <v>2</v>
      </c>
      <c r="E7719" s="19">
        <f>LEFT(A7719,FIND("-",A7719)-1)</f>
      </c>
      <c r="G7719" s="20">
        <f>RIGHT(A7719,LEN(A7719)-FIND("-",A7719))</f>
      </c>
      <c r="H7719" s="14"/>
      <c r="I7719" s="14"/>
      <c r="J7719" s="15"/>
      <c r="K7719" s="16"/>
      <c r="L7719" s="21"/>
      <c r="N7719" s="22">
        <f>_xlfn.CONCAT(E7719,C7719,G7719,C7719,G7719)</f>
      </c>
    </row>
    <row r="7720" s="8" customFormat="1" ht="22.5" customHeight="1">
      <c r="C7720" t="s" s="11">
        <v>2</v>
      </c>
      <c r="E7720" s="19">
        <f>LEFT(A7720,FIND("-",A7720)-1)</f>
      </c>
      <c r="G7720" s="20">
        <f>RIGHT(A7720,LEN(A7720)-FIND("-",A7720))</f>
      </c>
      <c r="H7720" s="14"/>
      <c r="I7720" s="14"/>
      <c r="J7720" s="15"/>
      <c r="K7720" s="16"/>
      <c r="L7720" s="21"/>
      <c r="N7720" s="22">
        <f>_xlfn.CONCAT(E7720,C7720,G7720,C7720,G7720)</f>
      </c>
    </row>
    <row r="7721" s="8" customFormat="1" ht="22.5" customHeight="1">
      <c r="C7721" t="s" s="11">
        <v>2</v>
      </c>
      <c r="E7721" s="19">
        <f>LEFT(A7721,FIND("-",A7721)-1)</f>
      </c>
      <c r="G7721" s="20">
        <f>RIGHT(A7721,LEN(A7721)-FIND("-",A7721))</f>
      </c>
      <c r="H7721" s="14"/>
      <c r="I7721" s="14"/>
      <c r="J7721" s="15"/>
      <c r="K7721" s="16"/>
      <c r="L7721" s="21"/>
      <c r="N7721" s="22">
        <f>_xlfn.CONCAT(E7721,C7721,G7721,C7721,G7721)</f>
      </c>
    </row>
    <row r="7722" s="8" customFormat="1" ht="22.5" customHeight="1">
      <c r="C7722" t="s" s="11">
        <v>2</v>
      </c>
      <c r="E7722" s="19">
        <f>LEFT(A7722,FIND("-",A7722)-1)</f>
      </c>
      <c r="G7722" s="20">
        <f>RIGHT(A7722,LEN(A7722)-FIND("-",A7722))</f>
      </c>
      <c r="H7722" s="14"/>
      <c r="I7722" s="14"/>
      <c r="J7722" s="15"/>
      <c r="K7722" s="16"/>
      <c r="L7722" s="21"/>
      <c r="N7722" s="22">
        <f>_xlfn.CONCAT(E7722,C7722,G7722,C7722,G7722)</f>
      </c>
    </row>
    <row r="7723" s="8" customFormat="1" ht="22.5" customHeight="1">
      <c r="C7723" t="s" s="11">
        <v>2</v>
      </c>
      <c r="E7723" s="19">
        <f>LEFT(A7723,FIND("-",A7723)-1)</f>
      </c>
      <c r="G7723" s="20">
        <f>RIGHT(A7723,LEN(A7723)-FIND("-",A7723))</f>
      </c>
      <c r="H7723" s="14"/>
      <c r="I7723" s="14"/>
      <c r="J7723" s="15"/>
      <c r="K7723" s="16"/>
      <c r="L7723" s="21"/>
      <c r="N7723" s="22">
        <f>_xlfn.CONCAT(E7723,C7723,G7723,C7723,G7723)</f>
      </c>
    </row>
    <row r="7724" s="8" customFormat="1" ht="22.5" customHeight="1">
      <c r="C7724" t="s" s="11">
        <v>2</v>
      </c>
      <c r="E7724" s="19">
        <f>LEFT(A7724,FIND("-",A7724)-1)</f>
      </c>
      <c r="G7724" s="20">
        <f>RIGHT(A7724,LEN(A7724)-FIND("-",A7724))</f>
      </c>
      <c r="H7724" s="14"/>
      <c r="I7724" s="14"/>
      <c r="J7724" s="15"/>
      <c r="K7724" s="16"/>
      <c r="L7724" s="21"/>
      <c r="N7724" s="22">
        <f>_xlfn.CONCAT(E7724,C7724,G7724,C7724,G7724)</f>
      </c>
    </row>
    <row r="7725" s="8" customFormat="1" ht="22.5" customHeight="1">
      <c r="C7725" t="s" s="11">
        <v>2</v>
      </c>
      <c r="E7725" s="19">
        <f>LEFT(A7725,FIND("-",A7725)-1)</f>
      </c>
      <c r="G7725" s="20">
        <f>RIGHT(A7725,LEN(A7725)-FIND("-",A7725))</f>
      </c>
      <c r="H7725" s="14"/>
      <c r="I7725" s="14"/>
      <c r="J7725" s="15"/>
      <c r="K7725" s="16"/>
      <c r="L7725" s="21"/>
      <c r="N7725" s="22">
        <f>_xlfn.CONCAT(E7725,C7725,G7725,C7725,G7725)</f>
      </c>
    </row>
    <row r="7726" s="8" customFormat="1" ht="22.5" customHeight="1">
      <c r="C7726" t="s" s="11">
        <v>2</v>
      </c>
      <c r="E7726" s="19">
        <f>LEFT(A7726,FIND("-",A7726)-1)</f>
      </c>
      <c r="G7726" s="20">
        <f>RIGHT(A7726,LEN(A7726)-FIND("-",A7726))</f>
      </c>
      <c r="H7726" s="14"/>
      <c r="I7726" s="14"/>
      <c r="J7726" s="15"/>
      <c r="K7726" s="16"/>
      <c r="L7726" s="21"/>
      <c r="N7726" s="22">
        <f>_xlfn.CONCAT(E7726,C7726,G7726,C7726,G7726)</f>
      </c>
    </row>
    <row r="7727" s="8" customFormat="1" ht="22.5" customHeight="1">
      <c r="C7727" t="s" s="11">
        <v>2</v>
      </c>
      <c r="E7727" s="19">
        <f>LEFT(A7727,FIND("-",A7727)-1)</f>
      </c>
      <c r="G7727" s="20">
        <f>RIGHT(A7727,LEN(A7727)-FIND("-",A7727))</f>
      </c>
      <c r="H7727" s="14"/>
      <c r="I7727" s="14"/>
      <c r="J7727" s="15"/>
      <c r="K7727" s="16"/>
      <c r="L7727" s="21"/>
      <c r="N7727" s="22">
        <f>_xlfn.CONCAT(E7727,C7727,G7727,C7727,G7727)</f>
      </c>
    </row>
    <row r="7728" s="8" customFormat="1" ht="22.5" customHeight="1">
      <c r="C7728" t="s" s="11">
        <v>2</v>
      </c>
      <c r="E7728" s="19">
        <f>LEFT(A7728,FIND("-",A7728)-1)</f>
      </c>
      <c r="G7728" s="20">
        <f>RIGHT(A7728,LEN(A7728)-FIND("-",A7728))</f>
      </c>
      <c r="H7728" s="14"/>
      <c r="I7728" s="14"/>
      <c r="J7728" s="15"/>
      <c r="K7728" s="16"/>
      <c r="L7728" s="21"/>
      <c r="N7728" s="22">
        <f>_xlfn.CONCAT(E7728,C7728,G7728,C7728,G7728)</f>
      </c>
    </row>
    <row r="7729" s="8" customFormat="1" ht="22.5" customHeight="1">
      <c r="C7729" t="s" s="11">
        <v>2</v>
      </c>
      <c r="E7729" s="19">
        <f>LEFT(A7729,FIND("-",A7729)-1)</f>
      </c>
      <c r="G7729" s="20">
        <f>RIGHT(A7729,LEN(A7729)-FIND("-",A7729))</f>
      </c>
      <c r="H7729" s="14"/>
      <c r="I7729" s="14"/>
      <c r="J7729" s="15"/>
      <c r="K7729" s="16"/>
      <c r="L7729" s="21"/>
      <c r="N7729" s="22">
        <f>_xlfn.CONCAT(E7729,C7729,G7729,C7729,G7729)</f>
      </c>
    </row>
    <row r="7730" s="8" customFormat="1" ht="22.5" customHeight="1">
      <c r="C7730" t="s" s="11">
        <v>2</v>
      </c>
      <c r="E7730" s="19">
        <f>LEFT(A7730,FIND("-",A7730)-1)</f>
      </c>
      <c r="G7730" s="20">
        <f>RIGHT(A7730,LEN(A7730)-FIND("-",A7730))</f>
      </c>
      <c r="H7730" s="14"/>
      <c r="I7730" s="14"/>
      <c r="J7730" s="15"/>
      <c r="K7730" s="16"/>
      <c r="L7730" s="21"/>
      <c r="N7730" s="22">
        <f>_xlfn.CONCAT(E7730,C7730,G7730,C7730,G7730)</f>
      </c>
    </row>
    <row r="7731" s="8" customFormat="1" ht="22.5" customHeight="1">
      <c r="C7731" t="s" s="11">
        <v>2</v>
      </c>
      <c r="E7731" s="19">
        <f>LEFT(A7731,FIND("-",A7731)-1)</f>
      </c>
      <c r="G7731" s="20">
        <f>RIGHT(A7731,LEN(A7731)-FIND("-",A7731))</f>
      </c>
      <c r="H7731" s="14"/>
      <c r="I7731" s="14"/>
      <c r="J7731" s="15"/>
      <c r="K7731" s="16"/>
      <c r="L7731" s="21"/>
      <c r="N7731" s="22">
        <f>_xlfn.CONCAT(E7731,C7731,G7731,C7731,G7731)</f>
      </c>
    </row>
    <row r="7732" s="8" customFormat="1" ht="22.5" customHeight="1">
      <c r="C7732" t="s" s="11">
        <v>2</v>
      </c>
      <c r="E7732" s="19">
        <f>LEFT(A7732,FIND("-",A7732)-1)</f>
      </c>
      <c r="G7732" s="20">
        <f>RIGHT(A7732,LEN(A7732)-FIND("-",A7732))</f>
      </c>
      <c r="H7732" s="14"/>
      <c r="I7732" s="14"/>
      <c r="J7732" s="15"/>
      <c r="K7732" s="16"/>
      <c r="L7732" s="21"/>
      <c r="N7732" s="22">
        <f>_xlfn.CONCAT(E7732,C7732,G7732,C7732,G7732)</f>
      </c>
    </row>
    <row r="7733" s="8" customFormat="1" ht="22.5" customHeight="1">
      <c r="C7733" t="s" s="11">
        <v>2</v>
      </c>
      <c r="E7733" s="19">
        <f>LEFT(A7733,FIND("-",A7733)-1)</f>
      </c>
      <c r="G7733" s="20">
        <f>RIGHT(A7733,LEN(A7733)-FIND("-",A7733))</f>
      </c>
      <c r="H7733" s="14"/>
      <c r="I7733" s="14"/>
      <c r="J7733" s="15"/>
      <c r="K7733" s="16"/>
      <c r="L7733" s="21"/>
      <c r="N7733" s="22">
        <f>_xlfn.CONCAT(E7733,C7733,G7733,C7733,G7733)</f>
      </c>
    </row>
    <row r="7734" s="8" customFormat="1" ht="22.5" customHeight="1">
      <c r="C7734" t="s" s="11">
        <v>2</v>
      </c>
      <c r="E7734" s="19">
        <f>LEFT(A7734,FIND("-",A7734)-1)</f>
      </c>
      <c r="G7734" s="20">
        <f>RIGHT(A7734,LEN(A7734)-FIND("-",A7734))</f>
      </c>
      <c r="H7734" s="14"/>
      <c r="I7734" s="14"/>
      <c r="J7734" s="15"/>
      <c r="K7734" s="16"/>
      <c r="L7734" s="21"/>
      <c r="N7734" s="22">
        <f>_xlfn.CONCAT(E7734,C7734,G7734,C7734,G7734)</f>
      </c>
    </row>
    <row r="7735" s="8" customFormat="1" ht="22.5" customHeight="1">
      <c r="C7735" t="s" s="11">
        <v>2</v>
      </c>
      <c r="E7735" s="19">
        <f>LEFT(A7735,FIND("-",A7735)-1)</f>
      </c>
      <c r="G7735" s="20">
        <f>RIGHT(A7735,LEN(A7735)-FIND("-",A7735))</f>
      </c>
      <c r="H7735" s="14"/>
      <c r="I7735" s="14"/>
      <c r="J7735" s="15"/>
      <c r="K7735" s="16"/>
      <c r="L7735" s="21"/>
      <c r="N7735" s="22">
        <f>_xlfn.CONCAT(E7735,C7735,G7735,C7735,G7735)</f>
      </c>
    </row>
    <row r="7736" s="8" customFormat="1" ht="22.5" customHeight="1">
      <c r="C7736" t="s" s="11">
        <v>2</v>
      </c>
      <c r="E7736" s="19">
        <f>LEFT(A7736,FIND("-",A7736)-1)</f>
      </c>
      <c r="G7736" s="20">
        <f>RIGHT(A7736,LEN(A7736)-FIND("-",A7736))</f>
      </c>
      <c r="H7736" s="14"/>
      <c r="I7736" s="14"/>
      <c r="J7736" s="15"/>
      <c r="K7736" s="16"/>
      <c r="L7736" s="21"/>
      <c r="N7736" s="22">
        <f>_xlfn.CONCAT(E7736,C7736,G7736,C7736,G7736)</f>
      </c>
    </row>
    <row r="7737" s="8" customFormat="1" ht="22.5" customHeight="1">
      <c r="C7737" t="s" s="11">
        <v>2</v>
      </c>
      <c r="E7737" s="19">
        <f>LEFT(A7737,FIND("-",A7737)-1)</f>
      </c>
      <c r="G7737" s="20">
        <f>RIGHT(A7737,LEN(A7737)-FIND("-",A7737))</f>
      </c>
      <c r="H7737" s="14"/>
      <c r="I7737" s="14"/>
      <c r="J7737" s="15"/>
      <c r="K7737" s="16"/>
      <c r="L7737" s="21"/>
      <c r="N7737" s="22">
        <f>_xlfn.CONCAT(E7737,C7737,G7737,C7737,G7737)</f>
      </c>
    </row>
    <row r="7738" s="8" customFormat="1" ht="22.5" customHeight="1">
      <c r="C7738" t="s" s="11">
        <v>2</v>
      </c>
      <c r="E7738" s="19">
        <f>LEFT(A7738,FIND("-",A7738)-1)</f>
      </c>
      <c r="G7738" s="20">
        <f>RIGHT(A7738,LEN(A7738)-FIND("-",A7738))</f>
      </c>
      <c r="H7738" s="14"/>
      <c r="I7738" s="14"/>
      <c r="J7738" s="15"/>
      <c r="K7738" s="16"/>
      <c r="L7738" s="21"/>
      <c r="N7738" s="22">
        <f>_xlfn.CONCAT(E7738,C7738,G7738,C7738,G7738)</f>
      </c>
    </row>
    <row r="7739" s="8" customFormat="1" ht="22.5" customHeight="1">
      <c r="C7739" t="s" s="11">
        <v>2</v>
      </c>
      <c r="E7739" s="19">
        <f>LEFT(A7739,FIND("-",A7739)-1)</f>
      </c>
      <c r="G7739" s="20">
        <f>RIGHT(A7739,LEN(A7739)-FIND("-",A7739))</f>
      </c>
      <c r="H7739" s="14"/>
      <c r="I7739" s="14"/>
      <c r="J7739" s="15"/>
      <c r="K7739" s="16"/>
      <c r="L7739" s="21"/>
      <c r="N7739" s="22">
        <f>_xlfn.CONCAT(E7739,C7739,G7739,C7739,G7739)</f>
      </c>
    </row>
    <row r="7740" s="8" customFormat="1" ht="22.5" customHeight="1">
      <c r="C7740" t="s" s="11">
        <v>2</v>
      </c>
      <c r="E7740" s="19">
        <f>LEFT(A7740,FIND("-",A7740)-1)</f>
      </c>
      <c r="G7740" s="20">
        <f>RIGHT(A7740,LEN(A7740)-FIND("-",A7740))</f>
      </c>
      <c r="H7740" s="14"/>
      <c r="I7740" s="14"/>
      <c r="J7740" s="15"/>
      <c r="K7740" s="16"/>
      <c r="L7740" s="21"/>
      <c r="N7740" s="22">
        <f>_xlfn.CONCAT(E7740,C7740,G7740,C7740,G7740)</f>
      </c>
    </row>
    <row r="7741" s="8" customFormat="1" ht="22.5" customHeight="1">
      <c r="C7741" t="s" s="11">
        <v>2</v>
      </c>
      <c r="E7741" s="19">
        <f>LEFT(A7741,FIND("-",A7741)-1)</f>
      </c>
      <c r="G7741" s="20">
        <f>RIGHT(A7741,LEN(A7741)-FIND("-",A7741))</f>
      </c>
      <c r="H7741" s="14"/>
      <c r="I7741" s="14"/>
      <c r="J7741" s="15"/>
      <c r="K7741" s="16"/>
      <c r="L7741" s="21"/>
      <c r="N7741" s="22">
        <f>_xlfn.CONCAT(E7741,C7741,G7741,C7741,G7741)</f>
      </c>
    </row>
    <row r="7742" s="8" customFormat="1" ht="22.5" customHeight="1">
      <c r="C7742" t="s" s="11">
        <v>2</v>
      </c>
      <c r="E7742" s="19">
        <f>LEFT(A7742,FIND("-",A7742)-1)</f>
      </c>
      <c r="G7742" s="20">
        <f>RIGHT(A7742,LEN(A7742)-FIND("-",A7742))</f>
      </c>
      <c r="H7742" s="14"/>
      <c r="I7742" s="14"/>
      <c r="J7742" s="15"/>
      <c r="K7742" s="16"/>
      <c r="L7742" s="21"/>
      <c r="N7742" s="22">
        <f>_xlfn.CONCAT(E7742,C7742,G7742,C7742,G7742)</f>
      </c>
    </row>
    <row r="7743" s="8" customFormat="1" ht="22.5" customHeight="1">
      <c r="C7743" t="s" s="11">
        <v>2</v>
      </c>
      <c r="E7743" s="19">
        <f>LEFT(A7743,FIND("-",A7743)-1)</f>
      </c>
      <c r="G7743" s="20">
        <f>RIGHT(A7743,LEN(A7743)-FIND("-",A7743))</f>
      </c>
      <c r="H7743" s="14"/>
      <c r="I7743" s="14"/>
      <c r="J7743" s="15"/>
      <c r="K7743" s="16"/>
      <c r="L7743" s="21"/>
      <c r="N7743" s="22">
        <f>_xlfn.CONCAT(E7743,C7743,G7743,C7743,G7743)</f>
      </c>
    </row>
    <row r="7744" s="8" customFormat="1" ht="22.5" customHeight="1">
      <c r="C7744" t="s" s="11">
        <v>2</v>
      </c>
      <c r="E7744" s="19">
        <f>LEFT(A7744,FIND("-",A7744)-1)</f>
      </c>
      <c r="G7744" s="20">
        <f>RIGHT(A7744,LEN(A7744)-FIND("-",A7744))</f>
      </c>
      <c r="H7744" s="14"/>
      <c r="I7744" s="14"/>
      <c r="J7744" s="15"/>
      <c r="K7744" s="16"/>
      <c r="L7744" s="21"/>
      <c r="N7744" s="22">
        <f>_xlfn.CONCAT(E7744,C7744,G7744,C7744,G7744)</f>
      </c>
    </row>
    <row r="7745" s="8" customFormat="1" ht="22.5" customHeight="1">
      <c r="C7745" t="s" s="11">
        <v>2</v>
      </c>
      <c r="E7745" s="19">
        <f>LEFT(A7745,FIND("-",A7745)-1)</f>
      </c>
      <c r="G7745" s="20">
        <f>RIGHT(A7745,LEN(A7745)-FIND("-",A7745))</f>
      </c>
      <c r="H7745" s="14"/>
      <c r="I7745" s="14"/>
      <c r="J7745" s="15"/>
      <c r="K7745" s="16"/>
      <c r="L7745" s="21"/>
      <c r="N7745" s="22">
        <f>_xlfn.CONCAT(E7745,C7745,G7745,C7745,G7745)</f>
      </c>
    </row>
    <row r="7746" s="8" customFormat="1" ht="22.5" customHeight="1">
      <c r="C7746" t="s" s="11">
        <v>2</v>
      </c>
      <c r="E7746" s="19">
        <f>LEFT(A7746,FIND("-",A7746)-1)</f>
      </c>
      <c r="G7746" s="20">
        <f>RIGHT(A7746,LEN(A7746)-FIND("-",A7746))</f>
      </c>
      <c r="H7746" s="14"/>
      <c r="I7746" s="14"/>
      <c r="J7746" s="15"/>
      <c r="K7746" s="16"/>
      <c r="L7746" s="21"/>
      <c r="N7746" s="22">
        <f>_xlfn.CONCAT(E7746,C7746,G7746,C7746,G7746)</f>
      </c>
    </row>
    <row r="7747" s="8" customFormat="1" ht="22.5" customHeight="1">
      <c r="C7747" t="s" s="11">
        <v>2</v>
      </c>
      <c r="E7747" s="19">
        <f>LEFT(A7747,FIND("-",A7747)-1)</f>
      </c>
      <c r="G7747" s="20">
        <f>RIGHT(A7747,LEN(A7747)-FIND("-",A7747))</f>
      </c>
      <c r="H7747" s="14"/>
      <c r="I7747" s="14"/>
      <c r="J7747" s="15"/>
      <c r="K7747" s="16"/>
      <c r="L7747" s="21"/>
      <c r="N7747" s="22">
        <f>_xlfn.CONCAT(E7747,C7747,G7747,C7747,G7747)</f>
      </c>
    </row>
    <row r="7748" s="8" customFormat="1" ht="22.5" customHeight="1">
      <c r="C7748" t="s" s="11">
        <v>2</v>
      </c>
      <c r="E7748" s="19">
        <f>LEFT(A7748,FIND("-",A7748)-1)</f>
      </c>
      <c r="G7748" s="20">
        <f>RIGHT(A7748,LEN(A7748)-FIND("-",A7748))</f>
      </c>
      <c r="H7748" s="14"/>
      <c r="I7748" s="14"/>
      <c r="J7748" s="15"/>
      <c r="K7748" s="16"/>
      <c r="L7748" s="21"/>
      <c r="N7748" s="22">
        <f>_xlfn.CONCAT(E7748,C7748,G7748,C7748,G7748)</f>
      </c>
    </row>
    <row r="7749" s="8" customFormat="1" ht="22.5" customHeight="1">
      <c r="C7749" t="s" s="11">
        <v>2</v>
      </c>
      <c r="E7749" s="19">
        <f>LEFT(A7749,FIND("-",A7749)-1)</f>
      </c>
      <c r="G7749" s="20">
        <f>RIGHT(A7749,LEN(A7749)-FIND("-",A7749))</f>
      </c>
      <c r="H7749" s="14"/>
      <c r="I7749" s="14"/>
      <c r="J7749" s="15"/>
      <c r="K7749" s="16"/>
      <c r="L7749" s="21"/>
      <c r="N7749" s="22">
        <f>_xlfn.CONCAT(E7749,C7749,G7749,C7749,G7749)</f>
      </c>
    </row>
    <row r="7750" s="8" customFormat="1" ht="22.5" customHeight="1">
      <c r="C7750" t="s" s="11">
        <v>2</v>
      </c>
      <c r="E7750" s="19">
        <f>LEFT(A7750,FIND("-",A7750)-1)</f>
      </c>
      <c r="G7750" s="20">
        <f>RIGHT(A7750,LEN(A7750)-FIND("-",A7750))</f>
      </c>
      <c r="H7750" s="14"/>
      <c r="I7750" s="14"/>
      <c r="J7750" s="15"/>
      <c r="K7750" s="16"/>
      <c r="L7750" s="21"/>
      <c r="N7750" s="22">
        <f>_xlfn.CONCAT(E7750,C7750,G7750,C7750,G7750)</f>
      </c>
    </row>
    <row r="7751" s="8" customFormat="1" ht="22.5" customHeight="1">
      <c r="C7751" t="s" s="11">
        <v>2</v>
      </c>
      <c r="E7751" s="19">
        <f>LEFT(A7751,FIND("-",A7751)-1)</f>
      </c>
      <c r="G7751" s="20">
        <f>RIGHT(A7751,LEN(A7751)-FIND("-",A7751))</f>
      </c>
      <c r="H7751" s="14"/>
      <c r="I7751" s="14"/>
      <c r="J7751" s="15"/>
      <c r="K7751" s="16"/>
      <c r="L7751" s="21"/>
      <c r="N7751" s="22">
        <f>_xlfn.CONCAT(E7751,C7751,G7751,C7751,G7751)</f>
      </c>
    </row>
    <row r="7752" s="8" customFormat="1" ht="22.5" customHeight="1">
      <c r="C7752" t="s" s="11">
        <v>2</v>
      </c>
      <c r="E7752" s="19">
        <f>LEFT(A7752,FIND("-",A7752)-1)</f>
      </c>
      <c r="G7752" s="20">
        <f>RIGHT(A7752,LEN(A7752)-FIND("-",A7752))</f>
      </c>
      <c r="H7752" s="14"/>
      <c r="I7752" s="14"/>
      <c r="J7752" s="15"/>
      <c r="K7752" s="16"/>
      <c r="L7752" s="21"/>
      <c r="N7752" s="22">
        <f>_xlfn.CONCAT(E7752,C7752,G7752,C7752,G7752)</f>
      </c>
    </row>
    <row r="7753" s="8" customFormat="1" ht="22.5" customHeight="1">
      <c r="C7753" t="s" s="11">
        <v>2</v>
      </c>
      <c r="E7753" s="19">
        <f>LEFT(A7753,FIND("-",A7753)-1)</f>
      </c>
      <c r="G7753" s="20">
        <f>RIGHT(A7753,LEN(A7753)-FIND("-",A7753))</f>
      </c>
      <c r="H7753" s="14"/>
      <c r="I7753" s="14"/>
      <c r="J7753" s="15"/>
      <c r="K7753" s="16"/>
      <c r="L7753" s="21"/>
      <c r="N7753" s="22">
        <f>_xlfn.CONCAT(E7753,C7753,G7753,C7753,G7753)</f>
      </c>
    </row>
    <row r="7754" s="8" customFormat="1" ht="22.5" customHeight="1">
      <c r="C7754" t="s" s="11">
        <v>2</v>
      </c>
      <c r="E7754" s="19">
        <f>LEFT(A7754,FIND("-",A7754)-1)</f>
      </c>
      <c r="G7754" s="20">
        <f>RIGHT(A7754,LEN(A7754)-FIND("-",A7754))</f>
      </c>
      <c r="H7754" s="14"/>
      <c r="I7754" s="14"/>
      <c r="J7754" s="15"/>
      <c r="K7754" s="16"/>
      <c r="L7754" s="21"/>
      <c r="N7754" s="22">
        <f>_xlfn.CONCAT(E7754,C7754,G7754,C7754,G7754)</f>
      </c>
    </row>
    <row r="7755" s="8" customFormat="1" ht="22.5" customHeight="1">
      <c r="C7755" t="s" s="11">
        <v>2</v>
      </c>
      <c r="E7755" s="19">
        <f>LEFT(A7755,FIND("-",A7755)-1)</f>
      </c>
      <c r="G7755" s="20">
        <f>RIGHT(A7755,LEN(A7755)-FIND("-",A7755))</f>
      </c>
      <c r="H7755" s="14"/>
      <c r="I7755" s="14"/>
      <c r="J7755" s="15"/>
      <c r="K7755" s="16"/>
      <c r="L7755" s="21"/>
      <c r="N7755" s="22">
        <f>_xlfn.CONCAT(E7755,C7755,G7755,C7755,G7755)</f>
      </c>
    </row>
    <row r="7756" s="8" customFormat="1" ht="22.5" customHeight="1">
      <c r="C7756" t="s" s="11">
        <v>2</v>
      </c>
      <c r="E7756" s="19">
        <f>LEFT(A7756,FIND("-",A7756)-1)</f>
      </c>
      <c r="G7756" s="20">
        <f>RIGHT(A7756,LEN(A7756)-FIND("-",A7756))</f>
      </c>
      <c r="H7756" s="14"/>
      <c r="I7756" s="14"/>
      <c r="J7756" s="15"/>
      <c r="K7756" s="16"/>
      <c r="L7756" s="21"/>
      <c r="N7756" s="22">
        <f>_xlfn.CONCAT(E7756,C7756,G7756,C7756,G7756)</f>
      </c>
    </row>
    <row r="7757" s="8" customFormat="1" ht="22.5" customHeight="1">
      <c r="C7757" t="s" s="11">
        <v>2</v>
      </c>
      <c r="E7757" s="19">
        <f>LEFT(A7757,FIND("-",A7757)-1)</f>
      </c>
      <c r="G7757" s="20">
        <f>RIGHT(A7757,LEN(A7757)-FIND("-",A7757))</f>
      </c>
      <c r="H7757" s="14"/>
      <c r="I7757" s="14"/>
      <c r="J7757" s="15"/>
      <c r="K7757" s="16"/>
      <c r="L7757" s="21"/>
      <c r="N7757" s="22">
        <f>_xlfn.CONCAT(E7757,C7757,G7757,C7757,G7757)</f>
      </c>
    </row>
    <row r="7758" s="8" customFormat="1" ht="22.5" customHeight="1">
      <c r="C7758" t="s" s="11">
        <v>2</v>
      </c>
      <c r="E7758" s="19">
        <f>LEFT(A7758,FIND("-",A7758)-1)</f>
      </c>
      <c r="G7758" s="20">
        <f>RIGHT(A7758,LEN(A7758)-FIND("-",A7758))</f>
      </c>
      <c r="H7758" s="14"/>
      <c r="I7758" s="14"/>
      <c r="J7758" s="15"/>
      <c r="K7758" s="16"/>
      <c r="L7758" s="21"/>
      <c r="N7758" s="22">
        <f>_xlfn.CONCAT(E7758,C7758,G7758,C7758,G7758)</f>
      </c>
    </row>
    <row r="7759" s="8" customFormat="1" ht="22.5" customHeight="1">
      <c r="C7759" t="s" s="11">
        <v>2</v>
      </c>
      <c r="E7759" s="19">
        <f>LEFT(A7759,FIND("-",A7759)-1)</f>
      </c>
      <c r="G7759" s="20">
        <f>RIGHT(A7759,LEN(A7759)-FIND("-",A7759))</f>
      </c>
      <c r="H7759" s="14"/>
      <c r="I7759" s="14"/>
      <c r="J7759" s="15"/>
      <c r="K7759" s="16"/>
      <c r="L7759" s="21"/>
      <c r="N7759" s="22">
        <f>_xlfn.CONCAT(E7759,C7759,G7759,C7759,G7759)</f>
      </c>
    </row>
    <row r="7760" s="8" customFormat="1" ht="22.5" customHeight="1">
      <c r="C7760" t="s" s="11">
        <v>2</v>
      </c>
      <c r="E7760" s="19">
        <f>LEFT(A7760,FIND("-",A7760)-1)</f>
      </c>
      <c r="G7760" s="20">
        <f>RIGHT(A7760,LEN(A7760)-FIND("-",A7760))</f>
      </c>
      <c r="H7760" s="14"/>
      <c r="I7760" s="14"/>
      <c r="J7760" s="15"/>
      <c r="K7760" s="16"/>
      <c r="L7760" s="21"/>
      <c r="N7760" s="22">
        <f>_xlfn.CONCAT(E7760,C7760,G7760,C7760,G7760)</f>
      </c>
    </row>
    <row r="7761" s="8" customFormat="1" ht="22.5" customHeight="1">
      <c r="C7761" t="s" s="11">
        <v>2</v>
      </c>
      <c r="E7761" s="19">
        <f>LEFT(A7761,FIND("-",A7761)-1)</f>
      </c>
      <c r="G7761" s="20">
        <f>RIGHT(A7761,LEN(A7761)-FIND("-",A7761))</f>
      </c>
      <c r="H7761" s="14"/>
      <c r="I7761" s="14"/>
      <c r="J7761" s="15"/>
      <c r="K7761" s="16"/>
      <c r="L7761" s="21"/>
      <c r="N7761" s="22">
        <f>_xlfn.CONCAT(E7761,C7761,G7761,C7761,G7761)</f>
      </c>
    </row>
    <row r="7762" s="8" customFormat="1" ht="22.5" customHeight="1">
      <c r="C7762" t="s" s="11">
        <v>2</v>
      </c>
      <c r="E7762" s="19">
        <f>LEFT(A7762,FIND("-",A7762)-1)</f>
      </c>
      <c r="G7762" s="20">
        <f>RIGHT(A7762,LEN(A7762)-FIND("-",A7762))</f>
      </c>
      <c r="H7762" s="14"/>
      <c r="I7762" s="14"/>
      <c r="J7762" s="15"/>
      <c r="K7762" s="16"/>
      <c r="L7762" s="21"/>
      <c r="N7762" s="22">
        <f>_xlfn.CONCAT(E7762,C7762,G7762,C7762,G7762)</f>
      </c>
    </row>
    <row r="7763" s="8" customFormat="1" ht="22.5" customHeight="1">
      <c r="C7763" t="s" s="11">
        <v>2</v>
      </c>
      <c r="E7763" s="19">
        <f>LEFT(A7763,FIND("-",A7763)-1)</f>
      </c>
      <c r="G7763" s="20">
        <f>RIGHT(A7763,LEN(A7763)-FIND("-",A7763))</f>
      </c>
      <c r="H7763" s="14"/>
      <c r="I7763" s="14"/>
      <c r="J7763" s="15"/>
      <c r="K7763" s="16"/>
      <c r="L7763" s="21"/>
      <c r="N7763" s="22">
        <f>_xlfn.CONCAT(E7763,C7763,G7763,C7763,G7763)</f>
      </c>
    </row>
    <row r="7764" s="8" customFormat="1" ht="22.5" customHeight="1">
      <c r="C7764" t="s" s="11">
        <v>2</v>
      </c>
      <c r="E7764" s="19">
        <f>LEFT(A7764,FIND("-",A7764)-1)</f>
      </c>
      <c r="G7764" s="20">
        <f>RIGHT(A7764,LEN(A7764)-FIND("-",A7764))</f>
      </c>
      <c r="H7764" s="14"/>
      <c r="I7764" s="14"/>
      <c r="J7764" s="15"/>
      <c r="K7764" s="16"/>
      <c r="L7764" s="21"/>
      <c r="N7764" s="22">
        <f>_xlfn.CONCAT(E7764,C7764,G7764,C7764,G7764)</f>
      </c>
    </row>
    <row r="7765" s="8" customFormat="1" ht="22.5" customHeight="1">
      <c r="C7765" t="s" s="11">
        <v>2</v>
      </c>
      <c r="E7765" s="19">
        <f>LEFT(A7765,FIND("-",A7765)-1)</f>
      </c>
      <c r="G7765" s="20">
        <f>RIGHT(A7765,LEN(A7765)-FIND("-",A7765))</f>
      </c>
      <c r="H7765" s="14"/>
      <c r="I7765" s="14"/>
      <c r="J7765" s="15"/>
      <c r="K7765" s="16"/>
      <c r="L7765" s="21"/>
      <c r="N7765" s="22">
        <f>_xlfn.CONCAT(E7765,C7765,G7765,C7765,G7765)</f>
      </c>
    </row>
    <row r="7766" s="8" customFormat="1" ht="22.5" customHeight="1">
      <c r="C7766" t="s" s="11">
        <v>2</v>
      </c>
      <c r="E7766" s="19">
        <f>LEFT(A7766,FIND("-",A7766)-1)</f>
      </c>
      <c r="G7766" s="20">
        <f>RIGHT(A7766,LEN(A7766)-FIND("-",A7766))</f>
      </c>
      <c r="H7766" s="14"/>
      <c r="I7766" s="14"/>
      <c r="J7766" s="15"/>
      <c r="K7766" s="16"/>
      <c r="L7766" s="21"/>
      <c r="N7766" s="22">
        <f>_xlfn.CONCAT(E7766,C7766,G7766,C7766,G7766)</f>
      </c>
    </row>
    <row r="7767" s="8" customFormat="1" ht="22.5" customHeight="1">
      <c r="C7767" t="s" s="11">
        <v>2</v>
      </c>
      <c r="E7767" s="19">
        <f>LEFT(A7767,FIND("-",A7767)-1)</f>
      </c>
      <c r="G7767" s="20">
        <f>RIGHT(A7767,LEN(A7767)-FIND("-",A7767))</f>
      </c>
      <c r="H7767" s="14"/>
      <c r="I7767" s="14"/>
      <c r="J7767" s="15"/>
      <c r="K7767" s="16"/>
      <c r="L7767" s="21"/>
      <c r="N7767" s="22">
        <f>_xlfn.CONCAT(E7767,C7767,G7767,C7767,G7767)</f>
      </c>
    </row>
    <row r="7768" s="8" customFormat="1" ht="22.5" customHeight="1">
      <c r="C7768" t="s" s="11">
        <v>2</v>
      </c>
      <c r="E7768" s="19">
        <f>LEFT(A7768,FIND("-",A7768)-1)</f>
      </c>
      <c r="G7768" s="20">
        <f>RIGHT(A7768,LEN(A7768)-FIND("-",A7768))</f>
      </c>
      <c r="H7768" s="14"/>
      <c r="I7768" s="14"/>
      <c r="J7768" s="15"/>
      <c r="K7768" s="16"/>
      <c r="L7768" s="21"/>
      <c r="N7768" s="22">
        <f>_xlfn.CONCAT(E7768,C7768,G7768,C7768,G7768)</f>
      </c>
    </row>
    <row r="7769" s="8" customFormat="1" ht="22.5" customHeight="1">
      <c r="C7769" t="s" s="11">
        <v>2</v>
      </c>
      <c r="E7769" s="19">
        <f>LEFT(A7769,FIND("-",A7769)-1)</f>
      </c>
      <c r="G7769" s="20">
        <f>RIGHT(A7769,LEN(A7769)-FIND("-",A7769))</f>
      </c>
      <c r="H7769" s="14"/>
      <c r="I7769" s="14"/>
      <c r="J7769" s="15"/>
      <c r="K7769" s="16"/>
      <c r="L7769" s="21"/>
      <c r="N7769" s="22">
        <f>_xlfn.CONCAT(E7769,C7769,G7769,C7769,G7769)</f>
      </c>
    </row>
    <row r="7770" s="8" customFormat="1" ht="22.5" customHeight="1">
      <c r="C7770" t="s" s="11">
        <v>2</v>
      </c>
      <c r="E7770" s="19">
        <f>LEFT(A7770,FIND("-",A7770)-1)</f>
      </c>
      <c r="G7770" s="20">
        <f>RIGHT(A7770,LEN(A7770)-FIND("-",A7770))</f>
      </c>
      <c r="H7770" s="14"/>
      <c r="I7770" s="14"/>
      <c r="J7770" s="15"/>
      <c r="K7770" s="16"/>
      <c r="L7770" s="21"/>
      <c r="N7770" s="22">
        <f>_xlfn.CONCAT(E7770,C7770,G7770,C7770,G7770)</f>
      </c>
    </row>
    <row r="7771" s="8" customFormat="1" ht="22.5" customHeight="1">
      <c r="C7771" t="s" s="11">
        <v>2</v>
      </c>
      <c r="E7771" s="19">
        <f>LEFT(A7771,FIND("-",A7771)-1)</f>
      </c>
      <c r="G7771" s="20">
        <f>RIGHT(A7771,LEN(A7771)-FIND("-",A7771))</f>
      </c>
      <c r="H7771" s="14"/>
      <c r="I7771" s="14"/>
      <c r="J7771" s="15"/>
      <c r="K7771" s="16"/>
      <c r="L7771" s="21"/>
      <c r="N7771" s="22">
        <f>_xlfn.CONCAT(E7771,C7771,G7771,C7771,G7771)</f>
      </c>
    </row>
    <row r="7772" s="8" customFormat="1" ht="22.5" customHeight="1">
      <c r="C7772" t="s" s="11">
        <v>2</v>
      </c>
      <c r="E7772" s="19">
        <f>LEFT(A7772,FIND("-",A7772)-1)</f>
      </c>
      <c r="G7772" s="20">
        <f>RIGHT(A7772,LEN(A7772)-FIND("-",A7772))</f>
      </c>
      <c r="H7772" s="14"/>
      <c r="I7772" s="14"/>
      <c r="J7772" s="15"/>
      <c r="K7772" s="16"/>
      <c r="L7772" s="21"/>
      <c r="N7772" s="22">
        <f>_xlfn.CONCAT(E7772,C7772,G7772,C7772,G7772)</f>
      </c>
    </row>
    <row r="7773" s="8" customFormat="1" ht="22.5" customHeight="1">
      <c r="C7773" t="s" s="11">
        <v>2</v>
      </c>
      <c r="E7773" s="19">
        <f>LEFT(A7773,FIND("-",A7773)-1)</f>
      </c>
      <c r="G7773" s="20">
        <f>RIGHT(A7773,LEN(A7773)-FIND("-",A7773))</f>
      </c>
      <c r="H7773" s="14"/>
      <c r="I7773" s="14"/>
      <c r="J7773" s="15"/>
      <c r="K7773" s="16"/>
      <c r="L7773" s="21"/>
      <c r="N7773" s="22">
        <f>_xlfn.CONCAT(E7773,C7773,G7773,C7773,G7773)</f>
      </c>
    </row>
    <row r="7774" s="8" customFormat="1" ht="22.5" customHeight="1">
      <c r="C7774" t="s" s="11">
        <v>2</v>
      </c>
      <c r="E7774" s="19">
        <f>LEFT(A7774,FIND("-",A7774)-1)</f>
      </c>
      <c r="G7774" s="20">
        <f>RIGHT(A7774,LEN(A7774)-FIND("-",A7774))</f>
      </c>
      <c r="H7774" s="14"/>
      <c r="I7774" s="14"/>
      <c r="J7774" s="15"/>
      <c r="K7774" s="16"/>
      <c r="L7774" s="21"/>
      <c r="N7774" s="22">
        <f>_xlfn.CONCAT(E7774,C7774,G7774,C7774,G7774)</f>
      </c>
    </row>
    <row r="7775" s="8" customFormat="1" ht="22.5" customHeight="1">
      <c r="C7775" t="s" s="11">
        <v>2</v>
      </c>
      <c r="E7775" s="19">
        <f>LEFT(A7775,FIND("-",A7775)-1)</f>
      </c>
      <c r="G7775" s="20">
        <f>RIGHT(A7775,LEN(A7775)-FIND("-",A7775))</f>
      </c>
      <c r="H7775" s="14"/>
      <c r="I7775" s="14"/>
      <c r="J7775" s="15"/>
      <c r="K7775" s="16"/>
      <c r="L7775" s="21"/>
      <c r="N7775" s="22">
        <f>_xlfn.CONCAT(E7775,C7775,G7775,C7775,G7775)</f>
      </c>
    </row>
    <row r="7776" s="8" customFormat="1" ht="22.5" customHeight="1">
      <c r="C7776" t="s" s="11">
        <v>2</v>
      </c>
      <c r="E7776" s="19">
        <f>LEFT(A7776,FIND("-",A7776)-1)</f>
      </c>
      <c r="G7776" s="20">
        <f>RIGHT(A7776,LEN(A7776)-FIND("-",A7776))</f>
      </c>
      <c r="H7776" s="14"/>
      <c r="I7776" s="14"/>
      <c r="J7776" s="15"/>
      <c r="K7776" s="16"/>
      <c r="L7776" s="21"/>
      <c r="N7776" s="22">
        <f>_xlfn.CONCAT(E7776,C7776,G7776,C7776,G7776)</f>
      </c>
    </row>
    <row r="7777" s="8" customFormat="1" ht="22.5" customHeight="1">
      <c r="C7777" t="s" s="11">
        <v>2</v>
      </c>
      <c r="E7777" s="19">
        <f>LEFT(A7777,FIND("-",A7777)-1)</f>
      </c>
      <c r="G7777" s="20">
        <f>RIGHT(A7777,LEN(A7777)-FIND("-",A7777))</f>
      </c>
      <c r="H7777" s="14"/>
      <c r="I7777" s="14"/>
      <c r="J7777" s="15"/>
      <c r="K7777" s="16"/>
      <c r="L7777" s="21"/>
      <c r="N7777" s="22">
        <f>_xlfn.CONCAT(E7777,C7777,G7777,C7777,G7777)</f>
      </c>
    </row>
    <row r="7778" s="8" customFormat="1" ht="22.5" customHeight="1">
      <c r="C7778" t="s" s="11">
        <v>2</v>
      </c>
      <c r="E7778" s="19">
        <f>LEFT(A7778,FIND("-",A7778)-1)</f>
      </c>
      <c r="G7778" s="20">
        <f>RIGHT(A7778,LEN(A7778)-FIND("-",A7778))</f>
      </c>
      <c r="H7778" s="14"/>
      <c r="I7778" s="14"/>
      <c r="J7778" s="15"/>
      <c r="K7778" s="16"/>
      <c r="L7778" s="21"/>
      <c r="N7778" s="22">
        <f>_xlfn.CONCAT(E7778,C7778,G7778,C7778,G7778)</f>
      </c>
    </row>
    <row r="7779" s="8" customFormat="1" ht="22.5" customHeight="1">
      <c r="C7779" t="s" s="11">
        <v>2</v>
      </c>
      <c r="E7779" s="19">
        <f>LEFT(A7779,FIND("-",A7779)-1)</f>
      </c>
      <c r="G7779" s="20">
        <f>RIGHT(A7779,LEN(A7779)-FIND("-",A7779))</f>
      </c>
      <c r="H7779" s="14"/>
      <c r="I7779" s="14"/>
      <c r="J7779" s="15"/>
      <c r="K7779" s="16"/>
      <c r="L7779" s="21"/>
      <c r="N7779" s="22">
        <f>_xlfn.CONCAT(E7779,C7779,G7779,C7779,G7779)</f>
      </c>
    </row>
    <row r="7780" s="8" customFormat="1" ht="22.5" customHeight="1">
      <c r="C7780" t="s" s="11">
        <v>2</v>
      </c>
      <c r="E7780" s="19">
        <f>LEFT(A7780,FIND("-",A7780)-1)</f>
      </c>
      <c r="G7780" s="20">
        <f>RIGHT(A7780,LEN(A7780)-FIND("-",A7780))</f>
      </c>
      <c r="H7780" s="14"/>
      <c r="I7780" s="14"/>
      <c r="J7780" s="15"/>
      <c r="K7780" s="16"/>
      <c r="L7780" s="21"/>
      <c r="N7780" s="22">
        <f>_xlfn.CONCAT(E7780,C7780,G7780,C7780,G7780)</f>
      </c>
    </row>
    <row r="7781" s="8" customFormat="1" ht="22.5" customHeight="1">
      <c r="C7781" t="s" s="11">
        <v>2</v>
      </c>
      <c r="E7781" s="19">
        <f>LEFT(A7781,FIND("-",A7781)-1)</f>
      </c>
      <c r="G7781" s="20">
        <f>RIGHT(A7781,LEN(A7781)-FIND("-",A7781))</f>
      </c>
      <c r="H7781" s="14"/>
      <c r="I7781" s="14"/>
      <c r="J7781" s="15"/>
      <c r="K7781" s="16"/>
      <c r="L7781" s="21"/>
      <c r="N7781" s="22">
        <f>_xlfn.CONCAT(E7781,C7781,G7781,C7781,G7781)</f>
      </c>
    </row>
    <row r="7782" s="8" customFormat="1" ht="22.5" customHeight="1">
      <c r="C7782" t="s" s="11">
        <v>2</v>
      </c>
      <c r="E7782" s="19">
        <f>LEFT(A7782,FIND("-",A7782)-1)</f>
      </c>
      <c r="G7782" s="20">
        <f>RIGHT(A7782,LEN(A7782)-FIND("-",A7782))</f>
      </c>
      <c r="H7782" s="14"/>
      <c r="I7782" s="14"/>
      <c r="J7782" s="15"/>
      <c r="K7782" s="16"/>
      <c r="L7782" s="21"/>
      <c r="N7782" s="22">
        <f>_xlfn.CONCAT(E7782,C7782,G7782,C7782,G7782)</f>
      </c>
    </row>
    <row r="7783" s="8" customFormat="1" ht="22.5" customHeight="1">
      <c r="C7783" t="s" s="11">
        <v>2</v>
      </c>
      <c r="E7783" s="19">
        <f>LEFT(A7783,FIND("-",A7783)-1)</f>
      </c>
      <c r="G7783" s="20">
        <f>RIGHT(A7783,LEN(A7783)-FIND("-",A7783))</f>
      </c>
      <c r="H7783" s="14"/>
      <c r="I7783" s="14"/>
      <c r="J7783" s="15"/>
      <c r="K7783" s="16"/>
      <c r="L7783" s="21"/>
      <c r="N7783" s="22">
        <f>_xlfn.CONCAT(E7783,C7783,G7783,C7783,G7783)</f>
      </c>
    </row>
    <row r="7784" s="8" customFormat="1" ht="22.5" customHeight="1">
      <c r="C7784" t="s" s="11">
        <v>2</v>
      </c>
      <c r="E7784" s="19">
        <f>LEFT(A7784,FIND("-",A7784)-1)</f>
      </c>
      <c r="G7784" s="20">
        <f>RIGHT(A7784,LEN(A7784)-FIND("-",A7784))</f>
      </c>
      <c r="H7784" s="14"/>
      <c r="I7784" s="14"/>
      <c r="J7784" s="15"/>
      <c r="K7784" s="16"/>
      <c r="L7784" s="21"/>
      <c r="N7784" s="22">
        <f>_xlfn.CONCAT(E7784,C7784,G7784,C7784,G7784)</f>
      </c>
    </row>
    <row r="7785" s="8" customFormat="1" ht="22.5" customHeight="1">
      <c r="C7785" t="s" s="11">
        <v>2</v>
      </c>
      <c r="E7785" s="19">
        <f>LEFT(A7785,FIND("-",A7785)-1)</f>
      </c>
      <c r="G7785" s="20">
        <f>RIGHT(A7785,LEN(A7785)-FIND("-",A7785))</f>
      </c>
      <c r="H7785" s="14"/>
      <c r="I7785" s="14"/>
      <c r="J7785" s="15"/>
      <c r="K7785" s="16"/>
      <c r="L7785" s="21"/>
      <c r="N7785" s="22">
        <f>_xlfn.CONCAT(E7785,C7785,G7785,C7785,G7785)</f>
      </c>
    </row>
    <row r="7786" s="8" customFormat="1" ht="22.5" customHeight="1">
      <c r="C7786" t="s" s="11">
        <v>2</v>
      </c>
      <c r="E7786" s="19">
        <f>LEFT(A7786,FIND("-",A7786)-1)</f>
      </c>
      <c r="G7786" s="20">
        <f>RIGHT(A7786,LEN(A7786)-FIND("-",A7786))</f>
      </c>
      <c r="H7786" s="14"/>
      <c r="I7786" s="14"/>
      <c r="J7786" s="15"/>
      <c r="K7786" s="16"/>
      <c r="L7786" s="21"/>
      <c r="N7786" s="22">
        <f>_xlfn.CONCAT(E7786,C7786,G7786,C7786,G7786)</f>
      </c>
    </row>
    <row r="7787" s="8" customFormat="1" ht="22.5" customHeight="1">
      <c r="C7787" t="s" s="11">
        <v>2</v>
      </c>
      <c r="E7787" s="19">
        <f>LEFT(A7787,FIND("-",A7787)-1)</f>
      </c>
      <c r="G7787" s="20">
        <f>RIGHT(A7787,LEN(A7787)-FIND("-",A7787))</f>
      </c>
      <c r="H7787" s="14"/>
      <c r="I7787" s="14"/>
      <c r="J7787" s="15"/>
      <c r="K7787" s="16"/>
      <c r="L7787" s="21"/>
      <c r="N7787" s="22">
        <f>_xlfn.CONCAT(E7787,C7787,G7787,C7787,G7787)</f>
      </c>
    </row>
    <row r="7788" s="8" customFormat="1" ht="22.5" customHeight="1">
      <c r="C7788" t="s" s="11">
        <v>2</v>
      </c>
      <c r="E7788" s="19">
        <f>LEFT(A7788,FIND("-",A7788)-1)</f>
      </c>
      <c r="G7788" s="20">
        <f>RIGHT(A7788,LEN(A7788)-FIND("-",A7788))</f>
      </c>
      <c r="H7788" s="14"/>
      <c r="I7788" s="14"/>
      <c r="J7788" s="15"/>
      <c r="K7788" s="16"/>
      <c r="L7788" s="21"/>
      <c r="N7788" s="22">
        <f>_xlfn.CONCAT(E7788,C7788,G7788,C7788,G7788)</f>
      </c>
    </row>
    <row r="7789" s="8" customFormat="1" ht="22.5" customHeight="1">
      <c r="C7789" t="s" s="11">
        <v>2</v>
      </c>
      <c r="E7789" s="19">
        <f>LEFT(A7789,FIND("-",A7789)-1)</f>
      </c>
      <c r="G7789" s="20">
        <f>RIGHT(A7789,LEN(A7789)-FIND("-",A7789))</f>
      </c>
      <c r="H7789" s="14"/>
      <c r="I7789" s="14"/>
      <c r="J7789" s="15"/>
      <c r="K7789" s="16"/>
      <c r="L7789" s="21"/>
      <c r="N7789" s="22">
        <f>_xlfn.CONCAT(E7789,C7789,G7789,C7789,G7789)</f>
      </c>
    </row>
    <row r="7790" s="8" customFormat="1" ht="22.5" customHeight="1">
      <c r="C7790" t="s" s="11">
        <v>2</v>
      </c>
      <c r="E7790" s="19">
        <f>LEFT(A7790,FIND("-",A7790)-1)</f>
      </c>
      <c r="G7790" s="20">
        <f>RIGHT(A7790,LEN(A7790)-FIND("-",A7790))</f>
      </c>
      <c r="H7790" s="14"/>
      <c r="I7790" s="14"/>
      <c r="J7790" s="15"/>
      <c r="K7790" s="16"/>
      <c r="L7790" s="21"/>
      <c r="N7790" s="22">
        <f>_xlfn.CONCAT(E7790,C7790,G7790,C7790,G7790)</f>
      </c>
    </row>
    <row r="7791" s="8" customFormat="1" ht="22.5" customHeight="1">
      <c r="C7791" t="s" s="11">
        <v>2</v>
      </c>
      <c r="E7791" s="19">
        <f>LEFT(A7791,FIND("-",A7791)-1)</f>
      </c>
      <c r="G7791" s="20">
        <f>RIGHT(A7791,LEN(A7791)-FIND("-",A7791))</f>
      </c>
      <c r="H7791" s="14"/>
      <c r="I7791" s="14"/>
      <c r="J7791" s="15"/>
      <c r="K7791" s="16"/>
      <c r="L7791" s="21"/>
      <c r="N7791" s="22">
        <f>_xlfn.CONCAT(E7791,C7791,G7791,C7791,G7791)</f>
      </c>
    </row>
    <row r="7792" s="8" customFormat="1" ht="22.5" customHeight="1">
      <c r="C7792" t="s" s="11">
        <v>2</v>
      </c>
      <c r="E7792" s="19">
        <f>LEFT(A7792,FIND("-",A7792)-1)</f>
      </c>
      <c r="G7792" s="20">
        <f>RIGHT(A7792,LEN(A7792)-FIND("-",A7792))</f>
      </c>
      <c r="H7792" s="14"/>
      <c r="I7792" s="14"/>
      <c r="J7792" s="15"/>
      <c r="K7792" s="16"/>
      <c r="L7792" s="21"/>
      <c r="N7792" s="22">
        <f>_xlfn.CONCAT(E7792,C7792,G7792,C7792,G7792)</f>
      </c>
    </row>
    <row r="7793" s="8" customFormat="1" ht="22.5" customHeight="1">
      <c r="C7793" t="s" s="11">
        <v>2</v>
      </c>
      <c r="E7793" s="19">
        <f>LEFT(A7793,FIND("-",A7793)-1)</f>
      </c>
      <c r="G7793" s="20">
        <f>RIGHT(A7793,LEN(A7793)-FIND("-",A7793))</f>
      </c>
      <c r="H7793" s="14"/>
      <c r="I7793" s="14"/>
      <c r="J7793" s="15"/>
      <c r="K7793" s="16"/>
      <c r="L7793" s="21"/>
      <c r="N7793" s="22">
        <f>_xlfn.CONCAT(E7793,C7793,G7793,C7793,G7793)</f>
      </c>
    </row>
    <row r="7794" s="8" customFormat="1" ht="22.5" customHeight="1">
      <c r="C7794" t="s" s="11">
        <v>2</v>
      </c>
      <c r="E7794" s="19">
        <f>LEFT(A7794,FIND("-",A7794)-1)</f>
      </c>
      <c r="G7794" s="20">
        <f>RIGHT(A7794,LEN(A7794)-FIND("-",A7794))</f>
      </c>
      <c r="H7794" s="14"/>
      <c r="I7794" s="14"/>
      <c r="J7794" s="15"/>
      <c r="K7794" s="16"/>
      <c r="L7794" s="21"/>
      <c r="N7794" s="22">
        <f>_xlfn.CONCAT(E7794,C7794,G7794,C7794,G7794)</f>
      </c>
    </row>
    <row r="7795" s="8" customFormat="1" ht="22.5" customHeight="1">
      <c r="C7795" t="s" s="11">
        <v>2</v>
      </c>
      <c r="E7795" s="19">
        <f>LEFT(A7795,FIND("-",A7795)-1)</f>
      </c>
      <c r="G7795" s="20">
        <f>RIGHT(A7795,LEN(A7795)-FIND("-",A7795))</f>
      </c>
      <c r="H7795" s="14"/>
      <c r="I7795" s="14"/>
      <c r="J7795" s="15"/>
      <c r="K7795" s="16"/>
      <c r="L7795" s="21"/>
      <c r="N7795" s="22">
        <f>_xlfn.CONCAT(E7795,C7795,G7795,C7795,G7795)</f>
      </c>
    </row>
    <row r="7796" s="8" customFormat="1" ht="22.5" customHeight="1">
      <c r="C7796" t="s" s="11">
        <v>2</v>
      </c>
      <c r="E7796" s="19">
        <f>LEFT(A7796,FIND("-",A7796)-1)</f>
      </c>
      <c r="G7796" s="20">
        <f>RIGHT(A7796,LEN(A7796)-FIND("-",A7796))</f>
      </c>
      <c r="H7796" s="14"/>
      <c r="I7796" s="14"/>
      <c r="J7796" s="15"/>
      <c r="K7796" s="16"/>
      <c r="L7796" s="21"/>
      <c r="N7796" s="22">
        <f>_xlfn.CONCAT(E7796,C7796,G7796,C7796,G7796)</f>
      </c>
    </row>
    <row r="7797" s="8" customFormat="1" ht="22.5" customHeight="1">
      <c r="C7797" t="s" s="11">
        <v>2</v>
      </c>
      <c r="E7797" s="19">
        <f>LEFT(A7797,FIND("-",A7797)-1)</f>
      </c>
      <c r="G7797" s="20">
        <f>RIGHT(A7797,LEN(A7797)-FIND("-",A7797))</f>
      </c>
      <c r="H7797" s="14"/>
      <c r="I7797" s="14"/>
      <c r="J7797" s="15"/>
      <c r="K7797" s="16"/>
      <c r="L7797" s="21"/>
      <c r="N7797" s="22">
        <f>_xlfn.CONCAT(E7797,C7797,G7797,C7797,G7797)</f>
      </c>
    </row>
    <row r="7798" s="8" customFormat="1" ht="22.5" customHeight="1">
      <c r="C7798" t="s" s="11">
        <v>2</v>
      </c>
      <c r="E7798" s="19">
        <f>LEFT(A7798,FIND("-",A7798)-1)</f>
      </c>
      <c r="G7798" s="20">
        <f>RIGHT(A7798,LEN(A7798)-FIND("-",A7798))</f>
      </c>
      <c r="H7798" s="14"/>
      <c r="I7798" s="14"/>
      <c r="J7798" s="15"/>
      <c r="K7798" s="16"/>
      <c r="L7798" s="21"/>
      <c r="N7798" s="22">
        <f>_xlfn.CONCAT(E7798,C7798,G7798,C7798,G7798)</f>
      </c>
    </row>
    <row r="7799" s="8" customFormat="1" ht="22.5" customHeight="1">
      <c r="C7799" t="s" s="11">
        <v>2</v>
      </c>
      <c r="E7799" s="19">
        <f>LEFT(A7799,FIND("-",A7799)-1)</f>
      </c>
      <c r="G7799" s="20">
        <f>RIGHT(A7799,LEN(A7799)-FIND("-",A7799))</f>
      </c>
      <c r="H7799" s="14"/>
      <c r="I7799" s="14"/>
      <c r="J7799" s="15"/>
      <c r="K7799" s="16"/>
      <c r="L7799" s="21"/>
      <c r="N7799" s="22">
        <f>_xlfn.CONCAT(E7799,C7799,G7799,C7799,G7799)</f>
      </c>
    </row>
    <row r="7800" s="8" customFormat="1" ht="22.5" customHeight="1">
      <c r="C7800" t="s" s="11">
        <v>2</v>
      </c>
      <c r="E7800" s="19">
        <f>LEFT(A7800,FIND("-",A7800)-1)</f>
      </c>
      <c r="G7800" s="20">
        <f>RIGHT(A7800,LEN(A7800)-FIND("-",A7800))</f>
      </c>
      <c r="H7800" s="14"/>
      <c r="I7800" s="14"/>
      <c r="J7800" s="15"/>
      <c r="K7800" s="16"/>
      <c r="L7800" s="21"/>
      <c r="N7800" s="22">
        <f>_xlfn.CONCAT(E7800,C7800,G7800,C7800,G7800)</f>
      </c>
    </row>
    <row r="7801" s="8" customFormat="1" ht="22.5" customHeight="1">
      <c r="C7801" t="s" s="11">
        <v>2</v>
      </c>
      <c r="E7801" s="19">
        <f>LEFT(A7801,FIND("-",A7801)-1)</f>
      </c>
      <c r="G7801" s="20">
        <f>RIGHT(A7801,LEN(A7801)-FIND("-",A7801))</f>
      </c>
      <c r="H7801" s="14"/>
      <c r="I7801" s="14"/>
      <c r="J7801" s="15"/>
      <c r="K7801" s="16"/>
      <c r="L7801" s="21"/>
      <c r="N7801" s="22">
        <f>_xlfn.CONCAT(E7801,C7801,G7801,C7801,G7801)</f>
      </c>
    </row>
    <row r="7802" s="8" customFormat="1" ht="22.5" customHeight="1">
      <c r="C7802" t="s" s="11">
        <v>2</v>
      </c>
      <c r="E7802" s="19">
        <f>LEFT(A7802,FIND("-",A7802)-1)</f>
      </c>
      <c r="G7802" s="20">
        <f>RIGHT(A7802,LEN(A7802)-FIND("-",A7802))</f>
      </c>
      <c r="H7802" s="14"/>
      <c r="I7802" s="14"/>
      <c r="J7802" s="15"/>
      <c r="K7802" s="16"/>
      <c r="L7802" s="21"/>
      <c r="N7802" s="22">
        <f>_xlfn.CONCAT(E7802,C7802,G7802,C7802,G7802)</f>
      </c>
    </row>
    <row r="7803" s="8" customFormat="1" ht="22.5" customHeight="1">
      <c r="C7803" t="s" s="11">
        <v>2</v>
      </c>
      <c r="E7803" s="19">
        <f>LEFT(A7803,FIND("-",A7803)-1)</f>
      </c>
      <c r="G7803" s="20">
        <f>RIGHT(A7803,LEN(A7803)-FIND("-",A7803))</f>
      </c>
      <c r="H7803" s="14"/>
      <c r="I7803" s="14"/>
      <c r="J7803" s="15"/>
      <c r="K7803" s="16"/>
      <c r="L7803" s="21"/>
      <c r="N7803" s="22">
        <f>_xlfn.CONCAT(E7803,C7803,G7803,C7803,G7803)</f>
      </c>
    </row>
    <row r="7804" s="8" customFormat="1" ht="22.5" customHeight="1">
      <c r="C7804" t="s" s="11">
        <v>2</v>
      </c>
      <c r="E7804" s="19">
        <f>LEFT(A7804,FIND("-",A7804)-1)</f>
      </c>
      <c r="G7804" s="20">
        <f>RIGHT(A7804,LEN(A7804)-FIND("-",A7804))</f>
      </c>
      <c r="H7804" s="14"/>
      <c r="I7804" s="14"/>
      <c r="J7804" s="15"/>
      <c r="K7804" s="16"/>
      <c r="L7804" s="21"/>
      <c r="N7804" s="22">
        <f>_xlfn.CONCAT(E7804,C7804,G7804,C7804,G7804)</f>
      </c>
    </row>
    <row r="7805" s="8" customFormat="1" ht="22.5" customHeight="1">
      <c r="C7805" t="s" s="11">
        <v>2</v>
      </c>
      <c r="E7805" s="19">
        <f>LEFT(A7805,FIND("-",A7805)-1)</f>
      </c>
      <c r="G7805" s="20">
        <f>RIGHT(A7805,LEN(A7805)-FIND("-",A7805))</f>
      </c>
      <c r="H7805" s="14"/>
      <c r="I7805" s="14"/>
      <c r="J7805" s="15"/>
      <c r="K7805" s="16"/>
      <c r="L7805" s="21"/>
      <c r="N7805" s="22">
        <f>_xlfn.CONCAT(E7805,C7805,G7805,C7805,G7805)</f>
      </c>
    </row>
    <row r="7806" s="8" customFormat="1" ht="22.5" customHeight="1">
      <c r="C7806" t="s" s="11">
        <v>2</v>
      </c>
      <c r="E7806" s="19">
        <f>LEFT(A7806,FIND("-",A7806)-1)</f>
      </c>
      <c r="G7806" s="20">
        <f>RIGHT(A7806,LEN(A7806)-FIND("-",A7806))</f>
      </c>
      <c r="H7806" s="14"/>
      <c r="I7806" s="14"/>
      <c r="J7806" s="15"/>
      <c r="K7806" s="16"/>
      <c r="L7806" s="21"/>
      <c r="N7806" s="22">
        <f>_xlfn.CONCAT(E7806,C7806,G7806,C7806,G7806)</f>
      </c>
    </row>
    <row r="7807" s="8" customFormat="1" ht="22.5" customHeight="1">
      <c r="C7807" t="s" s="11">
        <v>2</v>
      </c>
      <c r="E7807" s="19">
        <f>LEFT(A7807,FIND("-",A7807)-1)</f>
      </c>
      <c r="G7807" s="20">
        <f>RIGHT(A7807,LEN(A7807)-FIND("-",A7807))</f>
      </c>
      <c r="H7807" s="14"/>
      <c r="I7807" s="14"/>
      <c r="J7807" s="15"/>
      <c r="K7807" s="16"/>
      <c r="L7807" s="21"/>
      <c r="N7807" s="22">
        <f>_xlfn.CONCAT(E7807,C7807,G7807,C7807,G7807)</f>
      </c>
    </row>
    <row r="7808" s="8" customFormat="1" ht="22.5" customHeight="1">
      <c r="C7808" t="s" s="11">
        <v>2</v>
      </c>
      <c r="E7808" s="19">
        <f>LEFT(A7808,FIND("-",A7808)-1)</f>
      </c>
      <c r="G7808" s="20">
        <f>RIGHT(A7808,LEN(A7808)-FIND("-",A7808))</f>
      </c>
      <c r="H7808" s="14"/>
      <c r="I7808" s="14"/>
      <c r="J7808" s="15"/>
      <c r="K7808" s="16"/>
      <c r="L7808" s="21"/>
      <c r="N7808" s="22">
        <f>_xlfn.CONCAT(E7808,C7808,G7808,C7808,G7808)</f>
      </c>
    </row>
    <row r="7809" s="8" customFormat="1" ht="22.5" customHeight="1">
      <c r="C7809" t="s" s="11">
        <v>2</v>
      </c>
      <c r="E7809" s="19">
        <f>LEFT(A7809,FIND("-",A7809)-1)</f>
      </c>
      <c r="G7809" s="20">
        <f>RIGHT(A7809,LEN(A7809)-FIND("-",A7809))</f>
      </c>
      <c r="H7809" s="14"/>
      <c r="I7809" s="14"/>
      <c r="J7809" s="15"/>
      <c r="K7809" s="16"/>
      <c r="L7809" s="21"/>
      <c r="N7809" s="22">
        <f>_xlfn.CONCAT(E7809,C7809,G7809,C7809,G7809)</f>
      </c>
    </row>
    <row r="7810" s="8" customFormat="1" ht="22.5" customHeight="1">
      <c r="C7810" t="s" s="11">
        <v>2</v>
      </c>
      <c r="E7810" s="19">
        <f>LEFT(A7810,FIND("-",A7810)-1)</f>
      </c>
      <c r="G7810" s="20">
        <f>RIGHT(A7810,LEN(A7810)-FIND("-",A7810))</f>
      </c>
      <c r="H7810" s="14"/>
      <c r="I7810" s="14"/>
      <c r="J7810" s="15"/>
      <c r="K7810" s="16"/>
      <c r="L7810" s="21"/>
      <c r="N7810" s="22">
        <f>_xlfn.CONCAT(E7810,C7810,G7810,C7810,G7810)</f>
      </c>
    </row>
    <row r="7811" s="8" customFormat="1" ht="22.5" customHeight="1">
      <c r="C7811" t="s" s="11">
        <v>2</v>
      </c>
      <c r="E7811" s="19">
        <f>LEFT(A7811,FIND("-",A7811)-1)</f>
      </c>
      <c r="G7811" s="20">
        <f>RIGHT(A7811,LEN(A7811)-FIND("-",A7811))</f>
      </c>
      <c r="H7811" s="14"/>
      <c r="I7811" s="14"/>
      <c r="J7811" s="15"/>
      <c r="K7811" s="16"/>
      <c r="L7811" s="21"/>
      <c r="N7811" s="22">
        <f>_xlfn.CONCAT(E7811,C7811,G7811,C7811,G7811)</f>
      </c>
    </row>
    <row r="7812" s="8" customFormat="1" ht="22.5" customHeight="1">
      <c r="C7812" t="s" s="11">
        <v>2</v>
      </c>
      <c r="E7812" s="19">
        <f>LEFT(A7812,FIND("-",A7812)-1)</f>
      </c>
      <c r="G7812" s="20">
        <f>RIGHT(A7812,LEN(A7812)-FIND("-",A7812))</f>
      </c>
      <c r="H7812" s="14"/>
      <c r="I7812" s="14"/>
      <c r="J7812" s="15"/>
      <c r="K7812" s="16"/>
      <c r="L7812" s="21"/>
      <c r="N7812" s="22">
        <f>_xlfn.CONCAT(E7812,C7812,G7812,C7812,G7812)</f>
      </c>
    </row>
    <row r="7813" s="8" customFormat="1" ht="22.5" customHeight="1">
      <c r="C7813" t="s" s="11">
        <v>2</v>
      </c>
      <c r="E7813" s="19">
        <f>LEFT(A7813,FIND("-",A7813)-1)</f>
      </c>
      <c r="G7813" s="20">
        <f>RIGHT(A7813,LEN(A7813)-FIND("-",A7813))</f>
      </c>
      <c r="H7813" s="14"/>
      <c r="I7813" s="14"/>
      <c r="J7813" s="15"/>
      <c r="K7813" s="16"/>
      <c r="L7813" s="21"/>
      <c r="N7813" s="22">
        <f>_xlfn.CONCAT(E7813,C7813,G7813,C7813,G7813)</f>
      </c>
    </row>
    <row r="7814" s="8" customFormat="1" ht="22.5" customHeight="1">
      <c r="C7814" t="s" s="11">
        <v>2</v>
      </c>
      <c r="E7814" s="19">
        <f>LEFT(A7814,FIND("-",A7814)-1)</f>
      </c>
      <c r="G7814" s="20">
        <f>RIGHT(A7814,LEN(A7814)-FIND("-",A7814))</f>
      </c>
      <c r="H7814" s="14"/>
      <c r="I7814" s="14"/>
      <c r="J7814" s="15"/>
      <c r="K7814" s="16"/>
      <c r="L7814" s="21"/>
      <c r="N7814" s="22">
        <f>_xlfn.CONCAT(E7814,C7814,G7814,C7814,G7814)</f>
      </c>
    </row>
    <row r="7815" s="8" customFormat="1" ht="22.5" customHeight="1">
      <c r="C7815" t="s" s="11">
        <v>2</v>
      </c>
      <c r="E7815" s="19">
        <f>LEFT(A7815,FIND("-",A7815)-1)</f>
      </c>
      <c r="G7815" s="20">
        <f>RIGHT(A7815,LEN(A7815)-FIND("-",A7815))</f>
      </c>
      <c r="H7815" s="14"/>
      <c r="I7815" s="14"/>
      <c r="J7815" s="15"/>
      <c r="K7815" s="16"/>
      <c r="L7815" s="21"/>
      <c r="N7815" s="22">
        <f>_xlfn.CONCAT(E7815,C7815,G7815,C7815,G7815)</f>
      </c>
    </row>
    <row r="7816" s="8" customFormat="1" ht="22.5" customHeight="1">
      <c r="C7816" t="s" s="11">
        <v>2</v>
      </c>
      <c r="E7816" s="19">
        <f>LEFT(A7816,FIND("-",A7816)-1)</f>
      </c>
      <c r="G7816" s="20">
        <f>RIGHT(A7816,LEN(A7816)-FIND("-",A7816))</f>
      </c>
      <c r="H7816" s="14"/>
      <c r="I7816" s="14"/>
      <c r="J7816" s="15"/>
      <c r="K7816" s="16"/>
      <c r="L7816" s="21"/>
      <c r="N7816" s="22">
        <f>_xlfn.CONCAT(E7816,C7816,G7816,C7816,G7816)</f>
      </c>
    </row>
    <row r="7817" s="8" customFormat="1" ht="22.5" customHeight="1">
      <c r="C7817" t="s" s="11">
        <v>2</v>
      </c>
      <c r="E7817" s="19">
        <f>LEFT(A7817,FIND("-",A7817)-1)</f>
      </c>
      <c r="G7817" s="20">
        <f>RIGHT(A7817,LEN(A7817)-FIND("-",A7817))</f>
      </c>
      <c r="H7817" s="14"/>
      <c r="I7817" s="14"/>
      <c r="J7817" s="15"/>
      <c r="K7817" s="16"/>
      <c r="L7817" s="21"/>
      <c r="N7817" s="22">
        <f>_xlfn.CONCAT(E7817,C7817,G7817,C7817,G7817)</f>
      </c>
    </row>
    <row r="7818" s="8" customFormat="1" ht="22.5" customHeight="1">
      <c r="C7818" t="s" s="11">
        <v>2</v>
      </c>
      <c r="E7818" s="19">
        <f>LEFT(A7818,FIND("-",A7818)-1)</f>
      </c>
      <c r="G7818" s="20">
        <f>RIGHT(A7818,LEN(A7818)-FIND("-",A7818))</f>
      </c>
      <c r="H7818" s="14"/>
      <c r="I7818" s="14"/>
      <c r="J7818" s="15"/>
      <c r="K7818" s="16"/>
      <c r="L7818" s="21"/>
      <c r="N7818" s="22">
        <f>_xlfn.CONCAT(E7818,C7818,G7818,C7818,G7818)</f>
      </c>
    </row>
    <row r="7819" s="8" customFormat="1" ht="22.5" customHeight="1">
      <c r="C7819" t="s" s="11">
        <v>2</v>
      </c>
      <c r="E7819" s="19">
        <f>LEFT(A7819,FIND("-",A7819)-1)</f>
      </c>
      <c r="G7819" s="20">
        <f>RIGHT(A7819,LEN(A7819)-FIND("-",A7819))</f>
      </c>
      <c r="H7819" s="14"/>
      <c r="I7819" s="14"/>
      <c r="J7819" s="15"/>
      <c r="K7819" s="16"/>
      <c r="L7819" s="21"/>
      <c r="N7819" s="22">
        <f>_xlfn.CONCAT(E7819,C7819,G7819,C7819,G7819)</f>
      </c>
    </row>
    <row r="7820" s="8" customFormat="1" ht="22.5" customHeight="1">
      <c r="C7820" t="s" s="11">
        <v>2</v>
      </c>
      <c r="E7820" s="19">
        <f>LEFT(A7820,FIND("-",A7820)-1)</f>
      </c>
      <c r="G7820" s="20">
        <f>RIGHT(A7820,LEN(A7820)-FIND("-",A7820))</f>
      </c>
      <c r="H7820" s="14"/>
      <c r="I7820" s="14"/>
      <c r="J7820" s="15"/>
      <c r="K7820" s="16"/>
      <c r="L7820" s="21"/>
      <c r="N7820" s="22">
        <f>_xlfn.CONCAT(E7820,C7820,G7820,C7820,G7820)</f>
      </c>
    </row>
    <row r="7821" s="8" customFormat="1" ht="22.5" customHeight="1">
      <c r="C7821" t="s" s="11">
        <v>2</v>
      </c>
      <c r="E7821" s="19">
        <f>LEFT(A7821,FIND("-",A7821)-1)</f>
      </c>
      <c r="G7821" s="20">
        <f>RIGHT(A7821,LEN(A7821)-FIND("-",A7821))</f>
      </c>
      <c r="H7821" s="14"/>
      <c r="I7821" s="14"/>
      <c r="J7821" s="15"/>
      <c r="K7821" s="16"/>
      <c r="L7821" s="21"/>
      <c r="N7821" s="22">
        <f>_xlfn.CONCAT(E7821,C7821,G7821,C7821,G7821)</f>
      </c>
    </row>
    <row r="7822" s="8" customFormat="1" ht="22.5" customHeight="1">
      <c r="C7822" t="s" s="11">
        <v>2</v>
      </c>
      <c r="E7822" s="19">
        <f>LEFT(A7822,FIND("-",A7822)-1)</f>
      </c>
      <c r="G7822" s="20">
        <f>RIGHT(A7822,LEN(A7822)-FIND("-",A7822))</f>
      </c>
      <c r="H7822" s="14"/>
      <c r="I7822" s="14"/>
      <c r="J7822" s="15"/>
      <c r="K7822" s="16"/>
      <c r="L7822" s="21"/>
      <c r="N7822" s="22">
        <f>_xlfn.CONCAT(E7822,C7822,G7822,C7822,G7822)</f>
      </c>
    </row>
    <row r="7823" s="8" customFormat="1" ht="22.5" customHeight="1">
      <c r="C7823" t="s" s="11">
        <v>2</v>
      </c>
      <c r="E7823" s="19">
        <f>LEFT(A7823,FIND("-",A7823)-1)</f>
      </c>
      <c r="G7823" s="20">
        <f>RIGHT(A7823,LEN(A7823)-FIND("-",A7823))</f>
      </c>
      <c r="H7823" s="14"/>
      <c r="I7823" s="14"/>
      <c r="J7823" s="15"/>
      <c r="K7823" s="16"/>
      <c r="L7823" s="21"/>
      <c r="N7823" s="22">
        <f>_xlfn.CONCAT(E7823,C7823,G7823,C7823,G7823)</f>
      </c>
    </row>
    <row r="7824" s="8" customFormat="1" ht="22.5" customHeight="1">
      <c r="C7824" t="s" s="11">
        <v>2</v>
      </c>
      <c r="E7824" s="19">
        <f>LEFT(A7824,FIND("-",A7824)-1)</f>
      </c>
      <c r="G7824" s="20">
        <f>RIGHT(A7824,LEN(A7824)-FIND("-",A7824))</f>
      </c>
      <c r="H7824" s="14"/>
      <c r="I7824" s="14"/>
      <c r="J7824" s="15"/>
      <c r="K7824" s="16"/>
      <c r="L7824" s="21"/>
      <c r="N7824" s="22">
        <f>_xlfn.CONCAT(E7824,C7824,G7824,C7824,G7824)</f>
      </c>
    </row>
    <row r="7825" s="8" customFormat="1" ht="22.5" customHeight="1">
      <c r="C7825" t="s" s="11">
        <v>2</v>
      </c>
      <c r="E7825" s="19">
        <f>LEFT(A7825,FIND("-",A7825)-1)</f>
      </c>
      <c r="G7825" s="20">
        <f>RIGHT(A7825,LEN(A7825)-FIND("-",A7825))</f>
      </c>
      <c r="H7825" s="14"/>
      <c r="I7825" s="14"/>
      <c r="J7825" s="15"/>
      <c r="K7825" s="16"/>
      <c r="L7825" s="21"/>
      <c r="N7825" s="22">
        <f>_xlfn.CONCAT(E7825,C7825,G7825,C7825,G7825)</f>
      </c>
    </row>
    <row r="7826" s="8" customFormat="1" ht="22.5" customHeight="1">
      <c r="C7826" t="s" s="11">
        <v>2</v>
      </c>
      <c r="E7826" s="19">
        <f>LEFT(A7826,FIND("-",A7826)-1)</f>
      </c>
      <c r="G7826" s="20">
        <f>RIGHT(A7826,LEN(A7826)-FIND("-",A7826))</f>
      </c>
      <c r="H7826" s="14"/>
      <c r="I7826" s="14"/>
      <c r="J7826" s="15"/>
      <c r="K7826" s="16"/>
      <c r="L7826" s="21"/>
      <c r="N7826" s="22">
        <f>_xlfn.CONCAT(E7826,C7826,G7826,C7826,G7826)</f>
      </c>
    </row>
    <row r="7827" s="8" customFormat="1" ht="22.5" customHeight="1">
      <c r="C7827" t="s" s="11">
        <v>2</v>
      </c>
      <c r="E7827" s="19">
        <f>LEFT(A7827,FIND("-",A7827)-1)</f>
      </c>
      <c r="G7827" s="20">
        <f>RIGHT(A7827,LEN(A7827)-FIND("-",A7827))</f>
      </c>
      <c r="H7827" s="14"/>
      <c r="I7827" s="14"/>
      <c r="J7827" s="15"/>
      <c r="K7827" s="16"/>
      <c r="L7827" s="21"/>
      <c r="N7827" s="22">
        <f>_xlfn.CONCAT(E7827,C7827,G7827,C7827,G7827)</f>
      </c>
    </row>
    <row r="7828" s="8" customFormat="1" ht="22.5" customHeight="1">
      <c r="C7828" t="s" s="11">
        <v>2</v>
      </c>
      <c r="E7828" s="19">
        <f>LEFT(A7828,FIND("-",A7828)-1)</f>
      </c>
      <c r="G7828" s="20">
        <f>RIGHT(A7828,LEN(A7828)-FIND("-",A7828))</f>
      </c>
      <c r="H7828" s="14"/>
      <c r="I7828" s="14"/>
      <c r="J7828" s="15"/>
      <c r="K7828" s="16"/>
      <c r="L7828" s="21"/>
      <c r="N7828" s="22">
        <f>_xlfn.CONCAT(E7828,C7828,G7828,C7828,G7828)</f>
      </c>
    </row>
    <row r="7829" s="8" customFormat="1" ht="22.5" customHeight="1">
      <c r="C7829" t="s" s="11">
        <v>2</v>
      </c>
      <c r="E7829" s="19">
        <f>LEFT(A7829,FIND("-",A7829)-1)</f>
      </c>
      <c r="G7829" s="20">
        <f>RIGHT(A7829,LEN(A7829)-FIND("-",A7829))</f>
      </c>
      <c r="H7829" s="14"/>
      <c r="I7829" s="14"/>
      <c r="J7829" s="15"/>
      <c r="K7829" s="16"/>
      <c r="L7829" s="21"/>
      <c r="N7829" s="22">
        <f>_xlfn.CONCAT(E7829,C7829,G7829,C7829,G7829)</f>
      </c>
    </row>
    <row r="7830" s="8" customFormat="1" ht="22.5" customHeight="1">
      <c r="C7830" t="s" s="11">
        <v>2</v>
      </c>
      <c r="E7830" s="19">
        <f>LEFT(A7830,FIND("-",A7830)-1)</f>
      </c>
      <c r="G7830" s="20">
        <f>RIGHT(A7830,LEN(A7830)-FIND("-",A7830))</f>
      </c>
      <c r="H7830" s="14"/>
      <c r="I7830" s="14"/>
      <c r="J7830" s="15"/>
      <c r="K7830" s="16"/>
      <c r="L7830" s="21"/>
      <c r="N7830" s="22">
        <f>_xlfn.CONCAT(E7830,C7830,G7830,C7830,G7830)</f>
      </c>
    </row>
    <row r="7831" s="8" customFormat="1" ht="22.5" customHeight="1">
      <c r="C7831" t="s" s="11">
        <v>2</v>
      </c>
      <c r="E7831" s="19">
        <f>LEFT(A7831,FIND("-",A7831)-1)</f>
      </c>
      <c r="G7831" s="20">
        <f>RIGHT(A7831,LEN(A7831)-FIND("-",A7831))</f>
      </c>
      <c r="H7831" s="14"/>
      <c r="I7831" s="14"/>
      <c r="J7831" s="15"/>
      <c r="K7831" s="16"/>
      <c r="L7831" s="21"/>
      <c r="N7831" s="22">
        <f>_xlfn.CONCAT(E7831,C7831,G7831,C7831,G7831)</f>
      </c>
    </row>
    <row r="7832" s="8" customFormat="1" ht="22.5" customHeight="1">
      <c r="C7832" t="s" s="11">
        <v>2</v>
      </c>
      <c r="E7832" s="19">
        <f>LEFT(A7832,FIND("-",A7832)-1)</f>
      </c>
      <c r="G7832" s="20">
        <f>RIGHT(A7832,LEN(A7832)-FIND("-",A7832))</f>
      </c>
      <c r="H7832" s="14"/>
      <c r="I7832" s="14"/>
      <c r="J7832" s="15"/>
      <c r="K7832" s="16"/>
      <c r="L7832" s="21"/>
      <c r="N7832" s="22">
        <f>_xlfn.CONCAT(E7832,C7832,G7832,C7832,G7832)</f>
      </c>
    </row>
    <row r="7833" s="8" customFormat="1" ht="22.5" customHeight="1">
      <c r="C7833" t="s" s="11">
        <v>2</v>
      </c>
      <c r="E7833" s="19">
        <f>LEFT(A7833,FIND("-",A7833)-1)</f>
      </c>
      <c r="G7833" s="20">
        <f>RIGHT(A7833,LEN(A7833)-FIND("-",A7833))</f>
      </c>
      <c r="H7833" s="14"/>
      <c r="I7833" s="14"/>
      <c r="J7833" s="15"/>
      <c r="K7833" s="16"/>
      <c r="L7833" s="21"/>
      <c r="N7833" s="22">
        <f>_xlfn.CONCAT(E7833,C7833,G7833,C7833,G7833)</f>
      </c>
    </row>
    <row r="7834" s="8" customFormat="1" ht="22.5" customHeight="1">
      <c r="C7834" t="s" s="11">
        <v>2</v>
      </c>
      <c r="E7834" s="19">
        <f>LEFT(A7834,FIND("-",A7834)-1)</f>
      </c>
      <c r="G7834" s="20">
        <f>RIGHT(A7834,LEN(A7834)-FIND("-",A7834))</f>
      </c>
      <c r="H7834" s="14"/>
      <c r="I7834" s="14"/>
      <c r="J7834" s="15"/>
      <c r="K7834" s="16"/>
      <c r="L7834" s="21"/>
      <c r="N7834" s="22">
        <f>_xlfn.CONCAT(E7834,C7834,G7834,C7834,G7834)</f>
      </c>
    </row>
    <row r="7835" s="8" customFormat="1" ht="22.5" customHeight="1">
      <c r="C7835" t="s" s="11">
        <v>2</v>
      </c>
      <c r="E7835" s="19">
        <f>LEFT(A7835,FIND("-",A7835)-1)</f>
      </c>
      <c r="G7835" s="20">
        <f>RIGHT(A7835,LEN(A7835)-FIND("-",A7835))</f>
      </c>
      <c r="H7835" s="14"/>
      <c r="I7835" s="14"/>
      <c r="J7835" s="15"/>
      <c r="K7835" s="16"/>
      <c r="L7835" s="21"/>
      <c r="N7835" s="22">
        <f>_xlfn.CONCAT(E7835,C7835,G7835,C7835,G7835)</f>
      </c>
    </row>
    <row r="7836" s="8" customFormat="1" ht="22.5" customHeight="1">
      <c r="C7836" t="s" s="11">
        <v>2</v>
      </c>
      <c r="E7836" s="19">
        <f>LEFT(A7836,FIND("-",A7836)-1)</f>
      </c>
      <c r="G7836" s="20">
        <f>RIGHT(A7836,LEN(A7836)-FIND("-",A7836))</f>
      </c>
      <c r="H7836" s="14"/>
      <c r="I7836" s="14"/>
      <c r="J7836" s="15"/>
      <c r="K7836" s="16"/>
      <c r="L7836" s="21"/>
      <c r="N7836" s="22">
        <f>_xlfn.CONCAT(E7836,C7836,G7836,C7836,G7836)</f>
      </c>
    </row>
    <row r="7837" s="8" customFormat="1" ht="22.5" customHeight="1">
      <c r="C7837" t="s" s="11">
        <v>2</v>
      </c>
      <c r="E7837" s="19">
        <f>LEFT(A7837,FIND("-",A7837)-1)</f>
      </c>
      <c r="G7837" s="20">
        <f>RIGHT(A7837,LEN(A7837)-FIND("-",A7837))</f>
      </c>
      <c r="H7837" s="14"/>
      <c r="I7837" s="14"/>
      <c r="J7837" s="15"/>
      <c r="K7837" s="16"/>
      <c r="L7837" s="21"/>
      <c r="N7837" s="22">
        <f>_xlfn.CONCAT(E7837,C7837,G7837,C7837,G7837)</f>
      </c>
    </row>
    <row r="7838" s="8" customFormat="1" ht="22.5" customHeight="1">
      <c r="C7838" t="s" s="11">
        <v>2</v>
      </c>
      <c r="E7838" s="19">
        <f>LEFT(A7838,FIND("-",A7838)-1)</f>
      </c>
      <c r="G7838" s="20">
        <f>RIGHT(A7838,LEN(A7838)-FIND("-",A7838))</f>
      </c>
      <c r="H7838" s="14"/>
      <c r="I7838" s="14"/>
      <c r="J7838" s="15"/>
      <c r="K7838" s="16"/>
      <c r="L7838" s="21"/>
      <c r="N7838" s="22">
        <f>_xlfn.CONCAT(E7838,C7838,G7838,C7838,G7838)</f>
      </c>
    </row>
    <row r="7839" s="8" customFormat="1" ht="22.5" customHeight="1">
      <c r="C7839" t="s" s="11">
        <v>2</v>
      </c>
      <c r="E7839" s="19">
        <f>LEFT(A7839,FIND("-",A7839)-1)</f>
      </c>
      <c r="G7839" s="20">
        <f>RIGHT(A7839,LEN(A7839)-FIND("-",A7839))</f>
      </c>
      <c r="H7839" s="14"/>
      <c r="I7839" s="14"/>
      <c r="J7839" s="15"/>
      <c r="K7839" s="16"/>
      <c r="L7839" s="21"/>
      <c r="N7839" s="22">
        <f>_xlfn.CONCAT(E7839,C7839,G7839,C7839,G7839)</f>
      </c>
    </row>
    <row r="7840" s="8" customFormat="1" ht="22.5" customHeight="1">
      <c r="C7840" t="s" s="11">
        <v>2</v>
      </c>
      <c r="E7840" s="19">
        <f>LEFT(A7840,FIND("-",A7840)-1)</f>
      </c>
      <c r="G7840" s="20">
        <f>RIGHT(A7840,LEN(A7840)-FIND("-",A7840))</f>
      </c>
      <c r="H7840" s="14"/>
      <c r="I7840" s="14"/>
      <c r="J7840" s="15"/>
      <c r="K7840" s="16"/>
      <c r="L7840" s="21"/>
      <c r="N7840" s="22">
        <f>_xlfn.CONCAT(E7840,C7840,G7840,C7840,G7840)</f>
      </c>
    </row>
    <row r="7841" s="8" customFormat="1" ht="22.5" customHeight="1">
      <c r="C7841" t="s" s="11">
        <v>2</v>
      </c>
      <c r="E7841" s="19">
        <f>LEFT(A7841,FIND("-",A7841)-1)</f>
      </c>
      <c r="G7841" s="20">
        <f>RIGHT(A7841,LEN(A7841)-FIND("-",A7841))</f>
      </c>
      <c r="H7841" s="14"/>
      <c r="I7841" s="14"/>
      <c r="J7841" s="15"/>
      <c r="K7841" s="16"/>
      <c r="L7841" s="21"/>
      <c r="N7841" s="22">
        <f>_xlfn.CONCAT(E7841,C7841,G7841,C7841,G7841)</f>
      </c>
    </row>
    <row r="7842" s="8" customFormat="1" ht="22.5" customHeight="1">
      <c r="C7842" t="s" s="11">
        <v>2</v>
      </c>
      <c r="E7842" s="19">
        <f>LEFT(A7842,FIND("-",A7842)-1)</f>
      </c>
      <c r="G7842" s="20">
        <f>RIGHT(A7842,LEN(A7842)-FIND("-",A7842))</f>
      </c>
      <c r="H7842" s="14"/>
      <c r="I7842" s="14"/>
      <c r="J7842" s="15"/>
      <c r="K7842" s="16"/>
      <c r="L7842" s="21"/>
      <c r="N7842" s="22">
        <f>_xlfn.CONCAT(E7842,C7842,G7842,C7842,G7842)</f>
      </c>
    </row>
    <row r="7843" s="8" customFormat="1" ht="22.5" customHeight="1">
      <c r="C7843" t="s" s="11">
        <v>2</v>
      </c>
      <c r="E7843" s="19">
        <f>LEFT(A7843,FIND("-",A7843)-1)</f>
      </c>
      <c r="G7843" s="20">
        <f>RIGHT(A7843,LEN(A7843)-FIND("-",A7843))</f>
      </c>
      <c r="H7843" s="14"/>
      <c r="I7843" s="14"/>
      <c r="J7843" s="15"/>
      <c r="K7843" s="16"/>
      <c r="L7843" s="21"/>
      <c r="N7843" s="22">
        <f>_xlfn.CONCAT(E7843,C7843,G7843,C7843,G7843)</f>
      </c>
    </row>
    <row r="7844" s="8" customFormat="1" ht="22.5" customHeight="1">
      <c r="C7844" t="s" s="11">
        <v>2</v>
      </c>
      <c r="E7844" s="19">
        <f>LEFT(A7844,FIND("-",A7844)-1)</f>
      </c>
      <c r="G7844" s="20">
        <f>RIGHT(A7844,LEN(A7844)-FIND("-",A7844))</f>
      </c>
      <c r="H7844" s="14"/>
      <c r="I7844" s="14"/>
      <c r="J7844" s="15"/>
      <c r="K7844" s="16"/>
      <c r="L7844" s="21"/>
      <c r="N7844" s="22">
        <f>_xlfn.CONCAT(E7844,C7844,G7844,C7844,G7844)</f>
      </c>
    </row>
    <row r="7845" s="8" customFormat="1" ht="22.5" customHeight="1">
      <c r="C7845" t="s" s="11">
        <v>2</v>
      </c>
      <c r="E7845" s="19">
        <f>LEFT(A7845,FIND("-",A7845)-1)</f>
      </c>
      <c r="G7845" s="20">
        <f>RIGHT(A7845,LEN(A7845)-FIND("-",A7845))</f>
      </c>
      <c r="H7845" s="14"/>
      <c r="I7845" s="14"/>
      <c r="J7845" s="15"/>
      <c r="K7845" s="16"/>
      <c r="L7845" s="21"/>
      <c r="N7845" s="22">
        <f>_xlfn.CONCAT(E7845,C7845,G7845,C7845,G7845)</f>
      </c>
    </row>
    <row r="7846" s="8" customFormat="1" ht="22.5" customHeight="1">
      <c r="C7846" t="s" s="11">
        <v>2</v>
      </c>
      <c r="E7846" s="19">
        <f>LEFT(A7846,FIND("-",A7846)-1)</f>
      </c>
      <c r="G7846" s="20">
        <f>RIGHT(A7846,LEN(A7846)-FIND("-",A7846))</f>
      </c>
      <c r="H7846" s="14"/>
      <c r="I7846" s="14"/>
      <c r="J7846" s="15"/>
      <c r="K7846" s="16"/>
      <c r="L7846" s="21"/>
      <c r="N7846" s="22">
        <f>_xlfn.CONCAT(E7846,C7846,G7846,C7846,G7846)</f>
      </c>
    </row>
    <row r="7847" s="8" customFormat="1" ht="22.5" customHeight="1">
      <c r="C7847" t="s" s="11">
        <v>2</v>
      </c>
      <c r="E7847" s="19">
        <f>LEFT(A7847,FIND("-",A7847)-1)</f>
      </c>
      <c r="G7847" s="20">
        <f>RIGHT(A7847,LEN(A7847)-FIND("-",A7847))</f>
      </c>
      <c r="H7847" s="14"/>
      <c r="I7847" s="14"/>
      <c r="J7847" s="15"/>
      <c r="K7847" s="16"/>
      <c r="L7847" s="21"/>
      <c r="N7847" s="22">
        <f>_xlfn.CONCAT(E7847,C7847,G7847,C7847,G7847)</f>
      </c>
    </row>
    <row r="7848" s="8" customFormat="1" ht="22.5" customHeight="1">
      <c r="C7848" t="s" s="11">
        <v>2</v>
      </c>
      <c r="E7848" s="19">
        <f>LEFT(A7848,FIND("-",A7848)-1)</f>
      </c>
      <c r="G7848" s="20">
        <f>RIGHT(A7848,LEN(A7848)-FIND("-",A7848))</f>
      </c>
      <c r="H7848" s="14"/>
      <c r="I7848" s="14"/>
      <c r="J7848" s="15"/>
      <c r="K7848" s="16"/>
      <c r="L7848" s="21"/>
      <c r="N7848" s="22">
        <f>_xlfn.CONCAT(E7848,C7848,G7848,C7848,G7848)</f>
      </c>
    </row>
    <row r="7849" s="8" customFormat="1" ht="22.5" customHeight="1">
      <c r="C7849" t="s" s="11">
        <v>2</v>
      </c>
      <c r="E7849" s="19">
        <f>LEFT(A7849,FIND("-",A7849)-1)</f>
      </c>
      <c r="G7849" s="20">
        <f>RIGHT(A7849,LEN(A7849)-FIND("-",A7849))</f>
      </c>
      <c r="H7849" s="14"/>
      <c r="I7849" s="14"/>
      <c r="J7849" s="15"/>
      <c r="K7849" s="16"/>
      <c r="L7849" s="21"/>
      <c r="N7849" s="22">
        <f>_xlfn.CONCAT(E7849,C7849,G7849,C7849,G7849)</f>
      </c>
    </row>
    <row r="7850" s="8" customFormat="1" ht="22.5" customHeight="1">
      <c r="C7850" t="s" s="11">
        <v>2</v>
      </c>
      <c r="E7850" s="19">
        <f>LEFT(A7850,FIND("-",A7850)-1)</f>
      </c>
      <c r="G7850" s="20">
        <f>RIGHT(A7850,LEN(A7850)-FIND("-",A7850))</f>
      </c>
      <c r="H7850" s="14"/>
      <c r="I7850" s="14"/>
      <c r="J7850" s="15"/>
      <c r="K7850" s="16"/>
      <c r="L7850" s="21"/>
      <c r="N7850" s="22">
        <f>_xlfn.CONCAT(E7850,C7850,G7850,C7850,G7850)</f>
      </c>
    </row>
    <row r="7851" s="8" customFormat="1" ht="22.5" customHeight="1">
      <c r="C7851" t="s" s="11">
        <v>2</v>
      </c>
      <c r="E7851" s="19">
        <f>LEFT(A7851,FIND("-",A7851)-1)</f>
      </c>
      <c r="G7851" s="20">
        <f>RIGHT(A7851,LEN(A7851)-FIND("-",A7851))</f>
      </c>
      <c r="H7851" s="14"/>
      <c r="I7851" s="14"/>
      <c r="J7851" s="15"/>
      <c r="K7851" s="16"/>
      <c r="L7851" s="21"/>
      <c r="N7851" s="22">
        <f>_xlfn.CONCAT(E7851,C7851,G7851,C7851,G7851)</f>
      </c>
    </row>
    <row r="7852" s="8" customFormat="1" ht="22.5" customHeight="1">
      <c r="C7852" t="s" s="11">
        <v>2</v>
      </c>
      <c r="E7852" s="19">
        <f>LEFT(A7852,FIND("-",A7852)-1)</f>
      </c>
      <c r="G7852" s="20">
        <f>RIGHT(A7852,LEN(A7852)-FIND("-",A7852))</f>
      </c>
      <c r="H7852" s="14"/>
      <c r="I7852" s="14"/>
      <c r="J7852" s="15"/>
      <c r="K7852" s="16"/>
      <c r="L7852" s="21"/>
      <c r="N7852" s="22">
        <f>_xlfn.CONCAT(E7852,C7852,G7852,C7852,G7852)</f>
      </c>
    </row>
    <row r="7853" s="8" customFormat="1" ht="22.5" customHeight="1">
      <c r="C7853" t="s" s="11">
        <v>2</v>
      </c>
      <c r="E7853" s="19">
        <f>LEFT(A7853,FIND("-",A7853)-1)</f>
      </c>
      <c r="G7853" s="20">
        <f>RIGHT(A7853,LEN(A7853)-FIND("-",A7853))</f>
      </c>
      <c r="H7853" s="14"/>
      <c r="I7853" s="14"/>
      <c r="J7853" s="15"/>
      <c r="K7853" s="16"/>
      <c r="L7853" s="21"/>
      <c r="N7853" s="22">
        <f>_xlfn.CONCAT(E7853,C7853,G7853,C7853,G7853)</f>
      </c>
    </row>
    <row r="7854" s="8" customFormat="1" ht="22.5" customHeight="1">
      <c r="C7854" t="s" s="11">
        <v>2</v>
      </c>
      <c r="E7854" s="19">
        <f>LEFT(A7854,FIND("-",A7854)-1)</f>
      </c>
      <c r="G7854" s="20">
        <f>RIGHT(A7854,LEN(A7854)-FIND("-",A7854))</f>
      </c>
      <c r="H7854" s="14"/>
      <c r="I7854" s="14"/>
      <c r="J7854" s="15"/>
      <c r="K7854" s="16"/>
      <c r="L7854" s="21"/>
      <c r="N7854" s="22">
        <f>_xlfn.CONCAT(E7854,C7854,G7854,C7854,G7854)</f>
      </c>
    </row>
    <row r="7855" s="8" customFormat="1" ht="22.5" customHeight="1">
      <c r="C7855" t="s" s="11">
        <v>2</v>
      </c>
      <c r="E7855" s="19">
        <f>LEFT(A7855,FIND("-",A7855)-1)</f>
      </c>
      <c r="G7855" s="20">
        <f>RIGHT(A7855,LEN(A7855)-FIND("-",A7855))</f>
      </c>
      <c r="H7855" s="14"/>
      <c r="I7855" s="14"/>
      <c r="J7855" s="15"/>
      <c r="K7855" s="16"/>
      <c r="L7855" s="21"/>
      <c r="N7855" s="22">
        <f>_xlfn.CONCAT(E7855,C7855,G7855,C7855,G7855)</f>
      </c>
    </row>
    <row r="7856" s="8" customFormat="1" ht="22.5" customHeight="1">
      <c r="C7856" t="s" s="11">
        <v>2</v>
      </c>
      <c r="E7856" s="19">
        <f>LEFT(A7856,FIND("-",A7856)-1)</f>
      </c>
      <c r="G7856" s="20">
        <f>RIGHT(A7856,LEN(A7856)-FIND("-",A7856))</f>
      </c>
      <c r="H7856" s="14"/>
      <c r="I7856" s="14"/>
      <c r="J7856" s="15"/>
      <c r="K7856" s="16"/>
      <c r="L7856" s="21"/>
      <c r="N7856" s="22">
        <f>_xlfn.CONCAT(E7856,C7856,G7856,C7856,G7856)</f>
      </c>
    </row>
    <row r="7857" s="8" customFormat="1" ht="22.5" customHeight="1">
      <c r="C7857" t="s" s="11">
        <v>2</v>
      </c>
      <c r="E7857" s="19">
        <f>LEFT(A7857,FIND("-",A7857)-1)</f>
      </c>
      <c r="G7857" s="20">
        <f>RIGHT(A7857,LEN(A7857)-FIND("-",A7857))</f>
      </c>
      <c r="H7857" s="14"/>
      <c r="I7857" s="14"/>
      <c r="J7857" s="15"/>
      <c r="K7857" s="16"/>
      <c r="L7857" s="21"/>
      <c r="N7857" s="22">
        <f>_xlfn.CONCAT(E7857,C7857,G7857,C7857,G7857)</f>
      </c>
    </row>
    <row r="7858" s="8" customFormat="1" ht="22.5" customHeight="1">
      <c r="C7858" t="s" s="11">
        <v>2</v>
      </c>
      <c r="E7858" s="19">
        <f>LEFT(A7858,FIND("-",A7858)-1)</f>
      </c>
      <c r="G7858" s="20">
        <f>RIGHT(A7858,LEN(A7858)-FIND("-",A7858))</f>
      </c>
      <c r="H7858" s="14"/>
      <c r="I7858" s="14"/>
      <c r="J7858" s="15"/>
      <c r="K7858" s="16"/>
      <c r="L7858" s="21"/>
      <c r="N7858" s="22">
        <f>_xlfn.CONCAT(E7858,C7858,G7858,C7858,G7858)</f>
      </c>
    </row>
    <row r="7859" s="8" customFormat="1" ht="22.5" customHeight="1">
      <c r="C7859" t="s" s="11">
        <v>2</v>
      </c>
      <c r="E7859" s="19">
        <f>LEFT(A7859,FIND("-",A7859)-1)</f>
      </c>
      <c r="G7859" s="20">
        <f>RIGHT(A7859,LEN(A7859)-FIND("-",A7859))</f>
      </c>
      <c r="H7859" s="14"/>
      <c r="I7859" s="14"/>
      <c r="J7859" s="15"/>
      <c r="K7859" s="16"/>
      <c r="L7859" s="21"/>
      <c r="N7859" s="22">
        <f>_xlfn.CONCAT(E7859,C7859,G7859,C7859,G7859)</f>
      </c>
    </row>
    <row r="7860" s="8" customFormat="1" ht="22.5" customHeight="1">
      <c r="C7860" t="s" s="11">
        <v>2</v>
      </c>
      <c r="E7860" s="19">
        <f>LEFT(A7860,FIND("-",A7860)-1)</f>
      </c>
      <c r="G7860" s="20">
        <f>RIGHT(A7860,LEN(A7860)-FIND("-",A7860))</f>
      </c>
      <c r="H7860" s="14"/>
      <c r="I7860" s="14"/>
      <c r="J7860" s="15"/>
      <c r="K7860" s="16"/>
      <c r="L7860" s="21"/>
      <c r="N7860" s="22">
        <f>_xlfn.CONCAT(E7860,C7860,G7860,C7860,G7860)</f>
      </c>
    </row>
    <row r="7861" s="8" customFormat="1" ht="22.5" customHeight="1">
      <c r="C7861" t="s" s="11">
        <v>2</v>
      </c>
      <c r="E7861" s="19">
        <f>LEFT(A7861,FIND("-",A7861)-1)</f>
      </c>
      <c r="G7861" s="20">
        <f>RIGHT(A7861,LEN(A7861)-FIND("-",A7861))</f>
      </c>
      <c r="H7861" s="14"/>
      <c r="I7861" s="14"/>
      <c r="J7861" s="15"/>
      <c r="K7861" s="16"/>
      <c r="L7861" s="21"/>
      <c r="N7861" s="22">
        <f>_xlfn.CONCAT(E7861,C7861,G7861,C7861,G7861)</f>
      </c>
    </row>
    <row r="7862" s="8" customFormat="1" ht="22.5" customHeight="1">
      <c r="C7862" t="s" s="11">
        <v>2</v>
      </c>
      <c r="E7862" s="19">
        <f>LEFT(A7862,FIND("-",A7862)-1)</f>
      </c>
      <c r="G7862" s="20">
        <f>RIGHT(A7862,LEN(A7862)-FIND("-",A7862))</f>
      </c>
      <c r="H7862" s="14"/>
      <c r="I7862" s="14"/>
      <c r="J7862" s="15"/>
      <c r="K7862" s="16"/>
      <c r="L7862" s="21"/>
      <c r="N7862" s="22">
        <f>_xlfn.CONCAT(E7862,C7862,G7862,C7862,G7862)</f>
      </c>
    </row>
    <row r="7863" s="8" customFormat="1" ht="22.5" customHeight="1">
      <c r="C7863" t="s" s="11">
        <v>2</v>
      </c>
      <c r="E7863" s="19">
        <f>LEFT(A7863,FIND("-",A7863)-1)</f>
      </c>
      <c r="G7863" s="20">
        <f>RIGHT(A7863,LEN(A7863)-FIND("-",A7863))</f>
      </c>
      <c r="H7863" s="14"/>
      <c r="I7863" s="14"/>
      <c r="J7863" s="15"/>
      <c r="K7863" s="16"/>
      <c r="L7863" s="21"/>
      <c r="N7863" s="22">
        <f>_xlfn.CONCAT(E7863,C7863,G7863,C7863,G7863)</f>
      </c>
    </row>
    <row r="7864" s="8" customFormat="1" ht="22.5" customHeight="1">
      <c r="C7864" t="s" s="11">
        <v>2</v>
      </c>
      <c r="E7864" s="19">
        <f>LEFT(A7864,FIND("-",A7864)-1)</f>
      </c>
      <c r="G7864" s="20">
        <f>RIGHT(A7864,LEN(A7864)-FIND("-",A7864))</f>
      </c>
      <c r="H7864" s="14"/>
      <c r="I7864" s="14"/>
      <c r="J7864" s="15"/>
      <c r="K7864" s="16"/>
      <c r="L7864" s="21"/>
      <c r="N7864" s="22">
        <f>_xlfn.CONCAT(E7864,C7864,G7864,C7864,G7864)</f>
      </c>
    </row>
    <row r="7865" s="8" customFormat="1" ht="22.5" customHeight="1">
      <c r="C7865" t="s" s="11">
        <v>2</v>
      </c>
      <c r="E7865" s="19">
        <f>LEFT(A7865,FIND("-",A7865)-1)</f>
      </c>
      <c r="G7865" s="20">
        <f>RIGHT(A7865,LEN(A7865)-FIND("-",A7865))</f>
      </c>
      <c r="H7865" s="14"/>
      <c r="I7865" s="14"/>
      <c r="J7865" s="15"/>
      <c r="K7865" s="16"/>
      <c r="L7865" s="21"/>
      <c r="N7865" s="22">
        <f>_xlfn.CONCAT(E7865,C7865,G7865,C7865,G7865)</f>
      </c>
    </row>
    <row r="7866" s="8" customFormat="1" ht="22.5" customHeight="1">
      <c r="C7866" t="s" s="11">
        <v>2</v>
      </c>
      <c r="E7866" s="19">
        <f>LEFT(A7866,FIND("-",A7866)-1)</f>
      </c>
      <c r="G7866" s="20">
        <f>RIGHT(A7866,LEN(A7866)-FIND("-",A7866))</f>
      </c>
      <c r="H7866" s="14"/>
      <c r="I7866" s="14"/>
      <c r="J7866" s="15"/>
      <c r="K7866" s="16"/>
      <c r="L7866" s="21"/>
      <c r="N7866" s="22">
        <f>_xlfn.CONCAT(E7866,C7866,G7866,C7866,G7866)</f>
      </c>
    </row>
    <row r="7867" s="8" customFormat="1" ht="22.5" customHeight="1">
      <c r="C7867" t="s" s="11">
        <v>2</v>
      </c>
      <c r="E7867" s="19">
        <f>LEFT(A7867,FIND("-",A7867)-1)</f>
      </c>
      <c r="G7867" s="20">
        <f>RIGHT(A7867,LEN(A7867)-FIND("-",A7867))</f>
      </c>
      <c r="H7867" s="14"/>
      <c r="I7867" s="14"/>
      <c r="J7867" s="15"/>
      <c r="K7867" s="16"/>
      <c r="L7867" s="21"/>
      <c r="N7867" s="22">
        <f>_xlfn.CONCAT(E7867,C7867,G7867,C7867,G7867)</f>
      </c>
    </row>
    <row r="7868" s="8" customFormat="1" ht="22.5" customHeight="1">
      <c r="C7868" t="s" s="11">
        <v>2</v>
      </c>
      <c r="E7868" s="19">
        <f>LEFT(A7868,FIND("-",A7868)-1)</f>
      </c>
      <c r="G7868" s="20">
        <f>RIGHT(A7868,LEN(A7868)-FIND("-",A7868))</f>
      </c>
      <c r="H7868" s="14"/>
      <c r="I7868" s="14"/>
      <c r="J7868" s="15"/>
      <c r="K7868" s="16"/>
      <c r="L7868" s="21"/>
      <c r="N7868" s="22">
        <f>_xlfn.CONCAT(E7868,C7868,G7868,C7868,G7868)</f>
      </c>
    </row>
    <row r="7869" s="8" customFormat="1" ht="22.5" customHeight="1">
      <c r="C7869" t="s" s="11">
        <v>2</v>
      </c>
      <c r="E7869" s="19">
        <f>LEFT(A7869,FIND("-",A7869)-1)</f>
      </c>
      <c r="G7869" s="20">
        <f>RIGHT(A7869,LEN(A7869)-FIND("-",A7869))</f>
      </c>
      <c r="H7869" s="14"/>
      <c r="I7869" s="14"/>
      <c r="J7869" s="15"/>
      <c r="K7869" s="16"/>
      <c r="L7869" s="21"/>
      <c r="N7869" s="22">
        <f>_xlfn.CONCAT(E7869,C7869,G7869,C7869,G7869)</f>
      </c>
    </row>
    <row r="7870" s="8" customFormat="1" ht="22.5" customHeight="1">
      <c r="C7870" t="s" s="11">
        <v>2</v>
      </c>
      <c r="E7870" s="19">
        <f>LEFT(A7870,FIND("-",A7870)-1)</f>
      </c>
      <c r="G7870" s="20">
        <f>RIGHT(A7870,LEN(A7870)-FIND("-",A7870))</f>
      </c>
      <c r="H7870" s="14"/>
      <c r="I7870" s="14"/>
      <c r="J7870" s="15"/>
      <c r="K7870" s="16"/>
      <c r="L7870" s="21"/>
      <c r="N7870" s="22">
        <f>_xlfn.CONCAT(E7870,C7870,G7870,C7870,G7870)</f>
      </c>
    </row>
    <row r="7871" s="8" customFormat="1" ht="22.5" customHeight="1">
      <c r="C7871" t="s" s="11">
        <v>2</v>
      </c>
      <c r="E7871" s="19">
        <f>LEFT(A7871,FIND("-",A7871)-1)</f>
      </c>
      <c r="G7871" s="20">
        <f>RIGHT(A7871,LEN(A7871)-FIND("-",A7871))</f>
      </c>
      <c r="H7871" s="14"/>
      <c r="I7871" s="14"/>
      <c r="J7871" s="15"/>
      <c r="K7871" s="16"/>
      <c r="L7871" s="21"/>
      <c r="N7871" s="22">
        <f>_xlfn.CONCAT(E7871,C7871,G7871,C7871,G7871)</f>
      </c>
    </row>
    <row r="7872" s="8" customFormat="1" ht="22.5" customHeight="1">
      <c r="C7872" t="s" s="11">
        <v>2</v>
      </c>
      <c r="E7872" s="19">
        <f>LEFT(A7872,FIND("-",A7872)-1)</f>
      </c>
      <c r="G7872" s="20">
        <f>RIGHT(A7872,LEN(A7872)-FIND("-",A7872))</f>
      </c>
      <c r="H7872" s="14"/>
      <c r="I7872" s="14"/>
      <c r="J7872" s="15"/>
      <c r="K7872" s="16"/>
      <c r="L7872" s="21"/>
      <c r="N7872" s="22">
        <f>_xlfn.CONCAT(E7872,C7872,G7872,C7872,G7872)</f>
      </c>
    </row>
    <row r="7873" s="8" customFormat="1" ht="22.5" customHeight="1">
      <c r="C7873" t="s" s="11">
        <v>2</v>
      </c>
      <c r="E7873" s="19">
        <f>LEFT(A7873,FIND("-",A7873)-1)</f>
      </c>
      <c r="G7873" s="20">
        <f>RIGHT(A7873,LEN(A7873)-FIND("-",A7873))</f>
      </c>
      <c r="H7873" s="14"/>
      <c r="I7873" s="14"/>
      <c r="J7873" s="15"/>
      <c r="K7873" s="16"/>
      <c r="L7873" s="21"/>
      <c r="N7873" s="22">
        <f>_xlfn.CONCAT(E7873,C7873,G7873,C7873,G7873)</f>
      </c>
    </row>
    <row r="7874" s="8" customFormat="1" ht="22.5" customHeight="1">
      <c r="C7874" t="s" s="11">
        <v>2</v>
      </c>
      <c r="E7874" s="19">
        <f>LEFT(A7874,FIND("-",A7874)-1)</f>
      </c>
      <c r="G7874" s="20">
        <f>RIGHT(A7874,LEN(A7874)-FIND("-",A7874))</f>
      </c>
      <c r="H7874" s="14"/>
      <c r="I7874" s="14"/>
      <c r="J7874" s="15"/>
      <c r="K7874" s="16"/>
      <c r="L7874" s="21"/>
      <c r="N7874" s="22">
        <f>_xlfn.CONCAT(E7874,C7874,G7874,C7874,G7874)</f>
      </c>
    </row>
    <row r="7875" s="8" customFormat="1" ht="22.5" customHeight="1">
      <c r="C7875" t="s" s="11">
        <v>2</v>
      </c>
      <c r="E7875" s="19">
        <f>LEFT(A7875,FIND("-",A7875)-1)</f>
      </c>
      <c r="G7875" s="20">
        <f>RIGHT(A7875,LEN(A7875)-FIND("-",A7875))</f>
      </c>
      <c r="H7875" s="14"/>
      <c r="I7875" s="14"/>
      <c r="J7875" s="15"/>
      <c r="K7875" s="16"/>
      <c r="L7875" s="21"/>
      <c r="N7875" s="22">
        <f>_xlfn.CONCAT(E7875,C7875,G7875,C7875,G7875)</f>
      </c>
    </row>
    <row r="7876" s="8" customFormat="1" ht="22.5" customHeight="1">
      <c r="C7876" t="s" s="11">
        <v>2</v>
      </c>
      <c r="E7876" s="19">
        <f>LEFT(A7876,FIND("-",A7876)-1)</f>
      </c>
      <c r="G7876" s="20">
        <f>RIGHT(A7876,LEN(A7876)-FIND("-",A7876))</f>
      </c>
      <c r="H7876" s="14"/>
      <c r="I7876" s="14"/>
      <c r="J7876" s="15"/>
      <c r="K7876" s="16"/>
      <c r="L7876" s="21"/>
      <c r="N7876" s="22">
        <f>_xlfn.CONCAT(E7876,C7876,G7876,C7876,G7876)</f>
      </c>
    </row>
    <row r="7877" s="8" customFormat="1" ht="22.5" customHeight="1">
      <c r="C7877" t="s" s="11">
        <v>2</v>
      </c>
      <c r="E7877" s="19">
        <f>LEFT(A7877,FIND("-",A7877)-1)</f>
      </c>
      <c r="G7877" s="20">
        <f>RIGHT(A7877,LEN(A7877)-FIND("-",A7877))</f>
      </c>
      <c r="H7877" s="14"/>
      <c r="I7877" s="14"/>
      <c r="J7877" s="15"/>
      <c r="K7877" s="16"/>
      <c r="L7877" s="21"/>
      <c r="N7877" s="22">
        <f>_xlfn.CONCAT(E7877,C7877,G7877,C7877,G7877)</f>
      </c>
    </row>
    <row r="7878" s="8" customFormat="1" ht="22.5" customHeight="1">
      <c r="C7878" t="s" s="11">
        <v>2</v>
      </c>
      <c r="E7878" s="19">
        <f>LEFT(A7878,FIND("-",A7878)-1)</f>
      </c>
      <c r="G7878" s="20">
        <f>RIGHT(A7878,LEN(A7878)-FIND("-",A7878))</f>
      </c>
      <c r="H7878" s="14"/>
      <c r="I7878" s="14"/>
      <c r="J7878" s="15"/>
      <c r="K7878" s="16"/>
      <c r="L7878" s="21"/>
      <c r="N7878" s="22">
        <f>_xlfn.CONCAT(E7878,C7878,G7878,C7878,G7878)</f>
      </c>
    </row>
    <row r="7879" s="8" customFormat="1" ht="22.5" customHeight="1">
      <c r="C7879" t="s" s="11">
        <v>2</v>
      </c>
      <c r="E7879" s="19">
        <f>LEFT(A7879,FIND("-",A7879)-1)</f>
      </c>
      <c r="G7879" s="20">
        <f>RIGHT(A7879,LEN(A7879)-FIND("-",A7879))</f>
      </c>
      <c r="H7879" s="14"/>
      <c r="I7879" s="14"/>
      <c r="J7879" s="15"/>
      <c r="K7879" s="16"/>
      <c r="L7879" s="21"/>
      <c r="N7879" s="22">
        <f>_xlfn.CONCAT(E7879,C7879,G7879,C7879,G7879)</f>
      </c>
    </row>
    <row r="7880" s="8" customFormat="1" ht="22.5" customHeight="1">
      <c r="C7880" t="s" s="11">
        <v>2</v>
      </c>
      <c r="E7880" s="19">
        <f>LEFT(A7880,FIND("-",A7880)-1)</f>
      </c>
      <c r="G7880" s="20">
        <f>RIGHT(A7880,LEN(A7880)-FIND("-",A7880))</f>
      </c>
      <c r="H7880" s="14"/>
      <c r="I7880" s="14"/>
      <c r="J7880" s="15"/>
      <c r="K7880" s="16"/>
      <c r="L7880" s="21"/>
      <c r="N7880" s="22">
        <f>_xlfn.CONCAT(E7880,C7880,G7880,C7880,G7880)</f>
      </c>
    </row>
    <row r="7881" s="8" customFormat="1" ht="22.5" customHeight="1">
      <c r="C7881" t="s" s="11">
        <v>2</v>
      </c>
      <c r="E7881" s="19">
        <f>LEFT(A7881,FIND("-",A7881)-1)</f>
      </c>
      <c r="G7881" s="20">
        <f>RIGHT(A7881,LEN(A7881)-FIND("-",A7881))</f>
      </c>
      <c r="H7881" s="14"/>
      <c r="I7881" s="14"/>
      <c r="J7881" s="15"/>
      <c r="K7881" s="16"/>
      <c r="L7881" s="21"/>
      <c r="N7881" s="22">
        <f>_xlfn.CONCAT(E7881,C7881,G7881,C7881,G7881)</f>
      </c>
    </row>
    <row r="7882" s="8" customFormat="1" ht="22.5" customHeight="1">
      <c r="C7882" t="s" s="11">
        <v>2</v>
      </c>
      <c r="E7882" s="19">
        <f>LEFT(A7882,FIND("-",A7882)-1)</f>
      </c>
      <c r="G7882" s="20">
        <f>RIGHT(A7882,LEN(A7882)-FIND("-",A7882))</f>
      </c>
      <c r="H7882" s="14"/>
      <c r="I7882" s="14"/>
      <c r="J7882" s="15"/>
      <c r="K7882" s="16"/>
      <c r="L7882" s="21"/>
      <c r="N7882" s="22">
        <f>_xlfn.CONCAT(E7882,C7882,G7882,C7882,G7882)</f>
      </c>
    </row>
    <row r="7883" s="8" customFormat="1" ht="22.5" customHeight="1">
      <c r="C7883" t="s" s="11">
        <v>2</v>
      </c>
      <c r="E7883" s="19">
        <f>LEFT(A7883,FIND("-",A7883)-1)</f>
      </c>
      <c r="G7883" s="20">
        <f>RIGHT(A7883,LEN(A7883)-FIND("-",A7883))</f>
      </c>
      <c r="H7883" s="14"/>
      <c r="I7883" s="14"/>
      <c r="J7883" s="15"/>
      <c r="K7883" s="16"/>
      <c r="L7883" s="21"/>
      <c r="N7883" s="22">
        <f>_xlfn.CONCAT(E7883,C7883,G7883,C7883,G7883)</f>
      </c>
    </row>
    <row r="7884" s="8" customFormat="1" ht="22.5" customHeight="1">
      <c r="C7884" t="s" s="11">
        <v>2</v>
      </c>
      <c r="E7884" s="19">
        <f>LEFT(A7884,FIND("-",A7884)-1)</f>
      </c>
      <c r="G7884" s="20">
        <f>RIGHT(A7884,LEN(A7884)-FIND("-",A7884))</f>
      </c>
      <c r="H7884" s="14"/>
      <c r="I7884" s="14"/>
      <c r="J7884" s="15"/>
      <c r="K7884" s="16"/>
      <c r="L7884" s="21"/>
      <c r="N7884" s="22">
        <f>_xlfn.CONCAT(E7884,C7884,G7884,C7884,G7884)</f>
      </c>
    </row>
    <row r="7885" s="8" customFormat="1" ht="22.5" customHeight="1">
      <c r="C7885" t="s" s="11">
        <v>2</v>
      </c>
      <c r="E7885" s="19">
        <f>LEFT(A7885,FIND("-",A7885)-1)</f>
      </c>
      <c r="G7885" s="20">
        <f>RIGHT(A7885,LEN(A7885)-FIND("-",A7885))</f>
      </c>
      <c r="H7885" s="14"/>
      <c r="I7885" s="14"/>
      <c r="J7885" s="15"/>
      <c r="K7885" s="16"/>
      <c r="L7885" s="21"/>
      <c r="N7885" s="22">
        <f>_xlfn.CONCAT(E7885,C7885,G7885,C7885,G7885)</f>
      </c>
    </row>
    <row r="7886" s="8" customFormat="1" ht="22.5" customHeight="1">
      <c r="C7886" t="s" s="11">
        <v>2</v>
      </c>
      <c r="E7886" s="19">
        <f>LEFT(A7886,FIND("-",A7886)-1)</f>
      </c>
      <c r="G7886" s="20">
        <f>RIGHT(A7886,LEN(A7886)-FIND("-",A7886))</f>
      </c>
      <c r="H7886" s="14"/>
      <c r="I7886" s="14"/>
      <c r="J7886" s="15"/>
      <c r="K7886" s="16"/>
      <c r="L7886" s="21"/>
      <c r="N7886" s="22">
        <f>_xlfn.CONCAT(E7886,C7886,G7886,C7886,G7886)</f>
      </c>
    </row>
    <row r="7887" s="8" customFormat="1" ht="22.5" customHeight="1">
      <c r="C7887" t="s" s="11">
        <v>2</v>
      </c>
      <c r="E7887" s="19">
        <f>LEFT(A7887,FIND("-",A7887)-1)</f>
      </c>
      <c r="G7887" s="20">
        <f>RIGHT(A7887,LEN(A7887)-FIND("-",A7887))</f>
      </c>
      <c r="H7887" s="14"/>
      <c r="I7887" s="14"/>
      <c r="J7887" s="15"/>
      <c r="K7887" s="16"/>
      <c r="L7887" s="21"/>
      <c r="N7887" s="22">
        <f>_xlfn.CONCAT(E7887,C7887,G7887,C7887,G7887)</f>
      </c>
    </row>
    <row r="7888" s="8" customFormat="1" ht="22.5" customHeight="1">
      <c r="C7888" t="s" s="11">
        <v>2</v>
      </c>
      <c r="E7888" s="19">
        <f>LEFT(A7888,FIND("-",A7888)-1)</f>
      </c>
      <c r="G7888" s="20">
        <f>RIGHT(A7888,LEN(A7888)-FIND("-",A7888))</f>
      </c>
      <c r="H7888" s="14"/>
      <c r="I7888" s="14"/>
      <c r="J7888" s="15"/>
      <c r="K7888" s="16"/>
      <c r="L7888" s="21"/>
      <c r="N7888" s="22">
        <f>_xlfn.CONCAT(E7888,C7888,G7888,C7888,G7888)</f>
      </c>
    </row>
    <row r="7889" s="8" customFormat="1" ht="22.5" customHeight="1">
      <c r="C7889" t="s" s="11">
        <v>2</v>
      </c>
      <c r="E7889" s="19">
        <f>LEFT(A7889,FIND("-",A7889)-1)</f>
      </c>
      <c r="G7889" s="20">
        <f>RIGHT(A7889,LEN(A7889)-FIND("-",A7889))</f>
      </c>
      <c r="H7889" s="14"/>
      <c r="I7889" s="14"/>
      <c r="J7889" s="15"/>
      <c r="K7889" s="16"/>
      <c r="L7889" s="21"/>
      <c r="N7889" s="22">
        <f>_xlfn.CONCAT(E7889,C7889,G7889,C7889,G7889)</f>
      </c>
    </row>
    <row r="7890" s="8" customFormat="1" ht="22.5" customHeight="1">
      <c r="C7890" t="s" s="11">
        <v>2</v>
      </c>
      <c r="E7890" s="19">
        <f>LEFT(A7890,FIND("-",A7890)-1)</f>
      </c>
      <c r="G7890" s="20">
        <f>RIGHT(A7890,LEN(A7890)-FIND("-",A7890))</f>
      </c>
      <c r="H7890" s="14"/>
      <c r="I7890" s="14"/>
      <c r="J7890" s="15"/>
      <c r="K7890" s="16"/>
      <c r="L7890" s="21"/>
      <c r="N7890" s="22">
        <f>_xlfn.CONCAT(E7890,C7890,G7890,C7890,G7890)</f>
      </c>
    </row>
    <row r="7891" s="8" customFormat="1" ht="22.5" customHeight="1">
      <c r="C7891" t="s" s="11">
        <v>2</v>
      </c>
      <c r="E7891" s="19">
        <f>LEFT(A7891,FIND("-",A7891)-1)</f>
      </c>
      <c r="G7891" s="20">
        <f>RIGHT(A7891,LEN(A7891)-FIND("-",A7891))</f>
      </c>
      <c r="H7891" s="14"/>
      <c r="I7891" s="14"/>
      <c r="J7891" s="15"/>
      <c r="K7891" s="16"/>
      <c r="L7891" s="21"/>
      <c r="N7891" s="22">
        <f>_xlfn.CONCAT(E7891,C7891,G7891,C7891,G7891)</f>
      </c>
    </row>
    <row r="7892" s="8" customFormat="1" ht="22.5" customHeight="1">
      <c r="C7892" t="s" s="11">
        <v>2</v>
      </c>
      <c r="E7892" s="19">
        <f>LEFT(A7892,FIND("-",A7892)-1)</f>
      </c>
      <c r="G7892" s="20">
        <f>RIGHT(A7892,LEN(A7892)-FIND("-",A7892))</f>
      </c>
      <c r="H7892" s="14"/>
      <c r="I7892" s="14"/>
      <c r="J7892" s="15"/>
      <c r="K7892" s="16"/>
      <c r="L7892" s="21"/>
      <c r="N7892" s="22">
        <f>_xlfn.CONCAT(E7892,C7892,G7892,C7892,G7892)</f>
      </c>
    </row>
    <row r="7893" s="8" customFormat="1" ht="22.5" customHeight="1">
      <c r="C7893" t="s" s="11">
        <v>2</v>
      </c>
      <c r="E7893" s="19">
        <f>LEFT(A7893,FIND("-",A7893)-1)</f>
      </c>
      <c r="G7893" s="20">
        <f>RIGHT(A7893,LEN(A7893)-FIND("-",A7893))</f>
      </c>
      <c r="H7893" s="14"/>
      <c r="I7893" s="14"/>
      <c r="J7893" s="15"/>
      <c r="K7893" s="16"/>
      <c r="L7893" s="21"/>
      <c r="N7893" s="22">
        <f>_xlfn.CONCAT(E7893,C7893,G7893,C7893,G7893)</f>
      </c>
    </row>
    <row r="7894" s="8" customFormat="1" ht="22.5" customHeight="1">
      <c r="C7894" t="s" s="11">
        <v>2</v>
      </c>
      <c r="E7894" s="19">
        <f>LEFT(A7894,FIND("-",A7894)-1)</f>
      </c>
      <c r="G7894" s="20">
        <f>RIGHT(A7894,LEN(A7894)-FIND("-",A7894))</f>
      </c>
      <c r="H7894" s="14"/>
      <c r="I7894" s="14"/>
      <c r="J7894" s="15"/>
      <c r="K7894" s="16"/>
      <c r="L7894" s="21"/>
      <c r="N7894" s="22">
        <f>_xlfn.CONCAT(E7894,C7894,G7894,C7894,G7894)</f>
      </c>
    </row>
    <row r="7895" s="8" customFormat="1" ht="22.5" customHeight="1">
      <c r="C7895" t="s" s="11">
        <v>2</v>
      </c>
      <c r="E7895" s="19">
        <f>LEFT(A7895,FIND("-",A7895)-1)</f>
      </c>
      <c r="G7895" s="20">
        <f>RIGHT(A7895,LEN(A7895)-FIND("-",A7895))</f>
      </c>
      <c r="H7895" s="14"/>
      <c r="I7895" s="14"/>
      <c r="J7895" s="15"/>
      <c r="K7895" s="16"/>
      <c r="L7895" s="21"/>
      <c r="N7895" s="22">
        <f>_xlfn.CONCAT(E7895,C7895,G7895,C7895,G7895)</f>
      </c>
    </row>
    <row r="7896" s="8" customFormat="1" ht="22.5" customHeight="1">
      <c r="C7896" t="s" s="11">
        <v>2</v>
      </c>
      <c r="E7896" s="19">
        <f>LEFT(A7896,FIND("-",A7896)-1)</f>
      </c>
      <c r="G7896" s="20">
        <f>RIGHT(A7896,LEN(A7896)-FIND("-",A7896))</f>
      </c>
      <c r="H7896" s="14"/>
      <c r="I7896" s="14"/>
      <c r="J7896" s="15"/>
      <c r="K7896" s="16"/>
      <c r="L7896" s="21"/>
      <c r="N7896" s="22">
        <f>_xlfn.CONCAT(E7896,C7896,G7896,C7896,G7896)</f>
      </c>
    </row>
    <row r="7897" s="8" customFormat="1" ht="22.5" customHeight="1">
      <c r="C7897" t="s" s="11">
        <v>2</v>
      </c>
      <c r="E7897" s="19">
        <f>LEFT(A7897,FIND("-",A7897)-1)</f>
      </c>
      <c r="G7897" s="20">
        <f>RIGHT(A7897,LEN(A7897)-FIND("-",A7897))</f>
      </c>
      <c r="H7897" s="14"/>
      <c r="I7897" s="14"/>
      <c r="J7897" s="15"/>
      <c r="K7897" s="16"/>
      <c r="L7897" s="21"/>
      <c r="N7897" s="22">
        <f>_xlfn.CONCAT(E7897,C7897,G7897,C7897,G7897)</f>
      </c>
    </row>
    <row r="7898" s="8" customFormat="1" ht="22.5" customHeight="1">
      <c r="C7898" t="s" s="11">
        <v>2</v>
      </c>
      <c r="E7898" s="19">
        <f>LEFT(A7898,FIND("-",A7898)-1)</f>
      </c>
      <c r="G7898" s="20">
        <f>RIGHT(A7898,LEN(A7898)-FIND("-",A7898))</f>
      </c>
      <c r="H7898" s="14"/>
      <c r="I7898" s="14"/>
      <c r="J7898" s="15"/>
      <c r="K7898" s="16"/>
      <c r="L7898" s="21"/>
      <c r="N7898" s="22">
        <f>_xlfn.CONCAT(E7898,C7898,G7898,C7898,G7898)</f>
      </c>
    </row>
    <row r="7899" s="8" customFormat="1" ht="22.5" customHeight="1">
      <c r="C7899" t="s" s="11">
        <v>2</v>
      </c>
      <c r="E7899" s="19">
        <f>LEFT(A7899,FIND("-",A7899)-1)</f>
      </c>
      <c r="G7899" s="20">
        <f>RIGHT(A7899,LEN(A7899)-FIND("-",A7899))</f>
      </c>
      <c r="H7899" s="14"/>
      <c r="I7899" s="14"/>
      <c r="J7899" s="15"/>
      <c r="K7899" s="16"/>
      <c r="L7899" s="21"/>
      <c r="N7899" s="22">
        <f>_xlfn.CONCAT(E7899,C7899,G7899,C7899,G7899)</f>
      </c>
    </row>
    <row r="7900" s="8" customFormat="1" ht="22.5" customHeight="1">
      <c r="C7900" t="s" s="11">
        <v>2</v>
      </c>
      <c r="E7900" s="19">
        <f>LEFT(A7900,FIND("-",A7900)-1)</f>
      </c>
      <c r="G7900" s="20">
        <f>RIGHT(A7900,LEN(A7900)-FIND("-",A7900))</f>
      </c>
      <c r="H7900" s="14"/>
      <c r="I7900" s="14"/>
      <c r="J7900" s="15"/>
      <c r="K7900" s="16"/>
      <c r="L7900" s="21"/>
      <c r="N7900" s="22">
        <f>_xlfn.CONCAT(E7900,C7900,G7900,C7900,G7900)</f>
      </c>
    </row>
    <row r="7901" s="8" customFormat="1" ht="22.5" customHeight="1">
      <c r="C7901" t="s" s="11">
        <v>2</v>
      </c>
      <c r="E7901" s="19">
        <f>LEFT(A7901,FIND("-",A7901)-1)</f>
      </c>
      <c r="G7901" s="20">
        <f>RIGHT(A7901,LEN(A7901)-FIND("-",A7901))</f>
      </c>
      <c r="H7901" s="14"/>
      <c r="I7901" s="14"/>
      <c r="J7901" s="15"/>
      <c r="K7901" s="16"/>
      <c r="L7901" s="21"/>
      <c r="N7901" s="22">
        <f>_xlfn.CONCAT(E7901,C7901,G7901,C7901,G7901)</f>
      </c>
    </row>
    <row r="7902" s="8" customFormat="1" ht="22.5" customHeight="1">
      <c r="C7902" t="s" s="11">
        <v>2</v>
      </c>
      <c r="E7902" s="19">
        <f>LEFT(A7902,FIND("-",A7902)-1)</f>
      </c>
      <c r="G7902" s="20">
        <f>RIGHT(A7902,LEN(A7902)-FIND("-",A7902))</f>
      </c>
      <c r="H7902" s="14"/>
      <c r="I7902" s="14"/>
      <c r="J7902" s="15"/>
      <c r="K7902" s="16"/>
      <c r="L7902" s="21"/>
      <c r="N7902" s="22">
        <f>_xlfn.CONCAT(E7902,C7902,G7902,C7902,G7902)</f>
      </c>
    </row>
    <row r="7903" s="8" customFormat="1" ht="22.5" customHeight="1">
      <c r="C7903" t="s" s="11">
        <v>2</v>
      </c>
      <c r="E7903" s="19">
        <f>LEFT(A7903,FIND("-",A7903)-1)</f>
      </c>
      <c r="G7903" s="20">
        <f>RIGHT(A7903,LEN(A7903)-FIND("-",A7903))</f>
      </c>
      <c r="H7903" s="14"/>
      <c r="I7903" s="14"/>
      <c r="J7903" s="15"/>
      <c r="K7903" s="16"/>
      <c r="L7903" s="21"/>
      <c r="N7903" s="22">
        <f>_xlfn.CONCAT(E7903,C7903,G7903,C7903,G7903)</f>
      </c>
    </row>
    <row r="7904" s="8" customFormat="1" ht="22.5" customHeight="1">
      <c r="C7904" t="s" s="11">
        <v>2</v>
      </c>
      <c r="E7904" s="19">
        <f>LEFT(A7904,FIND("-",A7904)-1)</f>
      </c>
      <c r="G7904" s="20">
        <f>RIGHT(A7904,LEN(A7904)-FIND("-",A7904))</f>
      </c>
      <c r="H7904" s="14"/>
      <c r="I7904" s="14"/>
      <c r="J7904" s="15"/>
      <c r="K7904" s="16"/>
      <c r="L7904" s="21"/>
      <c r="N7904" s="22">
        <f>_xlfn.CONCAT(E7904,C7904,G7904,C7904,G7904)</f>
      </c>
    </row>
    <row r="7905" s="8" customFormat="1" ht="22.5" customHeight="1">
      <c r="C7905" t="s" s="11">
        <v>2</v>
      </c>
      <c r="E7905" s="19">
        <f>LEFT(A7905,FIND("-",A7905)-1)</f>
      </c>
      <c r="G7905" s="20">
        <f>RIGHT(A7905,LEN(A7905)-FIND("-",A7905))</f>
      </c>
      <c r="H7905" s="14"/>
      <c r="I7905" s="14"/>
      <c r="J7905" s="15"/>
      <c r="K7905" s="16"/>
      <c r="L7905" s="21"/>
      <c r="N7905" s="22">
        <f>_xlfn.CONCAT(E7905,C7905,G7905,C7905,G7905)</f>
      </c>
    </row>
    <row r="7906" s="8" customFormat="1" ht="22.5" customHeight="1">
      <c r="C7906" t="s" s="11">
        <v>2</v>
      </c>
      <c r="E7906" s="19">
        <f>LEFT(A7906,FIND("-",A7906)-1)</f>
      </c>
      <c r="G7906" s="20">
        <f>RIGHT(A7906,LEN(A7906)-FIND("-",A7906))</f>
      </c>
      <c r="H7906" s="14"/>
      <c r="I7906" s="14"/>
      <c r="J7906" s="15"/>
      <c r="K7906" s="16"/>
      <c r="L7906" s="21"/>
      <c r="N7906" s="22">
        <f>_xlfn.CONCAT(E7906,C7906,G7906,C7906,G7906)</f>
      </c>
    </row>
    <row r="7907" s="8" customFormat="1" ht="22.5" customHeight="1">
      <c r="C7907" t="s" s="11">
        <v>2</v>
      </c>
      <c r="E7907" s="19">
        <f>LEFT(A7907,FIND("-",A7907)-1)</f>
      </c>
      <c r="G7907" s="20">
        <f>RIGHT(A7907,LEN(A7907)-FIND("-",A7907))</f>
      </c>
      <c r="H7907" s="14"/>
      <c r="I7907" s="14"/>
      <c r="J7907" s="15"/>
      <c r="K7907" s="16"/>
      <c r="L7907" s="21"/>
      <c r="N7907" s="22">
        <f>_xlfn.CONCAT(E7907,C7907,G7907,C7907,G7907)</f>
      </c>
    </row>
    <row r="7908" s="8" customFormat="1" ht="22.5" customHeight="1">
      <c r="C7908" t="s" s="11">
        <v>2</v>
      </c>
      <c r="E7908" s="19">
        <f>LEFT(A7908,FIND("-",A7908)-1)</f>
      </c>
      <c r="G7908" s="20">
        <f>RIGHT(A7908,LEN(A7908)-FIND("-",A7908))</f>
      </c>
      <c r="H7908" s="14"/>
      <c r="I7908" s="14"/>
      <c r="J7908" s="15"/>
      <c r="K7908" s="16"/>
      <c r="L7908" s="21"/>
      <c r="N7908" s="22">
        <f>_xlfn.CONCAT(E7908,C7908,G7908,C7908,G7908)</f>
      </c>
    </row>
    <row r="7909" s="8" customFormat="1" ht="22.5" customHeight="1">
      <c r="C7909" t="s" s="11">
        <v>2</v>
      </c>
      <c r="E7909" s="19">
        <f>LEFT(A7909,FIND("-",A7909)-1)</f>
      </c>
      <c r="G7909" s="20">
        <f>RIGHT(A7909,LEN(A7909)-FIND("-",A7909))</f>
      </c>
      <c r="H7909" s="14"/>
      <c r="I7909" s="14"/>
      <c r="J7909" s="15"/>
      <c r="K7909" s="16"/>
      <c r="L7909" s="21"/>
      <c r="N7909" s="22">
        <f>_xlfn.CONCAT(E7909,C7909,G7909,C7909,G7909)</f>
      </c>
    </row>
    <row r="7910" s="8" customFormat="1" ht="22.5" customHeight="1">
      <c r="C7910" t="s" s="11">
        <v>2</v>
      </c>
      <c r="E7910" s="19">
        <f>LEFT(A7910,FIND("-",A7910)-1)</f>
      </c>
      <c r="G7910" s="20">
        <f>RIGHT(A7910,LEN(A7910)-FIND("-",A7910))</f>
      </c>
      <c r="H7910" s="14"/>
      <c r="I7910" s="14"/>
      <c r="J7910" s="15"/>
      <c r="K7910" s="16"/>
      <c r="L7910" s="21"/>
      <c r="N7910" s="22">
        <f>_xlfn.CONCAT(E7910,C7910,G7910,C7910,G7910)</f>
      </c>
    </row>
    <row r="7911" s="8" customFormat="1" ht="22.5" customHeight="1">
      <c r="C7911" t="s" s="11">
        <v>2</v>
      </c>
      <c r="E7911" s="19">
        <f>LEFT(A7911,FIND("-",A7911)-1)</f>
      </c>
      <c r="G7911" s="20">
        <f>RIGHT(A7911,LEN(A7911)-FIND("-",A7911))</f>
      </c>
      <c r="H7911" s="14"/>
      <c r="I7911" s="14"/>
      <c r="J7911" s="15"/>
      <c r="K7911" s="16"/>
      <c r="L7911" s="21"/>
      <c r="N7911" s="22">
        <f>_xlfn.CONCAT(E7911,C7911,G7911,C7911,G7911)</f>
      </c>
    </row>
    <row r="7912" s="8" customFormat="1" ht="22.5" customHeight="1">
      <c r="C7912" t="s" s="11">
        <v>2</v>
      </c>
      <c r="E7912" s="19">
        <f>LEFT(A7912,FIND("-",A7912)-1)</f>
      </c>
      <c r="G7912" s="20">
        <f>RIGHT(A7912,LEN(A7912)-FIND("-",A7912))</f>
      </c>
      <c r="H7912" s="14"/>
      <c r="I7912" s="14"/>
      <c r="J7912" s="15"/>
      <c r="K7912" s="16"/>
      <c r="L7912" s="21"/>
      <c r="N7912" s="22">
        <f>_xlfn.CONCAT(E7912,C7912,G7912,C7912,G7912)</f>
      </c>
    </row>
    <row r="7913" s="8" customFormat="1" ht="22.5" customHeight="1">
      <c r="C7913" t="s" s="11">
        <v>2</v>
      </c>
      <c r="E7913" s="19">
        <f>LEFT(A7913,FIND("-",A7913)-1)</f>
      </c>
      <c r="G7913" s="20">
        <f>RIGHT(A7913,LEN(A7913)-FIND("-",A7913))</f>
      </c>
      <c r="H7913" s="14"/>
      <c r="I7913" s="14"/>
      <c r="J7913" s="15"/>
      <c r="K7913" s="16"/>
      <c r="L7913" s="21"/>
      <c r="N7913" s="22">
        <f>_xlfn.CONCAT(E7913,C7913,G7913,C7913,G7913)</f>
      </c>
    </row>
    <row r="7914" s="8" customFormat="1" ht="22.5" customHeight="1">
      <c r="C7914" t="s" s="11">
        <v>2</v>
      </c>
      <c r="E7914" s="19">
        <f>LEFT(A7914,FIND("-",A7914)-1)</f>
      </c>
      <c r="G7914" s="20">
        <f>RIGHT(A7914,LEN(A7914)-FIND("-",A7914))</f>
      </c>
      <c r="H7914" s="14"/>
      <c r="I7914" s="14"/>
      <c r="J7914" s="15"/>
      <c r="K7914" s="16"/>
      <c r="L7914" s="21"/>
      <c r="N7914" s="22">
        <f>_xlfn.CONCAT(E7914,C7914,G7914,C7914,G7914)</f>
      </c>
    </row>
    <row r="7915" s="8" customFormat="1" ht="22.5" customHeight="1">
      <c r="C7915" t="s" s="11">
        <v>2</v>
      </c>
      <c r="E7915" s="19">
        <f>LEFT(A7915,FIND("-",A7915)-1)</f>
      </c>
      <c r="G7915" s="20">
        <f>RIGHT(A7915,LEN(A7915)-FIND("-",A7915))</f>
      </c>
      <c r="H7915" s="14"/>
      <c r="I7915" s="14"/>
      <c r="J7915" s="15"/>
      <c r="K7915" s="16"/>
      <c r="L7915" s="21"/>
      <c r="N7915" s="22">
        <f>_xlfn.CONCAT(E7915,C7915,G7915,C7915,G7915)</f>
      </c>
    </row>
    <row r="7916" s="8" customFormat="1" ht="22.5" customHeight="1">
      <c r="C7916" t="s" s="11">
        <v>2</v>
      </c>
      <c r="E7916" s="19">
        <f>LEFT(A7916,FIND("-",A7916)-1)</f>
      </c>
      <c r="G7916" s="20">
        <f>RIGHT(A7916,LEN(A7916)-FIND("-",A7916))</f>
      </c>
      <c r="H7916" s="14"/>
      <c r="I7916" s="14"/>
      <c r="J7916" s="15"/>
      <c r="K7916" s="16"/>
      <c r="L7916" s="21"/>
      <c r="N7916" s="22">
        <f>_xlfn.CONCAT(E7916,C7916,G7916,C7916,G7916)</f>
      </c>
    </row>
    <row r="7917" s="8" customFormat="1" ht="22.5" customHeight="1">
      <c r="C7917" t="s" s="11">
        <v>2</v>
      </c>
      <c r="E7917" s="19">
        <f>LEFT(A7917,FIND("-",A7917)-1)</f>
      </c>
      <c r="G7917" s="20">
        <f>RIGHT(A7917,LEN(A7917)-FIND("-",A7917))</f>
      </c>
      <c r="H7917" s="14"/>
      <c r="I7917" s="14"/>
      <c r="J7917" s="15"/>
      <c r="K7917" s="16"/>
      <c r="L7917" s="21"/>
      <c r="N7917" s="22">
        <f>_xlfn.CONCAT(E7917,C7917,G7917,C7917,G7917)</f>
      </c>
    </row>
    <row r="7918" s="8" customFormat="1" ht="22.5" customHeight="1">
      <c r="C7918" t="s" s="11">
        <v>2</v>
      </c>
      <c r="E7918" s="19">
        <f>LEFT(A7918,FIND("-",A7918)-1)</f>
      </c>
      <c r="G7918" s="20">
        <f>RIGHT(A7918,LEN(A7918)-FIND("-",A7918))</f>
      </c>
      <c r="H7918" s="14"/>
      <c r="I7918" s="14"/>
      <c r="J7918" s="15"/>
      <c r="K7918" s="16"/>
      <c r="L7918" s="21"/>
      <c r="N7918" s="22">
        <f>_xlfn.CONCAT(E7918,C7918,G7918,C7918,G7918)</f>
      </c>
    </row>
    <row r="7919" s="8" customFormat="1" ht="22.5" customHeight="1">
      <c r="C7919" t="s" s="11">
        <v>2</v>
      </c>
      <c r="E7919" s="19">
        <f>LEFT(A7919,FIND("-",A7919)-1)</f>
      </c>
      <c r="G7919" s="20">
        <f>RIGHT(A7919,LEN(A7919)-FIND("-",A7919))</f>
      </c>
      <c r="H7919" s="14"/>
      <c r="I7919" s="14"/>
      <c r="J7919" s="15"/>
      <c r="K7919" s="16"/>
      <c r="L7919" s="21"/>
      <c r="N7919" s="22">
        <f>_xlfn.CONCAT(E7919,C7919,G7919,C7919,G7919)</f>
      </c>
    </row>
    <row r="7920" s="8" customFormat="1" ht="22.5" customHeight="1">
      <c r="C7920" t="s" s="11">
        <v>2</v>
      </c>
      <c r="E7920" s="19">
        <f>LEFT(A7920,FIND("-",A7920)-1)</f>
      </c>
      <c r="G7920" s="20">
        <f>RIGHT(A7920,LEN(A7920)-FIND("-",A7920))</f>
      </c>
      <c r="H7920" s="14"/>
      <c r="I7920" s="14"/>
      <c r="J7920" s="15"/>
      <c r="K7920" s="16"/>
      <c r="L7920" s="21"/>
      <c r="N7920" s="22">
        <f>_xlfn.CONCAT(E7920,C7920,G7920,C7920,G7920)</f>
      </c>
    </row>
    <row r="7921" s="8" customFormat="1" ht="22.5" customHeight="1">
      <c r="C7921" t="s" s="11">
        <v>2</v>
      </c>
      <c r="E7921" s="19">
        <f>LEFT(A7921,FIND("-",A7921)-1)</f>
      </c>
      <c r="G7921" s="20">
        <f>RIGHT(A7921,LEN(A7921)-FIND("-",A7921))</f>
      </c>
      <c r="H7921" s="14"/>
      <c r="I7921" s="14"/>
      <c r="J7921" s="15"/>
      <c r="K7921" s="16"/>
      <c r="L7921" s="21"/>
      <c r="N7921" s="22">
        <f>_xlfn.CONCAT(E7921,C7921,G7921,C7921,G7921)</f>
      </c>
    </row>
    <row r="7922" s="8" customFormat="1" ht="22.5" customHeight="1">
      <c r="C7922" t="s" s="11">
        <v>2</v>
      </c>
      <c r="E7922" s="19">
        <f>LEFT(A7922,FIND("-",A7922)-1)</f>
      </c>
      <c r="G7922" s="20">
        <f>RIGHT(A7922,LEN(A7922)-FIND("-",A7922))</f>
      </c>
      <c r="H7922" s="14"/>
      <c r="I7922" s="14"/>
      <c r="J7922" s="15"/>
      <c r="K7922" s="16"/>
      <c r="L7922" s="21"/>
      <c r="N7922" s="22">
        <f>_xlfn.CONCAT(E7922,C7922,G7922,C7922,G7922)</f>
      </c>
    </row>
    <row r="7923" s="8" customFormat="1" ht="22.5" customHeight="1">
      <c r="C7923" t="s" s="11">
        <v>2</v>
      </c>
      <c r="E7923" s="19">
        <f>LEFT(A7923,FIND("-",A7923)-1)</f>
      </c>
      <c r="G7923" s="20">
        <f>RIGHT(A7923,LEN(A7923)-FIND("-",A7923))</f>
      </c>
      <c r="H7923" s="14"/>
      <c r="I7923" s="14"/>
      <c r="J7923" s="15"/>
      <c r="K7923" s="16"/>
      <c r="L7923" s="21"/>
      <c r="N7923" s="22">
        <f>_xlfn.CONCAT(E7923,C7923,G7923,C7923,G7923)</f>
      </c>
    </row>
    <row r="7924" s="8" customFormat="1" ht="22.5" customHeight="1">
      <c r="C7924" t="s" s="11">
        <v>2</v>
      </c>
      <c r="E7924" s="19">
        <f>LEFT(A7924,FIND("-",A7924)-1)</f>
      </c>
      <c r="G7924" s="20">
        <f>RIGHT(A7924,LEN(A7924)-FIND("-",A7924))</f>
      </c>
      <c r="H7924" s="14"/>
      <c r="I7924" s="14"/>
      <c r="J7924" s="15"/>
      <c r="K7924" s="16"/>
      <c r="L7924" s="21"/>
      <c r="N7924" s="22">
        <f>_xlfn.CONCAT(E7924,C7924,G7924,C7924,G7924)</f>
      </c>
    </row>
    <row r="7925" s="8" customFormat="1" ht="22.5" customHeight="1">
      <c r="C7925" t="s" s="11">
        <v>2</v>
      </c>
      <c r="E7925" s="19">
        <f>LEFT(A7925,FIND("-",A7925)-1)</f>
      </c>
      <c r="G7925" s="20">
        <f>RIGHT(A7925,LEN(A7925)-FIND("-",A7925))</f>
      </c>
      <c r="H7925" s="14"/>
      <c r="I7925" s="14"/>
      <c r="J7925" s="15"/>
      <c r="K7925" s="16"/>
      <c r="L7925" s="21"/>
      <c r="N7925" s="22">
        <f>_xlfn.CONCAT(E7925,C7925,G7925,C7925,G7925)</f>
      </c>
    </row>
    <row r="7926" s="8" customFormat="1" ht="22.5" customHeight="1">
      <c r="C7926" t="s" s="11">
        <v>2</v>
      </c>
      <c r="E7926" s="19">
        <f>LEFT(A7926,FIND("-",A7926)-1)</f>
      </c>
      <c r="G7926" s="20">
        <f>RIGHT(A7926,LEN(A7926)-FIND("-",A7926))</f>
      </c>
      <c r="H7926" s="14"/>
      <c r="I7926" s="14"/>
      <c r="J7926" s="15"/>
      <c r="K7926" s="16"/>
      <c r="L7926" s="21"/>
      <c r="N7926" s="22">
        <f>_xlfn.CONCAT(E7926,C7926,G7926,C7926,G7926)</f>
      </c>
    </row>
    <row r="7927" s="8" customFormat="1" ht="22.5" customHeight="1">
      <c r="C7927" t="s" s="11">
        <v>2</v>
      </c>
      <c r="E7927" s="19">
        <f>LEFT(A7927,FIND("-",A7927)-1)</f>
      </c>
      <c r="G7927" s="20">
        <f>RIGHT(A7927,LEN(A7927)-FIND("-",A7927))</f>
      </c>
      <c r="H7927" s="14"/>
      <c r="I7927" s="14"/>
      <c r="J7927" s="15"/>
      <c r="K7927" s="16"/>
      <c r="L7927" s="21"/>
      <c r="N7927" s="22">
        <f>_xlfn.CONCAT(E7927,C7927,G7927,C7927,G7927)</f>
      </c>
    </row>
    <row r="7928" s="8" customFormat="1" ht="22.5" customHeight="1">
      <c r="C7928" t="s" s="11">
        <v>2</v>
      </c>
      <c r="E7928" s="19">
        <f>LEFT(A7928,FIND("-",A7928)-1)</f>
      </c>
      <c r="G7928" s="20">
        <f>RIGHT(A7928,LEN(A7928)-FIND("-",A7928))</f>
      </c>
      <c r="H7928" s="14"/>
      <c r="I7928" s="14"/>
      <c r="J7928" s="15"/>
      <c r="K7928" s="16"/>
      <c r="L7928" s="21"/>
      <c r="N7928" s="22">
        <f>_xlfn.CONCAT(E7928,C7928,G7928,C7928,G7928)</f>
      </c>
    </row>
    <row r="7929" s="8" customFormat="1" ht="22.5" customHeight="1">
      <c r="C7929" t="s" s="11">
        <v>2</v>
      </c>
      <c r="E7929" s="19">
        <f>LEFT(A7929,FIND("-",A7929)-1)</f>
      </c>
      <c r="G7929" s="20">
        <f>RIGHT(A7929,LEN(A7929)-FIND("-",A7929))</f>
      </c>
      <c r="H7929" s="14"/>
      <c r="I7929" s="14"/>
      <c r="J7929" s="15"/>
      <c r="K7929" s="16"/>
      <c r="L7929" s="21"/>
      <c r="N7929" s="22">
        <f>_xlfn.CONCAT(E7929,C7929,G7929,C7929,G7929)</f>
      </c>
    </row>
    <row r="7930" s="8" customFormat="1" ht="22.5" customHeight="1">
      <c r="C7930" t="s" s="11">
        <v>2</v>
      </c>
      <c r="E7930" s="19">
        <f>LEFT(A7930,FIND("-",A7930)-1)</f>
      </c>
      <c r="G7930" s="20">
        <f>RIGHT(A7930,LEN(A7930)-FIND("-",A7930))</f>
      </c>
      <c r="H7930" s="14"/>
      <c r="I7930" s="14"/>
      <c r="J7930" s="15"/>
      <c r="K7930" s="16"/>
      <c r="L7930" s="21"/>
      <c r="N7930" s="22">
        <f>_xlfn.CONCAT(E7930,C7930,G7930,C7930,G7930)</f>
      </c>
    </row>
    <row r="7931" s="8" customFormat="1" ht="22.5" customHeight="1">
      <c r="C7931" t="s" s="11">
        <v>2</v>
      </c>
      <c r="E7931" s="19">
        <f>LEFT(A7931,FIND("-",A7931)-1)</f>
      </c>
      <c r="G7931" s="20">
        <f>RIGHT(A7931,LEN(A7931)-FIND("-",A7931))</f>
      </c>
      <c r="H7931" s="14"/>
      <c r="I7931" s="14"/>
      <c r="J7931" s="15"/>
      <c r="K7931" s="16"/>
      <c r="L7931" s="21"/>
      <c r="N7931" s="22">
        <f>_xlfn.CONCAT(E7931,C7931,G7931,C7931,G7931)</f>
      </c>
    </row>
    <row r="7932" s="8" customFormat="1" ht="22.5" customHeight="1">
      <c r="C7932" t="s" s="11">
        <v>2</v>
      </c>
      <c r="E7932" s="19">
        <f>LEFT(A7932,FIND("-",A7932)-1)</f>
      </c>
      <c r="G7932" s="20">
        <f>RIGHT(A7932,LEN(A7932)-FIND("-",A7932))</f>
      </c>
      <c r="H7932" s="14"/>
      <c r="I7932" s="14"/>
      <c r="J7932" s="15"/>
      <c r="K7932" s="16"/>
      <c r="L7932" s="21"/>
      <c r="N7932" s="22">
        <f>_xlfn.CONCAT(E7932,C7932,G7932,C7932,G7932)</f>
      </c>
    </row>
    <row r="7933" s="8" customFormat="1" ht="22.5" customHeight="1">
      <c r="C7933" t="s" s="11">
        <v>2</v>
      </c>
      <c r="E7933" s="19">
        <f>LEFT(A7933,FIND("-",A7933)-1)</f>
      </c>
      <c r="G7933" s="20">
        <f>RIGHT(A7933,LEN(A7933)-FIND("-",A7933))</f>
      </c>
      <c r="H7933" s="14"/>
      <c r="I7933" s="14"/>
      <c r="J7933" s="15"/>
      <c r="K7933" s="16"/>
      <c r="L7933" s="21"/>
      <c r="N7933" s="22">
        <f>_xlfn.CONCAT(E7933,C7933,G7933,C7933,G7933)</f>
      </c>
    </row>
    <row r="7934" s="8" customFormat="1" ht="22.5" customHeight="1">
      <c r="C7934" t="s" s="11">
        <v>2</v>
      </c>
      <c r="E7934" s="19">
        <f>LEFT(A7934,FIND("-",A7934)-1)</f>
      </c>
      <c r="G7934" s="20">
        <f>RIGHT(A7934,LEN(A7934)-FIND("-",A7934))</f>
      </c>
      <c r="H7934" s="14"/>
      <c r="I7934" s="14"/>
      <c r="J7934" s="15"/>
      <c r="K7934" s="16"/>
      <c r="L7934" s="21"/>
      <c r="N7934" s="22">
        <f>_xlfn.CONCAT(E7934,C7934,G7934,C7934,G7934)</f>
      </c>
    </row>
    <row r="7935" s="8" customFormat="1" ht="22.5" customHeight="1">
      <c r="C7935" t="s" s="11">
        <v>2</v>
      </c>
      <c r="E7935" s="19">
        <f>LEFT(A7935,FIND("-",A7935)-1)</f>
      </c>
      <c r="G7935" s="20">
        <f>RIGHT(A7935,LEN(A7935)-FIND("-",A7935))</f>
      </c>
      <c r="H7935" s="14"/>
      <c r="I7935" s="14"/>
      <c r="J7935" s="15"/>
      <c r="K7935" s="16"/>
      <c r="L7935" s="21"/>
      <c r="N7935" s="22">
        <f>_xlfn.CONCAT(E7935,C7935,G7935,C7935,G7935)</f>
      </c>
    </row>
    <row r="7936" s="8" customFormat="1" ht="22.5" customHeight="1">
      <c r="C7936" t="s" s="11">
        <v>2</v>
      </c>
      <c r="E7936" s="19">
        <f>LEFT(A7936,FIND("-",A7936)-1)</f>
      </c>
      <c r="G7936" s="20">
        <f>RIGHT(A7936,LEN(A7936)-FIND("-",A7936))</f>
      </c>
      <c r="H7936" s="14"/>
      <c r="I7936" s="14"/>
      <c r="J7936" s="15"/>
      <c r="K7936" s="16"/>
      <c r="L7936" s="21"/>
      <c r="N7936" s="22">
        <f>_xlfn.CONCAT(E7936,C7936,G7936,C7936,G7936)</f>
      </c>
    </row>
    <row r="7937" s="8" customFormat="1" ht="22.5" customHeight="1">
      <c r="C7937" t="s" s="11">
        <v>2</v>
      </c>
      <c r="E7937" s="19">
        <f>LEFT(A7937,FIND("-",A7937)-1)</f>
      </c>
      <c r="G7937" s="20">
        <f>RIGHT(A7937,LEN(A7937)-FIND("-",A7937))</f>
      </c>
      <c r="H7937" s="14"/>
      <c r="I7937" s="14"/>
      <c r="J7937" s="15"/>
      <c r="K7937" s="16"/>
      <c r="L7937" s="21"/>
      <c r="N7937" s="22">
        <f>_xlfn.CONCAT(E7937,C7937,G7937,C7937,G7937)</f>
      </c>
    </row>
    <row r="7938" s="8" customFormat="1" ht="22.5" customHeight="1">
      <c r="C7938" t="s" s="11">
        <v>2</v>
      </c>
      <c r="E7938" s="19">
        <f>LEFT(A7938,FIND("-",A7938)-1)</f>
      </c>
      <c r="G7938" s="20">
        <f>RIGHT(A7938,LEN(A7938)-FIND("-",A7938))</f>
      </c>
      <c r="H7938" s="14"/>
      <c r="I7938" s="14"/>
      <c r="J7938" s="15"/>
      <c r="K7938" s="16"/>
      <c r="L7938" s="21"/>
      <c r="N7938" s="22">
        <f>_xlfn.CONCAT(E7938,C7938,G7938,C7938,G7938)</f>
      </c>
    </row>
    <row r="7939" s="8" customFormat="1" ht="22.5" customHeight="1">
      <c r="C7939" t="s" s="11">
        <v>2</v>
      </c>
      <c r="E7939" s="19">
        <f>LEFT(A7939,FIND("-",A7939)-1)</f>
      </c>
      <c r="G7939" s="20">
        <f>RIGHT(A7939,LEN(A7939)-FIND("-",A7939))</f>
      </c>
      <c r="H7939" s="14"/>
      <c r="I7939" s="14"/>
      <c r="J7939" s="15"/>
      <c r="K7939" s="16"/>
      <c r="L7939" s="21"/>
      <c r="N7939" s="22">
        <f>_xlfn.CONCAT(E7939,C7939,G7939,C7939,G7939)</f>
      </c>
    </row>
    <row r="7940" s="8" customFormat="1" ht="22.5" customHeight="1">
      <c r="C7940" t="s" s="11">
        <v>2</v>
      </c>
      <c r="E7940" s="19">
        <f>LEFT(A7940,FIND("-",A7940)-1)</f>
      </c>
      <c r="G7940" s="20">
        <f>RIGHT(A7940,LEN(A7940)-FIND("-",A7940))</f>
      </c>
      <c r="H7940" s="14"/>
      <c r="I7940" s="14"/>
      <c r="J7940" s="15"/>
      <c r="K7940" s="16"/>
      <c r="L7940" s="21"/>
      <c r="N7940" s="22">
        <f>_xlfn.CONCAT(E7940,C7940,G7940,C7940,G7940)</f>
      </c>
    </row>
    <row r="7941" s="8" customFormat="1" ht="22.5" customHeight="1">
      <c r="C7941" t="s" s="11">
        <v>2</v>
      </c>
      <c r="E7941" s="19">
        <f>LEFT(A7941,FIND("-",A7941)-1)</f>
      </c>
      <c r="G7941" s="20">
        <f>RIGHT(A7941,LEN(A7941)-FIND("-",A7941))</f>
      </c>
      <c r="H7941" s="14"/>
      <c r="I7941" s="14"/>
      <c r="J7941" s="15"/>
      <c r="K7941" s="16"/>
      <c r="L7941" s="21"/>
      <c r="N7941" s="22">
        <f>_xlfn.CONCAT(E7941,C7941,G7941,C7941,G7941)</f>
      </c>
    </row>
    <row r="7942" s="8" customFormat="1" ht="22.5" customHeight="1">
      <c r="C7942" t="s" s="11">
        <v>2</v>
      </c>
      <c r="E7942" s="19">
        <f>LEFT(A7942,FIND("-",A7942)-1)</f>
      </c>
      <c r="G7942" s="20">
        <f>RIGHT(A7942,LEN(A7942)-FIND("-",A7942))</f>
      </c>
      <c r="H7942" s="14"/>
      <c r="I7942" s="14"/>
      <c r="J7942" s="15"/>
      <c r="K7942" s="16"/>
      <c r="L7942" s="21"/>
      <c r="N7942" s="22">
        <f>_xlfn.CONCAT(E7942,C7942,G7942,C7942,G7942)</f>
      </c>
    </row>
    <row r="7943" s="8" customFormat="1" ht="22.5" customHeight="1">
      <c r="C7943" t="s" s="11">
        <v>2</v>
      </c>
      <c r="E7943" s="19">
        <f>LEFT(A7943,FIND("-",A7943)-1)</f>
      </c>
      <c r="G7943" s="20">
        <f>RIGHT(A7943,LEN(A7943)-FIND("-",A7943))</f>
      </c>
      <c r="H7943" s="14"/>
      <c r="I7943" s="14"/>
      <c r="J7943" s="15"/>
      <c r="K7943" s="16"/>
      <c r="L7943" s="21"/>
      <c r="N7943" s="22">
        <f>_xlfn.CONCAT(E7943,C7943,G7943,C7943,G7943)</f>
      </c>
    </row>
    <row r="7944" s="8" customFormat="1" ht="22.5" customHeight="1">
      <c r="C7944" t="s" s="11">
        <v>2</v>
      </c>
      <c r="E7944" s="19">
        <f>LEFT(A7944,FIND("-",A7944)-1)</f>
      </c>
      <c r="G7944" s="20">
        <f>RIGHT(A7944,LEN(A7944)-FIND("-",A7944))</f>
      </c>
      <c r="H7944" s="14"/>
      <c r="I7944" s="14"/>
      <c r="J7944" s="15"/>
      <c r="K7944" s="16"/>
      <c r="L7944" s="21"/>
      <c r="N7944" s="22">
        <f>_xlfn.CONCAT(E7944,C7944,G7944,C7944,G7944)</f>
      </c>
    </row>
    <row r="7945" s="8" customFormat="1" ht="22.5" customHeight="1">
      <c r="C7945" t="s" s="11">
        <v>2</v>
      </c>
      <c r="E7945" s="19">
        <f>LEFT(A7945,FIND("-",A7945)-1)</f>
      </c>
      <c r="G7945" s="20">
        <f>RIGHT(A7945,LEN(A7945)-FIND("-",A7945))</f>
      </c>
      <c r="H7945" s="14"/>
      <c r="I7945" s="14"/>
      <c r="J7945" s="15"/>
      <c r="K7945" s="16"/>
      <c r="L7945" s="21"/>
      <c r="N7945" s="22">
        <f>_xlfn.CONCAT(E7945,C7945,G7945,C7945,G7945)</f>
      </c>
    </row>
    <row r="7946" s="8" customFormat="1" ht="22.5" customHeight="1">
      <c r="C7946" t="s" s="11">
        <v>2</v>
      </c>
      <c r="E7946" s="19">
        <f>LEFT(A7946,FIND("-",A7946)-1)</f>
      </c>
      <c r="G7946" s="20">
        <f>RIGHT(A7946,LEN(A7946)-FIND("-",A7946))</f>
      </c>
      <c r="H7946" s="14"/>
      <c r="I7946" s="14"/>
      <c r="J7946" s="15"/>
      <c r="K7946" s="16"/>
      <c r="L7946" s="21"/>
      <c r="N7946" s="22">
        <f>_xlfn.CONCAT(E7946,C7946,G7946,C7946,G7946)</f>
      </c>
    </row>
    <row r="7947" s="8" customFormat="1" ht="22.5" customHeight="1">
      <c r="C7947" t="s" s="11">
        <v>2</v>
      </c>
      <c r="E7947" s="19">
        <f>LEFT(A7947,FIND("-",A7947)-1)</f>
      </c>
      <c r="G7947" s="20">
        <f>RIGHT(A7947,LEN(A7947)-FIND("-",A7947))</f>
      </c>
      <c r="H7947" s="14"/>
      <c r="I7947" s="14"/>
      <c r="J7947" s="15"/>
      <c r="K7947" s="16"/>
      <c r="L7947" s="21"/>
      <c r="N7947" s="22">
        <f>_xlfn.CONCAT(E7947,C7947,G7947,C7947,G7947)</f>
      </c>
    </row>
    <row r="7948" s="8" customFormat="1" ht="22.5" customHeight="1">
      <c r="C7948" t="s" s="11">
        <v>2</v>
      </c>
      <c r="E7948" s="19">
        <f>LEFT(A7948,FIND("-",A7948)-1)</f>
      </c>
      <c r="G7948" s="20">
        <f>RIGHT(A7948,LEN(A7948)-FIND("-",A7948))</f>
      </c>
      <c r="H7948" s="14"/>
      <c r="I7948" s="14"/>
      <c r="J7948" s="15"/>
      <c r="K7948" s="16"/>
      <c r="L7948" s="21"/>
      <c r="N7948" s="22">
        <f>_xlfn.CONCAT(E7948,C7948,G7948,C7948,G7948)</f>
      </c>
    </row>
    <row r="7949" s="8" customFormat="1" ht="22.5" customHeight="1">
      <c r="C7949" t="s" s="11">
        <v>2</v>
      </c>
      <c r="E7949" s="19">
        <f>LEFT(A7949,FIND("-",A7949)-1)</f>
      </c>
      <c r="G7949" s="20">
        <f>RIGHT(A7949,LEN(A7949)-FIND("-",A7949))</f>
      </c>
      <c r="H7949" s="14"/>
      <c r="I7949" s="14"/>
      <c r="J7949" s="15"/>
      <c r="K7949" s="16"/>
      <c r="L7949" s="21"/>
      <c r="N7949" s="22">
        <f>_xlfn.CONCAT(E7949,C7949,G7949,C7949,G7949)</f>
      </c>
    </row>
    <row r="7950" s="8" customFormat="1" ht="22.5" customHeight="1">
      <c r="C7950" t="s" s="11">
        <v>2</v>
      </c>
      <c r="E7950" s="19">
        <f>LEFT(A7950,FIND("-",A7950)-1)</f>
      </c>
      <c r="G7950" s="20">
        <f>RIGHT(A7950,LEN(A7950)-FIND("-",A7950))</f>
      </c>
      <c r="H7950" s="14"/>
      <c r="I7950" s="14"/>
      <c r="J7950" s="15"/>
      <c r="K7950" s="16"/>
      <c r="L7950" s="21"/>
      <c r="N7950" s="22">
        <f>_xlfn.CONCAT(E7950,C7950,G7950,C7950,G7950)</f>
      </c>
    </row>
    <row r="7951" s="8" customFormat="1" ht="22.5" customHeight="1">
      <c r="C7951" t="s" s="11">
        <v>2</v>
      </c>
      <c r="E7951" s="19">
        <f>LEFT(A7951,FIND("-",A7951)-1)</f>
      </c>
      <c r="G7951" s="20">
        <f>RIGHT(A7951,LEN(A7951)-FIND("-",A7951))</f>
      </c>
      <c r="H7951" s="14"/>
      <c r="I7951" s="14"/>
      <c r="J7951" s="15"/>
      <c r="K7951" s="16"/>
      <c r="L7951" s="21"/>
      <c r="N7951" s="22">
        <f>_xlfn.CONCAT(E7951,C7951,G7951,C7951,G7951)</f>
      </c>
    </row>
    <row r="7952" s="8" customFormat="1" ht="22.5" customHeight="1">
      <c r="C7952" t="s" s="11">
        <v>2</v>
      </c>
      <c r="E7952" s="19">
        <f>LEFT(A7952,FIND("-",A7952)-1)</f>
      </c>
      <c r="G7952" s="20">
        <f>RIGHT(A7952,LEN(A7952)-FIND("-",A7952))</f>
      </c>
      <c r="H7952" s="14"/>
      <c r="I7952" s="14"/>
      <c r="J7952" s="15"/>
      <c r="K7952" s="16"/>
      <c r="L7952" s="21"/>
      <c r="N7952" s="22">
        <f>_xlfn.CONCAT(E7952,C7952,G7952,C7952,G7952)</f>
      </c>
    </row>
    <row r="7953" s="8" customFormat="1" ht="22.5" customHeight="1">
      <c r="C7953" t="s" s="11">
        <v>2</v>
      </c>
      <c r="E7953" s="19">
        <f>LEFT(A7953,FIND("-",A7953)-1)</f>
      </c>
      <c r="G7953" s="20">
        <f>RIGHT(A7953,LEN(A7953)-FIND("-",A7953))</f>
      </c>
      <c r="H7953" s="14"/>
      <c r="I7953" s="14"/>
      <c r="J7953" s="15"/>
      <c r="K7953" s="16"/>
      <c r="L7953" s="21"/>
      <c r="N7953" s="22">
        <f>_xlfn.CONCAT(E7953,C7953,G7953,C7953,G7953)</f>
      </c>
    </row>
    <row r="7954" s="8" customFormat="1" ht="22.5" customHeight="1">
      <c r="C7954" t="s" s="11">
        <v>2</v>
      </c>
      <c r="E7954" s="19">
        <f>LEFT(A7954,FIND("-",A7954)-1)</f>
      </c>
      <c r="G7954" s="20">
        <f>RIGHT(A7954,LEN(A7954)-FIND("-",A7954))</f>
      </c>
      <c r="H7954" s="14"/>
      <c r="I7954" s="14"/>
      <c r="J7954" s="15"/>
      <c r="K7954" s="16"/>
      <c r="L7954" s="21"/>
      <c r="N7954" s="22">
        <f>_xlfn.CONCAT(E7954,C7954,G7954,C7954,G7954)</f>
      </c>
    </row>
    <row r="7955" s="8" customFormat="1" ht="22.5" customHeight="1">
      <c r="C7955" t="s" s="11">
        <v>2</v>
      </c>
      <c r="E7955" s="19">
        <f>LEFT(A7955,FIND("-",A7955)-1)</f>
      </c>
      <c r="G7955" s="20">
        <f>RIGHT(A7955,LEN(A7955)-FIND("-",A7955))</f>
      </c>
      <c r="H7955" s="14"/>
      <c r="I7955" s="14"/>
      <c r="J7955" s="15"/>
      <c r="K7955" s="16"/>
      <c r="L7955" s="21"/>
      <c r="N7955" s="22">
        <f>_xlfn.CONCAT(E7955,C7955,G7955,C7955,G7955)</f>
      </c>
    </row>
    <row r="7956" s="8" customFormat="1" ht="22.5" customHeight="1">
      <c r="C7956" t="s" s="11">
        <v>2</v>
      </c>
      <c r="E7956" s="19">
        <f>LEFT(A7956,FIND("-",A7956)-1)</f>
      </c>
      <c r="G7956" s="20">
        <f>RIGHT(A7956,LEN(A7956)-FIND("-",A7956))</f>
      </c>
      <c r="H7956" s="14"/>
      <c r="I7956" s="14"/>
      <c r="J7956" s="15"/>
      <c r="K7956" s="16"/>
      <c r="L7956" s="21"/>
      <c r="N7956" s="22">
        <f>_xlfn.CONCAT(E7956,C7956,G7956,C7956,G7956)</f>
      </c>
    </row>
    <row r="7957" s="8" customFormat="1" ht="22.5" customHeight="1">
      <c r="C7957" t="s" s="11">
        <v>2</v>
      </c>
      <c r="E7957" s="19">
        <f>LEFT(A7957,FIND("-",A7957)-1)</f>
      </c>
      <c r="G7957" s="20">
        <f>RIGHT(A7957,LEN(A7957)-FIND("-",A7957))</f>
      </c>
      <c r="H7957" s="14"/>
      <c r="I7957" s="14"/>
      <c r="J7957" s="15"/>
      <c r="K7957" s="16"/>
      <c r="L7957" s="21"/>
      <c r="N7957" s="22">
        <f>_xlfn.CONCAT(E7957,C7957,G7957,C7957,G7957)</f>
      </c>
    </row>
    <row r="7958" s="8" customFormat="1" ht="22.5" customHeight="1">
      <c r="C7958" t="s" s="11">
        <v>2</v>
      </c>
      <c r="E7958" s="19">
        <f>LEFT(A7958,FIND("-",A7958)-1)</f>
      </c>
      <c r="G7958" s="20">
        <f>RIGHT(A7958,LEN(A7958)-FIND("-",A7958))</f>
      </c>
      <c r="H7958" s="14"/>
      <c r="I7958" s="14"/>
      <c r="J7958" s="15"/>
      <c r="K7958" s="16"/>
      <c r="L7958" s="21"/>
      <c r="N7958" s="22">
        <f>_xlfn.CONCAT(E7958,C7958,G7958,C7958,G7958)</f>
      </c>
    </row>
    <row r="7959" s="8" customFormat="1" ht="22.5" customHeight="1">
      <c r="C7959" t="s" s="11">
        <v>2</v>
      </c>
      <c r="E7959" s="19">
        <f>LEFT(A7959,FIND("-",A7959)-1)</f>
      </c>
      <c r="G7959" s="20">
        <f>RIGHT(A7959,LEN(A7959)-FIND("-",A7959))</f>
      </c>
      <c r="H7959" s="14"/>
      <c r="I7959" s="14"/>
      <c r="J7959" s="15"/>
      <c r="K7959" s="16"/>
      <c r="L7959" s="21"/>
      <c r="N7959" s="22">
        <f>_xlfn.CONCAT(E7959,C7959,G7959,C7959,G7959)</f>
      </c>
    </row>
    <row r="7960" s="8" customFormat="1" ht="22.5" customHeight="1">
      <c r="C7960" t="s" s="11">
        <v>2</v>
      </c>
      <c r="E7960" s="19">
        <f>LEFT(A7960,FIND("-",A7960)-1)</f>
      </c>
      <c r="G7960" s="20">
        <f>RIGHT(A7960,LEN(A7960)-FIND("-",A7960))</f>
      </c>
      <c r="H7960" s="14"/>
      <c r="I7960" s="14"/>
      <c r="J7960" s="15"/>
      <c r="K7960" s="16"/>
      <c r="L7960" s="21"/>
      <c r="N7960" s="22">
        <f>_xlfn.CONCAT(E7960,C7960,G7960,C7960,G7960)</f>
      </c>
    </row>
    <row r="7961" s="8" customFormat="1" ht="22.5" customHeight="1">
      <c r="C7961" t="s" s="11">
        <v>2</v>
      </c>
      <c r="E7961" s="19">
        <f>LEFT(A7961,FIND("-",A7961)-1)</f>
      </c>
      <c r="G7961" s="20">
        <f>RIGHT(A7961,LEN(A7961)-FIND("-",A7961))</f>
      </c>
      <c r="H7961" s="14"/>
      <c r="I7961" s="14"/>
      <c r="J7961" s="15"/>
      <c r="K7961" s="16"/>
      <c r="L7961" s="21"/>
      <c r="N7961" s="22">
        <f>_xlfn.CONCAT(E7961,C7961,G7961,C7961,G7961)</f>
      </c>
    </row>
    <row r="7962" s="8" customFormat="1" ht="22.5" customHeight="1">
      <c r="C7962" t="s" s="11">
        <v>2</v>
      </c>
      <c r="E7962" s="19">
        <f>LEFT(A7962,FIND("-",A7962)-1)</f>
      </c>
      <c r="G7962" s="20">
        <f>RIGHT(A7962,LEN(A7962)-FIND("-",A7962))</f>
      </c>
      <c r="H7962" s="14"/>
      <c r="I7962" s="14"/>
      <c r="J7962" s="15"/>
      <c r="K7962" s="16"/>
      <c r="L7962" s="21"/>
      <c r="N7962" s="22">
        <f>_xlfn.CONCAT(E7962,C7962,G7962,C7962,G7962)</f>
      </c>
    </row>
    <row r="7963" s="8" customFormat="1" ht="22.5" customHeight="1">
      <c r="C7963" t="s" s="11">
        <v>2</v>
      </c>
      <c r="E7963" s="19">
        <f>LEFT(A7963,FIND("-",A7963)-1)</f>
      </c>
      <c r="G7963" s="20">
        <f>RIGHT(A7963,LEN(A7963)-FIND("-",A7963))</f>
      </c>
      <c r="H7963" s="14"/>
      <c r="I7963" s="14"/>
      <c r="J7963" s="15"/>
      <c r="K7963" s="16"/>
      <c r="L7963" s="21"/>
      <c r="N7963" s="22">
        <f>_xlfn.CONCAT(E7963,C7963,G7963,C7963,G7963)</f>
      </c>
    </row>
    <row r="7964" s="8" customFormat="1" ht="22.5" customHeight="1">
      <c r="C7964" t="s" s="11">
        <v>2</v>
      </c>
      <c r="E7964" s="19">
        <f>LEFT(A7964,FIND("-",A7964)-1)</f>
      </c>
      <c r="G7964" s="20">
        <f>RIGHT(A7964,LEN(A7964)-FIND("-",A7964))</f>
      </c>
      <c r="H7964" s="14"/>
      <c r="I7964" s="14"/>
      <c r="J7964" s="15"/>
      <c r="K7964" s="16"/>
      <c r="L7964" s="21"/>
      <c r="N7964" s="22">
        <f>_xlfn.CONCAT(E7964,C7964,G7964,C7964,G7964)</f>
      </c>
    </row>
    <row r="7965" s="8" customFormat="1" ht="22.5" customHeight="1">
      <c r="C7965" t="s" s="11">
        <v>2</v>
      </c>
      <c r="E7965" s="19">
        <f>LEFT(A7965,FIND("-",A7965)-1)</f>
      </c>
      <c r="G7965" s="20">
        <f>RIGHT(A7965,LEN(A7965)-FIND("-",A7965))</f>
      </c>
      <c r="H7965" s="14"/>
      <c r="I7965" s="14"/>
      <c r="J7965" s="15"/>
      <c r="K7965" s="16"/>
      <c r="L7965" s="21"/>
      <c r="N7965" s="22">
        <f>_xlfn.CONCAT(E7965,C7965,G7965,C7965,G7965)</f>
      </c>
    </row>
    <row r="7966" s="8" customFormat="1" ht="22.5" customHeight="1">
      <c r="C7966" t="s" s="11">
        <v>2</v>
      </c>
      <c r="E7966" s="19">
        <f>LEFT(A7966,FIND("-",A7966)-1)</f>
      </c>
      <c r="G7966" s="20">
        <f>RIGHT(A7966,LEN(A7966)-FIND("-",A7966))</f>
      </c>
      <c r="H7966" s="14"/>
      <c r="I7966" s="14"/>
      <c r="J7966" s="15"/>
      <c r="K7966" s="16"/>
      <c r="L7966" s="21"/>
      <c r="N7966" s="22">
        <f>_xlfn.CONCAT(E7966,C7966,G7966,C7966,G7966)</f>
      </c>
    </row>
    <row r="7967" s="8" customFormat="1" ht="22.5" customHeight="1">
      <c r="C7967" t="s" s="11">
        <v>2</v>
      </c>
      <c r="E7967" s="19">
        <f>LEFT(A7967,FIND("-",A7967)-1)</f>
      </c>
      <c r="G7967" s="20">
        <f>RIGHT(A7967,LEN(A7967)-FIND("-",A7967))</f>
      </c>
      <c r="H7967" s="14"/>
      <c r="I7967" s="14"/>
      <c r="J7967" s="15"/>
      <c r="K7967" s="16"/>
      <c r="L7967" s="21"/>
      <c r="N7967" s="22">
        <f>_xlfn.CONCAT(E7967,C7967,G7967,C7967,G7967)</f>
      </c>
    </row>
    <row r="7968" s="8" customFormat="1" ht="22.5" customHeight="1">
      <c r="C7968" t="s" s="11">
        <v>2</v>
      </c>
      <c r="E7968" s="19">
        <f>LEFT(A7968,FIND("-",A7968)-1)</f>
      </c>
      <c r="G7968" s="20">
        <f>RIGHT(A7968,LEN(A7968)-FIND("-",A7968))</f>
      </c>
      <c r="H7968" s="14"/>
      <c r="I7968" s="14"/>
      <c r="J7968" s="15"/>
      <c r="K7968" s="16"/>
      <c r="L7968" s="21"/>
      <c r="N7968" s="22">
        <f>_xlfn.CONCAT(E7968,C7968,G7968,C7968,G7968)</f>
      </c>
    </row>
    <row r="7969" s="8" customFormat="1" ht="22.5" customHeight="1">
      <c r="C7969" t="s" s="11">
        <v>2</v>
      </c>
      <c r="E7969" s="19">
        <f>LEFT(A7969,FIND("-",A7969)-1)</f>
      </c>
      <c r="G7969" s="20">
        <f>RIGHT(A7969,LEN(A7969)-FIND("-",A7969))</f>
      </c>
      <c r="H7969" s="14"/>
      <c r="I7969" s="14"/>
      <c r="J7969" s="15"/>
      <c r="K7969" s="16"/>
      <c r="L7969" s="21"/>
      <c r="N7969" s="22">
        <f>_xlfn.CONCAT(E7969,C7969,G7969,C7969,G7969)</f>
      </c>
    </row>
    <row r="7970" s="8" customFormat="1" ht="22.5" customHeight="1">
      <c r="C7970" t="s" s="11">
        <v>2</v>
      </c>
      <c r="E7970" s="19">
        <f>LEFT(A7970,FIND("-",A7970)-1)</f>
      </c>
      <c r="G7970" s="20">
        <f>RIGHT(A7970,LEN(A7970)-FIND("-",A7970))</f>
      </c>
      <c r="H7970" s="14"/>
      <c r="I7970" s="14"/>
      <c r="J7970" s="15"/>
      <c r="K7970" s="16"/>
      <c r="L7970" s="21"/>
      <c r="N7970" s="22">
        <f>_xlfn.CONCAT(E7970,C7970,G7970,C7970,G7970)</f>
      </c>
    </row>
    <row r="7971" s="8" customFormat="1" ht="22.5" customHeight="1">
      <c r="C7971" t="s" s="11">
        <v>2</v>
      </c>
      <c r="E7971" s="19">
        <f>LEFT(A7971,FIND("-",A7971)-1)</f>
      </c>
      <c r="G7971" s="20">
        <f>RIGHT(A7971,LEN(A7971)-FIND("-",A7971))</f>
      </c>
      <c r="H7971" s="14"/>
      <c r="I7971" s="14"/>
      <c r="J7971" s="15"/>
      <c r="K7971" s="16"/>
      <c r="L7971" s="21"/>
      <c r="N7971" s="22">
        <f>_xlfn.CONCAT(E7971,C7971,G7971,C7971,G7971)</f>
      </c>
    </row>
    <row r="7972" s="8" customFormat="1" ht="22.5" customHeight="1">
      <c r="C7972" t="s" s="11">
        <v>2</v>
      </c>
      <c r="E7972" s="19">
        <f>LEFT(A7972,FIND("-",A7972)-1)</f>
      </c>
      <c r="G7972" s="20">
        <f>RIGHT(A7972,LEN(A7972)-FIND("-",A7972))</f>
      </c>
      <c r="H7972" s="14"/>
      <c r="I7972" s="14"/>
      <c r="J7972" s="15"/>
      <c r="K7972" s="16"/>
      <c r="L7972" s="21"/>
      <c r="N7972" s="22">
        <f>_xlfn.CONCAT(E7972,C7972,G7972,C7972,G7972)</f>
      </c>
    </row>
    <row r="7973" s="8" customFormat="1" ht="22.5" customHeight="1">
      <c r="C7973" t="s" s="11">
        <v>2</v>
      </c>
      <c r="E7973" s="19">
        <f>LEFT(A7973,FIND("-",A7973)-1)</f>
      </c>
      <c r="G7973" s="20">
        <f>RIGHT(A7973,LEN(A7973)-FIND("-",A7973))</f>
      </c>
      <c r="H7973" s="14"/>
      <c r="I7973" s="14"/>
      <c r="J7973" s="15"/>
      <c r="K7973" s="16"/>
      <c r="L7973" s="21"/>
      <c r="N7973" s="22">
        <f>_xlfn.CONCAT(E7973,C7973,G7973,C7973,G7973)</f>
      </c>
    </row>
    <row r="7974" s="8" customFormat="1" ht="22.5" customHeight="1">
      <c r="C7974" t="s" s="11">
        <v>2</v>
      </c>
      <c r="E7974" s="19">
        <f>LEFT(A7974,FIND("-",A7974)-1)</f>
      </c>
      <c r="G7974" s="20">
        <f>RIGHT(A7974,LEN(A7974)-FIND("-",A7974))</f>
      </c>
      <c r="H7974" s="14"/>
      <c r="I7974" s="14"/>
      <c r="J7974" s="15"/>
      <c r="K7974" s="16"/>
      <c r="L7974" s="21"/>
      <c r="N7974" s="22">
        <f>_xlfn.CONCAT(E7974,C7974,G7974,C7974,G7974)</f>
      </c>
    </row>
    <row r="7975" s="8" customFormat="1" ht="22.5" customHeight="1">
      <c r="C7975" t="s" s="11">
        <v>2</v>
      </c>
      <c r="E7975" s="19">
        <f>LEFT(A7975,FIND("-",A7975)-1)</f>
      </c>
      <c r="G7975" s="20">
        <f>RIGHT(A7975,LEN(A7975)-FIND("-",A7975))</f>
      </c>
      <c r="H7975" s="14"/>
      <c r="I7975" s="14"/>
      <c r="J7975" s="15"/>
      <c r="K7975" s="16"/>
      <c r="L7975" s="21"/>
      <c r="N7975" s="22">
        <f>_xlfn.CONCAT(E7975,C7975,G7975,C7975,G7975)</f>
      </c>
    </row>
    <row r="7976" s="8" customFormat="1" ht="22.5" customHeight="1">
      <c r="C7976" t="s" s="11">
        <v>2</v>
      </c>
      <c r="E7976" s="19">
        <f>LEFT(A7976,FIND("-",A7976)-1)</f>
      </c>
      <c r="G7976" s="20">
        <f>RIGHT(A7976,LEN(A7976)-FIND("-",A7976))</f>
      </c>
      <c r="H7976" s="14"/>
      <c r="I7976" s="14"/>
      <c r="J7976" s="15"/>
      <c r="K7976" s="16"/>
      <c r="L7976" s="21"/>
      <c r="N7976" s="22">
        <f>_xlfn.CONCAT(E7976,C7976,G7976,C7976,G7976)</f>
      </c>
    </row>
    <row r="7977" s="8" customFormat="1" ht="22.5" customHeight="1">
      <c r="C7977" t="s" s="11">
        <v>2</v>
      </c>
      <c r="E7977" s="19">
        <f>LEFT(A7977,FIND("-",A7977)-1)</f>
      </c>
      <c r="G7977" s="20">
        <f>RIGHT(A7977,LEN(A7977)-FIND("-",A7977))</f>
      </c>
      <c r="H7977" s="14"/>
      <c r="I7977" s="14"/>
      <c r="J7977" s="15"/>
      <c r="K7977" s="16"/>
      <c r="L7977" s="21"/>
      <c r="N7977" s="22">
        <f>_xlfn.CONCAT(E7977,C7977,G7977,C7977,G7977)</f>
      </c>
    </row>
    <row r="7978" s="8" customFormat="1" ht="22.5" customHeight="1">
      <c r="C7978" t="s" s="11">
        <v>2</v>
      </c>
      <c r="E7978" s="19">
        <f>LEFT(A7978,FIND("-",A7978)-1)</f>
      </c>
      <c r="G7978" s="20">
        <f>RIGHT(A7978,LEN(A7978)-FIND("-",A7978))</f>
      </c>
      <c r="H7978" s="14"/>
      <c r="I7978" s="14"/>
      <c r="J7978" s="15"/>
      <c r="K7978" s="16"/>
      <c r="L7978" s="21"/>
      <c r="N7978" s="22">
        <f>_xlfn.CONCAT(E7978,C7978,G7978,C7978,G7978)</f>
      </c>
    </row>
    <row r="7979" s="8" customFormat="1" ht="22.5" customHeight="1">
      <c r="C7979" t="s" s="11">
        <v>2</v>
      </c>
      <c r="E7979" s="19">
        <f>LEFT(A7979,FIND("-",A7979)-1)</f>
      </c>
      <c r="G7979" s="20">
        <f>RIGHT(A7979,LEN(A7979)-FIND("-",A7979))</f>
      </c>
      <c r="H7979" s="14"/>
      <c r="I7979" s="14"/>
      <c r="J7979" s="15"/>
      <c r="K7979" s="16"/>
      <c r="L7979" s="21"/>
      <c r="N7979" s="22">
        <f>_xlfn.CONCAT(E7979,C7979,G7979,C7979,G7979)</f>
      </c>
    </row>
    <row r="7980" s="8" customFormat="1" ht="22.5" customHeight="1">
      <c r="C7980" t="s" s="11">
        <v>2</v>
      </c>
      <c r="E7980" s="19">
        <f>LEFT(A7980,FIND("-",A7980)-1)</f>
      </c>
      <c r="G7980" s="20">
        <f>RIGHT(A7980,LEN(A7980)-FIND("-",A7980))</f>
      </c>
      <c r="H7980" s="14"/>
      <c r="I7980" s="14"/>
      <c r="J7980" s="15"/>
      <c r="K7980" s="16"/>
      <c r="L7980" s="21"/>
      <c r="N7980" s="22">
        <f>_xlfn.CONCAT(E7980,C7980,G7980,C7980,G7980)</f>
      </c>
    </row>
    <row r="7981" s="8" customFormat="1" ht="22.5" customHeight="1">
      <c r="C7981" t="s" s="11">
        <v>2</v>
      </c>
      <c r="E7981" s="19">
        <f>LEFT(A7981,FIND("-",A7981)-1)</f>
      </c>
      <c r="G7981" s="20">
        <f>RIGHT(A7981,LEN(A7981)-FIND("-",A7981))</f>
      </c>
      <c r="H7981" s="14"/>
      <c r="I7981" s="14"/>
      <c r="J7981" s="15"/>
      <c r="K7981" s="16"/>
      <c r="L7981" s="21"/>
      <c r="N7981" s="22">
        <f>_xlfn.CONCAT(E7981,C7981,G7981,C7981,G7981)</f>
      </c>
    </row>
    <row r="7982" s="8" customFormat="1" ht="22.5" customHeight="1">
      <c r="C7982" t="s" s="11">
        <v>2</v>
      </c>
      <c r="E7982" s="19">
        <f>LEFT(A7982,FIND("-",A7982)-1)</f>
      </c>
      <c r="G7982" s="20">
        <f>RIGHT(A7982,LEN(A7982)-FIND("-",A7982))</f>
      </c>
      <c r="H7982" s="14"/>
      <c r="I7982" s="14"/>
      <c r="J7982" s="15"/>
      <c r="K7982" s="16"/>
      <c r="L7982" s="21"/>
      <c r="N7982" s="22">
        <f>_xlfn.CONCAT(E7982,C7982,G7982,C7982,G7982)</f>
      </c>
    </row>
    <row r="7983" s="8" customFormat="1" ht="22.5" customHeight="1">
      <c r="C7983" t="s" s="11">
        <v>2</v>
      </c>
      <c r="E7983" s="19">
        <f>LEFT(A7983,FIND("-",A7983)-1)</f>
      </c>
      <c r="G7983" s="20">
        <f>RIGHT(A7983,LEN(A7983)-FIND("-",A7983))</f>
      </c>
      <c r="H7983" s="14"/>
      <c r="I7983" s="14"/>
      <c r="J7983" s="15"/>
      <c r="K7983" s="16"/>
      <c r="L7983" s="21"/>
      <c r="N7983" s="22">
        <f>_xlfn.CONCAT(E7983,C7983,G7983,C7983,G7983)</f>
      </c>
    </row>
    <row r="7984" s="8" customFormat="1" ht="22.5" customHeight="1">
      <c r="C7984" t="s" s="11">
        <v>2</v>
      </c>
      <c r="E7984" s="19">
        <f>LEFT(A7984,FIND("-",A7984)-1)</f>
      </c>
      <c r="G7984" s="20">
        <f>RIGHT(A7984,LEN(A7984)-FIND("-",A7984))</f>
      </c>
      <c r="H7984" s="14"/>
      <c r="I7984" s="14"/>
      <c r="J7984" s="15"/>
      <c r="K7984" s="16"/>
      <c r="L7984" s="21"/>
      <c r="N7984" s="22">
        <f>_xlfn.CONCAT(E7984,C7984,G7984,C7984,G7984)</f>
      </c>
    </row>
    <row r="7985" s="8" customFormat="1" ht="22.5" customHeight="1">
      <c r="C7985" t="s" s="11">
        <v>2</v>
      </c>
      <c r="E7985" s="19">
        <f>LEFT(A7985,FIND("-",A7985)-1)</f>
      </c>
      <c r="G7985" s="20">
        <f>RIGHT(A7985,LEN(A7985)-FIND("-",A7985))</f>
      </c>
      <c r="H7985" s="14"/>
      <c r="I7985" s="14"/>
      <c r="J7985" s="15"/>
      <c r="K7985" s="16"/>
      <c r="L7985" s="21"/>
      <c r="N7985" s="22">
        <f>_xlfn.CONCAT(E7985,C7985,G7985,C7985,G7985)</f>
      </c>
    </row>
    <row r="7986" s="8" customFormat="1" ht="22.5" customHeight="1">
      <c r="C7986" t="s" s="11">
        <v>2</v>
      </c>
      <c r="E7986" s="19">
        <f>LEFT(A7986,FIND("-",A7986)-1)</f>
      </c>
      <c r="G7986" s="20">
        <f>RIGHT(A7986,LEN(A7986)-FIND("-",A7986))</f>
      </c>
      <c r="H7986" s="14"/>
      <c r="I7986" s="14"/>
      <c r="J7986" s="15"/>
      <c r="K7986" s="16"/>
      <c r="L7986" s="21"/>
      <c r="N7986" s="22">
        <f>_xlfn.CONCAT(E7986,C7986,G7986,C7986,G7986)</f>
      </c>
    </row>
    <row r="7987" s="8" customFormat="1" ht="22.5" customHeight="1">
      <c r="C7987" t="s" s="11">
        <v>2</v>
      </c>
      <c r="E7987" s="19">
        <f>LEFT(A7987,FIND("-",A7987)-1)</f>
      </c>
      <c r="G7987" s="20">
        <f>RIGHT(A7987,LEN(A7987)-FIND("-",A7987))</f>
      </c>
      <c r="H7987" s="14"/>
      <c r="I7987" s="14"/>
      <c r="J7987" s="15"/>
      <c r="K7987" s="16"/>
      <c r="L7987" s="21"/>
      <c r="N7987" s="22">
        <f>_xlfn.CONCAT(E7987,C7987,G7987,C7987,G7987)</f>
      </c>
    </row>
    <row r="7988" s="8" customFormat="1" ht="22.5" customHeight="1">
      <c r="C7988" t="s" s="11">
        <v>2</v>
      </c>
      <c r="E7988" s="19">
        <f>LEFT(A7988,FIND("-",A7988)-1)</f>
      </c>
      <c r="G7988" s="20">
        <f>RIGHT(A7988,LEN(A7988)-FIND("-",A7988))</f>
      </c>
      <c r="H7988" s="14"/>
      <c r="I7988" s="14"/>
      <c r="J7988" s="15"/>
      <c r="K7988" s="16"/>
      <c r="L7988" s="21"/>
      <c r="N7988" s="22">
        <f>_xlfn.CONCAT(E7988,C7988,G7988,C7988,G7988)</f>
      </c>
    </row>
    <row r="7989" s="8" customFormat="1" ht="22.5" customHeight="1">
      <c r="C7989" t="s" s="11">
        <v>2</v>
      </c>
      <c r="E7989" s="19">
        <f>LEFT(A7989,FIND("-",A7989)-1)</f>
      </c>
      <c r="G7989" s="20">
        <f>RIGHT(A7989,LEN(A7989)-FIND("-",A7989))</f>
      </c>
      <c r="H7989" s="14"/>
      <c r="I7989" s="14"/>
      <c r="J7989" s="15"/>
      <c r="K7989" s="16"/>
      <c r="L7989" s="21"/>
      <c r="N7989" s="22">
        <f>_xlfn.CONCAT(E7989,C7989,G7989,C7989,G7989)</f>
      </c>
    </row>
    <row r="7990" s="8" customFormat="1" ht="22.5" customHeight="1">
      <c r="C7990" t="s" s="11">
        <v>2</v>
      </c>
      <c r="E7990" s="19">
        <f>LEFT(A7990,FIND("-",A7990)-1)</f>
      </c>
      <c r="G7990" s="20">
        <f>RIGHT(A7990,LEN(A7990)-FIND("-",A7990))</f>
      </c>
      <c r="H7990" s="14"/>
      <c r="I7990" s="14"/>
      <c r="J7990" s="15"/>
      <c r="K7990" s="16"/>
      <c r="L7990" s="21"/>
      <c r="N7990" s="22">
        <f>_xlfn.CONCAT(E7990,C7990,G7990,C7990,G7990)</f>
      </c>
    </row>
    <row r="7991" s="8" customFormat="1" ht="22.5" customHeight="1">
      <c r="C7991" t="s" s="11">
        <v>2</v>
      </c>
      <c r="E7991" s="19">
        <f>LEFT(A7991,FIND("-",A7991)-1)</f>
      </c>
      <c r="G7991" s="20">
        <f>RIGHT(A7991,LEN(A7991)-FIND("-",A7991))</f>
      </c>
      <c r="H7991" s="14"/>
      <c r="I7991" s="14"/>
      <c r="J7991" s="15"/>
      <c r="K7991" s="16"/>
      <c r="L7991" s="21"/>
      <c r="N7991" s="22">
        <f>_xlfn.CONCAT(E7991,C7991,G7991,C7991,G7991)</f>
      </c>
    </row>
    <row r="7992" s="8" customFormat="1" ht="22.5" customHeight="1">
      <c r="C7992" t="s" s="11">
        <v>2</v>
      </c>
      <c r="E7992" s="19">
        <f>LEFT(A7992,FIND("-",A7992)-1)</f>
      </c>
      <c r="G7992" s="20">
        <f>RIGHT(A7992,LEN(A7992)-FIND("-",A7992))</f>
      </c>
      <c r="H7992" s="14"/>
      <c r="I7992" s="14"/>
      <c r="J7992" s="15"/>
      <c r="K7992" s="16"/>
      <c r="L7992" s="21"/>
      <c r="N7992" s="22">
        <f>_xlfn.CONCAT(E7992,C7992,G7992,C7992,G7992)</f>
      </c>
    </row>
    <row r="7993" s="8" customFormat="1" ht="22.5" customHeight="1">
      <c r="C7993" t="s" s="11">
        <v>2</v>
      </c>
      <c r="E7993" s="19">
        <f>LEFT(A7993,FIND("-",A7993)-1)</f>
      </c>
      <c r="G7993" s="20">
        <f>RIGHT(A7993,LEN(A7993)-FIND("-",A7993))</f>
      </c>
      <c r="H7993" s="14"/>
      <c r="I7993" s="14"/>
      <c r="J7993" s="15"/>
      <c r="K7993" s="16"/>
      <c r="L7993" s="21"/>
      <c r="N7993" s="22">
        <f>_xlfn.CONCAT(E7993,C7993,G7993,C7993,G7993)</f>
      </c>
    </row>
    <row r="7994" s="8" customFormat="1" ht="22.5" customHeight="1">
      <c r="C7994" t="s" s="11">
        <v>2</v>
      </c>
      <c r="E7994" s="19">
        <f>LEFT(A7994,FIND("-",A7994)-1)</f>
      </c>
      <c r="G7994" s="20">
        <f>RIGHT(A7994,LEN(A7994)-FIND("-",A7994))</f>
      </c>
      <c r="H7994" s="14"/>
      <c r="I7994" s="14"/>
      <c r="J7994" s="15"/>
      <c r="K7994" s="16"/>
      <c r="L7994" s="21"/>
      <c r="N7994" s="22">
        <f>_xlfn.CONCAT(E7994,C7994,G7994,C7994,G7994)</f>
      </c>
    </row>
    <row r="7995" s="8" customFormat="1" ht="22.5" customHeight="1">
      <c r="C7995" t="s" s="11">
        <v>2</v>
      </c>
      <c r="E7995" s="19">
        <f>LEFT(A7995,FIND("-",A7995)-1)</f>
      </c>
      <c r="G7995" s="20">
        <f>RIGHT(A7995,LEN(A7995)-FIND("-",A7995))</f>
      </c>
      <c r="H7995" s="14"/>
      <c r="I7995" s="14"/>
      <c r="J7995" s="15"/>
      <c r="K7995" s="16"/>
      <c r="L7995" s="21"/>
      <c r="N7995" s="22">
        <f>_xlfn.CONCAT(E7995,C7995,G7995,C7995,G7995)</f>
      </c>
    </row>
    <row r="7996" s="8" customFormat="1" ht="22.5" customHeight="1">
      <c r="C7996" t="s" s="11">
        <v>2</v>
      </c>
      <c r="E7996" s="19">
        <f>LEFT(A7996,FIND("-",A7996)-1)</f>
      </c>
      <c r="G7996" s="20">
        <f>RIGHT(A7996,LEN(A7996)-FIND("-",A7996))</f>
      </c>
      <c r="H7996" s="14"/>
      <c r="I7996" s="14"/>
      <c r="J7996" s="15"/>
      <c r="K7996" s="16"/>
      <c r="L7996" s="21"/>
      <c r="N7996" s="22">
        <f>_xlfn.CONCAT(E7996,C7996,G7996,C7996,G7996)</f>
      </c>
    </row>
    <row r="7997" s="8" customFormat="1" ht="22.5" customHeight="1">
      <c r="C7997" t="s" s="11">
        <v>2</v>
      </c>
      <c r="E7997" s="19">
        <f>LEFT(A7997,FIND("-",A7997)-1)</f>
      </c>
      <c r="G7997" s="20">
        <f>RIGHT(A7997,LEN(A7997)-FIND("-",A7997))</f>
      </c>
      <c r="H7997" s="14"/>
      <c r="I7997" s="14"/>
      <c r="J7997" s="15"/>
      <c r="K7997" s="16"/>
      <c r="L7997" s="21"/>
      <c r="N7997" s="22">
        <f>_xlfn.CONCAT(E7997,C7997,G7997,C7997,G7997)</f>
      </c>
    </row>
    <row r="7998" s="8" customFormat="1" ht="22.5" customHeight="1">
      <c r="C7998" t="s" s="11">
        <v>2</v>
      </c>
      <c r="E7998" s="19">
        <f>LEFT(A7998,FIND("-",A7998)-1)</f>
      </c>
      <c r="G7998" s="20">
        <f>RIGHT(A7998,LEN(A7998)-FIND("-",A7998))</f>
      </c>
      <c r="H7998" s="14"/>
      <c r="I7998" s="14"/>
      <c r="J7998" s="15"/>
      <c r="K7998" s="16"/>
      <c r="L7998" s="21"/>
      <c r="N7998" s="22">
        <f>_xlfn.CONCAT(E7998,C7998,G7998,C7998,G7998)</f>
      </c>
    </row>
    <row r="7999" s="8" customFormat="1" ht="22.5" customHeight="1">
      <c r="C7999" t="s" s="11">
        <v>2</v>
      </c>
      <c r="E7999" s="19">
        <f>LEFT(A7999,FIND("-",A7999)-1)</f>
      </c>
      <c r="G7999" s="20">
        <f>RIGHT(A7999,LEN(A7999)-FIND("-",A7999))</f>
      </c>
      <c r="H7999" s="14"/>
      <c r="I7999" s="14"/>
      <c r="J7999" s="15"/>
      <c r="K7999" s="16"/>
      <c r="L7999" s="21"/>
      <c r="N7999" s="22">
        <f>_xlfn.CONCAT(E7999,C7999,G7999,C7999,G7999)</f>
      </c>
    </row>
    <row r="8000" s="8" customFormat="1" ht="22.5" customHeight="1">
      <c r="C8000" t="s" s="11">
        <v>2</v>
      </c>
      <c r="E8000" s="19">
        <f>LEFT(A8000,FIND("-",A8000)-1)</f>
      </c>
      <c r="G8000" s="20">
        <f>RIGHT(A8000,LEN(A8000)-FIND("-",A8000))</f>
      </c>
      <c r="H8000" s="14"/>
      <c r="I8000" s="14"/>
      <c r="J8000" s="15"/>
      <c r="K8000" s="16"/>
      <c r="L8000" s="21"/>
      <c r="N8000" s="22">
        <f>_xlfn.CONCAT(E8000,C8000,G8000,C8000,G8000)</f>
      </c>
    </row>
    <row r="8001" s="8" customFormat="1" ht="22.5" customHeight="1">
      <c r="C8001" t="s" s="11">
        <v>2</v>
      </c>
      <c r="E8001" s="19">
        <f>LEFT(A8001,FIND("-",A8001)-1)</f>
      </c>
      <c r="G8001" s="20">
        <f>RIGHT(A8001,LEN(A8001)-FIND("-",A8001))</f>
      </c>
      <c r="H8001" s="14"/>
      <c r="I8001" s="14"/>
      <c r="J8001" s="15"/>
      <c r="K8001" s="16"/>
      <c r="L8001" s="21"/>
      <c r="N8001" s="22">
        <f>_xlfn.CONCAT(E8001,C8001,G8001,C8001,G8001)</f>
      </c>
    </row>
    <row r="8002" s="8" customFormat="1" ht="22.5" customHeight="1">
      <c r="C8002" t="s" s="11">
        <v>2</v>
      </c>
      <c r="E8002" s="19">
        <f>LEFT(A8002,FIND("-",A8002)-1)</f>
      </c>
      <c r="G8002" s="20">
        <f>RIGHT(A8002,LEN(A8002)-FIND("-",A8002))</f>
      </c>
      <c r="H8002" s="14"/>
      <c r="I8002" s="14"/>
      <c r="J8002" s="15"/>
      <c r="K8002" s="16"/>
      <c r="L8002" s="21"/>
      <c r="N8002" s="22">
        <f>_xlfn.CONCAT(E8002,C8002,G8002,C8002,G8002)</f>
      </c>
    </row>
    <row r="8003" s="8" customFormat="1" ht="22.5" customHeight="1">
      <c r="C8003" t="s" s="11">
        <v>2</v>
      </c>
      <c r="E8003" s="19">
        <f>LEFT(A8003,FIND("-",A8003)-1)</f>
      </c>
      <c r="G8003" s="20">
        <f>RIGHT(A8003,LEN(A8003)-FIND("-",A8003))</f>
      </c>
      <c r="H8003" s="14"/>
      <c r="I8003" s="14"/>
      <c r="J8003" s="15"/>
      <c r="K8003" s="16"/>
      <c r="L8003" s="21"/>
      <c r="N8003" s="22">
        <f>_xlfn.CONCAT(E8003,C8003,G8003,C8003,G8003)</f>
      </c>
    </row>
    <row r="8004" s="8" customFormat="1" ht="22.5" customHeight="1">
      <c r="C8004" t="s" s="11">
        <v>2</v>
      </c>
      <c r="E8004" s="19">
        <f>LEFT(A8004,FIND("-",A8004)-1)</f>
      </c>
      <c r="G8004" s="20">
        <f>RIGHT(A8004,LEN(A8004)-FIND("-",A8004))</f>
      </c>
      <c r="H8004" s="14"/>
      <c r="I8004" s="14"/>
      <c r="J8004" s="15"/>
      <c r="K8004" s="16"/>
      <c r="L8004" s="21"/>
      <c r="N8004" s="22">
        <f>_xlfn.CONCAT(E8004,C8004,G8004,C8004,G8004)</f>
      </c>
    </row>
    <row r="8005" s="8" customFormat="1" ht="22.5" customHeight="1">
      <c r="C8005" t="s" s="11">
        <v>2</v>
      </c>
      <c r="E8005" s="19">
        <f>LEFT(A8005,FIND("-",A8005)-1)</f>
      </c>
      <c r="G8005" s="20">
        <f>RIGHT(A8005,LEN(A8005)-FIND("-",A8005))</f>
      </c>
      <c r="H8005" s="14"/>
      <c r="I8005" s="14"/>
      <c r="J8005" s="15"/>
      <c r="K8005" s="16"/>
      <c r="L8005" s="21"/>
      <c r="N8005" s="22">
        <f>_xlfn.CONCAT(E8005,C8005,G8005,C8005,G8005)</f>
      </c>
    </row>
    <row r="8006" s="8" customFormat="1" ht="22.5" customHeight="1">
      <c r="C8006" t="s" s="11">
        <v>2</v>
      </c>
      <c r="E8006" s="19">
        <f>LEFT(A8006,FIND("-",A8006)-1)</f>
      </c>
      <c r="G8006" s="20">
        <f>RIGHT(A8006,LEN(A8006)-FIND("-",A8006))</f>
      </c>
      <c r="H8006" s="14"/>
      <c r="I8006" s="14"/>
      <c r="J8006" s="15"/>
      <c r="K8006" s="16"/>
      <c r="L8006" s="21"/>
      <c r="N8006" s="22">
        <f>_xlfn.CONCAT(E8006,C8006,G8006,C8006,G8006)</f>
      </c>
    </row>
    <row r="8007" s="8" customFormat="1" ht="22.5" customHeight="1">
      <c r="C8007" t="s" s="11">
        <v>2</v>
      </c>
      <c r="E8007" s="19">
        <f>LEFT(A8007,FIND("-",A8007)-1)</f>
      </c>
      <c r="G8007" s="20">
        <f>RIGHT(A8007,LEN(A8007)-FIND("-",A8007))</f>
      </c>
      <c r="H8007" s="14"/>
      <c r="I8007" s="14"/>
      <c r="J8007" s="15"/>
      <c r="K8007" s="16"/>
      <c r="L8007" s="21"/>
      <c r="N8007" s="22">
        <f>_xlfn.CONCAT(E8007,C8007,G8007,C8007,G8007)</f>
      </c>
    </row>
    <row r="8008" s="8" customFormat="1" ht="22.5" customHeight="1">
      <c r="C8008" t="s" s="11">
        <v>2</v>
      </c>
      <c r="E8008" s="19">
        <f>LEFT(A8008,FIND("-",A8008)-1)</f>
      </c>
      <c r="G8008" s="20">
        <f>RIGHT(A8008,LEN(A8008)-FIND("-",A8008))</f>
      </c>
      <c r="H8008" s="14"/>
      <c r="I8008" s="14"/>
      <c r="J8008" s="15"/>
      <c r="K8008" s="16"/>
      <c r="L8008" s="21"/>
      <c r="N8008" s="22">
        <f>_xlfn.CONCAT(E8008,C8008,G8008,C8008,G8008)</f>
      </c>
    </row>
    <row r="8009" s="8" customFormat="1" ht="22.5" customHeight="1">
      <c r="C8009" t="s" s="11">
        <v>2</v>
      </c>
      <c r="E8009" s="19">
        <f>LEFT(A8009,FIND("-",A8009)-1)</f>
      </c>
      <c r="G8009" s="20">
        <f>RIGHT(A8009,LEN(A8009)-FIND("-",A8009))</f>
      </c>
      <c r="H8009" s="14"/>
      <c r="I8009" s="14"/>
      <c r="J8009" s="15"/>
      <c r="K8009" s="16"/>
      <c r="L8009" s="21"/>
      <c r="N8009" s="22">
        <f>_xlfn.CONCAT(E8009,C8009,G8009,C8009,G8009)</f>
      </c>
    </row>
    <row r="8010" s="8" customFormat="1" ht="22.5" customHeight="1">
      <c r="C8010" t="s" s="11">
        <v>2</v>
      </c>
      <c r="E8010" s="19">
        <f>LEFT(A8010,FIND("-",A8010)-1)</f>
      </c>
      <c r="G8010" s="20">
        <f>RIGHT(A8010,LEN(A8010)-FIND("-",A8010))</f>
      </c>
      <c r="H8010" s="14"/>
      <c r="I8010" s="14"/>
      <c r="J8010" s="15"/>
      <c r="K8010" s="16"/>
      <c r="L8010" s="21"/>
      <c r="N8010" s="22">
        <f>_xlfn.CONCAT(E8010,C8010,G8010,C8010,G8010)</f>
      </c>
    </row>
    <row r="8011" s="8" customFormat="1" ht="22.5" customHeight="1">
      <c r="C8011" t="s" s="11">
        <v>2</v>
      </c>
      <c r="E8011" s="19">
        <f>LEFT(A8011,FIND("-",A8011)-1)</f>
      </c>
      <c r="G8011" s="20">
        <f>RIGHT(A8011,LEN(A8011)-FIND("-",A8011))</f>
      </c>
      <c r="H8011" s="14"/>
      <c r="I8011" s="14"/>
      <c r="J8011" s="15"/>
      <c r="K8011" s="16"/>
      <c r="L8011" s="21"/>
      <c r="N8011" s="22">
        <f>_xlfn.CONCAT(E8011,C8011,G8011,C8011,G8011)</f>
      </c>
    </row>
    <row r="8012" s="8" customFormat="1" ht="22.5" customHeight="1">
      <c r="C8012" t="s" s="11">
        <v>2</v>
      </c>
      <c r="E8012" s="19">
        <f>LEFT(A8012,FIND("-",A8012)-1)</f>
      </c>
      <c r="G8012" s="20">
        <f>RIGHT(A8012,LEN(A8012)-FIND("-",A8012))</f>
      </c>
      <c r="H8012" s="14"/>
      <c r="I8012" s="14"/>
      <c r="J8012" s="15"/>
      <c r="K8012" s="16"/>
      <c r="L8012" s="21"/>
      <c r="N8012" s="22">
        <f>_xlfn.CONCAT(E8012,C8012,G8012,C8012,G8012)</f>
      </c>
    </row>
    <row r="8013" s="8" customFormat="1" ht="22.5" customHeight="1">
      <c r="C8013" t="s" s="11">
        <v>2</v>
      </c>
      <c r="E8013" s="19">
        <f>LEFT(A8013,FIND("-",A8013)-1)</f>
      </c>
      <c r="G8013" s="20">
        <f>RIGHT(A8013,LEN(A8013)-FIND("-",A8013))</f>
      </c>
      <c r="H8013" s="14"/>
      <c r="I8013" s="14"/>
      <c r="J8013" s="15"/>
      <c r="K8013" s="16"/>
      <c r="L8013" s="21"/>
      <c r="N8013" s="22">
        <f>_xlfn.CONCAT(E8013,C8013,G8013,C8013,G8013)</f>
      </c>
    </row>
    <row r="8014" s="8" customFormat="1" ht="22.5" customHeight="1">
      <c r="C8014" t="s" s="11">
        <v>2</v>
      </c>
      <c r="E8014" s="19">
        <f>LEFT(A8014,FIND("-",A8014)-1)</f>
      </c>
      <c r="G8014" s="20">
        <f>RIGHT(A8014,LEN(A8014)-FIND("-",A8014))</f>
      </c>
      <c r="H8014" s="14"/>
      <c r="I8014" s="14"/>
      <c r="J8014" s="15"/>
      <c r="K8014" s="16"/>
      <c r="L8014" s="21"/>
      <c r="N8014" s="22">
        <f>_xlfn.CONCAT(E8014,C8014,G8014,C8014,G8014)</f>
      </c>
    </row>
    <row r="8015" s="8" customFormat="1" ht="22.5" customHeight="1">
      <c r="C8015" t="s" s="11">
        <v>2</v>
      </c>
      <c r="E8015" s="19">
        <f>LEFT(A8015,FIND("-",A8015)-1)</f>
      </c>
      <c r="G8015" s="20">
        <f>RIGHT(A8015,LEN(A8015)-FIND("-",A8015))</f>
      </c>
      <c r="H8015" s="14"/>
      <c r="I8015" s="14"/>
      <c r="J8015" s="15"/>
      <c r="K8015" s="16"/>
      <c r="L8015" s="21"/>
      <c r="N8015" s="22">
        <f>_xlfn.CONCAT(E8015,C8015,G8015,C8015,G8015)</f>
      </c>
    </row>
    <row r="8016" s="8" customFormat="1" ht="22.5" customHeight="1">
      <c r="C8016" t="s" s="11">
        <v>2</v>
      </c>
      <c r="E8016" s="19">
        <f>LEFT(A8016,FIND("-",A8016)-1)</f>
      </c>
      <c r="G8016" s="20">
        <f>RIGHT(A8016,LEN(A8016)-FIND("-",A8016))</f>
      </c>
      <c r="H8016" s="14"/>
      <c r="I8016" s="14"/>
      <c r="J8016" s="15"/>
      <c r="K8016" s="16"/>
      <c r="L8016" s="21"/>
      <c r="N8016" s="22">
        <f>_xlfn.CONCAT(E8016,C8016,G8016,C8016,G8016)</f>
      </c>
    </row>
    <row r="8017" s="8" customFormat="1" ht="22.5" customHeight="1">
      <c r="C8017" t="s" s="11">
        <v>2</v>
      </c>
      <c r="E8017" s="19">
        <f>LEFT(A8017,FIND("-",A8017)-1)</f>
      </c>
      <c r="G8017" s="20">
        <f>RIGHT(A8017,LEN(A8017)-FIND("-",A8017))</f>
      </c>
      <c r="H8017" s="14"/>
      <c r="I8017" s="14"/>
      <c r="J8017" s="15"/>
      <c r="K8017" s="16"/>
      <c r="L8017" s="21"/>
      <c r="N8017" s="22">
        <f>_xlfn.CONCAT(E8017,C8017,G8017,C8017,G8017)</f>
      </c>
    </row>
    <row r="8018" s="8" customFormat="1" ht="22.5" customHeight="1">
      <c r="C8018" t="s" s="11">
        <v>2</v>
      </c>
      <c r="E8018" s="19">
        <f>LEFT(A8018,FIND("-",A8018)-1)</f>
      </c>
      <c r="G8018" s="20">
        <f>RIGHT(A8018,LEN(A8018)-FIND("-",A8018))</f>
      </c>
      <c r="H8018" s="14"/>
      <c r="I8018" s="14"/>
      <c r="J8018" s="15"/>
      <c r="K8018" s="16"/>
      <c r="L8018" s="21"/>
      <c r="N8018" s="22">
        <f>_xlfn.CONCAT(E8018,C8018,G8018,C8018,G8018)</f>
      </c>
    </row>
    <row r="8019" s="8" customFormat="1" ht="22.5" customHeight="1">
      <c r="C8019" t="s" s="11">
        <v>2</v>
      </c>
      <c r="E8019" s="19">
        <f>LEFT(A8019,FIND("-",A8019)-1)</f>
      </c>
      <c r="G8019" s="20">
        <f>RIGHT(A8019,LEN(A8019)-FIND("-",A8019))</f>
      </c>
      <c r="H8019" s="14"/>
      <c r="I8019" s="14"/>
      <c r="J8019" s="15"/>
      <c r="K8019" s="16"/>
      <c r="L8019" s="21"/>
      <c r="N8019" s="22">
        <f>_xlfn.CONCAT(E8019,C8019,G8019,C8019,G8019)</f>
      </c>
    </row>
    <row r="8020" s="8" customFormat="1" ht="22.5" customHeight="1">
      <c r="C8020" t="s" s="11">
        <v>2</v>
      </c>
      <c r="E8020" s="19">
        <f>LEFT(A8020,FIND("-",A8020)-1)</f>
      </c>
      <c r="G8020" s="20">
        <f>RIGHT(A8020,LEN(A8020)-FIND("-",A8020))</f>
      </c>
      <c r="H8020" s="14"/>
      <c r="I8020" s="14"/>
      <c r="J8020" s="15"/>
      <c r="K8020" s="16"/>
      <c r="L8020" s="21"/>
      <c r="N8020" s="22">
        <f>_xlfn.CONCAT(E8020,C8020,G8020,C8020,G8020)</f>
      </c>
    </row>
    <row r="8021" s="8" customFormat="1" ht="22.5" customHeight="1">
      <c r="C8021" t="s" s="11">
        <v>2</v>
      </c>
      <c r="E8021" s="19">
        <f>LEFT(A8021,FIND("-",A8021)-1)</f>
      </c>
      <c r="G8021" s="20">
        <f>RIGHT(A8021,LEN(A8021)-FIND("-",A8021))</f>
      </c>
      <c r="H8021" s="14"/>
      <c r="I8021" s="14"/>
      <c r="J8021" s="15"/>
      <c r="K8021" s="16"/>
      <c r="L8021" s="21"/>
      <c r="N8021" s="22">
        <f>_xlfn.CONCAT(E8021,C8021,G8021,C8021,G8021)</f>
      </c>
    </row>
    <row r="8022" s="8" customFormat="1" ht="22.5" customHeight="1">
      <c r="C8022" t="s" s="11">
        <v>2</v>
      </c>
      <c r="E8022" s="19">
        <f>LEFT(A8022,FIND("-",A8022)-1)</f>
      </c>
      <c r="G8022" s="20">
        <f>RIGHT(A8022,LEN(A8022)-FIND("-",A8022))</f>
      </c>
      <c r="H8022" s="14"/>
      <c r="I8022" s="14"/>
      <c r="J8022" s="15"/>
      <c r="K8022" s="16"/>
      <c r="L8022" s="21"/>
      <c r="N8022" s="22">
        <f>_xlfn.CONCAT(E8022,C8022,G8022,C8022,G8022)</f>
      </c>
    </row>
    <row r="8023" s="8" customFormat="1" ht="22.5" customHeight="1">
      <c r="C8023" t="s" s="11">
        <v>2</v>
      </c>
      <c r="E8023" s="19">
        <f>LEFT(A8023,FIND("-",A8023)-1)</f>
      </c>
      <c r="G8023" s="20">
        <f>RIGHT(A8023,LEN(A8023)-FIND("-",A8023))</f>
      </c>
      <c r="H8023" s="14"/>
      <c r="I8023" s="14"/>
      <c r="J8023" s="15"/>
      <c r="K8023" s="16"/>
      <c r="L8023" s="21"/>
      <c r="N8023" s="22">
        <f>_xlfn.CONCAT(E8023,C8023,G8023,C8023,G8023)</f>
      </c>
    </row>
    <row r="8024" s="8" customFormat="1" ht="22.5" customHeight="1">
      <c r="C8024" t="s" s="11">
        <v>2</v>
      </c>
      <c r="E8024" s="19">
        <f>LEFT(A8024,FIND("-",A8024)-1)</f>
      </c>
      <c r="G8024" s="20">
        <f>RIGHT(A8024,LEN(A8024)-FIND("-",A8024))</f>
      </c>
      <c r="H8024" s="14"/>
      <c r="I8024" s="14"/>
      <c r="J8024" s="15"/>
      <c r="K8024" s="16"/>
      <c r="L8024" s="21"/>
      <c r="N8024" s="22">
        <f>_xlfn.CONCAT(E8024,C8024,G8024,C8024,G8024)</f>
      </c>
    </row>
    <row r="8025" s="8" customFormat="1" ht="22.5" customHeight="1">
      <c r="C8025" t="s" s="11">
        <v>2</v>
      </c>
      <c r="E8025" s="19">
        <f>LEFT(A8025,FIND("-",A8025)-1)</f>
      </c>
      <c r="G8025" s="20">
        <f>RIGHT(A8025,LEN(A8025)-FIND("-",A8025))</f>
      </c>
      <c r="H8025" s="14"/>
      <c r="I8025" s="14"/>
      <c r="J8025" s="15"/>
      <c r="K8025" s="16"/>
      <c r="L8025" s="21"/>
      <c r="N8025" s="22">
        <f>_xlfn.CONCAT(E8025,C8025,G8025,C8025,G8025)</f>
      </c>
    </row>
    <row r="8026" s="8" customFormat="1" ht="22.5" customHeight="1">
      <c r="C8026" t="s" s="11">
        <v>2</v>
      </c>
      <c r="E8026" s="19">
        <f>LEFT(A8026,FIND("-",A8026)-1)</f>
      </c>
      <c r="G8026" s="20">
        <f>RIGHT(A8026,LEN(A8026)-FIND("-",A8026))</f>
      </c>
      <c r="H8026" s="14"/>
      <c r="I8026" s="14"/>
      <c r="J8026" s="15"/>
      <c r="K8026" s="16"/>
      <c r="L8026" s="21"/>
      <c r="N8026" s="22">
        <f>_xlfn.CONCAT(E8026,C8026,G8026,C8026,G8026)</f>
      </c>
    </row>
    <row r="8027" s="8" customFormat="1" ht="22.5" customHeight="1">
      <c r="C8027" t="s" s="11">
        <v>2</v>
      </c>
      <c r="E8027" s="19">
        <f>LEFT(A8027,FIND("-",A8027)-1)</f>
      </c>
      <c r="G8027" s="20">
        <f>RIGHT(A8027,LEN(A8027)-FIND("-",A8027))</f>
      </c>
      <c r="H8027" s="14"/>
      <c r="I8027" s="14"/>
      <c r="J8027" s="15"/>
      <c r="K8027" s="16"/>
      <c r="L8027" s="21"/>
      <c r="N8027" s="22">
        <f>_xlfn.CONCAT(E8027,C8027,G8027,C8027,G8027)</f>
      </c>
    </row>
    <row r="8028" s="8" customFormat="1" ht="22.5" customHeight="1">
      <c r="C8028" t="s" s="11">
        <v>2</v>
      </c>
      <c r="E8028" s="19">
        <f>LEFT(A8028,FIND("-",A8028)-1)</f>
      </c>
      <c r="G8028" s="20">
        <f>RIGHT(A8028,LEN(A8028)-FIND("-",A8028))</f>
      </c>
      <c r="H8028" s="14"/>
      <c r="I8028" s="14"/>
      <c r="J8028" s="15"/>
      <c r="K8028" s="16"/>
      <c r="L8028" s="21"/>
      <c r="N8028" s="22">
        <f>_xlfn.CONCAT(E8028,C8028,G8028,C8028,G8028)</f>
      </c>
    </row>
    <row r="8029" s="8" customFormat="1" ht="22.5" customHeight="1">
      <c r="C8029" t="s" s="11">
        <v>2</v>
      </c>
      <c r="E8029" s="19">
        <f>LEFT(A8029,FIND("-",A8029)-1)</f>
      </c>
      <c r="G8029" s="20">
        <f>RIGHT(A8029,LEN(A8029)-FIND("-",A8029))</f>
      </c>
      <c r="H8029" s="14"/>
      <c r="I8029" s="14"/>
      <c r="J8029" s="15"/>
      <c r="K8029" s="16"/>
      <c r="L8029" s="21"/>
      <c r="N8029" s="22">
        <f>_xlfn.CONCAT(E8029,C8029,G8029,C8029,G8029)</f>
      </c>
    </row>
    <row r="8030" s="8" customFormat="1" ht="22.5" customHeight="1">
      <c r="C8030" t="s" s="11">
        <v>2</v>
      </c>
      <c r="E8030" s="19">
        <f>LEFT(A8030,FIND("-",A8030)-1)</f>
      </c>
      <c r="G8030" s="20">
        <f>RIGHT(A8030,LEN(A8030)-FIND("-",A8030))</f>
      </c>
      <c r="H8030" s="14"/>
      <c r="I8030" s="14"/>
      <c r="J8030" s="15"/>
      <c r="K8030" s="16"/>
      <c r="L8030" s="21"/>
      <c r="N8030" s="22">
        <f>_xlfn.CONCAT(E8030,C8030,G8030,C8030,G8030)</f>
      </c>
    </row>
    <row r="8031" s="8" customFormat="1" ht="22.5" customHeight="1">
      <c r="C8031" t="s" s="11">
        <v>2</v>
      </c>
      <c r="E8031" s="19">
        <f>LEFT(A8031,FIND("-",A8031)-1)</f>
      </c>
      <c r="G8031" s="20">
        <f>RIGHT(A8031,LEN(A8031)-FIND("-",A8031))</f>
      </c>
      <c r="H8031" s="14"/>
      <c r="I8031" s="14"/>
      <c r="J8031" s="15"/>
      <c r="K8031" s="16"/>
      <c r="L8031" s="21"/>
      <c r="N8031" s="22">
        <f>_xlfn.CONCAT(E8031,C8031,G8031,C8031,G8031)</f>
      </c>
    </row>
    <row r="8032" s="8" customFormat="1" ht="22.5" customHeight="1">
      <c r="C8032" t="s" s="11">
        <v>2</v>
      </c>
      <c r="E8032" s="19">
        <f>LEFT(A8032,FIND("-",A8032)-1)</f>
      </c>
      <c r="G8032" s="20">
        <f>RIGHT(A8032,LEN(A8032)-FIND("-",A8032))</f>
      </c>
      <c r="H8032" s="14"/>
      <c r="I8032" s="14"/>
      <c r="J8032" s="15"/>
      <c r="K8032" s="16"/>
      <c r="L8032" s="21"/>
      <c r="N8032" s="22">
        <f>_xlfn.CONCAT(E8032,C8032,G8032,C8032,G8032)</f>
      </c>
    </row>
    <row r="8033" s="8" customFormat="1" ht="22.5" customHeight="1">
      <c r="C8033" t="s" s="11">
        <v>2</v>
      </c>
      <c r="E8033" s="19">
        <f>LEFT(A8033,FIND("-",A8033)-1)</f>
      </c>
      <c r="G8033" s="20">
        <f>RIGHT(A8033,LEN(A8033)-FIND("-",A8033))</f>
      </c>
      <c r="H8033" s="14"/>
      <c r="I8033" s="14"/>
      <c r="J8033" s="15"/>
      <c r="K8033" s="16"/>
      <c r="L8033" s="21"/>
      <c r="N8033" s="22">
        <f>_xlfn.CONCAT(E8033,C8033,G8033,C8033,G8033)</f>
      </c>
    </row>
    <row r="8034" s="8" customFormat="1" ht="22.5" customHeight="1">
      <c r="C8034" t="s" s="11">
        <v>2</v>
      </c>
      <c r="E8034" s="19">
        <f>LEFT(A8034,FIND("-",A8034)-1)</f>
      </c>
      <c r="G8034" s="20">
        <f>RIGHT(A8034,LEN(A8034)-FIND("-",A8034))</f>
      </c>
      <c r="H8034" s="14"/>
      <c r="I8034" s="14"/>
      <c r="J8034" s="15"/>
      <c r="K8034" s="16"/>
      <c r="L8034" s="21"/>
      <c r="N8034" s="22">
        <f>_xlfn.CONCAT(E8034,C8034,G8034,C8034,G8034)</f>
      </c>
    </row>
    <row r="8035" s="8" customFormat="1" ht="22.5" customHeight="1">
      <c r="C8035" t="s" s="11">
        <v>2</v>
      </c>
      <c r="E8035" s="19">
        <f>LEFT(A8035,FIND("-",A8035)-1)</f>
      </c>
      <c r="G8035" s="20">
        <f>RIGHT(A8035,LEN(A8035)-FIND("-",A8035))</f>
      </c>
      <c r="H8035" s="14"/>
      <c r="I8035" s="14"/>
      <c r="J8035" s="15"/>
      <c r="K8035" s="16"/>
      <c r="L8035" s="21"/>
      <c r="N8035" s="22">
        <f>_xlfn.CONCAT(E8035,C8035,G8035,C8035,G8035)</f>
      </c>
    </row>
    <row r="8036" s="8" customFormat="1" ht="22.5" customHeight="1">
      <c r="C8036" t="s" s="11">
        <v>2</v>
      </c>
      <c r="E8036" s="19">
        <f>LEFT(A8036,FIND("-",A8036)-1)</f>
      </c>
      <c r="G8036" s="20">
        <f>RIGHT(A8036,LEN(A8036)-FIND("-",A8036))</f>
      </c>
      <c r="H8036" s="14"/>
      <c r="I8036" s="14"/>
      <c r="J8036" s="15"/>
      <c r="K8036" s="16"/>
      <c r="L8036" s="21"/>
      <c r="N8036" s="22">
        <f>_xlfn.CONCAT(E8036,C8036,G8036,C8036,G8036)</f>
      </c>
    </row>
    <row r="8037" s="8" customFormat="1" ht="22.5" customHeight="1">
      <c r="C8037" t="s" s="11">
        <v>2</v>
      </c>
      <c r="E8037" s="19">
        <f>LEFT(A8037,FIND("-",A8037)-1)</f>
      </c>
      <c r="G8037" s="20">
        <f>RIGHT(A8037,LEN(A8037)-FIND("-",A8037))</f>
      </c>
      <c r="H8037" s="14"/>
      <c r="I8037" s="14"/>
      <c r="J8037" s="15"/>
      <c r="K8037" s="16"/>
      <c r="L8037" s="21"/>
      <c r="N8037" s="22">
        <f>_xlfn.CONCAT(E8037,C8037,G8037,C8037,G8037)</f>
      </c>
    </row>
    <row r="8038" s="8" customFormat="1" ht="22.5" customHeight="1">
      <c r="C8038" t="s" s="11">
        <v>2</v>
      </c>
      <c r="E8038" s="19">
        <f>LEFT(A8038,FIND("-",A8038)-1)</f>
      </c>
      <c r="G8038" s="20">
        <f>RIGHT(A8038,LEN(A8038)-FIND("-",A8038))</f>
      </c>
      <c r="H8038" s="14"/>
      <c r="I8038" s="14"/>
      <c r="J8038" s="15"/>
      <c r="K8038" s="16"/>
      <c r="L8038" s="21"/>
      <c r="N8038" s="22">
        <f>_xlfn.CONCAT(E8038,C8038,G8038,C8038,G8038)</f>
      </c>
    </row>
    <row r="8039" s="8" customFormat="1" ht="22.5" customHeight="1">
      <c r="C8039" t="s" s="11">
        <v>2</v>
      </c>
      <c r="E8039" s="19">
        <f>LEFT(A8039,FIND("-",A8039)-1)</f>
      </c>
      <c r="G8039" s="20">
        <f>RIGHT(A8039,LEN(A8039)-FIND("-",A8039))</f>
      </c>
      <c r="H8039" s="14"/>
      <c r="I8039" s="14"/>
      <c r="J8039" s="15"/>
      <c r="K8039" s="16"/>
      <c r="L8039" s="21"/>
      <c r="N8039" s="22">
        <f>_xlfn.CONCAT(E8039,C8039,G8039,C8039,G8039)</f>
      </c>
    </row>
    <row r="8040" s="8" customFormat="1" ht="22.5" customHeight="1">
      <c r="C8040" t="s" s="11">
        <v>2</v>
      </c>
      <c r="E8040" s="19">
        <f>LEFT(A8040,FIND("-",A8040)-1)</f>
      </c>
      <c r="G8040" s="20">
        <f>RIGHT(A8040,LEN(A8040)-FIND("-",A8040))</f>
      </c>
      <c r="H8040" s="14"/>
      <c r="I8040" s="14"/>
      <c r="J8040" s="15"/>
      <c r="K8040" s="16"/>
      <c r="L8040" s="21"/>
      <c r="N8040" s="22">
        <f>_xlfn.CONCAT(E8040,C8040,G8040,C8040,G8040)</f>
      </c>
    </row>
    <row r="8041" s="8" customFormat="1" ht="22.5" customHeight="1">
      <c r="C8041" t="s" s="11">
        <v>2</v>
      </c>
      <c r="E8041" s="19">
        <f>LEFT(A8041,FIND("-",A8041)-1)</f>
      </c>
      <c r="G8041" s="20">
        <f>RIGHT(A8041,LEN(A8041)-FIND("-",A8041))</f>
      </c>
      <c r="H8041" s="14"/>
      <c r="I8041" s="14"/>
      <c r="J8041" s="15"/>
      <c r="K8041" s="16"/>
      <c r="L8041" s="21"/>
      <c r="N8041" s="22">
        <f>_xlfn.CONCAT(E8041,C8041,G8041,C8041,G8041)</f>
      </c>
    </row>
    <row r="8042" s="8" customFormat="1" ht="22.5" customHeight="1">
      <c r="C8042" t="s" s="11">
        <v>2</v>
      </c>
      <c r="E8042" s="19">
        <f>LEFT(A8042,FIND("-",A8042)-1)</f>
      </c>
      <c r="G8042" s="20">
        <f>RIGHT(A8042,LEN(A8042)-FIND("-",A8042))</f>
      </c>
      <c r="H8042" s="14"/>
      <c r="I8042" s="14"/>
      <c r="J8042" s="15"/>
      <c r="K8042" s="16"/>
      <c r="L8042" s="21"/>
      <c r="N8042" s="22">
        <f>_xlfn.CONCAT(E8042,C8042,G8042,C8042,G8042)</f>
      </c>
    </row>
    <row r="8043" s="8" customFormat="1" ht="22.5" customHeight="1">
      <c r="C8043" t="s" s="11">
        <v>2</v>
      </c>
      <c r="E8043" s="19">
        <f>LEFT(A8043,FIND("-",A8043)-1)</f>
      </c>
      <c r="G8043" s="20">
        <f>RIGHT(A8043,LEN(A8043)-FIND("-",A8043))</f>
      </c>
      <c r="H8043" s="14"/>
      <c r="I8043" s="14"/>
      <c r="J8043" s="15"/>
      <c r="K8043" s="16"/>
      <c r="L8043" s="21"/>
      <c r="N8043" s="22">
        <f>_xlfn.CONCAT(E8043,C8043,G8043,C8043,G8043)</f>
      </c>
    </row>
    <row r="8044" s="8" customFormat="1" ht="22.5" customHeight="1">
      <c r="C8044" t="s" s="11">
        <v>2</v>
      </c>
      <c r="E8044" s="19">
        <f>LEFT(A8044,FIND("-",A8044)-1)</f>
      </c>
      <c r="G8044" s="20">
        <f>RIGHT(A8044,LEN(A8044)-FIND("-",A8044))</f>
      </c>
      <c r="H8044" s="14"/>
      <c r="I8044" s="14"/>
      <c r="J8044" s="15"/>
      <c r="K8044" s="16"/>
      <c r="L8044" s="21"/>
      <c r="N8044" s="22">
        <f>_xlfn.CONCAT(E8044,C8044,G8044,C8044,G8044)</f>
      </c>
    </row>
    <row r="8045" s="8" customFormat="1" ht="22.5" customHeight="1">
      <c r="C8045" t="s" s="11">
        <v>2</v>
      </c>
      <c r="E8045" s="19">
        <f>LEFT(A8045,FIND("-",A8045)-1)</f>
      </c>
      <c r="G8045" s="20">
        <f>RIGHT(A8045,LEN(A8045)-FIND("-",A8045))</f>
      </c>
      <c r="H8045" s="14"/>
      <c r="I8045" s="14"/>
      <c r="J8045" s="15"/>
      <c r="K8045" s="16"/>
      <c r="L8045" s="21"/>
      <c r="N8045" s="22">
        <f>_xlfn.CONCAT(E8045,C8045,G8045,C8045,G8045)</f>
      </c>
    </row>
    <row r="8046" s="8" customFormat="1" ht="22.5" customHeight="1">
      <c r="C8046" t="s" s="11">
        <v>2</v>
      </c>
      <c r="E8046" s="19">
        <f>LEFT(A8046,FIND("-",A8046)-1)</f>
      </c>
      <c r="G8046" s="20">
        <f>RIGHT(A8046,LEN(A8046)-FIND("-",A8046))</f>
      </c>
      <c r="H8046" s="14"/>
      <c r="I8046" s="14"/>
      <c r="J8046" s="15"/>
      <c r="K8046" s="16"/>
      <c r="L8046" s="21"/>
      <c r="N8046" s="22">
        <f>_xlfn.CONCAT(E8046,C8046,G8046,C8046,G8046)</f>
      </c>
    </row>
    <row r="8047" s="8" customFormat="1" ht="22.5" customHeight="1">
      <c r="C8047" t="s" s="11">
        <v>2</v>
      </c>
      <c r="E8047" s="19">
        <f>LEFT(A8047,FIND("-",A8047)-1)</f>
      </c>
      <c r="G8047" s="20">
        <f>RIGHT(A8047,LEN(A8047)-FIND("-",A8047))</f>
      </c>
      <c r="H8047" s="14"/>
      <c r="I8047" s="14"/>
      <c r="J8047" s="15"/>
      <c r="K8047" s="16"/>
      <c r="L8047" s="21"/>
      <c r="N8047" s="22">
        <f>_xlfn.CONCAT(E8047,C8047,G8047,C8047,G8047)</f>
      </c>
    </row>
    <row r="8048" s="8" customFormat="1" ht="22.5" customHeight="1">
      <c r="C8048" t="s" s="11">
        <v>2</v>
      </c>
      <c r="E8048" s="19">
        <f>LEFT(A8048,FIND("-",A8048)-1)</f>
      </c>
      <c r="G8048" s="20">
        <f>RIGHT(A8048,LEN(A8048)-FIND("-",A8048))</f>
      </c>
      <c r="H8048" s="14"/>
      <c r="I8048" s="14"/>
      <c r="J8048" s="15"/>
      <c r="K8048" s="16"/>
      <c r="L8048" s="21"/>
      <c r="N8048" s="22">
        <f>_xlfn.CONCAT(E8048,C8048,G8048,C8048,G8048)</f>
      </c>
    </row>
    <row r="8049" s="8" customFormat="1" ht="22.5" customHeight="1">
      <c r="C8049" t="s" s="11">
        <v>2</v>
      </c>
      <c r="E8049" s="19">
        <f>LEFT(A8049,FIND("-",A8049)-1)</f>
      </c>
      <c r="G8049" s="20">
        <f>RIGHT(A8049,LEN(A8049)-FIND("-",A8049))</f>
      </c>
      <c r="H8049" s="14"/>
      <c r="I8049" s="14"/>
      <c r="J8049" s="15"/>
      <c r="K8049" s="16"/>
      <c r="L8049" s="21"/>
      <c r="N8049" s="22">
        <f>_xlfn.CONCAT(E8049,C8049,G8049,C8049,G8049)</f>
      </c>
    </row>
    <row r="8050" s="8" customFormat="1" ht="22.5" customHeight="1">
      <c r="C8050" t="s" s="11">
        <v>2</v>
      </c>
      <c r="E8050" s="19">
        <f>LEFT(A8050,FIND("-",A8050)-1)</f>
      </c>
      <c r="G8050" s="20">
        <f>RIGHT(A8050,LEN(A8050)-FIND("-",A8050))</f>
      </c>
      <c r="H8050" s="14"/>
      <c r="I8050" s="14"/>
      <c r="J8050" s="15"/>
      <c r="K8050" s="16"/>
      <c r="L8050" s="21"/>
      <c r="N8050" s="22">
        <f>_xlfn.CONCAT(E8050,C8050,G8050,C8050,G8050)</f>
      </c>
    </row>
    <row r="8051" s="8" customFormat="1" ht="22.5" customHeight="1">
      <c r="C8051" t="s" s="11">
        <v>2</v>
      </c>
      <c r="E8051" s="19">
        <f>LEFT(A8051,FIND("-",A8051)-1)</f>
      </c>
      <c r="G8051" s="20">
        <f>RIGHT(A8051,LEN(A8051)-FIND("-",A8051))</f>
      </c>
      <c r="H8051" s="14"/>
      <c r="I8051" s="14"/>
      <c r="J8051" s="15"/>
      <c r="K8051" s="16"/>
      <c r="L8051" s="21"/>
      <c r="N8051" s="22">
        <f>_xlfn.CONCAT(E8051,C8051,G8051,C8051,G8051)</f>
      </c>
    </row>
    <row r="8052" s="8" customFormat="1" ht="22.5" customHeight="1">
      <c r="C8052" t="s" s="11">
        <v>2</v>
      </c>
      <c r="E8052" s="19">
        <f>LEFT(A8052,FIND("-",A8052)-1)</f>
      </c>
      <c r="G8052" s="20">
        <f>RIGHT(A8052,LEN(A8052)-FIND("-",A8052))</f>
      </c>
      <c r="H8052" s="14"/>
      <c r="I8052" s="14"/>
      <c r="J8052" s="15"/>
      <c r="K8052" s="16"/>
      <c r="L8052" s="21"/>
      <c r="N8052" s="22">
        <f>_xlfn.CONCAT(E8052,C8052,G8052,C8052,G8052)</f>
      </c>
    </row>
    <row r="8053" s="8" customFormat="1" ht="22.5" customHeight="1">
      <c r="C8053" t="s" s="11">
        <v>2</v>
      </c>
      <c r="E8053" s="19">
        <f>LEFT(A8053,FIND("-",A8053)-1)</f>
      </c>
      <c r="G8053" s="20">
        <f>RIGHT(A8053,LEN(A8053)-FIND("-",A8053))</f>
      </c>
      <c r="H8053" s="14"/>
      <c r="I8053" s="14"/>
      <c r="J8053" s="15"/>
      <c r="K8053" s="16"/>
      <c r="L8053" s="21"/>
      <c r="N8053" s="22">
        <f>_xlfn.CONCAT(E8053,C8053,G8053,C8053,G8053)</f>
      </c>
    </row>
    <row r="8054" s="8" customFormat="1" ht="22.5" customHeight="1">
      <c r="C8054" t="s" s="11">
        <v>2</v>
      </c>
      <c r="E8054" s="19">
        <f>LEFT(A8054,FIND("-",A8054)-1)</f>
      </c>
      <c r="G8054" s="20">
        <f>RIGHT(A8054,LEN(A8054)-FIND("-",A8054))</f>
      </c>
      <c r="H8054" s="14"/>
      <c r="I8054" s="14"/>
      <c r="J8054" s="15"/>
      <c r="K8054" s="16"/>
      <c r="L8054" s="21"/>
      <c r="N8054" s="22">
        <f>_xlfn.CONCAT(E8054,C8054,G8054,C8054,G8054)</f>
      </c>
    </row>
    <row r="8055" s="8" customFormat="1" ht="22.5" customHeight="1">
      <c r="C8055" t="s" s="11">
        <v>2</v>
      </c>
      <c r="E8055" s="19">
        <f>LEFT(A8055,FIND("-",A8055)-1)</f>
      </c>
      <c r="G8055" s="20">
        <f>RIGHT(A8055,LEN(A8055)-FIND("-",A8055))</f>
      </c>
      <c r="H8055" s="14"/>
      <c r="I8055" s="14"/>
      <c r="J8055" s="15"/>
      <c r="K8055" s="16"/>
      <c r="L8055" s="21"/>
      <c r="N8055" s="22">
        <f>_xlfn.CONCAT(E8055,C8055,G8055,C8055,G8055)</f>
      </c>
    </row>
    <row r="8056" s="8" customFormat="1" ht="22.5" customHeight="1">
      <c r="C8056" t="s" s="11">
        <v>2</v>
      </c>
      <c r="E8056" s="19">
        <f>LEFT(A8056,FIND("-",A8056)-1)</f>
      </c>
      <c r="G8056" s="20">
        <f>RIGHT(A8056,LEN(A8056)-FIND("-",A8056))</f>
      </c>
      <c r="H8056" s="14"/>
      <c r="I8056" s="14"/>
      <c r="J8056" s="15"/>
      <c r="K8056" s="16"/>
      <c r="L8056" s="21"/>
      <c r="N8056" s="22">
        <f>_xlfn.CONCAT(E8056,C8056,G8056,C8056,G8056)</f>
      </c>
    </row>
    <row r="8057" s="8" customFormat="1" ht="22.5" customHeight="1">
      <c r="C8057" t="s" s="11">
        <v>2</v>
      </c>
      <c r="E8057" s="19">
        <f>LEFT(A8057,FIND("-",A8057)-1)</f>
      </c>
      <c r="G8057" s="20">
        <f>RIGHT(A8057,LEN(A8057)-FIND("-",A8057))</f>
      </c>
      <c r="H8057" s="14"/>
      <c r="I8057" s="14"/>
      <c r="J8057" s="15"/>
      <c r="K8057" s="16"/>
      <c r="L8057" s="21"/>
      <c r="N8057" s="22">
        <f>_xlfn.CONCAT(E8057,C8057,G8057,C8057,G8057)</f>
      </c>
    </row>
    <row r="8058" s="8" customFormat="1" ht="22.5" customHeight="1">
      <c r="C8058" t="s" s="11">
        <v>2</v>
      </c>
      <c r="E8058" s="19">
        <f>LEFT(A8058,FIND("-",A8058)-1)</f>
      </c>
      <c r="G8058" s="20">
        <f>RIGHT(A8058,LEN(A8058)-FIND("-",A8058))</f>
      </c>
      <c r="H8058" s="14"/>
      <c r="I8058" s="14"/>
      <c r="J8058" s="15"/>
      <c r="K8058" s="16"/>
      <c r="L8058" s="21"/>
      <c r="N8058" s="22">
        <f>_xlfn.CONCAT(E8058,C8058,G8058,C8058,G8058)</f>
      </c>
    </row>
    <row r="8059" s="8" customFormat="1" ht="22.5" customHeight="1">
      <c r="C8059" t="s" s="11">
        <v>2</v>
      </c>
      <c r="E8059" s="19">
        <f>LEFT(A8059,FIND("-",A8059)-1)</f>
      </c>
      <c r="G8059" s="20">
        <f>RIGHT(A8059,LEN(A8059)-FIND("-",A8059))</f>
      </c>
      <c r="H8059" s="14"/>
      <c r="I8059" s="14"/>
      <c r="J8059" s="15"/>
      <c r="K8059" s="16"/>
      <c r="L8059" s="21"/>
      <c r="N8059" s="22">
        <f>_xlfn.CONCAT(E8059,C8059,G8059,C8059,G8059)</f>
      </c>
    </row>
    <row r="8060" s="8" customFormat="1" ht="22.5" customHeight="1">
      <c r="C8060" t="s" s="11">
        <v>2</v>
      </c>
      <c r="E8060" s="19">
        <f>LEFT(A8060,FIND("-",A8060)-1)</f>
      </c>
      <c r="G8060" s="20">
        <f>RIGHT(A8060,LEN(A8060)-FIND("-",A8060))</f>
      </c>
      <c r="H8060" s="14"/>
      <c r="I8060" s="14"/>
      <c r="J8060" s="15"/>
      <c r="K8060" s="16"/>
      <c r="L8060" s="21"/>
      <c r="N8060" s="22">
        <f>_xlfn.CONCAT(E8060,C8060,G8060,C8060,G8060)</f>
      </c>
    </row>
    <row r="8061" s="8" customFormat="1" ht="22.5" customHeight="1">
      <c r="C8061" t="s" s="11">
        <v>2</v>
      </c>
      <c r="E8061" s="19">
        <f>LEFT(A8061,FIND("-",A8061)-1)</f>
      </c>
      <c r="G8061" s="20">
        <f>RIGHT(A8061,LEN(A8061)-FIND("-",A8061))</f>
      </c>
      <c r="H8061" s="14"/>
      <c r="I8061" s="14"/>
      <c r="J8061" s="15"/>
      <c r="K8061" s="16"/>
      <c r="L8061" s="21"/>
      <c r="N8061" s="22">
        <f>_xlfn.CONCAT(E8061,C8061,G8061,C8061,G8061)</f>
      </c>
    </row>
    <row r="8062" s="8" customFormat="1" ht="22.5" customHeight="1">
      <c r="C8062" t="s" s="11">
        <v>2</v>
      </c>
      <c r="E8062" s="19">
        <f>LEFT(A8062,FIND("-",A8062)-1)</f>
      </c>
      <c r="G8062" s="20">
        <f>RIGHT(A8062,LEN(A8062)-FIND("-",A8062))</f>
      </c>
      <c r="H8062" s="14"/>
      <c r="I8062" s="14"/>
      <c r="J8062" s="15"/>
      <c r="K8062" s="16"/>
      <c r="L8062" s="21"/>
      <c r="N8062" s="22">
        <f>_xlfn.CONCAT(E8062,C8062,G8062,C8062,G8062)</f>
      </c>
    </row>
    <row r="8063" s="8" customFormat="1" ht="22.5" customHeight="1">
      <c r="C8063" t="s" s="11">
        <v>2</v>
      </c>
      <c r="E8063" s="19">
        <f>LEFT(A8063,FIND("-",A8063)-1)</f>
      </c>
      <c r="G8063" s="20">
        <f>RIGHT(A8063,LEN(A8063)-FIND("-",A8063))</f>
      </c>
      <c r="H8063" s="14"/>
      <c r="I8063" s="14"/>
      <c r="J8063" s="15"/>
      <c r="K8063" s="16"/>
      <c r="L8063" s="21"/>
      <c r="N8063" s="22">
        <f>_xlfn.CONCAT(E8063,C8063,G8063,C8063,G8063)</f>
      </c>
    </row>
    <row r="8064" s="8" customFormat="1" ht="22.5" customHeight="1">
      <c r="C8064" t="s" s="11">
        <v>2</v>
      </c>
      <c r="E8064" s="19">
        <f>LEFT(A8064,FIND("-",A8064)-1)</f>
      </c>
      <c r="G8064" s="20">
        <f>RIGHT(A8064,LEN(A8064)-FIND("-",A8064))</f>
      </c>
      <c r="H8064" s="14"/>
      <c r="I8064" s="14"/>
      <c r="J8064" s="15"/>
      <c r="K8064" s="16"/>
      <c r="L8064" s="21"/>
      <c r="N8064" s="22">
        <f>_xlfn.CONCAT(E8064,C8064,G8064,C8064,G8064)</f>
      </c>
    </row>
    <row r="8065" s="8" customFormat="1" ht="22.5" customHeight="1">
      <c r="C8065" t="s" s="11">
        <v>2</v>
      </c>
      <c r="E8065" s="19">
        <f>LEFT(A8065,FIND("-",A8065)-1)</f>
      </c>
      <c r="G8065" s="20">
        <f>RIGHT(A8065,LEN(A8065)-FIND("-",A8065))</f>
      </c>
      <c r="H8065" s="14"/>
      <c r="I8065" s="14"/>
      <c r="J8065" s="15"/>
      <c r="K8065" s="16"/>
      <c r="L8065" s="21"/>
      <c r="N8065" s="22">
        <f>_xlfn.CONCAT(E8065,C8065,G8065,C8065,G8065)</f>
      </c>
    </row>
    <row r="8066" s="8" customFormat="1" ht="22.5" customHeight="1">
      <c r="C8066" t="s" s="11">
        <v>2</v>
      </c>
      <c r="E8066" s="19">
        <f>LEFT(A8066,FIND("-",A8066)-1)</f>
      </c>
      <c r="G8066" s="20">
        <f>RIGHT(A8066,LEN(A8066)-FIND("-",A8066))</f>
      </c>
      <c r="H8066" s="14"/>
      <c r="I8066" s="14"/>
      <c r="J8066" s="15"/>
      <c r="K8066" s="16"/>
      <c r="L8066" s="21"/>
      <c r="N8066" s="22">
        <f>_xlfn.CONCAT(E8066,C8066,G8066,C8066,G8066)</f>
      </c>
    </row>
    <row r="8067" s="8" customFormat="1" ht="22.5" customHeight="1">
      <c r="C8067" t="s" s="11">
        <v>2</v>
      </c>
      <c r="E8067" s="19">
        <f>LEFT(A8067,FIND("-",A8067)-1)</f>
      </c>
      <c r="G8067" s="20">
        <f>RIGHT(A8067,LEN(A8067)-FIND("-",A8067))</f>
      </c>
      <c r="H8067" s="14"/>
      <c r="I8067" s="14"/>
      <c r="J8067" s="15"/>
      <c r="K8067" s="16"/>
      <c r="L8067" s="21"/>
      <c r="N8067" s="22">
        <f>_xlfn.CONCAT(E8067,C8067,G8067,C8067,G8067)</f>
      </c>
    </row>
    <row r="8068" s="8" customFormat="1" ht="22.5" customHeight="1">
      <c r="C8068" t="s" s="11">
        <v>2</v>
      </c>
      <c r="E8068" s="19">
        <f>LEFT(A8068,FIND("-",A8068)-1)</f>
      </c>
      <c r="G8068" s="20">
        <f>RIGHT(A8068,LEN(A8068)-FIND("-",A8068))</f>
      </c>
      <c r="H8068" s="14"/>
      <c r="I8068" s="14"/>
      <c r="J8068" s="15"/>
      <c r="K8068" s="16"/>
      <c r="L8068" s="21"/>
      <c r="N8068" s="22">
        <f>_xlfn.CONCAT(E8068,C8068,G8068,C8068,G8068)</f>
      </c>
    </row>
    <row r="8069" s="8" customFormat="1" ht="22.5" customHeight="1">
      <c r="C8069" t="s" s="11">
        <v>2</v>
      </c>
      <c r="E8069" s="19">
        <f>LEFT(A8069,FIND("-",A8069)-1)</f>
      </c>
      <c r="G8069" s="20">
        <f>RIGHT(A8069,LEN(A8069)-FIND("-",A8069))</f>
      </c>
      <c r="H8069" s="14"/>
      <c r="I8069" s="14"/>
      <c r="J8069" s="15"/>
      <c r="K8069" s="16"/>
      <c r="L8069" s="21"/>
      <c r="N8069" s="22">
        <f>_xlfn.CONCAT(E8069,C8069,G8069,C8069,G8069)</f>
      </c>
    </row>
    <row r="8070" s="8" customFormat="1" ht="22.5" customHeight="1">
      <c r="C8070" t="s" s="11">
        <v>2</v>
      </c>
      <c r="E8070" s="19">
        <f>LEFT(A8070,FIND("-",A8070)-1)</f>
      </c>
      <c r="G8070" s="20">
        <f>RIGHT(A8070,LEN(A8070)-FIND("-",A8070))</f>
      </c>
      <c r="H8070" s="14"/>
      <c r="I8070" s="14"/>
      <c r="J8070" s="15"/>
      <c r="K8070" s="16"/>
      <c r="L8070" s="21"/>
      <c r="N8070" s="22">
        <f>_xlfn.CONCAT(E8070,C8070,G8070,C8070,G8070)</f>
      </c>
    </row>
    <row r="8071" s="8" customFormat="1" ht="22.5" customHeight="1">
      <c r="C8071" t="s" s="11">
        <v>2</v>
      </c>
      <c r="E8071" s="19">
        <f>LEFT(A8071,FIND("-",A8071)-1)</f>
      </c>
      <c r="G8071" s="20">
        <f>RIGHT(A8071,LEN(A8071)-FIND("-",A8071))</f>
      </c>
      <c r="H8071" s="14"/>
      <c r="I8071" s="14"/>
      <c r="J8071" s="15"/>
      <c r="K8071" s="16"/>
      <c r="L8071" s="21"/>
      <c r="N8071" s="22">
        <f>_xlfn.CONCAT(E8071,C8071,G8071,C8071,G8071)</f>
      </c>
    </row>
    <row r="8072" s="8" customFormat="1" ht="22.5" customHeight="1">
      <c r="C8072" t="s" s="11">
        <v>2</v>
      </c>
      <c r="E8072" s="19">
        <f>LEFT(A8072,FIND("-",A8072)-1)</f>
      </c>
      <c r="G8072" s="20">
        <f>RIGHT(A8072,LEN(A8072)-FIND("-",A8072))</f>
      </c>
      <c r="H8072" s="14"/>
      <c r="I8072" s="14"/>
      <c r="J8072" s="15"/>
      <c r="K8072" s="16"/>
      <c r="L8072" s="21"/>
      <c r="N8072" s="22">
        <f>_xlfn.CONCAT(E8072,C8072,G8072,C8072,G8072)</f>
      </c>
    </row>
    <row r="8073" s="8" customFormat="1" ht="22.5" customHeight="1">
      <c r="C8073" t="s" s="11">
        <v>2</v>
      </c>
      <c r="E8073" s="19">
        <f>LEFT(A8073,FIND("-",A8073)-1)</f>
      </c>
      <c r="G8073" s="20">
        <f>RIGHT(A8073,LEN(A8073)-FIND("-",A8073))</f>
      </c>
      <c r="H8073" s="14"/>
      <c r="I8073" s="14"/>
      <c r="J8073" s="15"/>
      <c r="K8073" s="16"/>
      <c r="L8073" s="21"/>
      <c r="N8073" s="22">
        <f>_xlfn.CONCAT(E8073,C8073,G8073,C8073,G8073)</f>
      </c>
    </row>
    <row r="8074" s="8" customFormat="1" ht="22.5" customHeight="1">
      <c r="C8074" t="s" s="11">
        <v>2</v>
      </c>
      <c r="E8074" s="19">
        <f>LEFT(A8074,FIND("-",A8074)-1)</f>
      </c>
      <c r="G8074" s="20">
        <f>RIGHT(A8074,LEN(A8074)-FIND("-",A8074))</f>
      </c>
      <c r="H8074" s="14"/>
      <c r="I8074" s="14"/>
      <c r="J8074" s="15"/>
      <c r="K8074" s="16"/>
      <c r="L8074" s="21"/>
      <c r="N8074" s="22">
        <f>_xlfn.CONCAT(E8074,C8074,G8074,C8074,G8074)</f>
      </c>
    </row>
    <row r="8075" s="8" customFormat="1" ht="22.5" customHeight="1">
      <c r="C8075" t="s" s="11">
        <v>2</v>
      </c>
      <c r="E8075" s="19">
        <f>LEFT(A8075,FIND("-",A8075)-1)</f>
      </c>
      <c r="G8075" s="20">
        <f>RIGHT(A8075,LEN(A8075)-FIND("-",A8075))</f>
      </c>
      <c r="H8075" s="14"/>
      <c r="I8075" s="14"/>
      <c r="J8075" s="15"/>
      <c r="K8075" s="16"/>
      <c r="L8075" s="21"/>
      <c r="N8075" s="22">
        <f>_xlfn.CONCAT(E8075,C8075,G8075,C8075,G8075)</f>
      </c>
    </row>
    <row r="8076" s="8" customFormat="1" ht="22.5" customHeight="1">
      <c r="C8076" t="s" s="11">
        <v>2</v>
      </c>
      <c r="E8076" s="19">
        <f>LEFT(A8076,FIND("-",A8076)-1)</f>
      </c>
      <c r="G8076" s="20">
        <f>RIGHT(A8076,LEN(A8076)-FIND("-",A8076))</f>
      </c>
      <c r="H8076" s="14"/>
      <c r="I8076" s="14"/>
      <c r="J8076" s="15"/>
      <c r="K8076" s="16"/>
      <c r="L8076" s="21"/>
      <c r="N8076" s="22">
        <f>_xlfn.CONCAT(E8076,C8076,G8076,C8076,G8076)</f>
      </c>
    </row>
    <row r="8077" s="8" customFormat="1" ht="22.5" customHeight="1">
      <c r="C8077" t="s" s="11">
        <v>2</v>
      </c>
      <c r="E8077" s="19">
        <f>LEFT(A8077,FIND("-",A8077)-1)</f>
      </c>
      <c r="G8077" s="20">
        <f>RIGHT(A8077,LEN(A8077)-FIND("-",A8077))</f>
      </c>
      <c r="H8077" s="14"/>
      <c r="I8077" s="14"/>
      <c r="J8077" s="15"/>
      <c r="K8077" s="16"/>
      <c r="L8077" s="21"/>
      <c r="N8077" s="22">
        <f>_xlfn.CONCAT(E8077,C8077,G8077,C8077,G8077)</f>
      </c>
    </row>
    <row r="8078" s="8" customFormat="1" ht="22.5" customHeight="1">
      <c r="C8078" t="s" s="11">
        <v>2</v>
      </c>
      <c r="E8078" s="19">
        <f>LEFT(A8078,FIND("-",A8078)-1)</f>
      </c>
      <c r="G8078" s="20">
        <f>RIGHT(A8078,LEN(A8078)-FIND("-",A8078))</f>
      </c>
      <c r="H8078" s="14"/>
      <c r="I8078" s="14"/>
      <c r="J8078" s="15"/>
      <c r="K8078" s="16"/>
      <c r="L8078" s="21"/>
      <c r="N8078" s="22">
        <f>_xlfn.CONCAT(E8078,C8078,G8078,C8078,G8078)</f>
      </c>
    </row>
    <row r="8079" s="8" customFormat="1" ht="22.5" customHeight="1">
      <c r="C8079" t="s" s="11">
        <v>2</v>
      </c>
      <c r="E8079" s="19">
        <f>LEFT(A8079,FIND("-",A8079)-1)</f>
      </c>
      <c r="G8079" s="20">
        <f>RIGHT(A8079,LEN(A8079)-FIND("-",A8079))</f>
      </c>
      <c r="H8079" s="14"/>
      <c r="I8079" s="14"/>
      <c r="J8079" s="15"/>
      <c r="K8079" s="16"/>
      <c r="L8079" s="21"/>
      <c r="N8079" s="22">
        <f>_xlfn.CONCAT(E8079,C8079,G8079,C8079,G8079)</f>
      </c>
    </row>
    <row r="8080" s="8" customFormat="1" ht="22.5" customHeight="1">
      <c r="C8080" t="s" s="11">
        <v>2</v>
      </c>
      <c r="E8080" s="19">
        <f>LEFT(A8080,FIND("-",A8080)-1)</f>
      </c>
      <c r="G8080" s="20">
        <f>RIGHT(A8080,LEN(A8080)-FIND("-",A8080))</f>
      </c>
      <c r="H8080" s="14"/>
      <c r="I8080" s="14"/>
      <c r="J8080" s="15"/>
      <c r="K8080" s="16"/>
      <c r="L8080" s="21"/>
      <c r="N8080" s="22">
        <f>_xlfn.CONCAT(E8080,C8080,G8080,C8080,G8080)</f>
      </c>
    </row>
    <row r="8081" s="8" customFormat="1" ht="22.5" customHeight="1">
      <c r="C8081" t="s" s="11">
        <v>2</v>
      </c>
      <c r="E8081" s="19">
        <f>LEFT(A8081,FIND("-",A8081)-1)</f>
      </c>
      <c r="G8081" s="20">
        <f>RIGHT(A8081,LEN(A8081)-FIND("-",A8081))</f>
      </c>
      <c r="H8081" s="14"/>
      <c r="I8081" s="14"/>
      <c r="J8081" s="15"/>
      <c r="K8081" s="16"/>
      <c r="L8081" s="21"/>
      <c r="N8081" s="22">
        <f>_xlfn.CONCAT(E8081,C8081,G8081,C8081,G8081)</f>
      </c>
    </row>
    <row r="8082" s="8" customFormat="1" ht="22.5" customHeight="1">
      <c r="C8082" t="s" s="11">
        <v>2</v>
      </c>
      <c r="E8082" s="19">
        <f>LEFT(A8082,FIND("-",A8082)-1)</f>
      </c>
      <c r="G8082" s="20">
        <f>RIGHT(A8082,LEN(A8082)-FIND("-",A8082))</f>
      </c>
      <c r="H8082" s="14"/>
      <c r="I8082" s="14"/>
      <c r="J8082" s="15"/>
      <c r="K8082" s="16"/>
      <c r="L8082" s="21"/>
      <c r="N8082" s="22">
        <f>_xlfn.CONCAT(E8082,C8082,G8082,C8082,G8082)</f>
      </c>
    </row>
    <row r="8083" s="8" customFormat="1" ht="22.5" customHeight="1">
      <c r="C8083" t="s" s="11">
        <v>2</v>
      </c>
      <c r="E8083" s="19">
        <f>LEFT(A8083,FIND("-",A8083)-1)</f>
      </c>
      <c r="G8083" s="20">
        <f>RIGHT(A8083,LEN(A8083)-FIND("-",A8083))</f>
      </c>
      <c r="H8083" s="14"/>
      <c r="I8083" s="14"/>
      <c r="J8083" s="15"/>
      <c r="K8083" s="16"/>
      <c r="L8083" s="21"/>
      <c r="N8083" s="22">
        <f>_xlfn.CONCAT(E8083,C8083,G8083,C8083,G8083)</f>
      </c>
    </row>
    <row r="8084" s="8" customFormat="1" ht="22.5" customHeight="1">
      <c r="C8084" t="s" s="11">
        <v>2</v>
      </c>
      <c r="E8084" s="19">
        <f>LEFT(A8084,FIND("-",A8084)-1)</f>
      </c>
      <c r="G8084" s="20">
        <f>RIGHT(A8084,LEN(A8084)-FIND("-",A8084))</f>
      </c>
      <c r="H8084" s="14"/>
      <c r="I8084" s="14"/>
      <c r="J8084" s="15"/>
      <c r="K8084" s="16"/>
      <c r="L8084" s="21"/>
      <c r="N8084" s="22">
        <f>_xlfn.CONCAT(E8084,C8084,G8084,C8084,G8084)</f>
      </c>
    </row>
    <row r="8085" s="8" customFormat="1" ht="22.5" customHeight="1">
      <c r="C8085" t="s" s="11">
        <v>2</v>
      </c>
      <c r="E8085" s="19">
        <f>LEFT(A8085,FIND("-",A8085)-1)</f>
      </c>
      <c r="G8085" s="20">
        <f>RIGHT(A8085,LEN(A8085)-FIND("-",A8085))</f>
      </c>
      <c r="H8085" s="14"/>
      <c r="I8085" s="14"/>
      <c r="J8085" s="15"/>
      <c r="K8085" s="16"/>
      <c r="L8085" s="21"/>
      <c r="N8085" s="22">
        <f>_xlfn.CONCAT(E8085,C8085,G8085,C8085,G8085)</f>
      </c>
    </row>
    <row r="8086" s="8" customFormat="1" ht="22.5" customHeight="1">
      <c r="C8086" t="s" s="11">
        <v>2</v>
      </c>
      <c r="E8086" s="19">
        <f>LEFT(A8086,FIND("-",A8086)-1)</f>
      </c>
      <c r="G8086" s="20">
        <f>RIGHT(A8086,LEN(A8086)-FIND("-",A8086))</f>
      </c>
      <c r="H8086" s="14"/>
      <c r="I8086" s="14"/>
      <c r="J8086" s="15"/>
      <c r="K8086" s="16"/>
      <c r="L8086" s="21"/>
      <c r="N8086" s="22">
        <f>_xlfn.CONCAT(E8086,C8086,G8086,C8086,G8086)</f>
      </c>
    </row>
    <row r="8087" s="8" customFormat="1" ht="22.5" customHeight="1">
      <c r="C8087" t="s" s="11">
        <v>2</v>
      </c>
      <c r="E8087" s="19">
        <f>LEFT(A8087,FIND("-",A8087)-1)</f>
      </c>
      <c r="G8087" s="20">
        <f>RIGHT(A8087,LEN(A8087)-FIND("-",A8087))</f>
      </c>
      <c r="H8087" s="14"/>
      <c r="I8087" s="14"/>
      <c r="J8087" s="15"/>
      <c r="K8087" s="16"/>
      <c r="L8087" s="21"/>
      <c r="N8087" s="22">
        <f>_xlfn.CONCAT(E8087,C8087,G8087,C8087,G8087)</f>
      </c>
    </row>
    <row r="8088" s="8" customFormat="1" ht="22.5" customHeight="1">
      <c r="C8088" t="s" s="11">
        <v>2</v>
      </c>
      <c r="E8088" s="19">
        <f>LEFT(A8088,FIND("-",A8088)-1)</f>
      </c>
      <c r="G8088" s="20">
        <f>RIGHT(A8088,LEN(A8088)-FIND("-",A8088))</f>
      </c>
      <c r="H8088" s="14"/>
      <c r="I8088" s="14"/>
      <c r="J8088" s="15"/>
      <c r="K8088" s="16"/>
      <c r="L8088" s="21"/>
      <c r="N8088" s="22">
        <f>_xlfn.CONCAT(E8088,C8088,G8088,C8088,G8088)</f>
      </c>
    </row>
    <row r="8089" s="8" customFormat="1" ht="22.5" customHeight="1">
      <c r="C8089" t="s" s="11">
        <v>2</v>
      </c>
      <c r="E8089" s="19">
        <f>LEFT(A8089,FIND("-",A8089)-1)</f>
      </c>
      <c r="G8089" s="20">
        <f>RIGHT(A8089,LEN(A8089)-FIND("-",A8089))</f>
      </c>
      <c r="H8089" s="14"/>
      <c r="I8089" s="14"/>
      <c r="J8089" s="15"/>
      <c r="K8089" s="16"/>
      <c r="L8089" s="21"/>
      <c r="N8089" s="22">
        <f>_xlfn.CONCAT(E8089,C8089,G8089,C8089,G8089)</f>
      </c>
    </row>
    <row r="8090" s="8" customFormat="1" ht="22.5" customHeight="1">
      <c r="C8090" t="s" s="11">
        <v>2</v>
      </c>
      <c r="E8090" s="19">
        <f>LEFT(A8090,FIND("-",A8090)-1)</f>
      </c>
      <c r="G8090" s="20">
        <f>RIGHT(A8090,LEN(A8090)-FIND("-",A8090))</f>
      </c>
      <c r="H8090" s="14"/>
      <c r="I8090" s="14"/>
      <c r="J8090" s="15"/>
      <c r="K8090" s="16"/>
      <c r="L8090" s="21"/>
      <c r="N8090" s="22">
        <f>_xlfn.CONCAT(E8090,C8090,G8090,C8090,G8090)</f>
      </c>
    </row>
    <row r="8091" s="8" customFormat="1" ht="22.5" customHeight="1">
      <c r="C8091" t="s" s="11">
        <v>2</v>
      </c>
      <c r="E8091" s="19">
        <f>LEFT(A8091,FIND("-",A8091)-1)</f>
      </c>
      <c r="G8091" s="20">
        <f>RIGHT(A8091,LEN(A8091)-FIND("-",A8091))</f>
      </c>
      <c r="H8091" s="14"/>
      <c r="I8091" s="14"/>
      <c r="J8091" s="15"/>
      <c r="K8091" s="16"/>
      <c r="L8091" s="21"/>
      <c r="N8091" s="22">
        <f>_xlfn.CONCAT(E8091,C8091,G8091,C8091,G8091)</f>
      </c>
    </row>
    <row r="8092" s="8" customFormat="1" ht="22.5" customHeight="1">
      <c r="C8092" t="s" s="11">
        <v>2</v>
      </c>
      <c r="E8092" s="19">
        <f>LEFT(A8092,FIND("-",A8092)-1)</f>
      </c>
      <c r="G8092" s="20">
        <f>RIGHT(A8092,LEN(A8092)-FIND("-",A8092))</f>
      </c>
      <c r="H8092" s="14"/>
      <c r="I8092" s="14"/>
      <c r="J8092" s="15"/>
      <c r="K8092" s="16"/>
      <c r="L8092" s="21"/>
      <c r="N8092" s="22">
        <f>_xlfn.CONCAT(E8092,C8092,G8092,C8092,G8092)</f>
      </c>
    </row>
    <row r="8093" s="8" customFormat="1" ht="22.5" customHeight="1">
      <c r="C8093" t="s" s="11">
        <v>2</v>
      </c>
      <c r="E8093" s="19">
        <f>LEFT(A8093,FIND("-",A8093)-1)</f>
      </c>
      <c r="G8093" s="20">
        <f>RIGHT(A8093,LEN(A8093)-FIND("-",A8093))</f>
      </c>
      <c r="H8093" s="14"/>
      <c r="I8093" s="14"/>
      <c r="J8093" s="15"/>
      <c r="K8093" s="16"/>
      <c r="L8093" s="21"/>
      <c r="N8093" s="22">
        <f>_xlfn.CONCAT(E8093,C8093,G8093,C8093,G8093)</f>
      </c>
    </row>
    <row r="8094" s="8" customFormat="1" ht="22.5" customHeight="1">
      <c r="C8094" t="s" s="11">
        <v>2</v>
      </c>
      <c r="E8094" s="19">
        <f>LEFT(A8094,FIND("-",A8094)-1)</f>
      </c>
      <c r="G8094" s="20">
        <f>RIGHT(A8094,LEN(A8094)-FIND("-",A8094))</f>
      </c>
      <c r="H8094" s="14"/>
      <c r="I8094" s="14"/>
      <c r="J8094" s="15"/>
      <c r="K8094" s="16"/>
      <c r="L8094" s="21"/>
      <c r="N8094" s="22">
        <f>_xlfn.CONCAT(E8094,C8094,G8094,C8094,G8094)</f>
      </c>
    </row>
    <row r="8095" s="8" customFormat="1" ht="22.5" customHeight="1">
      <c r="C8095" t="s" s="11">
        <v>2</v>
      </c>
      <c r="E8095" s="19">
        <f>LEFT(A8095,FIND("-",A8095)-1)</f>
      </c>
      <c r="G8095" s="20">
        <f>RIGHT(A8095,LEN(A8095)-FIND("-",A8095))</f>
      </c>
      <c r="H8095" s="14"/>
      <c r="I8095" s="14"/>
      <c r="J8095" s="15"/>
      <c r="K8095" s="16"/>
      <c r="L8095" s="21"/>
      <c r="N8095" s="22">
        <f>_xlfn.CONCAT(E8095,C8095,G8095,C8095,G8095)</f>
      </c>
    </row>
    <row r="8096" s="8" customFormat="1" ht="22.5" customHeight="1">
      <c r="C8096" t="s" s="11">
        <v>2</v>
      </c>
      <c r="E8096" s="19">
        <f>LEFT(A8096,FIND("-",A8096)-1)</f>
      </c>
      <c r="G8096" s="20">
        <f>RIGHT(A8096,LEN(A8096)-FIND("-",A8096))</f>
      </c>
      <c r="H8096" s="14"/>
      <c r="I8096" s="14"/>
      <c r="J8096" s="15"/>
      <c r="K8096" s="16"/>
      <c r="L8096" s="21"/>
      <c r="N8096" s="22">
        <f>_xlfn.CONCAT(E8096,C8096,G8096,C8096,G8096)</f>
      </c>
    </row>
    <row r="8097" s="8" customFormat="1" ht="22.5" customHeight="1">
      <c r="C8097" t="s" s="11">
        <v>2</v>
      </c>
      <c r="E8097" s="19">
        <f>LEFT(A8097,FIND("-",A8097)-1)</f>
      </c>
      <c r="G8097" s="20">
        <f>RIGHT(A8097,LEN(A8097)-FIND("-",A8097))</f>
      </c>
      <c r="H8097" s="14"/>
      <c r="I8097" s="14"/>
      <c r="J8097" s="15"/>
      <c r="K8097" s="16"/>
      <c r="L8097" s="21"/>
      <c r="N8097" s="22">
        <f>_xlfn.CONCAT(E8097,C8097,G8097,C8097,G8097)</f>
      </c>
    </row>
    <row r="8098" s="8" customFormat="1" ht="22.5" customHeight="1">
      <c r="C8098" t="s" s="11">
        <v>2</v>
      </c>
      <c r="E8098" s="19">
        <f>LEFT(A8098,FIND("-",A8098)-1)</f>
      </c>
      <c r="G8098" s="20">
        <f>RIGHT(A8098,LEN(A8098)-FIND("-",A8098))</f>
      </c>
      <c r="H8098" s="14"/>
      <c r="I8098" s="14"/>
      <c r="J8098" s="15"/>
      <c r="K8098" s="16"/>
      <c r="L8098" s="21"/>
      <c r="N8098" s="22">
        <f>_xlfn.CONCAT(E8098,C8098,G8098,C8098,G8098)</f>
      </c>
    </row>
    <row r="8099" s="8" customFormat="1" ht="22.5" customHeight="1">
      <c r="C8099" t="s" s="11">
        <v>2</v>
      </c>
      <c r="E8099" s="19">
        <f>LEFT(A8099,FIND("-",A8099)-1)</f>
      </c>
      <c r="G8099" s="20">
        <f>RIGHT(A8099,LEN(A8099)-FIND("-",A8099))</f>
      </c>
      <c r="H8099" s="14"/>
      <c r="I8099" s="14"/>
      <c r="J8099" s="15"/>
      <c r="K8099" s="16"/>
      <c r="L8099" s="21"/>
      <c r="N8099" s="22">
        <f>_xlfn.CONCAT(E8099,C8099,G8099,C8099,G8099)</f>
      </c>
    </row>
    <row r="8100" s="8" customFormat="1" ht="22.5" customHeight="1">
      <c r="C8100" t="s" s="11">
        <v>2</v>
      </c>
      <c r="E8100" s="19">
        <f>LEFT(A8100,FIND("-",A8100)-1)</f>
      </c>
      <c r="G8100" s="20">
        <f>RIGHT(A8100,LEN(A8100)-FIND("-",A8100))</f>
      </c>
      <c r="H8100" s="14"/>
      <c r="I8100" s="14"/>
      <c r="J8100" s="15"/>
      <c r="K8100" s="16"/>
      <c r="L8100" s="21"/>
      <c r="N8100" s="22">
        <f>_xlfn.CONCAT(E8100,C8100,G8100,C8100,G8100)</f>
      </c>
    </row>
    <row r="8101" s="8" customFormat="1" ht="22.5" customHeight="1">
      <c r="C8101" t="s" s="11">
        <v>2</v>
      </c>
      <c r="E8101" s="19">
        <f>LEFT(A8101,FIND("-",A8101)-1)</f>
      </c>
      <c r="G8101" s="20">
        <f>RIGHT(A8101,LEN(A8101)-FIND("-",A8101))</f>
      </c>
      <c r="H8101" s="14"/>
      <c r="I8101" s="14"/>
      <c r="J8101" s="15"/>
      <c r="K8101" s="16"/>
      <c r="L8101" s="21"/>
      <c r="N8101" s="22">
        <f>_xlfn.CONCAT(E8101,C8101,G8101,C8101,G8101)</f>
      </c>
    </row>
    <row r="8102" s="8" customFormat="1" ht="22.5" customHeight="1">
      <c r="C8102" t="s" s="11">
        <v>2</v>
      </c>
      <c r="E8102" s="19">
        <f>LEFT(A8102,FIND("-",A8102)-1)</f>
      </c>
      <c r="G8102" s="20">
        <f>RIGHT(A8102,LEN(A8102)-FIND("-",A8102))</f>
      </c>
      <c r="H8102" s="14"/>
      <c r="I8102" s="14"/>
      <c r="J8102" s="15"/>
      <c r="K8102" s="16"/>
      <c r="L8102" s="21"/>
      <c r="N8102" s="22">
        <f>_xlfn.CONCAT(E8102,C8102,G8102,C8102,G8102)</f>
      </c>
    </row>
    <row r="8103" s="8" customFormat="1" ht="22.5" customHeight="1">
      <c r="C8103" t="s" s="11">
        <v>2</v>
      </c>
      <c r="E8103" s="19">
        <f>LEFT(A8103,FIND("-",A8103)-1)</f>
      </c>
      <c r="G8103" s="20">
        <f>RIGHT(A8103,LEN(A8103)-FIND("-",A8103))</f>
      </c>
      <c r="H8103" s="14"/>
      <c r="I8103" s="14"/>
      <c r="J8103" s="15"/>
      <c r="K8103" s="16"/>
      <c r="L8103" s="21"/>
      <c r="N8103" s="22">
        <f>_xlfn.CONCAT(E8103,C8103,G8103,C8103,G8103)</f>
      </c>
    </row>
    <row r="8104" s="8" customFormat="1" ht="22.5" customHeight="1">
      <c r="C8104" t="s" s="11">
        <v>2</v>
      </c>
      <c r="E8104" s="19">
        <f>LEFT(A8104,FIND("-",A8104)-1)</f>
      </c>
      <c r="G8104" s="20">
        <f>RIGHT(A8104,LEN(A8104)-FIND("-",A8104))</f>
      </c>
      <c r="H8104" s="14"/>
      <c r="I8104" s="14"/>
      <c r="J8104" s="15"/>
      <c r="K8104" s="16"/>
      <c r="L8104" s="21"/>
      <c r="N8104" s="22">
        <f>_xlfn.CONCAT(E8104,C8104,G8104,C8104,G8104)</f>
      </c>
    </row>
    <row r="8105" s="8" customFormat="1" ht="22.5" customHeight="1">
      <c r="C8105" t="s" s="11">
        <v>2</v>
      </c>
      <c r="E8105" s="19">
        <f>LEFT(A8105,FIND("-",A8105)-1)</f>
      </c>
      <c r="G8105" s="20">
        <f>RIGHT(A8105,LEN(A8105)-FIND("-",A8105))</f>
      </c>
      <c r="H8105" s="14"/>
      <c r="I8105" s="14"/>
      <c r="J8105" s="15"/>
      <c r="K8105" s="16"/>
      <c r="L8105" s="21"/>
      <c r="N8105" s="22">
        <f>_xlfn.CONCAT(E8105,C8105,G8105,C8105,G8105)</f>
      </c>
    </row>
    <row r="8106" s="8" customFormat="1" ht="22.5" customHeight="1">
      <c r="C8106" t="s" s="11">
        <v>2</v>
      </c>
      <c r="E8106" s="19">
        <f>LEFT(A8106,FIND("-",A8106)-1)</f>
      </c>
      <c r="G8106" s="20">
        <f>RIGHT(A8106,LEN(A8106)-FIND("-",A8106))</f>
      </c>
      <c r="H8106" s="14"/>
      <c r="I8106" s="14"/>
      <c r="J8106" s="15"/>
      <c r="K8106" s="16"/>
      <c r="L8106" s="21"/>
      <c r="N8106" s="22">
        <f>_xlfn.CONCAT(E8106,C8106,G8106,C8106,G8106)</f>
      </c>
    </row>
    <row r="8107" s="8" customFormat="1" ht="22.5" customHeight="1">
      <c r="C8107" t="s" s="11">
        <v>2</v>
      </c>
      <c r="E8107" s="19">
        <f>LEFT(A8107,FIND("-",A8107)-1)</f>
      </c>
      <c r="G8107" s="20">
        <f>RIGHT(A8107,LEN(A8107)-FIND("-",A8107))</f>
      </c>
      <c r="H8107" s="14"/>
      <c r="I8107" s="14"/>
      <c r="J8107" s="15"/>
      <c r="K8107" s="16"/>
      <c r="L8107" s="21"/>
      <c r="N8107" s="22">
        <f>_xlfn.CONCAT(E8107,C8107,G8107,C8107,G8107)</f>
      </c>
    </row>
    <row r="8108" s="8" customFormat="1" ht="22.5" customHeight="1">
      <c r="C8108" t="s" s="11">
        <v>2</v>
      </c>
      <c r="E8108" s="19">
        <f>LEFT(A8108,FIND("-",A8108)-1)</f>
      </c>
      <c r="G8108" s="20">
        <f>RIGHT(A8108,LEN(A8108)-FIND("-",A8108))</f>
      </c>
      <c r="H8108" s="14"/>
      <c r="I8108" s="14"/>
      <c r="J8108" s="15"/>
      <c r="K8108" s="16"/>
      <c r="L8108" s="21"/>
      <c r="N8108" s="22">
        <f>_xlfn.CONCAT(E8108,C8108,G8108,C8108,G8108)</f>
      </c>
    </row>
    <row r="8109" s="8" customFormat="1" ht="22.5" customHeight="1">
      <c r="C8109" t="s" s="11">
        <v>2</v>
      </c>
      <c r="E8109" s="19">
        <f>LEFT(A8109,FIND("-",A8109)-1)</f>
      </c>
      <c r="G8109" s="20">
        <f>RIGHT(A8109,LEN(A8109)-FIND("-",A8109))</f>
      </c>
      <c r="H8109" s="14"/>
      <c r="I8109" s="14"/>
      <c r="J8109" s="15"/>
      <c r="K8109" s="16"/>
      <c r="L8109" s="21"/>
      <c r="N8109" s="22">
        <f>_xlfn.CONCAT(E8109,C8109,G8109,C8109,G8109)</f>
      </c>
    </row>
    <row r="8110" s="8" customFormat="1" ht="22.5" customHeight="1">
      <c r="C8110" t="s" s="11">
        <v>2</v>
      </c>
      <c r="E8110" s="19">
        <f>LEFT(A8110,FIND("-",A8110)-1)</f>
      </c>
      <c r="G8110" s="20">
        <f>RIGHT(A8110,LEN(A8110)-FIND("-",A8110))</f>
      </c>
      <c r="H8110" s="14"/>
      <c r="I8110" s="14"/>
      <c r="J8110" s="15"/>
      <c r="K8110" s="16"/>
      <c r="L8110" s="21"/>
      <c r="N8110" s="22">
        <f>_xlfn.CONCAT(E8110,C8110,G8110,C8110,G8110)</f>
      </c>
    </row>
    <row r="8111" s="8" customFormat="1" ht="22.5" customHeight="1">
      <c r="C8111" t="s" s="11">
        <v>2</v>
      </c>
      <c r="E8111" s="19">
        <f>LEFT(A8111,FIND("-",A8111)-1)</f>
      </c>
      <c r="G8111" s="20">
        <f>RIGHT(A8111,LEN(A8111)-FIND("-",A8111))</f>
      </c>
      <c r="H8111" s="14"/>
      <c r="I8111" s="14"/>
      <c r="J8111" s="15"/>
      <c r="K8111" s="16"/>
      <c r="L8111" s="21"/>
      <c r="N8111" s="22">
        <f>_xlfn.CONCAT(E8111,C8111,G8111,C8111,G8111)</f>
      </c>
    </row>
    <row r="8112" s="8" customFormat="1" ht="22.5" customHeight="1">
      <c r="C8112" t="s" s="11">
        <v>2</v>
      </c>
      <c r="E8112" s="19">
        <f>LEFT(A8112,FIND("-",A8112)-1)</f>
      </c>
      <c r="G8112" s="20">
        <f>RIGHT(A8112,LEN(A8112)-FIND("-",A8112))</f>
      </c>
      <c r="H8112" s="14"/>
      <c r="I8112" s="14"/>
      <c r="J8112" s="15"/>
      <c r="K8112" s="16"/>
      <c r="L8112" s="21"/>
      <c r="N8112" s="22">
        <f>_xlfn.CONCAT(E8112,C8112,G8112,C8112,G8112)</f>
      </c>
    </row>
    <row r="8113" s="8" customFormat="1" ht="22.5" customHeight="1">
      <c r="C8113" t="s" s="11">
        <v>2</v>
      </c>
      <c r="E8113" s="19">
        <f>LEFT(A8113,FIND("-",A8113)-1)</f>
      </c>
      <c r="G8113" s="20">
        <f>RIGHT(A8113,LEN(A8113)-FIND("-",A8113))</f>
      </c>
      <c r="H8113" s="14"/>
      <c r="I8113" s="14"/>
      <c r="J8113" s="15"/>
      <c r="K8113" s="16"/>
      <c r="L8113" s="21"/>
      <c r="N8113" s="22">
        <f>_xlfn.CONCAT(E8113,C8113,G8113,C8113,G8113)</f>
      </c>
    </row>
    <row r="8114" s="8" customFormat="1" ht="22.5" customHeight="1">
      <c r="C8114" t="s" s="11">
        <v>2</v>
      </c>
      <c r="E8114" s="19">
        <f>LEFT(A8114,FIND("-",A8114)-1)</f>
      </c>
      <c r="G8114" s="20">
        <f>RIGHT(A8114,LEN(A8114)-FIND("-",A8114))</f>
      </c>
      <c r="H8114" s="14"/>
      <c r="I8114" s="14"/>
      <c r="J8114" s="15"/>
      <c r="K8114" s="16"/>
      <c r="L8114" s="21"/>
      <c r="N8114" s="22">
        <f>_xlfn.CONCAT(E8114,C8114,G8114,C8114,G8114)</f>
      </c>
    </row>
    <row r="8115" s="8" customFormat="1" ht="22.5" customHeight="1">
      <c r="C8115" t="s" s="11">
        <v>2</v>
      </c>
      <c r="E8115" s="19">
        <f>LEFT(A8115,FIND("-",A8115)-1)</f>
      </c>
      <c r="G8115" s="20">
        <f>RIGHT(A8115,LEN(A8115)-FIND("-",A8115))</f>
      </c>
      <c r="H8115" s="14"/>
      <c r="I8115" s="14"/>
      <c r="J8115" s="15"/>
      <c r="K8115" s="16"/>
      <c r="L8115" s="21"/>
      <c r="N8115" s="22">
        <f>_xlfn.CONCAT(E8115,C8115,G8115,C8115,G8115)</f>
      </c>
    </row>
    <row r="8116" s="8" customFormat="1" ht="22.5" customHeight="1">
      <c r="C8116" t="s" s="11">
        <v>2</v>
      </c>
      <c r="E8116" s="19">
        <f>LEFT(A8116,FIND("-",A8116)-1)</f>
      </c>
      <c r="G8116" s="20">
        <f>RIGHT(A8116,LEN(A8116)-FIND("-",A8116))</f>
      </c>
      <c r="H8116" s="14"/>
      <c r="I8116" s="14"/>
      <c r="J8116" s="15"/>
      <c r="K8116" s="16"/>
      <c r="L8116" s="21"/>
      <c r="N8116" s="22">
        <f>_xlfn.CONCAT(E8116,C8116,G8116,C8116,G8116)</f>
      </c>
    </row>
    <row r="8117" s="8" customFormat="1" ht="22.5" customHeight="1">
      <c r="C8117" t="s" s="11">
        <v>2</v>
      </c>
      <c r="E8117" s="19">
        <f>LEFT(A8117,FIND("-",A8117)-1)</f>
      </c>
      <c r="G8117" s="20">
        <f>RIGHT(A8117,LEN(A8117)-FIND("-",A8117))</f>
      </c>
      <c r="H8117" s="14"/>
      <c r="I8117" s="14"/>
      <c r="J8117" s="15"/>
      <c r="K8117" s="16"/>
      <c r="L8117" s="21"/>
      <c r="N8117" s="22">
        <f>_xlfn.CONCAT(E8117,C8117,G8117,C8117,G8117)</f>
      </c>
    </row>
    <row r="8118" s="8" customFormat="1" ht="22.5" customHeight="1">
      <c r="C8118" t="s" s="11">
        <v>2</v>
      </c>
      <c r="E8118" s="19">
        <f>LEFT(A8118,FIND("-",A8118)-1)</f>
      </c>
      <c r="G8118" s="20">
        <f>RIGHT(A8118,LEN(A8118)-FIND("-",A8118))</f>
      </c>
      <c r="H8118" s="14"/>
      <c r="I8118" s="14"/>
      <c r="J8118" s="15"/>
      <c r="K8118" s="16"/>
      <c r="L8118" s="21"/>
      <c r="N8118" s="22">
        <f>_xlfn.CONCAT(E8118,C8118,G8118,C8118,G8118)</f>
      </c>
    </row>
    <row r="8119" s="8" customFormat="1" ht="22.5" customHeight="1">
      <c r="C8119" t="s" s="11">
        <v>2</v>
      </c>
      <c r="E8119" s="19">
        <f>LEFT(A8119,FIND("-",A8119)-1)</f>
      </c>
      <c r="G8119" s="20">
        <f>RIGHT(A8119,LEN(A8119)-FIND("-",A8119))</f>
      </c>
      <c r="H8119" s="14"/>
      <c r="I8119" s="14"/>
      <c r="J8119" s="15"/>
      <c r="K8119" s="16"/>
      <c r="L8119" s="21"/>
      <c r="N8119" s="22">
        <f>_xlfn.CONCAT(E8119,C8119,G8119,C8119,G8119)</f>
      </c>
    </row>
    <row r="8120" s="8" customFormat="1" ht="22.5" customHeight="1">
      <c r="C8120" t="s" s="11">
        <v>2</v>
      </c>
      <c r="E8120" s="19">
        <f>LEFT(A8120,FIND("-",A8120)-1)</f>
      </c>
      <c r="G8120" s="20">
        <f>RIGHT(A8120,LEN(A8120)-FIND("-",A8120))</f>
      </c>
      <c r="H8120" s="14"/>
      <c r="I8120" s="14"/>
      <c r="J8120" s="15"/>
      <c r="K8120" s="16"/>
      <c r="L8120" s="21"/>
      <c r="N8120" s="22">
        <f>_xlfn.CONCAT(E8120,C8120,G8120,C8120,G8120)</f>
      </c>
    </row>
    <row r="8121" s="8" customFormat="1" ht="22.5" customHeight="1">
      <c r="C8121" t="s" s="11">
        <v>2</v>
      </c>
      <c r="E8121" s="19">
        <f>LEFT(A8121,FIND("-",A8121)-1)</f>
      </c>
      <c r="G8121" s="20">
        <f>RIGHT(A8121,LEN(A8121)-FIND("-",A8121))</f>
      </c>
      <c r="H8121" s="14"/>
      <c r="I8121" s="14"/>
      <c r="J8121" s="15"/>
      <c r="K8121" s="16"/>
      <c r="L8121" s="21"/>
      <c r="N8121" s="22">
        <f>_xlfn.CONCAT(E8121,C8121,G8121,C8121,G8121)</f>
      </c>
    </row>
    <row r="8122" s="8" customFormat="1" ht="22.5" customHeight="1">
      <c r="C8122" t="s" s="11">
        <v>2</v>
      </c>
      <c r="E8122" s="19">
        <f>LEFT(A8122,FIND("-",A8122)-1)</f>
      </c>
      <c r="G8122" s="20">
        <f>RIGHT(A8122,LEN(A8122)-FIND("-",A8122))</f>
      </c>
      <c r="H8122" s="14"/>
      <c r="I8122" s="14"/>
      <c r="J8122" s="15"/>
      <c r="K8122" s="16"/>
      <c r="L8122" s="21"/>
      <c r="N8122" s="22">
        <f>_xlfn.CONCAT(E8122,C8122,G8122,C8122,G8122)</f>
      </c>
    </row>
    <row r="8123" s="8" customFormat="1" ht="22.5" customHeight="1">
      <c r="C8123" t="s" s="11">
        <v>2</v>
      </c>
      <c r="E8123" s="19">
        <f>LEFT(A8123,FIND("-",A8123)-1)</f>
      </c>
      <c r="G8123" s="20">
        <f>RIGHT(A8123,LEN(A8123)-FIND("-",A8123))</f>
      </c>
      <c r="H8123" s="14"/>
      <c r="I8123" s="14"/>
      <c r="J8123" s="15"/>
      <c r="K8123" s="16"/>
      <c r="L8123" s="21"/>
      <c r="N8123" s="22">
        <f>_xlfn.CONCAT(E8123,C8123,G8123,C8123,G8123)</f>
      </c>
    </row>
    <row r="8124" s="8" customFormat="1" ht="22.5" customHeight="1">
      <c r="C8124" t="s" s="11">
        <v>2</v>
      </c>
      <c r="E8124" s="19">
        <f>LEFT(A8124,FIND("-",A8124)-1)</f>
      </c>
      <c r="G8124" s="20">
        <f>RIGHT(A8124,LEN(A8124)-FIND("-",A8124))</f>
      </c>
      <c r="H8124" s="14"/>
      <c r="I8124" s="14"/>
      <c r="J8124" s="15"/>
      <c r="K8124" s="16"/>
      <c r="L8124" s="21"/>
      <c r="N8124" s="22">
        <f>_xlfn.CONCAT(E8124,C8124,G8124,C8124,G8124)</f>
      </c>
    </row>
    <row r="8125" s="8" customFormat="1" ht="22.5" customHeight="1">
      <c r="C8125" t="s" s="11">
        <v>2</v>
      </c>
      <c r="E8125" s="19">
        <f>LEFT(A8125,FIND("-",A8125)-1)</f>
      </c>
      <c r="G8125" s="20">
        <f>RIGHT(A8125,LEN(A8125)-FIND("-",A8125))</f>
      </c>
      <c r="H8125" s="14"/>
      <c r="I8125" s="14"/>
      <c r="J8125" s="15"/>
      <c r="K8125" s="16"/>
      <c r="L8125" s="21"/>
      <c r="N8125" s="22">
        <f>_xlfn.CONCAT(E8125,C8125,G8125,C8125,G8125)</f>
      </c>
    </row>
    <row r="8126" s="8" customFormat="1" ht="22.5" customHeight="1">
      <c r="C8126" t="s" s="11">
        <v>2</v>
      </c>
      <c r="E8126" s="19">
        <f>LEFT(A8126,FIND("-",A8126)-1)</f>
      </c>
      <c r="G8126" s="20">
        <f>RIGHT(A8126,LEN(A8126)-FIND("-",A8126))</f>
      </c>
      <c r="H8126" s="14"/>
      <c r="I8126" s="14"/>
      <c r="J8126" s="15"/>
      <c r="K8126" s="16"/>
      <c r="L8126" s="21"/>
      <c r="N8126" s="22">
        <f>_xlfn.CONCAT(E8126,C8126,G8126,C8126,G8126)</f>
      </c>
    </row>
    <row r="8127" s="8" customFormat="1" ht="22.5" customHeight="1">
      <c r="C8127" t="s" s="11">
        <v>2</v>
      </c>
      <c r="E8127" s="19">
        <f>LEFT(A8127,FIND("-",A8127)-1)</f>
      </c>
      <c r="G8127" s="20">
        <f>RIGHT(A8127,LEN(A8127)-FIND("-",A8127))</f>
      </c>
      <c r="H8127" s="14"/>
      <c r="I8127" s="14"/>
      <c r="J8127" s="15"/>
      <c r="K8127" s="16"/>
      <c r="L8127" s="21"/>
      <c r="N8127" s="22">
        <f>_xlfn.CONCAT(E8127,C8127,G8127,C8127,G8127)</f>
      </c>
    </row>
    <row r="8128" s="8" customFormat="1" ht="22.5" customHeight="1">
      <c r="C8128" t="s" s="11">
        <v>2</v>
      </c>
      <c r="E8128" s="19">
        <f>LEFT(A8128,FIND("-",A8128)-1)</f>
      </c>
      <c r="G8128" s="20">
        <f>RIGHT(A8128,LEN(A8128)-FIND("-",A8128))</f>
      </c>
      <c r="H8128" s="14"/>
      <c r="I8128" s="14"/>
      <c r="J8128" s="15"/>
      <c r="K8128" s="16"/>
      <c r="L8128" s="21"/>
      <c r="N8128" s="22">
        <f>_xlfn.CONCAT(E8128,C8128,G8128,C8128,G8128)</f>
      </c>
    </row>
    <row r="8129" s="8" customFormat="1" ht="22.5" customHeight="1">
      <c r="C8129" t="s" s="11">
        <v>2</v>
      </c>
      <c r="E8129" s="19">
        <f>LEFT(A8129,FIND("-",A8129)-1)</f>
      </c>
      <c r="G8129" s="20">
        <f>RIGHT(A8129,LEN(A8129)-FIND("-",A8129))</f>
      </c>
      <c r="H8129" s="14"/>
      <c r="I8129" s="14"/>
      <c r="J8129" s="15"/>
      <c r="K8129" s="16"/>
      <c r="L8129" s="21"/>
      <c r="N8129" s="22">
        <f>_xlfn.CONCAT(E8129,C8129,G8129,C8129,G8129)</f>
      </c>
    </row>
    <row r="8130" s="8" customFormat="1" ht="22.5" customHeight="1">
      <c r="C8130" t="s" s="11">
        <v>2</v>
      </c>
      <c r="E8130" s="19">
        <f>LEFT(A8130,FIND("-",A8130)-1)</f>
      </c>
      <c r="G8130" s="20">
        <f>RIGHT(A8130,LEN(A8130)-FIND("-",A8130))</f>
      </c>
      <c r="H8130" s="14"/>
      <c r="I8130" s="14"/>
      <c r="J8130" s="15"/>
      <c r="K8130" s="16"/>
      <c r="L8130" s="21"/>
      <c r="N8130" s="22">
        <f>_xlfn.CONCAT(E8130,C8130,G8130,C8130,G8130)</f>
      </c>
    </row>
    <row r="8131" s="8" customFormat="1" ht="22.5" customHeight="1">
      <c r="C8131" t="s" s="11">
        <v>2</v>
      </c>
      <c r="E8131" s="19">
        <f>LEFT(A8131,FIND("-",A8131)-1)</f>
      </c>
      <c r="G8131" s="20">
        <f>RIGHT(A8131,LEN(A8131)-FIND("-",A8131))</f>
      </c>
      <c r="H8131" s="14"/>
      <c r="I8131" s="14"/>
      <c r="J8131" s="15"/>
      <c r="K8131" s="16"/>
      <c r="L8131" s="21"/>
      <c r="N8131" s="22">
        <f>_xlfn.CONCAT(E8131,C8131,G8131,C8131,G8131)</f>
      </c>
    </row>
    <row r="8132" s="8" customFormat="1" ht="22.5" customHeight="1">
      <c r="C8132" t="s" s="11">
        <v>2</v>
      </c>
      <c r="E8132" s="19">
        <f>LEFT(A8132,FIND("-",A8132)-1)</f>
      </c>
      <c r="G8132" s="20">
        <f>RIGHT(A8132,LEN(A8132)-FIND("-",A8132))</f>
      </c>
      <c r="H8132" s="14"/>
      <c r="I8132" s="14"/>
      <c r="J8132" s="15"/>
      <c r="K8132" s="16"/>
      <c r="L8132" s="21"/>
      <c r="N8132" s="22">
        <f>_xlfn.CONCAT(E8132,C8132,G8132,C8132,G8132)</f>
      </c>
    </row>
    <row r="8133" s="8" customFormat="1" ht="22.5" customHeight="1">
      <c r="C8133" t="s" s="11">
        <v>2</v>
      </c>
      <c r="E8133" s="19">
        <f>LEFT(A8133,FIND("-",A8133)-1)</f>
      </c>
      <c r="G8133" s="20">
        <f>RIGHT(A8133,LEN(A8133)-FIND("-",A8133))</f>
      </c>
      <c r="H8133" s="14"/>
      <c r="I8133" s="14"/>
      <c r="J8133" s="15"/>
      <c r="K8133" s="16"/>
      <c r="L8133" s="21"/>
      <c r="N8133" s="22">
        <f>_xlfn.CONCAT(E8133,C8133,G8133,C8133,G8133)</f>
      </c>
    </row>
    <row r="8134" s="8" customFormat="1" ht="22.5" customHeight="1">
      <c r="C8134" t="s" s="11">
        <v>2</v>
      </c>
      <c r="E8134" s="19">
        <f>LEFT(A8134,FIND("-",A8134)-1)</f>
      </c>
      <c r="G8134" s="20">
        <f>RIGHT(A8134,LEN(A8134)-FIND("-",A8134))</f>
      </c>
      <c r="H8134" s="14"/>
      <c r="I8134" s="14"/>
      <c r="J8134" s="15"/>
      <c r="K8134" s="16"/>
      <c r="L8134" s="21"/>
      <c r="N8134" s="22">
        <f>_xlfn.CONCAT(E8134,C8134,G8134,C8134,G8134)</f>
      </c>
    </row>
    <row r="8135" s="8" customFormat="1" ht="22.5" customHeight="1">
      <c r="C8135" t="s" s="11">
        <v>2</v>
      </c>
      <c r="E8135" s="19">
        <f>LEFT(A8135,FIND("-",A8135)-1)</f>
      </c>
      <c r="G8135" s="20">
        <f>RIGHT(A8135,LEN(A8135)-FIND("-",A8135))</f>
      </c>
      <c r="H8135" s="14"/>
      <c r="I8135" s="14"/>
      <c r="J8135" s="15"/>
      <c r="K8135" s="16"/>
      <c r="L8135" s="21"/>
      <c r="N8135" s="22">
        <f>_xlfn.CONCAT(E8135,C8135,G8135,C8135,G8135)</f>
      </c>
    </row>
    <row r="8136" s="8" customFormat="1" ht="22.5" customHeight="1">
      <c r="C8136" t="s" s="11">
        <v>2</v>
      </c>
      <c r="E8136" s="19">
        <f>LEFT(A8136,FIND("-",A8136)-1)</f>
      </c>
      <c r="G8136" s="20">
        <f>RIGHT(A8136,LEN(A8136)-FIND("-",A8136))</f>
      </c>
      <c r="H8136" s="14"/>
      <c r="I8136" s="14"/>
      <c r="J8136" s="15"/>
      <c r="K8136" s="16"/>
      <c r="L8136" s="21"/>
      <c r="N8136" s="22">
        <f>_xlfn.CONCAT(E8136,C8136,G8136,C8136,G8136)</f>
      </c>
    </row>
    <row r="8137" s="8" customFormat="1" ht="22.5" customHeight="1">
      <c r="C8137" t="s" s="11">
        <v>2</v>
      </c>
      <c r="E8137" s="19">
        <f>LEFT(A8137,FIND("-",A8137)-1)</f>
      </c>
      <c r="G8137" s="20">
        <f>RIGHT(A8137,LEN(A8137)-FIND("-",A8137))</f>
      </c>
      <c r="H8137" s="14"/>
      <c r="I8137" s="14"/>
      <c r="J8137" s="15"/>
      <c r="K8137" s="16"/>
      <c r="L8137" s="21"/>
      <c r="N8137" s="22">
        <f>_xlfn.CONCAT(E8137,C8137,G8137,C8137,G8137)</f>
      </c>
    </row>
    <row r="8138" s="8" customFormat="1" ht="22.5" customHeight="1">
      <c r="C8138" t="s" s="11">
        <v>2</v>
      </c>
      <c r="E8138" s="19">
        <f>LEFT(A8138,FIND("-",A8138)-1)</f>
      </c>
      <c r="G8138" s="20">
        <f>RIGHT(A8138,LEN(A8138)-FIND("-",A8138))</f>
      </c>
      <c r="H8138" s="14"/>
      <c r="I8138" s="14"/>
      <c r="J8138" s="15"/>
      <c r="K8138" s="16"/>
      <c r="L8138" s="21"/>
      <c r="N8138" s="22">
        <f>_xlfn.CONCAT(E8138,C8138,G8138,C8138,G8138)</f>
      </c>
    </row>
    <row r="8139" s="8" customFormat="1" ht="22.5" customHeight="1">
      <c r="C8139" t="s" s="11">
        <v>2</v>
      </c>
      <c r="E8139" s="19">
        <f>LEFT(A8139,FIND("-",A8139)-1)</f>
      </c>
      <c r="G8139" s="20">
        <f>RIGHT(A8139,LEN(A8139)-FIND("-",A8139))</f>
      </c>
      <c r="H8139" s="14"/>
      <c r="I8139" s="14"/>
      <c r="J8139" s="15"/>
      <c r="K8139" s="16"/>
      <c r="L8139" s="21"/>
      <c r="N8139" s="22">
        <f>_xlfn.CONCAT(E8139,C8139,G8139,C8139,G8139)</f>
      </c>
    </row>
    <row r="8140" s="8" customFormat="1" ht="22.5" customHeight="1">
      <c r="C8140" t="s" s="11">
        <v>2</v>
      </c>
      <c r="E8140" s="19">
        <f>LEFT(A8140,FIND("-",A8140)-1)</f>
      </c>
      <c r="G8140" s="20">
        <f>RIGHT(A8140,LEN(A8140)-FIND("-",A8140))</f>
      </c>
      <c r="H8140" s="14"/>
      <c r="I8140" s="14"/>
      <c r="J8140" s="15"/>
      <c r="K8140" s="16"/>
      <c r="L8140" s="21"/>
      <c r="N8140" s="22">
        <f>_xlfn.CONCAT(E8140,C8140,G8140,C8140,G8140)</f>
      </c>
    </row>
    <row r="8141" s="8" customFormat="1" ht="22.5" customHeight="1">
      <c r="C8141" t="s" s="11">
        <v>2</v>
      </c>
      <c r="E8141" s="19">
        <f>LEFT(A8141,FIND("-",A8141)-1)</f>
      </c>
      <c r="G8141" s="20">
        <f>RIGHT(A8141,LEN(A8141)-FIND("-",A8141))</f>
      </c>
      <c r="H8141" s="14"/>
      <c r="I8141" s="14"/>
      <c r="J8141" s="15"/>
      <c r="K8141" s="16"/>
      <c r="L8141" s="21"/>
      <c r="N8141" s="22">
        <f>_xlfn.CONCAT(E8141,C8141,G8141,C8141,G8141)</f>
      </c>
    </row>
    <row r="8142" s="8" customFormat="1" ht="22.5" customHeight="1">
      <c r="C8142" t="s" s="11">
        <v>2</v>
      </c>
      <c r="E8142" s="19">
        <f>LEFT(A8142,FIND("-",A8142)-1)</f>
      </c>
      <c r="G8142" s="20">
        <f>RIGHT(A8142,LEN(A8142)-FIND("-",A8142))</f>
      </c>
      <c r="H8142" s="14"/>
      <c r="I8142" s="14"/>
      <c r="J8142" s="15"/>
      <c r="K8142" s="16"/>
      <c r="L8142" s="21"/>
      <c r="N8142" s="22">
        <f>_xlfn.CONCAT(E8142,C8142,G8142,C8142,G8142)</f>
      </c>
    </row>
    <row r="8143" s="8" customFormat="1" ht="22.5" customHeight="1">
      <c r="C8143" t="s" s="11">
        <v>2</v>
      </c>
      <c r="E8143" s="19">
        <f>LEFT(A8143,FIND("-",A8143)-1)</f>
      </c>
      <c r="G8143" s="20">
        <f>RIGHT(A8143,LEN(A8143)-FIND("-",A8143))</f>
      </c>
      <c r="H8143" s="14"/>
      <c r="I8143" s="14"/>
      <c r="J8143" s="15"/>
      <c r="K8143" s="16"/>
      <c r="L8143" s="21"/>
      <c r="N8143" s="22">
        <f>_xlfn.CONCAT(E8143,C8143,G8143,C8143,G8143)</f>
      </c>
    </row>
    <row r="8144" s="8" customFormat="1" ht="22.5" customHeight="1">
      <c r="C8144" t="s" s="11">
        <v>2</v>
      </c>
      <c r="E8144" s="19">
        <f>LEFT(A8144,FIND("-",A8144)-1)</f>
      </c>
      <c r="G8144" s="20">
        <f>RIGHT(A8144,LEN(A8144)-FIND("-",A8144))</f>
      </c>
      <c r="H8144" s="14"/>
      <c r="I8144" s="14"/>
      <c r="J8144" s="15"/>
      <c r="K8144" s="16"/>
      <c r="L8144" s="21"/>
      <c r="N8144" s="22">
        <f>_xlfn.CONCAT(E8144,C8144,G8144,C8144,G8144)</f>
      </c>
    </row>
    <row r="8145" s="8" customFormat="1" ht="22.5" customHeight="1">
      <c r="C8145" t="s" s="11">
        <v>2</v>
      </c>
      <c r="E8145" s="19">
        <f>LEFT(A8145,FIND("-",A8145)-1)</f>
      </c>
      <c r="G8145" s="20">
        <f>RIGHT(A8145,LEN(A8145)-FIND("-",A8145))</f>
      </c>
      <c r="H8145" s="14"/>
      <c r="I8145" s="14"/>
      <c r="J8145" s="15"/>
      <c r="K8145" s="16"/>
      <c r="L8145" s="21"/>
      <c r="N8145" s="22">
        <f>_xlfn.CONCAT(E8145,C8145,G8145,C8145,G8145)</f>
      </c>
    </row>
    <row r="8146" s="8" customFormat="1" ht="22.5" customHeight="1">
      <c r="C8146" t="s" s="11">
        <v>2</v>
      </c>
      <c r="E8146" s="19">
        <f>LEFT(A8146,FIND("-",A8146)-1)</f>
      </c>
      <c r="G8146" s="20">
        <f>RIGHT(A8146,LEN(A8146)-FIND("-",A8146))</f>
      </c>
      <c r="H8146" s="14"/>
      <c r="I8146" s="14"/>
      <c r="J8146" s="15"/>
      <c r="K8146" s="16"/>
      <c r="L8146" s="21"/>
      <c r="N8146" s="22">
        <f>_xlfn.CONCAT(E8146,C8146,G8146,C8146,G8146)</f>
      </c>
    </row>
    <row r="8147" s="8" customFormat="1" ht="22.5" customHeight="1">
      <c r="C8147" t="s" s="11">
        <v>2</v>
      </c>
      <c r="E8147" s="19">
        <f>LEFT(A8147,FIND("-",A8147)-1)</f>
      </c>
      <c r="G8147" s="20">
        <f>RIGHT(A8147,LEN(A8147)-FIND("-",A8147))</f>
      </c>
      <c r="H8147" s="14"/>
      <c r="I8147" s="14"/>
      <c r="J8147" s="15"/>
      <c r="K8147" s="16"/>
      <c r="L8147" s="21"/>
      <c r="N8147" s="22">
        <f>_xlfn.CONCAT(E8147,C8147,G8147,C8147,G8147)</f>
      </c>
    </row>
    <row r="8148" s="8" customFormat="1" ht="22.5" customHeight="1">
      <c r="C8148" t="s" s="11">
        <v>2</v>
      </c>
      <c r="E8148" s="19">
        <f>LEFT(A8148,FIND("-",A8148)-1)</f>
      </c>
      <c r="G8148" s="20">
        <f>RIGHT(A8148,LEN(A8148)-FIND("-",A8148))</f>
      </c>
      <c r="H8148" s="14"/>
      <c r="I8148" s="14"/>
      <c r="J8148" s="15"/>
      <c r="K8148" s="16"/>
      <c r="L8148" s="21"/>
      <c r="N8148" s="22">
        <f>_xlfn.CONCAT(E8148,C8148,G8148,C8148,G8148)</f>
      </c>
    </row>
    <row r="8149" s="8" customFormat="1" ht="22.5" customHeight="1">
      <c r="C8149" t="s" s="11">
        <v>2</v>
      </c>
      <c r="E8149" s="19">
        <f>LEFT(A8149,FIND("-",A8149)-1)</f>
      </c>
      <c r="G8149" s="20">
        <f>RIGHT(A8149,LEN(A8149)-FIND("-",A8149))</f>
      </c>
      <c r="H8149" s="14"/>
      <c r="I8149" s="14"/>
      <c r="J8149" s="15"/>
      <c r="K8149" s="16"/>
      <c r="L8149" s="21"/>
      <c r="N8149" s="22">
        <f>_xlfn.CONCAT(E8149,C8149,G8149,C8149,G8149)</f>
      </c>
    </row>
    <row r="8150" s="8" customFormat="1" ht="22.5" customHeight="1">
      <c r="C8150" t="s" s="11">
        <v>2</v>
      </c>
      <c r="E8150" s="19">
        <f>LEFT(A8150,FIND("-",A8150)-1)</f>
      </c>
      <c r="G8150" s="20">
        <f>RIGHT(A8150,LEN(A8150)-FIND("-",A8150))</f>
      </c>
      <c r="H8150" s="14"/>
      <c r="I8150" s="14"/>
      <c r="J8150" s="15"/>
      <c r="K8150" s="16"/>
      <c r="L8150" s="21"/>
      <c r="N8150" s="22">
        <f>_xlfn.CONCAT(E8150,C8150,G8150,C8150,G8150)</f>
      </c>
    </row>
    <row r="8151" s="8" customFormat="1" ht="22.5" customHeight="1">
      <c r="C8151" t="s" s="11">
        <v>2</v>
      </c>
      <c r="E8151" s="19">
        <f>LEFT(A8151,FIND("-",A8151)-1)</f>
      </c>
      <c r="G8151" s="20">
        <f>RIGHT(A8151,LEN(A8151)-FIND("-",A8151))</f>
      </c>
      <c r="H8151" s="14"/>
      <c r="I8151" s="14"/>
      <c r="J8151" s="15"/>
      <c r="K8151" s="16"/>
      <c r="L8151" s="21"/>
      <c r="N8151" s="22">
        <f>_xlfn.CONCAT(E8151,C8151,G8151,C8151,G8151)</f>
      </c>
    </row>
    <row r="8152" s="8" customFormat="1" ht="22.5" customHeight="1">
      <c r="C8152" t="s" s="11">
        <v>2</v>
      </c>
      <c r="E8152" s="19">
        <f>LEFT(A8152,FIND("-",A8152)-1)</f>
      </c>
      <c r="G8152" s="20">
        <f>RIGHT(A8152,LEN(A8152)-FIND("-",A8152))</f>
      </c>
      <c r="H8152" s="14"/>
      <c r="I8152" s="14"/>
      <c r="J8152" s="15"/>
      <c r="K8152" s="16"/>
      <c r="L8152" s="21"/>
      <c r="N8152" s="22">
        <f>_xlfn.CONCAT(E8152,C8152,G8152,C8152,G8152)</f>
      </c>
    </row>
    <row r="8153" s="8" customFormat="1" ht="22.5" customHeight="1">
      <c r="C8153" t="s" s="11">
        <v>2</v>
      </c>
      <c r="E8153" s="19">
        <f>LEFT(A8153,FIND("-",A8153)-1)</f>
      </c>
      <c r="G8153" s="20">
        <f>RIGHT(A8153,LEN(A8153)-FIND("-",A8153))</f>
      </c>
      <c r="H8153" s="14"/>
      <c r="I8153" s="14"/>
      <c r="J8153" s="15"/>
      <c r="K8153" s="16"/>
      <c r="L8153" s="21"/>
      <c r="N8153" s="22">
        <f>_xlfn.CONCAT(E8153,C8153,G8153,C8153,G8153)</f>
      </c>
    </row>
    <row r="8154" s="8" customFormat="1" ht="22.5" customHeight="1">
      <c r="C8154" t="s" s="11">
        <v>2</v>
      </c>
      <c r="E8154" s="19">
        <f>LEFT(A8154,FIND("-",A8154)-1)</f>
      </c>
      <c r="G8154" s="20">
        <f>RIGHT(A8154,LEN(A8154)-FIND("-",A8154))</f>
      </c>
      <c r="H8154" s="14"/>
      <c r="I8154" s="14"/>
      <c r="J8154" s="15"/>
      <c r="K8154" s="16"/>
      <c r="L8154" s="21"/>
      <c r="N8154" s="22">
        <f>_xlfn.CONCAT(E8154,C8154,G8154,C8154,G8154)</f>
      </c>
    </row>
    <row r="8155" s="8" customFormat="1" ht="22.5" customHeight="1">
      <c r="C8155" t="s" s="11">
        <v>2</v>
      </c>
      <c r="E8155" s="19">
        <f>LEFT(A8155,FIND("-",A8155)-1)</f>
      </c>
      <c r="G8155" s="20">
        <f>RIGHT(A8155,LEN(A8155)-FIND("-",A8155))</f>
      </c>
      <c r="H8155" s="14"/>
      <c r="I8155" s="14"/>
      <c r="J8155" s="15"/>
      <c r="K8155" s="16"/>
      <c r="L8155" s="21"/>
      <c r="N8155" s="22">
        <f>_xlfn.CONCAT(E8155,C8155,G8155,C8155,G8155)</f>
      </c>
    </row>
    <row r="8156" s="8" customFormat="1" ht="22.5" customHeight="1">
      <c r="C8156" t="s" s="11">
        <v>2</v>
      </c>
      <c r="E8156" s="19">
        <f>LEFT(A8156,FIND("-",A8156)-1)</f>
      </c>
      <c r="G8156" s="20">
        <f>RIGHT(A8156,LEN(A8156)-FIND("-",A8156))</f>
      </c>
      <c r="H8156" s="14"/>
      <c r="I8156" s="14"/>
      <c r="J8156" s="15"/>
      <c r="K8156" s="16"/>
      <c r="L8156" s="21"/>
      <c r="N8156" s="22">
        <f>_xlfn.CONCAT(E8156,C8156,G8156,C8156,G8156)</f>
      </c>
    </row>
    <row r="8157" s="8" customFormat="1" ht="22.5" customHeight="1">
      <c r="C8157" t="s" s="11">
        <v>2</v>
      </c>
      <c r="E8157" s="19">
        <f>LEFT(A8157,FIND("-",A8157)-1)</f>
      </c>
      <c r="G8157" s="20">
        <f>RIGHT(A8157,LEN(A8157)-FIND("-",A8157))</f>
      </c>
      <c r="H8157" s="14"/>
      <c r="I8157" s="14"/>
      <c r="J8157" s="15"/>
      <c r="K8157" s="16"/>
      <c r="L8157" s="21"/>
      <c r="N8157" s="22">
        <f>_xlfn.CONCAT(E8157,C8157,G8157,C8157,G8157)</f>
      </c>
    </row>
    <row r="8158" s="8" customFormat="1" ht="22.5" customHeight="1">
      <c r="C8158" t="s" s="11">
        <v>2</v>
      </c>
      <c r="E8158" s="19">
        <f>LEFT(A8158,FIND("-",A8158)-1)</f>
      </c>
      <c r="G8158" s="20">
        <f>RIGHT(A8158,LEN(A8158)-FIND("-",A8158))</f>
      </c>
      <c r="H8158" s="14"/>
      <c r="I8158" s="14"/>
      <c r="J8158" s="15"/>
      <c r="K8158" s="16"/>
      <c r="L8158" s="21"/>
      <c r="N8158" s="22">
        <f>_xlfn.CONCAT(E8158,C8158,G8158,C8158,G8158)</f>
      </c>
    </row>
    <row r="8159" s="8" customFormat="1" ht="22.5" customHeight="1">
      <c r="C8159" t="s" s="11">
        <v>2</v>
      </c>
      <c r="E8159" s="19">
        <f>LEFT(A8159,FIND("-",A8159)-1)</f>
      </c>
      <c r="G8159" s="20">
        <f>RIGHT(A8159,LEN(A8159)-FIND("-",A8159))</f>
      </c>
      <c r="H8159" s="14"/>
      <c r="I8159" s="14"/>
      <c r="J8159" s="15"/>
      <c r="K8159" s="16"/>
      <c r="L8159" s="21"/>
      <c r="N8159" s="22">
        <f>_xlfn.CONCAT(E8159,C8159,G8159,C8159,G8159)</f>
      </c>
    </row>
    <row r="8160" s="8" customFormat="1" ht="22.5" customHeight="1">
      <c r="C8160" t="s" s="11">
        <v>2</v>
      </c>
      <c r="E8160" s="19">
        <f>LEFT(A8160,FIND("-",A8160)-1)</f>
      </c>
      <c r="G8160" s="20">
        <f>RIGHT(A8160,LEN(A8160)-FIND("-",A8160))</f>
      </c>
      <c r="H8160" s="14"/>
      <c r="I8160" s="14"/>
      <c r="J8160" s="15"/>
      <c r="K8160" s="16"/>
      <c r="L8160" s="21"/>
      <c r="N8160" s="22">
        <f>_xlfn.CONCAT(E8160,C8160,G8160,C8160,G8160)</f>
      </c>
    </row>
    <row r="8161" s="8" customFormat="1" ht="22.5" customHeight="1">
      <c r="C8161" t="s" s="11">
        <v>2</v>
      </c>
      <c r="E8161" s="19">
        <f>LEFT(A8161,FIND("-",A8161)-1)</f>
      </c>
      <c r="G8161" s="20">
        <f>RIGHT(A8161,LEN(A8161)-FIND("-",A8161))</f>
      </c>
      <c r="H8161" s="14"/>
      <c r="I8161" s="14"/>
      <c r="J8161" s="15"/>
      <c r="K8161" s="16"/>
      <c r="L8161" s="21"/>
      <c r="N8161" s="22">
        <f>_xlfn.CONCAT(E8161,C8161,G8161,C8161,G8161)</f>
      </c>
    </row>
    <row r="8162" s="8" customFormat="1" ht="22.5" customHeight="1">
      <c r="C8162" t="s" s="11">
        <v>2</v>
      </c>
      <c r="E8162" s="19">
        <f>LEFT(A8162,FIND("-",A8162)-1)</f>
      </c>
      <c r="G8162" s="20">
        <f>RIGHT(A8162,LEN(A8162)-FIND("-",A8162))</f>
      </c>
      <c r="H8162" s="14"/>
      <c r="I8162" s="14"/>
      <c r="J8162" s="15"/>
      <c r="K8162" s="16"/>
      <c r="L8162" s="21"/>
      <c r="N8162" s="22">
        <f>_xlfn.CONCAT(E8162,C8162,G8162,C8162,G8162)</f>
      </c>
    </row>
    <row r="8163" s="8" customFormat="1" ht="22.5" customHeight="1">
      <c r="C8163" t="s" s="11">
        <v>2</v>
      </c>
      <c r="E8163" s="19">
        <f>LEFT(A8163,FIND("-",A8163)-1)</f>
      </c>
      <c r="G8163" s="20">
        <f>RIGHT(A8163,LEN(A8163)-FIND("-",A8163))</f>
      </c>
      <c r="H8163" s="14"/>
      <c r="I8163" s="14"/>
      <c r="J8163" s="15"/>
      <c r="K8163" s="16"/>
      <c r="L8163" s="21"/>
      <c r="N8163" s="22">
        <f>_xlfn.CONCAT(E8163,C8163,G8163,C8163,G8163)</f>
      </c>
    </row>
    <row r="8164" s="8" customFormat="1" ht="22.5" customHeight="1">
      <c r="C8164" t="s" s="11">
        <v>2</v>
      </c>
      <c r="E8164" s="19">
        <f>LEFT(A8164,FIND("-",A8164)-1)</f>
      </c>
      <c r="G8164" s="20">
        <f>RIGHT(A8164,LEN(A8164)-FIND("-",A8164))</f>
      </c>
      <c r="H8164" s="14"/>
      <c r="I8164" s="14"/>
      <c r="J8164" s="15"/>
      <c r="K8164" s="16"/>
      <c r="L8164" s="21"/>
      <c r="N8164" s="22">
        <f>_xlfn.CONCAT(E8164,C8164,G8164,C8164,G8164)</f>
      </c>
    </row>
    <row r="8165" s="8" customFormat="1" ht="22.5" customHeight="1">
      <c r="C8165" t="s" s="11">
        <v>2</v>
      </c>
      <c r="E8165" s="19">
        <f>LEFT(A8165,FIND("-",A8165)-1)</f>
      </c>
      <c r="G8165" s="20">
        <f>RIGHT(A8165,LEN(A8165)-FIND("-",A8165))</f>
      </c>
      <c r="H8165" s="14"/>
      <c r="I8165" s="14"/>
      <c r="J8165" s="15"/>
      <c r="K8165" s="16"/>
      <c r="L8165" s="21"/>
      <c r="N8165" s="22">
        <f>_xlfn.CONCAT(E8165,C8165,G8165,C8165,G8165)</f>
      </c>
    </row>
    <row r="8166" s="8" customFormat="1" ht="22.5" customHeight="1">
      <c r="C8166" t="s" s="11">
        <v>2</v>
      </c>
      <c r="E8166" s="19">
        <f>LEFT(A8166,FIND("-",A8166)-1)</f>
      </c>
      <c r="G8166" s="20">
        <f>RIGHT(A8166,LEN(A8166)-FIND("-",A8166))</f>
      </c>
      <c r="H8166" s="14"/>
      <c r="I8166" s="14"/>
      <c r="J8166" s="15"/>
      <c r="K8166" s="16"/>
      <c r="L8166" s="21"/>
      <c r="N8166" s="22">
        <f>_xlfn.CONCAT(E8166,C8166,G8166,C8166,G8166)</f>
      </c>
    </row>
    <row r="8167" s="8" customFormat="1" ht="22.5" customHeight="1">
      <c r="C8167" t="s" s="11">
        <v>2</v>
      </c>
      <c r="E8167" s="19">
        <f>LEFT(A8167,FIND("-",A8167)-1)</f>
      </c>
      <c r="G8167" s="20">
        <f>RIGHT(A8167,LEN(A8167)-FIND("-",A8167))</f>
      </c>
      <c r="H8167" s="14"/>
      <c r="I8167" s="14"/>
      <c r="J8167" s="15"/>
      <c r="K8167" s="16"/>
      <c r="L8167" s="21"/>
      <c r="N8167" s="22">
        <f>_xlfn.CONCAT(E8167,C8167,G8167,C8167,G8167)</f>
      </c>
    </row>
    <row r="8168" s="8" customFormat="1" ht="22.5" customHeight="1">
      <c r="C8168" t="s" s="11">
        <v>2</v>
      </c>
      <c r="E8168" s="19">
        <f>LEFT(A8168,FIND("-",A8168)-1)</f>
      </c>
      <c r="G8168" s="20">
        <f>RIGHT(A8168,LEN(A8168)-FIND("-",A8168))</f>
      </c>
      <c r="H8168" s="14"/>
      <c r="I8168" s="14"/>
      <c r="J8168" s="15"/>
      <c r="K8168" s="16"/>
      <c r="L8168" s="21"/>
      <c r="N8168" s="22">
        <f>_xlfn.CONCAT(E8168,C8168,G8168,C8168,G8168)</f>
      </c>
    </row>
    <row r="8169" s="8" customFormat="1" ht="22.5" customHeight="1">
      <c r="C8169" t="s" s="11">
        <v>2</v>
      </c>
      <c r="E8169" s="19">
        <f>LEFT(A8169,FIND("-",A8169)-1)</f>
      </c>
      <c r="G8169" s="20">
        <f>RIGHT(A8169,LEN(A8169)-FIND("-",A8169))</f>
      </c>
      <c r="H8169" s="14"/>
      <c r="I8169" s="14"/>
      <c r="J8169" s="15"/>
      <c r="K8169" s="16"/>
      <c r="L8169" s="21"/>
      <c r="N8169" s="22">
        <f>_xlfn.CONCAT(E8169,C8169,G8169,C8169,G8169)</f>
      </c>
    </row>
    <row r="8170" s="8" customFormat="1" ht="22.5" customHeight="1">
      <c r="C8170" t="s" s="11">
        <v>2</v>
      </c>
      <c r="E8170" s="19">
        <f>LEFT(A8170,FIND("-",A8170)-1)</f>
      </c>
      <c r="G8170" s="20">
        <f>RIGHT(A8170,LEN(A8170)-FIND("-",A8170))</f>
      </c>
      <c r="H8170" s="14"/>
      <c r="I8170" s="14"/>
      <c r="J8170" s="15"/>
      <c r="K8170" s="16"/>
      <c r="L8170" s="21"/>
      <c r="N8170" s="22">
        <f>_xlfn.CONCAT(E8170,C8170,G8170,C8170,G8170)</f>
      </c>
    </row>
    <row r="8171" s="8" customFormat="1" ht="22.5" customHeight="1">
      <c r="C8171" t="s" s="11">
        <v>2</v>
      </c>
      <c r="E8171" s="19">
        <f>LEFT(A8171,FIND("-",A8171)-1)</f>
      </c>
      <c r="G8171" s="20">
        <f>RIGHT(A8171,LEN(A8171)-FIND("-",A8171))</f>
      </c>
      <c r="H8171" s="14"/>
      <c r="I8171" s="14"/>
      <c r="J8171" s="15"/>
      <c r="K8171" s="16"/>
      <c r="L8171" s="21"/>
      <c r="N8171" s="22">
        <f>_xlfn.CONCAT(E8171,C8171,G8171,C8171,G8171)</f>
      </c>
    </row>
    <row r="8172" s="8" customFormat="1" ht="22.5" customHeight="1">
      <c r="C8172" t="s" s="11">
        <v>2</v>
      </c>
      <c r="E8172" s="19">
        <f>LEFT(A8172,FIND("-",A8172)-1)</f>
      </c>
      <c r="G8172" s="20">
        <f>RIGHT(A8172,LEN(A8172)-FIND("-",A8172))</f>
      </c>
      <c r="H8172" s="14"/>
      <c r="I8172" s="14"/>
      <c r="J8172" s="15"/>
      <c r="K8172" s="16"/>
      <c r="L8172" s="21"/>
      <c r="N8172" s="22">
        <f>_xlfn.CONCAT(E8172,C8172,G8172,C8172,G8172)</f>
      </c>
    </row>
    <row r="8173" s="8" customFormat="1" ht="22.5" customHeight="1">
      <c r="C8173" t="s" s="11">
        <v>2</v>
      </c>
      <c r="E8173" s="19">
        <f>LEFT(A8173,FIND("-",A8173)-1)</f>
      </c>
      <c r="G8173" s="20">
        <f>RIGHT(A8173,LEN(A8173)-FIND("-",A8173))</f>
      </c>
      <c r="H8173" s="14"/>
      <c r="I8173" s="14"/>
      <c r="J8173" s="15"/>
      <c r="K8173" s="16"/>
      <c r="L8173" s="21"/>
      <c r="N8173" s="22">
        <f>_xlfn.CONCAT(E8173,C8173,G8173,C8173,G8173)</f>
      </c>
    </row>
    <row r="8174" s="8" customFormat="1" ht="22.5" customHeight="1">
      <c r="C8174" t="s" s="11">
        <v>2</v>
      </c>
      <c r="E8174" s="19">
        <f>LEFT(A8174,FIND("-",A8174)-1)</f>
      </c>
      <c r="G8174" s="20">
        <f>RIGHT(A8174,LEN(A8174)-FIND("-",A8174))</f>
      </c>
      <c r="H8174" s="14"/>
      <c r="I8174" s="14"/>
      <c r="J8174" s="15"/>
      <c r="K8174" s="16"/>
      <c r="L8174" s="21"/>
      <c r="N8174" s="22">
        <f>_xlfn.CONCAT(E8174,C8174,G8174,C8174,G8174)</f>
      </c>
    </row>
    <row r="8175" s="8" customFormat="1" ht="22.5" customHeight="1">
      <c r="C8175" t="s" s="11">
        <v>2</v>
      </c>
      <c r="E8175" s="19">
        <f>LEFT(A8175,FIND("-",A8175)-1)</f>
      </c>
      <c r="G8175" s="20">
        <f>RIGHT(A8175,LEN(A8175)-FIND("-",A8175))</f>
      </c>
      <c r="H8175" s="14"/>
      <c r="I8175" s="14"/>
      <c r="J8175" s="15"/>
      <c r="K8175" s="16"/>
      <c r="L8175" s="21"/>
      <c r="N8175" s="22">
        <f>_xlfn.CONCAT(E8175,C8175,G8175,C8175,G8175)</f>
      </c>
    </row>
    <row r="8176" s="8" customFormat="1" ht="22.5" customHeight="1">
      <c r="C8176" t="s" s="11">
        <v>2</v>
      </c>
      <c r="E8176" s="19">
        <f>LEFT(A8176,FIND("-",A8176)-1)</f>
      </c>
      <c r="G8176" s="20">
        <f>RIGHT(A8176,LEN(A8176)-FIND("-",A8176))</f>
      </c>
      <c r="H8176" s="14"/>
      <c r="I8176" s="14"/>
      <c r="J8176" s="15"/>
      <c r="K8176" s="16"/>
      <c r="L8176" s="21"/>
      <c r="N8176" s="22">
        <f>_xlfn.CONCAT(E8176,C8176,G8176,C8176,G8176)</f>
      </c>
    </row>
    <row r="8177" s="8" customFormat="1" ht="22.5" customHeight="1">
      <c r="C8177" t="s" s="11">
        <v>2</v>
      </c>
      <c r="E8177" s="19">
        <f>LEFT(A8177,FIND("-",A8177)-1)</f>
      </c>
      <c r="G8177" s="20">
        <f>RIGHT(A8177,LEN(A8177)-FIND("-",A8177))</f>
      </c>
      <c r="H8177" s="14"/>
      <c r="I8177" s="14"/>
      <c r="J8177" s="15"/>
      <c r="K8177" s="16"/>
      <c r="L8177" s="21"/>
      <c r="N8177" s="22">
        <f>_xlfn.CONCAT(E8177,C8177,G8177,C8177,G8177)</f>
      </c>
    </row>
    <row r="8178" s="8" customFormat="1" ht="22.5" customHeight="1">
      <c r="C8178" t="s" s="11">
        <v>2</v>
      </c>
      <c r="E8178" s="19">
        <f>LEFT(A8178,FIND("-",A8178)-1)</f>
      </c>
      <c r="G8178" s="20">
        <f>RIGHT(A8178,LEN(A8178)-FIND("-",A8178))</f>
      </c>
      <c r="H8178" s="14"/>
      <c r="I8178" s="14"/>
      <c r="J8178" s="15"/>
      <c r="K8178" s="16"/>
      <c r="L8178" s="21"/>
      <c r="N8178" s="22">
        <f>_xlfn.CONCAT(E8178,C8178,G8178,C8178,G8178)</f>
      </c>
    </row>
    <row r="8179" s="8" customFormat="1" ht="22.5" customHeight="1">
      <c r="C8179" t="s" s="11">
        <v>2</v>
      </c>
      <c r="E8179" s="19">
        <f>LEFT(A8179,FIND("-",A8179)-1)</f>
      </c>
      <c r="G8179" s="20">
        <f>RIGHT(A8179,LEN(A8179)-FIND("-",A8179))</f>
      </c>
      <c r="H8179" s="14"/>
      <c r="I8179" s="14"/>
      <c r="J8179" s="15"/>
      <c r="K8179" s="16"/>
      <c r="L8179" s="21"/>
      <c r="N8179" s="22">
        <f>_xlfn.CONCAT(E8179,C8179,G8179,C8179,G8179)</f>
      </c>
    </row>
    <row r="8180" s="8" customFormat="1" ht="22.5" customHeight="1">
      <c r="C8180" t="s" s="11">
        <v>2</v>
      </c>
      <c r="E8180" s="19">
        <f>LEFT(A8180,FIND("-",A8180)-1)</f>
      </c>
      <c r="G8180" s="20">
        <f>RIGHT(A8180,LEN(A8180)-FIND("-",A8180))</f>
      </c>
      <c r="H8180" s="14"/>
      <c r="I8180" s="14"/>
      <c r="J8180" s="15"/>
      <c r="K8180" s="16"/>
      <c r="L8180" s="21"/>
      <c r="N8180" s="22">
        <f>_xlfn.CONCAT(E8180,C8180,G8180,C8180,G8180)</f>
      </c>
    </row>
    <row r="8181" s="8" customFormat="1" ht="22.5" customHeight="1">
      <c r="C8181" t="s" s="11">
        <v>2</v>
      </c>
      <c r="E8181" s="19">
        <f>LEFT(A8181,FIND("-",A8181)-1)</f>
      </c>
      <c r="G8181" s="20">
        <f>RIGHT(A8181,LEN(A8181)-FIND("-",A8181))</f>
      </c>
      <c r="H8181" s="14"/>
      <c r="I8181" s="14"/>
      <c r="J8181" s="15"/>
      <c r="K8181" s="16"/>
      <c r="L8181" s="21"/>
      <c r="N8181" s="22">
        <f>_xlfn.CONCAT(E8181,C8181,G8181,C8181,G8181)</f>
      </c>
    </row>
    <row r="8182" s="8" customFormat="1" ht="22.5" customHeight="1">
      <c r="C8182" t="s" s="11">
        <v>2</v>
      </c>
      <c r="E8182" s="19">
        <f>LEFT(A8182,FIND("-",A8182)-1)</f>
      </c>
      <c r="G8182" s="20">
        <f>RIGHT(A8182,LEN(A8182)-FIND("-",A8182))</f>
      </c>
      <c r="H8182" s="14"/>
      <c r="I8182" s="14"/>
      <c r="J8182" s="15"/>
      <c r="K8182" s="16"/>
      <c r="L8182" s="21"/>
      <c r="N8182" s="22">
        <f>_xlfn.CONCAT(E8182,C8182,G8182,C8182,G8182)</f>
      </c>
    </row>
    <row r="8183" s="8" customFormat="1" ht="22.5" customHeight="1">
      <c r="C8183" t="s" s="11">
        <v>2</v>
      </c>
      <c r="E8183" s="19">
        <f>LEFT(A8183,FIND("-",A8183)-1)</f>
      </c>
      <c r="G8183" s="20">
        <f>RIGHT(A8183,LEN(A8183)-FIND("-",A8183))</f>
      </c>
      <c r="H8183" s="14"/>
      <c r="I8183" s="14"/>
      <c r="J8183" s="15"/>
      <c r="K8183" s="16"/>
      <c r="L8183" s="21"/>
      <c r="N8183" s="22">
        <f>_xlfn.CONCAT(E8183,C8183,G8183,C8183,G8183)</f>
      </c>
    </row>
    <row r="8184" s="8" customFormat="1" ht="22.5" customHeight="1">
      <c r="C8184" t="s" s="11">
        <v>2</v>
      </c>
      <c r="E8184" s="19">
        <f>LEFT(A8184,FIND("-",A8184)-1)</f>
      </c>
      <c r="G8184" s="20">
        <f>RIGHT(A8184,LEN(A8184)-FIND("-",A8184))</f>
      </c>
      <c r="H8184" s="14"/>
      <c r="I8184" s="14"/>
      <c r="J8184" s="15"/>
      <c r="K8184" s="16"/>
      <c r="L8184" s="21"/>
      <c r="N8184" s="22">
        <f>_xlfn.CONCAT(E8184,C8184,G8184,C8184,G8184)</f>
      </c>
    </row>
    <row r="8185" s="8" customFormat="1" ht="22.5" customHeight="1">
      <c r="C8185" t="s" s="11">
        <v>2</v>
      </c>
      <c r="E8185" s="19">
        <f>LEFT(A8185,FIND("-",A8185)-1)</f>
      </c>
      <c r="G8185" s="20">
        <f>RIGHT(A8185,LEN(A8185)-FIND("-",A8185))</f>
      </c>
      <c r="H8185" s="14"/>
      <c r="I8185" s="14"/>
      <c r="J8185" s="15"/>
      <c r="K8185" s="16"/>
      <c r="L8185" s="21"/>
      <c r="N8185" s="22">
        <f>_xlfn.CONCAT(E8185,C8185,G8185,C8185,G8185)</f>
      </c>
    </row>
    <row r="8186" s="8" customFormat="1" ht="22.5" customHeight="1">
      <c r="C8186" t="s" s="11">
        <v>2</v>
      </c>
      <c r="E8186" s="19">
        <f>LEFT(A8186,FIND("-",A8186)-1)</f>
      </c>
      <c r="G8186" s="20">
        <f>RIGHT(A8186,LEN(A8186)-FIND("-",A8186))</f>
      </c>
      <c r="H8186" s="14"/>
      <c r="I8186" s="14"/>
      <c r="J8186" s="15"/>
      <c r="K8186" s="16"/>
      <c r="L8186" s="21"/>
      <c r="N8186" s="22">
        <f>_xlfn.CONCAT(E8186,C8186,G8186,C8186,G8186)</f>
      </c>
    </row>
    <row r="8187" s="8" customFormat="1" ht="22.5" customHeight="1">
      <c r="C8187" t="s" s="11">
        <v>2</v>
      </c>
      <c r="E8187" s="19">
        <f>LEFT(A8187,FIND("-",A8187)-1)</f>
      </c>
      <c r="G8187" s="20">
        <f>RIGHT(A8187,LEN(A8187)-FIND("-",A8187))</f>
      </c>
      <c r="H8187" s="14"/>
      <c r="I8187" s="14"/>
      <c r="J8187" s="15"/>
      <c r="K8187" s="16"/>
      <c r="L8187" s="21"/>
      <c r="N8187" s="22">
        <f>_xlfn.CONCAT(E8187,C8187,G8187,C8187,G8187)</f>
      </c>
    </row>
    <row r="8188" s="8" customFormat="1" ht="22.5" customHeight="1">
      <c r="C8188" t="s" s="11">
        <v>2</v>
      </c>
      <c r="E8188" s="19">
        <f>LEFT(A8188,FIND("-",A8188)-1)</f>
      </c>
      <c r="G8188" s="20">
        <f>RIGHT(A8188,LEN(A8188)-FIND("-",A8188))</f>
      </c>
      <c r="H8188" s="14"/>
      <c r="I8188" s="14"/>
      <c r="J8188" s="15"/>
      <c r="K8188" s="16"/>
      <c r="L8188" s="21"/>
      <c r="N8188" s="22">
        <f>_xlfn.CONCAT(E8188,C8188,G8188,C8188,G8188)</f>
      </c>
    </row>
    <row r="8189" s="8" customFormat="1" ht="22.5" customHeight="1">
      <c r="C8189" t="s" s="11">
        <v>2</v>
      </c>
      <c r="E8189" s="19">
        <f>LEFT(A8189,FIND("-",A8189)-1)</f>
      </c>
      <c r="G8189" s="20">
        <f>RIGHT(A8189,LEN(A8189)-FIND("-",A8189))</f>
      </c>
      <c r="H8189" s="14"/>
      <c r="I8189" s="14"/>
      <c r="J8189" s="15"/>
      <c r="K8189" s="16"/>
      <c r="L8189" s="21"/>
      <c r="N8189" s="22">
        <f>_xlfn.CONCAT(E8189,C8189,G8189,C8189,G8189)</f>
      </c>
    </row>
    <row r="8190" s="8" customFormat="1" ht="22.5" customHeight="1">
      <c r="C8190" t="s" s="11">
        <v>2</v>
      </c>
      <c r="E8190" s="19">
        <f>LEFT(A8190,FIND("-",A8190)-1)</f>
      </c>
      <c r="G8190" s="20">
        <f>RIGHT(A8190,LEN(A8190)-FIND("-",A8190))</f>
      </c>
      <c r="H8190" s="14"/>
      <c r="I8190" s="14"/>
      <c r="J8190" s="15"/>
      <c r="K8190" s="16"/>
      <c r="L8190" s="21"/>
      <c r="N8190" s="22">
        <f>_xlfn.CONCAT(E8190,C8190,G8190,C8190,G8190)</f>
      </c>
    </row>
    <row r="8191" s="8" customFormat="1" ht="22.5" customHeight="1">
      <c r="C8191" t="s" s="11">
        <v>2</v>
      </c>
      <c r="E8191" s="19">
        <f>LEFT(A8191,FIND("-",A8191)-1)</f>
      </c>
      <c r="G8191" s="20">
        <f>RIGHT(A8191,LEN(A8191)-FIND("-",A8191))</f>
      </c>
      <c r="H8191" s="14"/>
      <c r="I8191" s="14"/>
      <c r="J8191" s="15"/>
      <c r="K8191" s="16"/>
      <c r="L8191" s="21"/>
      <c r="N8191" s="22">
        <f>_xlfn.CONCAT(E8191,C8191,G8191,C8191,G8191)</f>
      </c>
    </row>
    <row r="8192" s="8" customFormat="1" ht="22.5" customHeight="1">
      <c r="C8192" t="s" s="11">
        <v>2</v>
      </c>
      <c r="E8192" s="19">
        <f>LEFT(A8192,FIND("-",A8192)-1)</f>
      </c>
      <c r="G8192" s="20">
        <f>RIGHT(A8192,LEN(A8192)-FIND("-",A8192))</f>
      </c>
      <c r="H8192" s="14"/>
      <c r="I8192" s="14"/>
      <c r="J8192" s="15"/>
      <c r="K8192" s="16"/>
      <c r="L8192" s="21"/>
      <c r="N8192" s="22">
        <f>_xlfn.CONCAT(E8192,C8192,G8192,C8192,G8192)</f>
      </c>
    </row>
    <row r="8193" s="8" customFormat="1" ht="22.5" customHeight="1">
      <c r="C8193" t="s" s="11">
        <v>2</v>
      </c>
      <c r="E8193" s="19">
        <f>LEFT(A8193,FIND("-",A8193)-1)</f>
      </c>
      <c r="G8193" s="20">
        <f>RIGHT(A8193,LEN(A8193)-FIND("-",A8193))</f>
      </c>
      <c r="H8193" s="14"/>
      <c r="I8193" s="14"/>
      <c r="J8193" s="15"/>
      <c r="K8193" s="16"/>
      <c r="L8193" s="21"/>
      <c r="N8193" s="22">
        <f>_xlfn.CONCAT(E8193,C8193,G8193,C8193,G8193)</f>
      </c>
    </row>
    <row r="8194" s="8" customFormat="1" ht="22.5" customHeight="1">
      <c r="C8194" t="s" s="11">
        <v>2</v>
      </c>
      <c r="E8194" s="19">
        <f>LEFT(A8194,FIND("-",A8194)-1)</f>
      </c>
      <c r="G8194" s="20">
        <f>RIGHT(A8194,LEN(A8194)-FIND("-",A8194))</f>
      </c>
      <c r="H8194" s="14"/>
      <c r="I8194" s="14"/>
      <c r="J8194" s="15"/>
      <c r="K8194" s="16"/>
      <c r="L8194" s="21"/>
      <c r="N8194" s="22">
        <f>_xlfn.CONCAT(E8194,C8194,G8194,C8194,G8194)</f>
      </c>
    </row>
    <row r="8195" s="8" customFormat="1" ht="22.5" customHeight="1">
      <c r="C8195" t="s" s="11">
        <v>2</v>
      </c>
      <c r="E8195" s="19">
        <f>LEFT(A8195,FIND("-",A8195)-1)</f>
      </c>
      <c r="G8195" s="20">
        <f>RIGHT(A8195,LEN(A8195)-FIND("-",A8195))</f>
      </c>
      <c r="H8195" s="14"/>
      <c r="I8195" s="14"/>
      <c r="J8195" s="15"/>
      <c r="K8195" s="16"/>
      <c r="L8195" s="21"/>
      <c r="N8195" s="22">
        <f>_xlfn.CONCAT(E8195,C8195,G8195,C8195,G8195)</f>
      </c>
    </row>
    <row r="8196" s="8" customFormat="1" ht="22.5" customHeight="1">
      <c r="C8196" t="s" s="11">
        <v>2</v>
      </c>
      <c r="E8196" s="19">
        <f>LEFT(A8196,FIND("-",A8196)-1)</f>
      </c>
      <c r="G8196" s="20">
        <f>RIGHT(A8196,LEN(A8196)-FIND("-",A8196))</f>
      </c>
      <c r="H8196" s="14"/>
      <c r="I8196" s="14"/>
      <c r="J8196" s="15"/>
      <c r="K8196" s="16"/>
      <c r="L8196" s="21"/>
      <c r="N8196" s="22">
        <f>_xlfn.CONCAT(E8196,C8196,G8196,C8196,G8196)</f>
      </c>
    </row>
    <row r="8197" s="8" customFormat="1" ht="22.5" customHeight="1">
      <c r="C8197" t="s" s="11">
        <v>2</v>
      </c>
      <c r="E8197" s="19">
        <f>LEFT(A8197,FIND("-",A8197)-1)</f>
      </c>
      <c r="G8197" s="20">
        <f>RIGHT(A8197,LEN(A8197)-FIND("-",A8197))</f>
      </c>
      <c r="H8197" s="14"/>
      <c r="I8197" s="14"/>
      <c r="J8197" s="15"/>
      <c r="K8197" s="16"/>
      <c r="L8197" s="21"/>
      <c r="N8197" s="22">
        <f>_xlfn.CONCAT(E8197,C8197,G8197,C8197,G8197)</f>
      </c>
    </row>
    <row r="8198" s="8" customFormat="1" ht="22.5" customHeight="1">
      <c r="C8198" t="s" s="11">
        <v>2</v>
      </c>
      <c r="E8198" s="19">
        <f>LEFT(A8198,FIND("-",A8198)-1)</f>
      </c>
      <c r="G8198" s="20">
        <f>RIGHT(A8198,LEN(A8198)-FIND("-",A8198))</f>
      </c>
      <c r="H8198" s="14"/>
      <c r="I8198" s="14"/>
      <c r="J8198" s="15"/>
      <c r="K8198" s="16"/>
      <c r="L8198" s="21"/>
      <c r="N8198" s="22">
        <f>_xlfn.CONCAT(E8198,C8198,G8198,C8198,G8198)</f>
      </c>
    </row>
    <row r="8199" s="8" customFormat="1" ht="22.5" customHeight="1">
      <c r="C8199" t="s" s="11">
        <v>2</v>
      </c>
      <c r="E8199" s="19">
        <f>LEFT(A8199,FIND("-",A8199)-1)</f>
      </c>
      <c r="G8199" s="20">
        <f>RIGHT(A8199,LEN(A8199)-FIND("-",A8199))</f>
      </c>
      <c r="H8199" s="14"/>
      <c r="I8199" s="14"/>
      <c r="J8199" s="15"/>
      <c r="K8199" s="16"/>
      <c r="L8199" s="21"/>
      <c r="N8199" s="22">
        <f>_xlfn.CONCAT(E8199,C8199,G8199,C8199,G8199)</f>
      </c>
    </row>
    <row r="8200" s="8" customFormat="1" ht="22.5" customHeight="1">
      <c r="C8200" t="s" s="11">
        <v>2</v>
      </c>
      <c r="E8200" s="19">
        <f>LEFT(A8200,FIND("-",A8200)-1)</f>
      </c>
      <c r="G8200" s="20">
        <f>RIGHT(A8200,LEN(A8200)-FIND("-",A8200))</f>
      </c>
      <c r="H8200" s="14"/>
      <c r="I8200" s="14"/>
      <c r="J8200" s="15"/>
      <c r="K8200" s="16"/>
      <c r="L8200" s="21"/>
      <c r="N8200" s="22">
        <f>_xlfn.CONCAT(E8200,C8200,G8200,C8200,G8200)</f>
      </c>
    </row>
    <row r="8201" s="8" customFormat="1" ht="22.5" customHeight="1">
      <c r="C8201" t="s" s="11">
        <v>2</v>
      </c>
      <c r="E8201" s="19">
        <f>LEFT(A8201,FIND("-",A8201)-1)</f>
      </c>
      <c r="G8201" s="20">
        <f>RIGHT(A8201,LEN(A8201)-FIND("-",A8201))</f>
      </c>
      <c r="H8201" s="14"/>
      <c r="I8201" s="14"/>
      <c r="J8201" s="15"/>
      <c r="K8201" s="16"/>
      <c r="L8201" s="21"/>
      <c r="N8201" s="22">
        <f>_xlfn.CONCAT(E8201,C8201,G8201,C8201,G8201)</f>
      </c>
    </row>
    <row r="8202" s="8" customFormat="1" ht="22.5" customHeight="1">
      <c r="C8202" t="s" s="11">
        <v>2</v>
      </c>
      <c r="E8202" s="19">
        <f>LEFT(A8202,FIND("-",A8202)-1)</f>
      </c>
      <c r="G8202" s="20">
        <f>RIGHT(A8202,LEN(A8202)-FIND("-",A8202))</f>
      </c>
      <c r="H8202" s="14"/>
      <c r="I8202" s="14"/>
      <c r="J8202" s="15"/>
      <c r="K8202" s="16"/>
      <c r="L8202" s="21"/>
      <c r="N8202" s="22">
        <f>_xlfn.CONCAT(E8202,C8202,G8202,C8202,G8202)</f>
      </c>
    </row>
    <row r="8203" s="8" customFormat="1" ht="22.5" customHeight="1">
      <c r="C8203" t="s" s="11">
        <v>2</v>
      </c>
      <c r="E8203" s="19">
        <f>LEFT(A8203,FIND("-",A8203)-1)</f>
      </c>
      <c r="G8203" s="20">
        <f>RIGHT(A8203,LEN(A8203)-FIND("-",A8203))</f>
      </c>
      <c r="H8203" s="14"/>
      <c r="I8203" s="14"/>
      <c r="J8203" s="15"/>
      <c r="K8203" s="16"/>
      <c r="L8203" s="21"/>
      <c r="N8203" s="22">
        <f>_xlfn.CONCAT(E8203,C8203,G8203,C8203,G8203)</f>
      </c>
    </row>
    <row r="8204" s="8" customFormat="1" ht="22.5" customHeight="1">
      <c r="C8204" t="s" s="11">
        <v>2</v>
      </c>
      <c r="E8204" s="19">
        <f>LEFT(A8204,FIND("-",A8204)-1)</f>
      </c>
      <c r="G8204" s="20">
        <f>RIGHT(A8204,LEN(A8204)-FIND("-",A8204))</f>
      </c>
      <c r="H8204" s="14"/>
      <c r="I8204" s="14"/>
      <c r="J8204" s="15"/>
      <c r="K8204" s="16"/>
      <c r="L8204" s="21"/>
      <c r="N8204" s="22">
        <f>_xlfn.CONCAT(E8204,C8204,G8204,C8204,G8204)</f>
      </c>
    </row>
    <row r="8205" s="8" customFormat="1" ht="22.5" customHeight="1">
      <c r="C8205" t="s" s="11">
        <v>2</v>
      </c>
      <c r="E8205" s="19">
        <f>LEFT(A8205,FIND("-",A8205)-1)</f>
      </c>
      <c r="G8205" s="20">
        <f>RIGHT(A8205,LEN(A8205)-FIND("-",A8205))</f>
      </c>
      <c r="H8205" s="14"/>
      <c r="I8205" s="14"/>
      <c r="J8205" s="15"/>
      <c r="K8205" s="16"/>
      <c r="L8205" s="21"/>
      <c r="N8205" s="22">
        <f>_xlfn.CONCAT(E8205,C8205,G8205,C8205,G8205)</f>
      </c>
    </row>
    <row r="8206" s="8" customFormat="1" ht="22.5" customHeight="1">
      <c r="C8206" t="s" s="11">
        <v>2</v>
      </c>
      <c r="E8206" s="19">
        <f>LEFT(A8206,FIND("-",A8206)-1)</f>
      </c>
      <c r="G8206" s="20">
        <f>RIGHT(A8206,LEN(A8206)-FIND("-",A8206))</f>
      </c>
      <c r="H8206" s="14"/>
      <c r="I8206" s="14"/>
      <c r="J8206" s="15"/>
      <c r="K8206" s="16"/>
      <c r="L8206" s="21"/>
      <c r="N8206" s="22">
        <f>_xlfn.CONCAT(E8206,C8206,G8206,C8206,G8206)</f>
      </c>
    </row>
    <row r="8207" s="8" customFormat="1" ht="22.5" customHeight="1">
      <c r="C8207" t="s" s="11">
        <v>2</v>
      </c>
      <c r="E8207" s="19">
        <f>LEFT(A8207,FIND("-",A8207)-1)</f>
      </c>
      <c r="G8207" s="20">
        <f>RIGHT(A8207,LEN(A8207)-FIND("-",A8207))</f>
      </c>
      <c r="H8207" s="14"/>
      <c r="I8207" s="14"/>
      <c r="J8207" s="15"/>
      <c r="K8207" s="16"/>
      <c r="L8207" s="21"/>
      <c r="N8207" s="22">
        <f>_xlfn.CONCAT(E8207,C8207,G8207,C8207,G8207)</f>
      </c>
    </row>
    <row r="8208" s="8" customFormat="1" ht="22.5" customHeight="1">
      <c r="C8208" t="s" s="11">
        <v>2</v>
      </c>
      <c r="E8208" s="19">
        <f>LEFT(A8208,FIND("-",A8208)-1)</f>
      </c>
      <c r="G8208" s="20">
        <f>RIGHT(A8208,LEN(A8208)-FIND("-",A8208))</f>
      </c>
      <c r="H8208" s="14"/>
      <c r="I8208" s="14"/>
      <c r="J8208" s="15"/>
      <c r="K8208" s="16"/>
      <c r="L8208" s="21"/>
      <c r="N8208" s="22">
        <f>_xlfn.CONCAT(E8208,C8208,G8208,C8208,G8208)</f>
      </c>
    </row>
    <row r="8209" s="8" customFormat="1" ht="22.5" customHeight="1">
      <c r="C8209" t="s" s="11">
        <v>2</v>
      </c>
      <c r="E8209" s="19">
        <f>LEFT(A8209,FIND("-",A8209)-1)</f>
      </c>
      <c r="G8209" s="20">
        <f>RIGHT(A8209,LEN(A8209)-FIND("-",A8209))</f>
      </c>
      <c r="H8209" s="14"/>
      <c r="I8209" s="14"/>
      <c r="J8209" s="15"/>
      <c r="K8209" s="16"/>
      <c r="L8209" s="21"/>
      <c r="N8209" s="22">
        <f>_xlfn.CONCAT(E8209,C8209,G8209,C8209,G8209)</f>
      </c>
    </row>
    <row r="8210" s="8" customFormat="1" ht="22.5" customHeight="1">
      <c r="C8210" t="s" s="11">
        <v>2</v>
      </c>
      <c r="E8210" s="19">
        <f>LEFT(A8210,FIND("-",A8210)-1)</f>
      </c>
      <c r="G8210" s="20">
        <f>RIGHT(A8210,LEN(A8210)-FIND("-",A8210))</f>
      </c>
      <c r="H8210" s="14"/>
      <c r="I8210" s="14"/>
      <c r="J8210" s="15"/>
      <c r="K8210" s="16"/>
      <c r="L8210" s="21"/>
      <c r="N8210" s="22">
        <f>_xlfn.CONCAT(E8210,C8210,G8210,C8210,G8210)</f>
      </c>
    </row>
    <row r="8211" s="8" customFormat="1" ht="22.5" customHeight="1">
      <c r="C8211" t="s" s="11">
        <v>2</v>
      </c>
      <c r="E8211" s="19">
        <f>LEFT(A8211,FIND("-",A8211)-1)</f>
      </c>
      <c r="G8211" s="20">
        <f>RIGHT(A8211,LEN(A8211)-FIND("-",A8211))</f>
      </c>
      <c r="H8211" s="14"/>
      <c r="I8211" s="14"/>
      <c r="J8211" s="15"/>
      <c r="K8211" s="16"/>
      <c r="L8211" s="21"/>
      <c r="N8211" s="22">
        <f>_xlfn.CONCAT(E8211,C8211,G8211,C8211,G8211)</f>
      </c>
    </row>
    <row r="8212" s="8" customFormat="1" ht="22.5" customHeight="1">
      <c r="C8212" t="s" s="11">
        <v>2</v>
      </c>
      <c r="E8212" s="19">
        <f>LEFT(A8212,FIND("-",A8212)-1)</f>
      </c>
      <c r="G8212" s="20">
        <f>RIGHT(A8212,LEN(A8212)-FIND("-",A8212))</f>
      </c>
      <c r="H8212" s="14"/>
      <c r="I8212" s="14"/>
      <c r="J8212" s="15"/>
      <c r="K8212" s="16"/>
      <c r="L8212" s="21"/>
      <c r="N8212" s="22">
        <f>_xlfn.CONCAT(E8212,C8212,G8212,C8212,G8212)</f>
      </c>
    </row>
    <row r="8213" s="8" customFormat="1" ht="22.5" customHeight="1">
      <c r="C8213" t="s" s="11">
        <v>2</v>
      </c>
      <c r="E8213" s="19">
        <f>LEFT(A8213,FIND("-",A8213)-1)</f>
      </c>
      <c r="G8213" s="20">
        <f>RIGHT(A8213,LEN(A8213)-FIND("-",A8213))</f>
      </c>
      <c r="H8213" s="14"/>
      <c r="I8213" s="14"/>
      <c r="J8213" s="15"/>
      <c r="K8213" s="16"/>
      <c r="L8213" s="21"/>
      <c r="N8213" s="22">
        <f>_xlfn.CONCAT(E8213,C8213,G8213,C8213,G8213)</f>
      </c>
    </row>
    <row r="8214" s="8" customFormat="1" ht="22.5" customHeight="1">
      <c r="C8214" t="s" s="11">
        <v>2</v>
      </c>
      <c r="E8214" s="19">
        <f>LEFT(A8214,FIND("-",A8214)-1)</f>
      </c>
      <c r="G8214" s="20">
        <f>RIGHT(A8214,LEN(A8214)-FIND("-",A8214))</f>
      </c>
      <c r="H8214" s="14"/>
      <c r="I8214" s="14"/>
      <c r="J8214" s="15"/>
      <c r="K8214" s="16"/>
      <c r="L8214" s="21"/>
      <c r="N8214" s="22">
        <f>_xlfn.CONCAT(E8214,C8214,G8214,C8214,G8214)</f>
      </c>
    </row>
    <row r="8215" s="8" customFormat="1" ht="22.5" customHeight="1">
      <c r="C8215" t="s" s="11">
        <v>2</v>
      </c>
      <c r="E8215" s="19">
        <f>LEFT(A8215,FIND("-",A8215)-1)</f>
      </c>
      <c r="G8215" s="20">
        <f>RIGHT(A8215,LEN(A8215)-FIND("-",A8215))</f>
      </c>
      <c r="H8215" s="14"/>
      <c r="I8215" s="14"/>
      <c r="J8215" s="15"/>
      <c r="K8215" s="16"/>
      <c r="L8215" s="21"/>
      <c r="N8215" s="22">
        <f>_xlfn.CONCAT(E8215,C8215,G8215,C8215,G8215)</f>
      </c>
    </row>
    <row r="8216" s="8" customFormat="1" ht="22.5" customHeight="1">
      <c r="C8216" t="s" s="11">
        <v>2</v>
      </c>
      <c r="E8216" s="19">
        <f>LEFT(A8216,FIND("-",A8216)-1)</f>
      </c>
      <c r="G8216" s="20">
        <f>RIGHT(A8216,LEN(A8216)-FIND("-",A8216))</f>
      </c>
      <c r="H8216" s="14"/>
      <c r="I8216" s="14"/>
      <c r="J8216" s="15"/>
      <c r="K8216" s="16"/>
      <c r="L8216" s="21"/>
      <c r="N8216" s="22">
        <f>_xlfn.CONCAT(E8216,C8216,G8216,C8216,G8216)</f>
      </c>
    </row>
    <row r="8217" s="8" customFormat="1" ht="22.5" customHeight="1">
      <c r="C8217" t="s" s="11">
        <v>2</v>
      </c>
      <c r="E8217" s="19">
        <f>LEFT(A8217,FIND("-",A8217)-1)</f>
      </c>
      <c r="G8217" s="20">
        <f>RIGHT(A8217,LEN(A8217)-FIND("-",A8217))</f>
      </c>
      <c r="H8217" s="14"/>
      <c r="I8217" s="14"/>
      <c r="J8217" s="15"/>
      <c r="K8217" s="16"/>
      <c r="L8217" s="21"/>
      <c r="N8217" s="22">
        <f>_xlfn.CONCAT(E8217,C8217,G8217,C8217,G8217)</f>
      </c>
    </row>
    <row r="8218" s="8" customFormat="1" ht="22.5" customHeight="1">
      <c r="C8218" t="s" s="11">
        <v>2</v>
      </c>
      <c r="E8218" s="19">
        <f>LEFT(A8218,FIND("-",A8218)-1)</f>
      </c>
      <c r="G8218" s="20">
        <f>RIGHT(A8218,LEN(A8218)-FIND("-",A8218))</f>
      </c>
      <c r="H8218" s="14"/>
      <c r="I8218" s="14"/>
      <c r="J8218" s="15"/>
      <c r="K8218" s="16"/>
      <c r="L8218" s="21"/>
      <c r="N8218" s="22">
        <f>_xlfn.CONCAT(E8218,C8218,G8218,C8218,G8218)</f>
      </c>
    </row>
    <row r="8219" s="8" customFormat="1" ht="22.5" customHeight="1">
      <c r="C8219" t="s" s="11">
        <v>2</v>
      </c>
      <c r="E8219" s="19">
        <f>LEFT(A8219,FIND("-",A8219)-1)</f>
      </c>
      <c r="G8219" s="20">
        <f>RIGHT(A8219,LEN(A8219)-FIND("-",A8219))</f>
      </c>
      <c r="H8219" s="14"/>
      <c r="I8219" s="14"/>
      <c r="J8219" s="15"/>
      <c r="K8219" s="16"/>
      <c r="L8219" s="21"/>
      <c r="N8219" s="22">
        <f>_xlfn.CONCAT(E8219,C8219,G8219,C8219,G8219)</f>
      </c>
    </row>
    <row r="8220" s="8" customFormat="1" ht="22.5" customHeight="1">
      <c r="C8220" t="s" s="11">
        <v>2</v>
      </c>
      <c r="E8220" s="19">
        <f>LEFT(A8220,FIND("-",A8220)-1)</f>
      </c>
      <c r="G8220" s="20">
        <f>RIGHT(A8220,LEN(A8220)-FIND("-",A8220))</f>
      </c>
      <c r="H8220" s="14"/>
      <c r="I8220" s="14"/>
      <c r="J8220" s="15"/>
      <c r="K8220" s="16"/>
      <c r="L8220" s="21"/>
      <c r="N8220" s="22">
        <f>_xlfn.CONCAT(E8220,C8220,G8220,C8220,G8220)</f>
      </c>
    </row>
    <row r="8221" s="8" customFormat="1" ht="22.5" customHeight="1">
      <c r="C8221" t="s" s="11">
        <v>2</v>
      </c>
      <c r="E8221" s="19">
        <f>LEFT(A8221,FIND("-",A8221)-1)</f>
      </c>
      <c r="G8221" s="20">
        <f>RIGHT(A8221,LEN(A8221)-FIND("-",A8221))</f>
      </c>
      <c r="H8221" s="14"/>
      <c r="I8221" s="14"/>
      <c r="J8221" s="15"/>
      <c r="K8221" s="16"/>
      <c r="L8221" s="21"/>
      <c r="N8221" s="22">
        <f>_xlfn.CONCAT(E8221,C8221,G8221,C8221,G8221)</f>
      </c>
    </row>
    <row r="8222" s="8" customFormat="1" ht="22.5" customHeight="1">
      <c r="C8222" t="s" s="11">
        <v>2</v>
      </c>
      <c r="E8222" s="19">
        <f>LEFT(A8222,FIND("-",A8222)-1)</f>
      </c>
      <c r="G8222" s="20">
        <f>RIGHT(A8222,LEN(A8222)-FIND("-",A8222))</f>
      </c>
      <c r="H8222" s="14"/>
      <c r="I8222" s="14"/>
      <c r="J8222" s="15"/>
      <c r="K8222" s="16"/>
      <c r="L8222" s="21"/>
      <c r="N8222" s="22">
        <f>_xlfn.CONCAT(E8222,C8222,G8222,C8222,G8222)</f>
      </c>
    </row>
    <row r="8223" s="8" customFormat="1" ht="22.5" customHeight="1">
      <c r="C8223" t="s" s="11">
        <v>2</v>
      </c>
      <c r="E8223" s="19">
        <f>LEFT(A8223,FIND("-",A8223)-1)</f>
      </c>
      <c r="G8223" s="20">
        <f>RIGHT(A8223,LEN(A8223)-FIND("-",A8223))</f>
      </c>
      <c r="H8223" s="14"/>
      <c r="I8223" s="14"/>
      <c r="J8223" s="15"/>
      <c r="K8223" s="16"/>
      <c r="L8223" s="21"/>
      <c r="N8223" s="22">
        <f>_xlfn.CONCAT(E8223,C8223,G8223,C8223,G8223)</f>
      </c>
    </row>
    <row r="8224" s="8" customFormat="1" ht="22.5" customHeight="1">
      <c r="C8224" t="s" s="11">
        <v>2</v>
      </c>
      <c r="E8224" s="19">
        <f>LEFT(A8224,FIND("-",A8224)-1)</f>
      </c>
      <c r="G8224" s="20">
        <f>RIGHT(A8224,LEN(A8224)-FIND("-",A8224))</f>
      </c>
      <c r="H8224" s="14"/>
      <c r="I8224" s="14"/>
      <c r="J8224" s="15"/>
      <c r="K8224" s="16"/>
      <c r="L8224" s="21"/>
      <c r="N8224" s="22">
        <f>_xlfn.CONCAT(E8224,C8224,G8224,C8224,G8224)</f>
      </c>
    </row>
    <row r="8225" s="8" customFormat="1" ht="22.5" customHeight="1">
      <c r="C8225" t="s" s="11">
        <v>2</v>
      </c>
      <c r="E8225" s="19">
        <f>LEFT(A8225,FIND("-",A8225)-1)</f>
      </c>
      <c r="G8225" s="20">
        <f>RIGHT(A8225,LEN(A8225)-FIND("-",A8225))</f>
      </c>
      <c r="H8225" s="14"/>
      <c r="I8225" s="14"/>
      <c r="J8225" s="15"/>
      <c r="K8225" s="16"/>
      <c r="L8225" s="21"/>
      <c r="N8225" s="22">
        <f>_xlfn.CONCAT(E8225,C8225,G8225,C8225,G8225)</f>
      </c>
    </row>
    <row r="8226" s="8" customFormat="1" ht="22.5" customHeight="1">
      <c r="C8226" t="s" s="11">
        <v>2</v>
      </c>
      <c r="E8226" s="19">
        <f>LEFT(A8226,FIND("-",A8226)-1)</f>
      </c>
      <c r="G8226" s="20">
        <f>RIGHT(A8226,LEN(A8226)-FIND("-",A8226))</f>
      </c>
      <c r="H8226" s="14"/>
      <c r="I8226" s="14"/>
      <c r="J8226" s="15"/>
      <c r="K8226" s="16"/>
      <c r="L8226" s="21"/>
      <c r="N8226" s="22">
        <f>_xlfn.CONCAT(E8226,C8226,G8226,C8226,G8226)</f>
      </c>
    </row>
    <row r="8227" s="8" customFormat="1" ht="22.5" customHeight="1">
      <c r="C8227" t="s" s="11">
        <v>2</v>
      </c>
      <c r="E8227" s="19">
        <f>LEFT(A8227,FIND("-",A8227)-1)</f>
      </c>
      <c r="G8227" s="20">
        <f>RIGHT(A8227,LEN(A8227)-FIND("-",A8227))</f>
      </c>
      <c r="H8227" s="14"/>
      <c r="I8227" s="14"/>
      <c r="J8227" s="15"/>
      <c r="K8227" s="16"/>
      <c r="L8227" s="21"/>
      <c r="N8227" s="22">
        <f>_xlfn.CONCAT(E8227,C8227,G8227,C8227,G8227)</f>
      </c>
    </row>
    <row r="8228" s="8" customFormat="1" ht="22.5" customHeight="1">
      <c r="C8228" t="s" s="11">
        <v>2</v>
      </c>
      <c r="E8228" s="19">
        <f>LEFT(A8228,FIND("-",A8228)-1)</f>
      </c>
      <c r="G8228" s="20">
        <f>RIGHT(A8228,LEN(A8228)-FIND("-",A8228))</f>
      </c>
      <c r="H8228" s="14"/>
      <c r="I8228" s="14"/>
      <c r="J8228" s="15"/>
      <c r="K8228" s="16"/>
      <c r="L8228" s="21"/>
      <c r="N8228" s="22">
        <f>_xlfn.CONCAT(E8228,C8228,G8228,C8228,G8228)</f>
      </c>
    </row>
    <row r="8229" s="8" customFormat="1" ht="22.5" customHeight="1">
      <c r="C8229" t="s" s="11">
        <v>2</v>
      </c>
      <c r="E8229" s="19">
        <f>LEFT(A8229,FIND("-",A8229)-1)</f>
      </c>
      <c r="G8229" s="20">
        <f>RIGHT(A8229,LEN(A8229)-FIND("-",A8229))</f>
      </c>
      <c r="H8229" s="14"/>
      <c r="I8229" s="14"/>
      <c r="J8229" s="15"/>
      <c r="K8229" s="16"/>
      <c r="L8229" s="21"/>
      <c r="N8229" s="22">
        <f>_xlfn.CONCAT(E8229,C8229,G8229,C8229,G8229)</f>
      </c>
    </row>
    <row r="8230" s="8" customFormat="1" ht="22.5" customHeight="1">
      <c r="C8230" t="s" s="11">
        <v>2</v>
      </c>
      <c r="E8230" s="19">
        <f>LEFT(A8230,FIND("-",A8230)-1)</f>
      </c>
      <c r="G8230" s="20">
        <f>RIGHT(A8230,LEN(A8230)-FIND("-",A8230))</f>
      </c>
      <c r="H8230" s="14"/>
      <c r="I8230" s="14"/>
      <c r="J8230" s="15"/>
      <c r="K8230" s="16"/>
      <c r="L8230" s="21"/>
      <c r="N8230" s="22">
        <f>_xlfn.CONCAT(E8230,C8230,G8230,C8230,G8230)</f>
      </c>
    </row>
    <row r="8231" s="8" customFormat="1" ht="22.5" customHeight="1">
      <c r="C8231" t="s" s="11">
        <v>2</v>
      </c>
      <c r="E8231" s="19">
        <f>LEFT(A8231,FIND("-",A8231)-1)</f>
      </c>
      <c r="G8231" s="20">
        <f>RIGHT(A8231,LEN(A8231)-FIND("-",A8231))</f>
      </c>
      <c r="H8231" s="14"/>
      <c r="I8231" s="14"/>
      <c r="J8231" s="15"/>
      <c r="K8231" s="16"/>
      <c r="L8231" s="21"/>
      <c r="N8231" s="22">
        <f>_xlfn.CONCAT(E8231,C8231,G8231,C8231,G8231)</f>
      </c>
    </row>
    <row r="8232" s="8" customFormat="1" ht="22.5" customHeight="1">
      <c r="C8232" t="s" s="11">
        <v>2</v>
      </c>
      <c r="E8232" s="19">
        <f>LEFT(A8232,FIND("-",A8232)-1)</f>
      </c>
      <c r="G8232" s="20">
        <f>RIGHT(A8232,LEN(A8232)-FIND("-",A8232))</f>
      </c>
      <c r="H8232" s="14"/>
      <c r="I8232" s="14"/>
      <c r="J8232" s="15"/>
      <c r="K8232" s="16"/>
      <c r="L8232" s="21"/>
      <c r="N8232" s="22">
        <f>_xlfn.CONCAT(E8232,C8232,G8232,C8232,G8232)</f>
      </c>
    </row>
    <row r="8233" s="8" customFormat="1" ht="22.5" customHeight="1">
      <c r="C8233" t="s" s="11">
        <v>2</v>
      </c>
      <c r="E8233" s="19">
        <f>LEFT(A8233,FIND("-",A8233)-1)</f>
      </c>
      <c r="G8233" s="20">
        <f>RIGHT(A8233,LEN(A8233)-FIND("-",A8233))</f>
      </c>
      <c r="H8233" s="14"/>
      <c r="I8233" s="14"/>
      <c r="J8233" s="15"/>
      <c r="K8233" s="16"/>
      <c r="L8233" s="21"/>
      <c r="N8233" s="22">
        <f>_xlfn.CONCAT(E8233,C8233,G8233,C8233,G8233)</f>
      </c>
    </row>
    <row r="8234" s="8" customFormat="1" ht="22.5" customHeight="1">
      <c r="C8234" t="s" s="11">
        <v>2</v>
      </c>
      <c r="E8234" s="19">
        <f>LEFT(A8234,FIND("-",A8234)-1)</f>
      </c>
      <c r="G8234" s="20">
        <f>RIGHT(A8234,LEN(A8234)-FIND("-",A8234))</f>
      </c>
      <c r="H8234" s="14"/>
      <c r="I8234" s="14"/>
      <c r="J8234" s="15"/>
      <c r="K8234" s="16"/>
      <c r="L8234" s="21"/>
      <c r="N8234" s="22">
        <f>_xlfn.CONCAT(E8234,C8234,G8234,C8234,G8234)</f>
      </c>
    </row>
    <row r="8235" s="8" customFormat="1" ht="22.5" customHeight="1">
      <c r="C8235" t="s" s="11">
        <v>2</v>
      </c>
      <c r="E8235" s="19">
        <f>LEFT(A8235,FIND("-",A8235)-1)</f>
      </c>
      <c r="G8235" s="20">
        <f>RIGHT(A8235,LEN(A8235)-FIND("-",A8235))</f>
      </c>
      <c r="H8235" s="14"/>
      <c r="I8235" s="14"/>
      <c r="J8235" s="15"/>
      <c r="K8235" s="16"/>
      <c r="L8235" s="21"/>
      <c r="N8235" s="22">
        <f>_xlfn.CONCAT(E8235,C8235,G8235,C8235,G8235)</f>
      </c>
    </row>
    <row r="8236" s="8" customFormat="1" ht="22.5" customHeight="1">
      <c r="C8236" t="s" s="11">
        <v>2</v>
      </c>
      <c r="E8236" s="19">
        <f>LEFT(A8236,FIND("-",A8236)-1)</f>
      </c>
      <c r="G8236" s="20">
        <f>RIGHT(A8236,LEN(A8236)-FIND("-",A8236))</f>
      </c>
      <c r="H8236" s="14"/>
      <c r="I8236" s="14"/>
      <c r="J8236" s="15"/>
      <c r="K8236" s="16"/>
      <c r="L8236" s="21"/>
      <c r="N8236" s="22">
        <f>_xlfn.CONCAT(E8236,C8236,G8236,C8236,G8236)</f>
      </c>
    </row>
    <row r="8237" s="8" customFormat="1" ht="22.5" customHeight="1">
      <c r="C8237" t="s" s="11">
        <v>2</v>
      </c>
      <c r="E8237" s="19">
        <f>LEFT(A8237,FIND("-",A8237)-1)</f>
      </c>
      <c r="G8237" s="20">
        <f>RIGHT(A8237,LEN(A8237)-FIND("-",A8237))</f>
      </c>
      <c r="H8237" s="14"/>
      <c r="I8237" s="14"/>
      <c r="J8237" s="15"/>
      <c r="K8237" s="16"/>
      <c r="L8237" s="21"/>
      <c r="N8237" s="22">
        <f>_xlfn.CONCAT(E8237,C8237,G8237,C8237,G8237)</f>
      </c>
    </row>
    <row r="8238" s="8" customFormat="1" ht="22.5" customHeight="1">
      <c r="C8238" t="s" s="11">
        <v>2</v>
      </c>
      <c r="E8238" s="19">
        <f>LEFT(A8238,FIND("-",A8238)-1)</f>
      </c>
      <c r="G8238" s="20">
        <f>RIGHT(A8238,LEN(A8238)-FIND("-",A8238))</f>
      </c>
      <c r="H8238" s="14"/>
      <c r="I8238" s="14"/>
      <c r="J8238" s="15"/>
      <c r="K8238" s="16"/>
      <c r="L8238" s="21"/>
      <c r="N8238" s="22">
        <f>_xlfn.CONCAT(E8238,C8238,G8238,C8238,G8238)</f>
      </c>
    </row>
    <row r="8239" s="8" customFormat="1" ht="22.5" customHeight="1">
      <c r="C8239" t="s" s="11">
        <v>2</v>
      </c>
      <c r="E8239" s="19">
        <f>LEFT(A8239,FIND("-",A8239)-1)</f>
      </c>
      <c r="G8239" s="20">
        <f>RIGHT(A8239,LEN(A8239)-FIND("-",A8239))</f>
      </c>
      <c r="H8239" s="14"/>
      <c r="I8239" s="14"/>
      <c r="J8239" s="15"/>
      <c r="K8239" s="16"/>
      <c r="L8239" s="21"/>
      <c r="N8239" s="22">
        <f>_xlfn.CONCAT(E8239,C8239,G8239,C8239,G8239)</f>
      </c>
    </row>
    <row r="8240" s="8" customFormat="1" ht="22.5" customHeight="1">
      <c r="C8240" t="s" s="11">
        <v>2</v>
      </c>
      <c r="E8240" s="19">
        <f>LEFT(A8240,FIND("-",A8240)-1)</f>
      </c>
      <c r="G8240" s="20">
        <f>RIGHT(A8240,LEN(A8240)-FIND("-",A8240))</f>
      </c>
      <c r="H8240" s="14"/>
      <c r="I8240" s="14"/>
      <c r="J8240" s="15"/>
      <c r="K8240" s="16"/>
      <c r="L8240" s="21"/>
      <c r="N8240" s="22">
        <f>_xlfn.CONCAT(E8240,C8240,G8240,C8240,G8240)</f>
      </c>
    </row>
    <row r="8241" s="8" customFormat="1" ht="22.5" customHeight="1">
      <c r="C8241" t="s" s="11">
        <v>2</v>
      </c>
      <c r="E8241" s="19">
        <f>LEFT(A8241,FIND("-",A8241)-1)</f>
      </c>
      <c r="G8241" s="20">
        <f>RIGHT(A8241,LEN(A8241)-FIND("-",A8241))</f>
      </c>
      <c r="H8241" s="14"/>
      <c r="I8241" s="14"/>
      <c r="J8241" s="15"/>
      <c r="K8241" s="16"/>
      <c r="L8241" s="21"/>
      <c r="N8241" s="22">
        <f>_xlfn.CONCAT(E8241,C8241,G8241,C8241,G8241)</f>
      </c>
    </row>
    <row r="8242" s="8" customFormat="1" ht="22.5" customHeight="1">
      <c r="C8242" t="s" s="11">
        <v>2</v>
      </c>
      <c r="E8242" s="19">
        <f>LEFT(A8242,FIND("-",A8242)-1)</f>
      </c>
      <c r="G8242" s="20">
        <f>RIGHT(A8242,LEN(A8242)-FIND("-",A8242))</f>
      </c>
      <c r="H8242" s="14"/>
      <c r="I8242" s="14"/>
      <c r="J8242" s="15"/>
      <c r="K8242" s="16"/>
      <c r="L8242" s="21"/>
      <c r="N8242" s="22">
        <f>_xlfn.CONCAT(E8242,C8242,G8242,C8242,G8242)</f>
      </c>
    </row>
    <row r="8243" s="8" customFormat="1" ht="22.5" customHeight="1">
      <c r="C8243" t="s" s="11">
        <v>2</v>
      </c>
      <c r="E8243" s="19">
        <f>LEFT(A8243,FIND("-",A8243)-1)</f>
      </c>
      <c r="G8243" s="20">
        <f>RIGHT(A8243,LEN(A8243)-FIND("-",A8243))</f>
      </c>
      <c r="H8243" s="14"/>
      <c r="I8243" s="14"/>
      <c r="J8243" s="15"/>
      <c r="K8243" s="16"/>
      <c r="L8243" s="21"/>
      <c r="N8243" s="22">
        <f>_xlfn.CONCAT(E8243,C8243,G8243,C8243,G8243)</f>
      </c>
    </row>
    <row r="8244" s="8" customFormat="1" ht="22.5" customHeight="1">
      <c r="C8244" t="s" s="11">
        <v>2</v>
      </c>
      <c r="E8244" s="19">
        <f>LEFT(A8244,FIND("-",A8244)-1)</f>
      </c>
      <c r="G8244" s="20">
        <f>RIGHT(A8244,LEN(A8244)-FIND("-",A8244))</f>
      </c>
      <c r="H8244" s="14"/>
      <c r="I8244" s="14"/>
      <c r="J8244" s="15"/>
      <c r="K8244" s="16"/>
      <c r="L8244" s="21"/>
      <c r="N8244" s="22">
        <f>_xlfn.CONCAT(E8244,C8244,G8244,C8244,G8244)</f>
      </c>
    </row>
    <row r="8245" s="8" customFormat="1" ht="22.5" customHeight="1">
      <c r="C8245" t="s" s="11">
        <v>2</v>
      </c>
      <c r="E8245" s="19">
        <f>LEFT(A8245,FIND("-",A8245)-1)</f>
      </c>
      <c r="G8245" s="20">
        <f>RIGHT(A8245,LEN(A8245)-FIND("-",A8245))</f>
      </c>
      <c r="H8245" s="14"/>
      <c r="I8245" s="14"/>
      <c r="J8245" s="15"/>
      <c r="K8245" s="16"/>
      <c r="L8245" s="21"/>
      <c r="N8245" s="22">
        <f>_xlfn.CONCAT(E8245,C8245,G8245,C8245,G8245)</f>
      </c>
    </row>
    <row r="8246" s="8" customFormat="1" ht="22.5" customHeight="1">
      <c r="C8246" t="s" s="11">
        <v>2</v>
      </c>
      <c r="E8246" s="19">
        <f>LEFT(A8246,FIND("-",A8246)-1)</f>
      </c>
      <c r="G8246" s="20">
        <f>RIGHT(A8246,LEN(A8246)-FIND("-",A8246))</f>
      </c>
      <c r="H8246" s="14"/>
      <c r="I8246" s="14"/>
      <c r="J8246" s="15"/>
      <c r="K8246" s="16"/>
      <c r="L8246" s="21"/>
      <c r="N8246" s="22">
        <f>_xlfn.CONCAT(E8246,C8246,G8246,C8246,G8246)</f>
      </c>
    </row>
    <row r="8247" s="8" customFormat="1" ht="22.5" customHeight="1">
      <c r="C8247" t="s" s="11">
        <v>2</v>
      </c>
      <c r="E8247" s="19">
        <f>LEFT(A8247,FIND("-",A8247)-1)</f>
      </c>
      <c r="G8247" s="20">
        <f>RIGHT(A8247,LEN(A8247)-FIND("-",A8247))</f>
      </c>
      <c r="H8247" s="14"/>
      <c r="I8247" s="14"/>
      <c r="J8247" s="15"/>
      <c r="K8247" s="16"/>
      <c r="L8247" s="21"/>
      <c r="N8247" s="22">
        <f>_xlfn.CONCAT(E8247,C8247,G8247,C8247,G8247)</f>
      </c>
    </row>
    <row r="8248" s="8" customFormat="1" ht="22.5" customHeight="1">
      <c r="C8248" t="s" s="11">
        <v>2</v>
      </c>
      <c r="E8248" s="19">
        <f>LEFT(A8248,FIND("-",A8248)-1)</f>
      </c>
      <c r="G8248" s="20">
        <f>RIGHT(A8248,LEN(A8248)-FIND("-",A8248))</f>
      </c>
      <c r="H8248" s="14"/>
      <c r="I8248" s="14"/>
      <c r="J8248" s="15"/>
      <c r="K8248" s="16"/>
      <c r="L8248" s="21"/>
      <c r="N8248" s="22">
        <f>_xlfn.CONCAT(E8248,C8248,G8248,C8248,G8248)</f>
      </c>
    </row>
    <row r="8249" s="8" customFormat="1" ht="22.5" customHeight="1">
      <c r="C8249" t="s" s="11">
        <v>2</v>
      </c>
      <c r="E8249" s="19">
        <f>LEFT(A8249,FIND("-",A8249)-1)</f>
      </c>
      <c r="G8249" s="20">
        <f>RIGHT(A8249,LEN(A8249)-FIND("-",A8249))</f>
      </c>
      <c r="H8249" s="14"/>
      <c r="I8249" s="14"/>
      <c r="J8249" s="15"/>
      <c r="K8249" s="16"/>
      <c r="L8249" s="21"/>
      <c r="N8249" s="22">
        <f>_xlfn.CONCAT(E8249,C8249,G8249,C8249,G8249)</f>
      </c>
    </row>
    <row r="8250" s="8" customFormat="1" ht="22.5" customHeight="1">
      <c r="C8250" t="s" s="11">
        <v>2</v>
      </c>
      <c r="E8250" s="19">
        <f>LEFT(A8250,FIND("-",A8250)-1)</f>
      </c>
      <c r="G8250" s="20">
        <f>RIGHT(A8250,LEN(A8250)-FIND("-",A8250))</f>
      </c>
      <c r="H8250" s="14"/>
      <c r="I8250" s="14"/>
      <c r="J8250" s="15"/>
      <c r="K8250" s="16"/>
      <c r="L8250" s="21"/>
      <c r="N8250" s="22">
        <f>_xlfn.CONCAT(E8250,C8250,G8250,C8250,G8250)</f>
      </c>
    </row>
    <row r="8251" s="8" customFormat="1" ht="22.5" customHeight="1">
      <c r="C8251" t="s" s="11">
        <v>2</v>
      </c>
      <c r="E8251" s="19">
        <f>LEFT(A8251,FIND("-",A8251)-1)</f>
      </c>
      <c r="G8251" s="20">
        <f>RIGHT(A8251,LEN(A8251)-FIND("-",A8251))</f>
      </c>
      <c r="H8251" s="14"/>
      <c r="I8251" s="14"/>
      <c r="J8251" s="15"/>
      <c r="K8251" s="16"/>
      <c r="L8251" s="21"/>
      <c r="N8251" s="22">
        <f>_xlfn.CONCAT(E8251,C8251,G8251,C8251,G8251)</f>
      </c>
    </row>
    <row r="8252" s="8" customFormat="1" ht="22.5" customHeight="1">
      <c r="C8252" t="s" s="11">
        <v>2</v>
      </c>
      <c r="E8252" s="19">
        <f>LEFT(A8252,FIND("-",A8252)-1)</f>
      </c>
      <c r="G8252" s="20">
        <f>RIGHT(A8252,LEN(A8252)-FIND("-",A8252))</f>
      </c>
      <c r="H8252" s="14"/>
      <c r="I8252" s="14"/>
      <c r="J8252" s="15"/>
      <c r="K8252" s="16"/>
      <c r="L8252" s="21"/>
      <c r="N8252" s="22">
        <f>_xlfn.CONCAT(E8252,C8252,G8252,C8252,G8252)</f>
      </c>
    </row>
    <row r="8253" s="8" customFormat="1" ht="22.5" customHeight="1">
      <c r="C8253" t="s" s="11">
        <v>2</v>
      </c>
      <c r="E8253" s="19">
        <f>LEFT(A8253,FIND("-",A8253)-1)</f>
      </c>
      <c r="G8253" s="20">
        <f>RIGHT(A8253,LEN(A8253)-FIND("-",A8253))</f>
      </c>
      <c r="H8253" s="14"/>
      <c r="I8253" s="14"/>
      <c r="J8253" s="15"/>
      <c r="K8253" s="16"/>
      <c r="L8253" s="21"/>
      <c r="N8253" s="22">
        <f>_xlfn.CONCAT(E8253,C8253,G8253,C8253,G8253)</f>
      </c>
    </row>
    <row r="8254" s="8" customFormat="1" ht="22.5" customHeight="1">
      <c r="C8254" t="s" s="11">
        <v>2</v>
      </c>
      <c r="E8254" s="19">
        <f>LEFT(A8254,FIND("-",A8254)-1)</f>
      </c>
      <c r="G8254" s="20">
        <f>RIGHT(A8254,LEN(A8254)-FIND("-",A8254))</f>
      </c>
      <c r="H8254" s="14"/>
      <c r="I8254" s="14"/>
      <c r="J8254" s="15"/>
      <c r="K8254" s="16"/>
      <c r="L8254" s="21"/>
      <c r="N8254" s="22">
        <f>_xlfn.CONCAT(E8254,C8254,G8254,C8254,G8254)</f>
      </c>
    </row>
    <row r="8255" s="8" customFormat="1" ht="22.5" customHeight="1">
      <c r="C8255" t="s" s="11">
        <v>2</v>
      </c>
      <c r="E8255" s="19">
        <f>LEFT(A8255,FIND("-",A8255)-1)</f>
      </c>
      <c r="G8255" s="20">
        <f>RIGHT(A8255,LEN(A8255)-FIND("-",A8255))</f>
      </c>
      <c r="H8255" s="14"/>
      <c r="I8255" s="14"/>
      <c r="J8255" s="15"/>
      <c r="K8255" s="16"/>
      <c r="L8255" s="21"/>
      <c r="N8255" s="22">
        <f>_xlfn.CONCAT(E8255,C8255,G8255,C8255,G8255)</f>
      </c>
    </row>
    <row r="8256" s="8" customFormat="1" ht="22.5" customHeight="1">
      <c r="C8256" t="s" s="11">
        <v>2</v>
      </c>
      <c r="E8256" s="19">
        <f>LEFT(A8256,FIND("-",A8256)-1)</f>
      </c>
      <c r="G8256" s="20">
        <f>RIGHT(A8256,LEN(A8256)-FIND("-",A8256))</f>
      </c>
      <c r="H8256" s="14"/>
      <c r="I8256" s="14"/>
      <c r="J8256" s="15"/>
      <c r="K8256" s="16"/>
      <c r="L8256" s="21"/>
      <c r="N8256" s="22">
        <f>_xlfn.CONCAT(E8256,C8256,G8256,C8256,G8256)</f>
      </c>
    </row>
    <row r="8257" s="8" customFormat="1" ht="22.5" customHeight="1">
      <c r="C8257" t="s" s="11">
        <v>2</v>
      </c>
      <c r="E8257" s="19">
        <f>LEFT(A8257,FIND("-",A8257)-1)</f>
      </c>
      <c r="G8257" s="20">
        <f>RIGHT(A8257,LEN(A8257)-FIND("-",A8257))</f>
      </c>
      <c r="H8257" s="14"/>
      <c r="I8257" s="14"/>
      <c r="J8257" s="15"/>
      <c r="K8257" s="16"/>
      <c r="L8257" s="21"/>
      <c r="N8257" s="22">
        <f>_xlfn.CONCAT(E8257,C8257,G8257,C8257,G8257)</f>
      </c>
    </row>
    <row r="8258" s="8" customFormat="1" ht="22.5" customHeight="1">
      <c r="C8258" t="s" s="11">
        <v>2</v>
      </c>
      <c r="E8258" s="19">
        <f>LEFT(A8258,FIND("-",A8258)-1)</f>
      </c>
      <c r="G8258" s="20">
        <f>RIGHT(A8258,LEN(A8258)-FIND("-",A8258))</f>
      </c>
      <c r="H8258" s="14"/>
      <c r="I8258" s="14"/>
      <c r="J8258" s="15"/>
      <c r="K8258" s="16"/>
      <c r="L8258" s="21"/>
      <c r="N8258" s="22">
        <f>_xlfn.CONCAT(E8258,C8258,G8258,C8258,G8258)</f>
      </c>
    </row>
    <row r="8259" s="8" customFormat="1" ht="22.5" customHeight="1">
      <c r="C8259" t="s" s="11">
        <v>2</v>
      </c>
      <c r="E8259" s="19">
        <f>LEFT(A8259,FIND("-",A8259)-1)</f>
      </c>
      <c r="G8259" s="20">
        <f>RIGHT(A8259,LEN(A8259)-FIND("-",A8259))</f>
      </c>
      <c r="H8259" s="14"/>
      <c r="I8259" s="14"/>
      <c r="J8259" s="15"/>
      <c r="K8259" s="16"/>
      <c r="L8259" s="21"/>
      <c r="N8259" s="22">
        <f>_xlfn.CONCAT(E8259,C8259,G8259,C8259,G8259)</f>
      </c>
    </row>
    <row r="8260" s="8" customFormat="1" ht="22.5" customHeight="1">
      <c r="C8260" t="s" s="11">
        <v>2</v>
      </c>
      <c r="E8260" s="19">
        <f>LEFT(A8260,FIND("-",A8260)-1)</f>
      </c>
      <c r="G8260" s="20">
        <f>RIGHT(A8260,LEN(A8260)-FIND("-",A8260))</f>
      </c>
      <c r="H8260" s="14"/>
      <c r="I8260" s="14"/>
      <c r="J8260" s="15"/>
      <c r="K8260" s="16"/>
      <c r="L8260" s="21"/>
      <c r="N8260" s="22">
        <f>_xlfn.CONCAT(E8260,C8260,G8260,C8260,G8260)</f>
      </c>
    </row>
    <row r="8261" s="8" customFormat="1" ht="22.5" customHeight="1">
      <c r="C8261" t="s" s="11">
        <v>2</v>
      </c>
      <c r="E8261" s="19">
        <f>LEFT(A8261,FIND("-",A8261)-1)</f>
      </c>
      <c r="G8261" s="20">
        <f>RIGHT(A8261,LEN(A8261)-FIND("-",A8261))</f>
      </c>
      <c r="H8261" s="14"/>
      <c r="I8261" s="14"/>
      <c r="J8261" s="15"/>
      <c r="K8261" s="16"/>
      <c r="L8261" s="21"/>
      <c r="N8261" s="22">
        <f>_xlfn.CONCAT(E8261,C8261,G8261,C8261,G8261)</f>
      </c>
    </row>
    <row r="8262" s="8" customFormat="1" ht="22.5" customHeight="1">
      <c r="C8262" t="s" s="11">
        <v>2</v>
      </c>
      <c r="E8262" s="19">
        <f>LEFT(A8262,FIND("-",A8262)-1)</f>
      </c>
      <c r="G8262" s="20">
        <f>RIGHT(A8262,LEN(A8262)-FIND("-",A8262))</f>
      </c>
      <c r="H8262" s="14"/>
      <c r="I8262" s="14"/>
      <c r="J8262" s="15"/>
      <c r="K8262" s="16"/>
      <c r="L8262" s="21"/>
      <c r="N8262" s="22">
        <f>_xlfn.CONCAT(E8262,C8262,G8262,C8262,G8262)</f>
      </c>
    </row>
    <row r="8263" s="8" customFormat="1" ht="22.5" customHeight="1">
      <c r="C8263" t="s" s="11">
        <v>2</v>
      </c>
      <c r="E8263" s="19">
        <f>LEFT(A8263,FIND("-",A8263)-1)</f>
      </c>
      <c r="G8263" s="20">
        <f>RIGHT(A8263,LEN(A8263)-FIND("-",A8263))</f>
      </c>
      <c r="H8263" s="14"/>
      <c r="I8263" s="14"/>
      <c r="J8263" s="15"/>
      <c r="K8263" s="16"/>
      <c r="L8263" s="21"/>
      <c r="N8263" s="22">
        <f>_xlfn.CONCAT(E8263,C8263,G8263,C8263,G8263)</f>
      </c>
    </row>
    <row r="8264" s="8" customFormat="1" ht="22.5" customHeight="1">
      <c r="C8264" t="s" s="11">
        <v>2</v>
      </c>
      <c r="E8264" s="19">
        <f>LEFT(A8264,FIND("-",A8264)-1)</f>
      </c>
      <c r="G8264" s="20">
        <f>RIGHT(A8264,LEN(A8264)-FIND("-",A8264))</f>
      </c>
      <c r="H8264" s="14"/>
      <c r="I8264" s="14"/>
      <c r="J8264" s="15"/>
      <c r="K8264" s="16"/>
      <c r="L8264" s="21"/>
      <c r="N8264" s="22">
        <f>_xlfn.CONCAT(E8264,C8264,G8264,C8264,G8264)</f>
      </c>
    </row>
    <row r="8265" s="8" customFormat="1" ht="22.5" customHeight="1">
      <c r="C8265" t="s" s="11">
        <v>2</v>
      </c>
      <c r="E8265" s="19">
        <f>LEFT(A8265,FIND("-",A8265)-1)</f>
      </c>
      <c r="G8265" s="20">
        <f>RIGHT(A8265,LEN(A8265)-FIND("-",A8265))</f>
      </c>
      <c r="H8265" s="14"/>
      <c r="I8265" s="14"/>
      <c r="J8265" s="15"/>
      <c r="K8265" s="16"/>
      <c r="L8265" s="21"/>
      <c r="N8265" s="22">
        <f>_xlfn.CONCAT(E8265,C8265,G8265,C8265,G8265)</f>
      </c>
    </row>
    <row r="8266" s="8" customFormat="1" ht="22.5" customHeight="1">
      <c r="C8266" t="s" s="11">
        <v>2</v>
      </c>
      <c r="E8266" s="19">
        <f>LEFT(A8266,FIND("-",A8266)-1)</f>
      </c>
      <c r="G8266" s="20">
        <f>RIGHT(A8266,LEN(A8266)-FIND("-",A8266))</f>
      </c>
      <c r="H8266" s="14"/>
      <c r="I8266" s="14"/>
      <c r="J8266" s="15"/>
      <c r="K8266" s="16"/>
      <c r="L8266" s="21"/>
      <c r="N8266" s="22">
        <f>_xlfn.CONCAT(E8266,C8266,G8266,C8266,G8266)</f>
      </c>
    </row>
    <row r="8267" s="8" customFormat="1" ht="22.5" customHeight="1">
      <c r="C8267" t="s" s="11">
        <v>2</v>
      </c>
      <c r="E8267" s="19">
        <f>LEFT(A8267,FIND("-",A8267)-1)</f>
      </c>
      <c r="G8267" s="20">
        <f>RIGHT(A8267,LEN(A8267)-FIND("-",A8267))</f>
      </c>
      <c r="H8267" s="14"/>
      <c r="I8267" s="14"/>
      <c r="J8267" s="15"/>
      <c r="K8267" s="16"/>
      <c r="L8267" s="21"/>
      <c r="N8267" s="22">
        <f>_xlfn.CONCAT(E8267,C8267,G8267,C8267,G8267)</f>
      </c>
    </row>
    <row r="8268" s="8" customFormat="1" ht="22.5" customHeight="1">
      <c r="C8268" t="s" s="11">
        <v>2</v>
      </c>
      <c r="E8268" s="19">
        <f>LEFT(A8268,FIND("-",A8268)-1)</f>
      </c>
      <c r="G8268" s="20">
        <f>RIGHT(A8268,LEN(A8268)-FIND("-",A8268))</f>
      </c>
      <c r="H8268" s="14"/>
      <c r="I8268" s="14"/>
      <c r="J8268" s="15"/>
      <c r="K8268" s="16"/>
      <c r="L8268" s="21"/>
      <c r="N8268" s="22">
        <f>_xlfn.CONCAT(E8268,C8268,G8268,C8268,G8268)</f>
      </c>
    </row>
    <row r="8269" s="8" customFormat="1" ht="22.5" customHeight="1">
      <c r="C8269" t="s" s="11">
        <v>2</v>
      </c>
      <c r="E8269" s="19">
        <f>LEFT(A8269,FIND("-",A8269)-1)</f>
      </c>
      <c r="G8269" s="20">
        <f>RIGHT(A8269,LEN(A8269)-FIND("-",A8269))</f>
      </c>
      <c r="H8269" s="14"/>
      <c r="I8269" s="14"/>
      <c r="J8269" s="15"/>
      <c r="K8269" s="16"/>
      <c r="L8269" s="21"/>
      <c r="N8269" s="22">
        <f>_xlfn.CONCAT(E8269,C8269,G8269,C8269,G8269)</f>
      </c>
    </row>
    <row r="8270" s="8" customFormat="1" ht="22.5" customHeight="1">
      <c r="C8270" t="s" s="11">
        <v>2</v>
      </c>
      <c r="E8270" s="19">
        <f>LEFT(A8270,FIND("-",A8270)-1)</f>
      </c>
      <c r="G8270" s="20">
        <f>RIGHT(A8270,LEN(A8270)-FIND("-",A8270))</f>
      </c>
      <c r="H8270" s="14"/>
      <c r="I8270" s="14"/>
      <c r="J8270" s="15"/>
      <c r="K8270" s="16"/>
      <c r="L8270" s="21"/>
      <c r="N8270" s="22">
        <f>_xlfn.CONCAT(E8270,C8270,G8270,C8270,G8270)</f>
      </c>
    </row>
    <row r="8271" s="8" customFormat="1" ht="22.5" customHeight="1">
      <c r="C8271" t="s" s="11">
        <v>2</v>
      </c>
      <c r="E8271" s="19">
        <f>LEFT(A8271,FIND("-",A8271)-1)</f>
      </c>
      <c r="G8271" s="20">
        <f>RIGHT(A8271,LEN(A8271)-FIND("-",A8271))</f>
      </c>
      <c r="H8271" s="14"/>
      <c r="I8271" s="14"/>
      <c r="J8271" s="15"/>
      <c r="K8271" s="16"/>
      <c r="L8271" s="21"/>
      <c r="N8271" s="22">
        <f>_xlfn.CONCAT(E8271,C8271,G8271,C8271,G8271)</f>
      </c>
    </row>
    <row r="8272" s="8" customFormat="1" ht="22.5" customHeight="1">
      <c r="C8272" t="s" s="11">
        <v>2</v>
      </c>
      <c r="E8272" s="19">
        <f>LEFT(A8272,FIND("-",A8272)-1)</f>
      </c>
      <c r="G8272" s="20">
        <f>RIGHT(A8272,LEN(A8272)-FIND("-",A8272))</f>
      </c>
      <c r="H8272" s="14"/>
      <c r="I8272" s="14"/>
      <c r="J8272" s="15"/>
      <c r="K8272" s="16"/>
      <c r="L8272" s="21"/>
      <c r="N8272" s="22">
        <f>_xlfn.CONCAT(E8272,C8272,G8272,C8272,G8272)</f>
      </c>
    </row>
    <row r="8273" s="8" customFormat="1" ht="22.5" customHeight="1">
      <c r="C8273" t="s" s="11">
        <v>2</v>
      </c>
      <c r="E8273" s="19">
        <f>LEFT(A8273,FIND("-",A8273)-1)</f>
      </c>
      <c r="G8273" s="20">
        <f>RIGHT(A8273,LEN(A8273)-FIND("-",A8273))</f>
      </c>
      <c r="H8273" s="14"/>
      <c r="I8273" s="14"/>
      <c r="J8273" s="15"/>
      <c r="K8273" s="16"/>
      <c r="L8273" s="21"/>
      <c r="N8273" s="22">
        <f>_xlfn.CONCAT(E8273,C8273,G8273,C8273,G8273)</f>
      </c>
    </row>
    <row r="8274" s="8" customFormat="1" ht="22.5" customHeight="1">
      <c r="C8274" t="s" s="11">
        <v>2</v>
      </c>
      <c r="E8274" s="19">
        <f>LEFT(A8274,FIND("-",A8274)-1)</f>
      </c>
      <c r="G8274" s="20">
        <f>RIGHT(A8274,LEN(A8274)-FIND("-",A8274))</f>
      </c>
      <c r="H8274" s="14"/>
      <c r="I8274" s="14"/>
      <c r="J8274" s="15"/>
      <c r="K8274" s="16"/>
      <c r="L8274" s="21"/>
      <c r="N8274" s="22">
        <f>_xlfn.CONCAT(E8274,C8274,G8274,C8274,G8274)</f>
      </c>
    </row>
    <row r="8275" s="8" customFormat="1" ht="22.5" customHeight="1">
      <c r="C8275" t="s" s="11">
        <v>2</v>
      </c>
      <c r="E8275" s="19">
        <f>LEFT(A8275,FIND("-",A8275)-1)</f>
      </c>
      <c r="G8275" s="20">
        <f>RIGHT(A8275,LEN(A8275)-FIND("-",A8275))</f>
      </c>
      <c r="H8275" s="14"/>
      <c r="I8275" s="14"/>
      <c r="J8275" s="15"/>
      <c r="K8275" s="16"/>
      <c r="L8275" s="21"/>
      <c r="N8275" s="22">
        <f>_xlfn.CONCAT(E8275,C8275,G8275,C8275,G8275)</f>
      </c>
    </row>
    <row r="8276" s="8" customFormat="1" ht="22.5" customHeight="1">
      <c r="C8276" t="s" s="11">
        <v>2</v>
      </c>
      <c r="E8276" s="19">
        <f>LEFT(A8276,FIND("-",A8276)-1)</f>
      </c>
      <c r="G8276" s="20">
        <f>RIGHT(A8276,LEN(A8276)-FIND("-",A8276))</f>
      </c>
      <c r="H8276" s="14"/>
      <c r="I8276" s="14"/>
      <c r="J8276" s="15"/>
      <c r="K8276" s="16"/>
      <c r="L8276" s="21"/>
      <c r="N8276" s="22">
        <f>_xlfn.CONCAT(E8276,C8276,G8276,C8276,G8276)</f>
      </c>
    </row>
    <row r="8277" s="8" customFormat="1" ht="22.5" customHeight="1">
      <c r="C8277" t="s" s="11">
        <v>2</v>
      </c>
      <c r="E8277" s="19">
        <f>LEFT(A8277,FIND("-",A8277)-1)</f>
      </c>
      <c r="G8277" s="20">
        <f>RIGHT(A8277,LEN(A8277)-FIND("-",A8277))</f>
      </c>
      <c r="H8277" s="14"/>
      <c r="I8277" s="14"/>
      <c r="J8277" s="15"/>
      <c r="K8277" s="16"/>
      <c r="L8277" s="21"/>
      <c r="N8277" s="22">
        <f>_xlfn.CONCAT(E8277,C8277,G8277,C8277,G8277)</f>
      </c>
    </row>
    <row r="8278" s="8" customFormat="1" ht="22.5" customHeight="1">
      <c r="C8278" t="s" s="11">
        <v>2</v>
      </c>
      <c r="E8278" s="19">
        <f>LEFT(A8278,FIND("-",A8278)-1)</f>
      </c>
      <c r="G8278" s="20">
        <f>RIGHT(A8278,LEN(A8278)-FIND("-",A8278))</f>
      </c>
      <c r="H8278" s="14"/>
      <c r="I8278" s="14"/>
      <c r="J8278" s="15"/>
      <c r="K8278" s="16"/>
      <c r="L8278" s="21"/>
      <c r="N8278" s="22">
        <f>_xlfn.CONCAT(E8278,C8278,G8278,C8278,G8278)</f>
      </c>
    </row>
    <row r="8279" s="8" customFormat="1" ht="22.5" customHeight="1">
      <c r="C8279" t="s" s="11">
        <v>2</v>
      </c>
      <c r="E8279" s="19">
        <f>LEFT(A8279,FIND("-",A8279)-1)</f>
      </c>
      <c r="G8279" s="20">
        <f>RIGHT(A8279,LEN(A8279)-FIND("-",A8279))</f>
      </c>
      <c r="H8279" s="14"/>
      <c r="I8279" s="14"/>
      <c r="J8279" s="15"/>
      <c r="K8279" s="16"/>
      <c r="L8279" s="21"/>
      <c r="N8279" s="22">
        <f>_xlfn.CONCAT(E8279,C8279,G8279,C8279,G8279)</f>
      </c>
    </row>
    <row r="8280" s="8" customFormat="1" ht="22.5" customHeight="1">
      <c r="C8280" t="s" s="11">
        <v>2</v>
      </c>
      <c r="E8280" s="19">
        <f>LEFT(A8280,FIND("-",A8280)-1)</f>
      </c>
      <c r="G8280" s="20">
        <f>RIGHT(A8280,LEN(A8280)-FIND("-",A8280))</f>
      </c>
      <c r="H8280" s="14"/>
      <c r="I8280" s="14"/>
      <c r="J8280" s="15"/>
      <c r="K8280" s="16"/>
      <c r="L8280" s="21"/>
      <c r="N8280" s="22">
        <f>_xlfn.CONCAT(E8280,C8280,G8280,C8280,G8280)</f>
      </c>
    </row>
    <row r="8281" s="8" customFormat="1" ht="22.5" customHeight="1">
      <c r="C8281" t="s" s="11">
        <v>2</v>
      </c>
      <c r="E8281" s="19">
        <f>LEFT(A8281,FIND("-",A8281)-1)</f>
      </c>
      <c r="G8281" s="20">
        <f>RIGHT(A8281,LEN(A8281)-FIND("-",A8281))</f>
      </c>
      <c r="H8281" s="14"/>
      <c r="I8281" s="14"/>
      <c r="J8281" s="15"/>
      <c r="K8281" s="16"/>
      <c r="L8281" s="21"/>
      <c r="N8281" s="22">
        <f>_xlfn.CONCAT(E8281,C8281,G8281,C8281,G8281)</f>
      </c>
    </row>
    <row r="8282" s="8" customFormat="1" ht="22.5" customHeight="1">
      <c r="C8282" t="s" s="11">
        <v>2</v>
      </c>
      <c r="E8282" s="19">
        <f>LEFT(A8282,FIND("-",A8282)-1)</f>
      </c>
      <c r="G8282" s="20">
        <f>RIGHT(A8282,LEN(A8282)-FIND("-",A8282))</f>
      </c>
      <c r="H8282" s="14"/>
      <c r="I8282" s="14"/>
      <c r="J8282" s="15"/>
      <c r="K8282" s="16"/>
      <c r="L8282" s="21"/>
      <c r="N8282" s="22">
        <f>_xlfn.CONCAT(E8282,C8282,G8282,C8282,G8282)</f>
      </c>
    </row>
    <row r="8283" s="8" customFormat="1" ht="22.5" customHeight="1">
      <c r="C8283" t="s" s="11">
        <v>2</v>
      </c>
      <c r="E8283" s="19">
        <f>LEFT(A8283,FIND("-",A8283)-1)</f>
      </c>
      <c r="G8283" s="20">
        <f>RIGHT(A8283,LEN(A8283)-FIND("-",A8283))</f>
      </c>
      <c r="H8283" s="14"/>
      <c r="I8283" s="14"/>
      <c r="J8283" s="15"/>
      <c r="K8283" s="16"/>
      <c r="L8283" s="21"/>
      <c r="N8283" s="22">
        <f>_xlfn.CONCAT(E8283,C8283,G8283,C8283,G8283)</f>
      </c>
    </row>
    <row r="8284" s="8" customFormat="1" ht="22.5" customHeight="1">
      <c r="C8284" t="s" s="11">
        <v>2</v>
      </c>
      <c r="E8284" s="19">
        <f>LEFT(A8284,FIND("-",A8284)-1)</f>
      </c>
      <c r="G8284" s="20">
        <f>RIGHT(A8284,LEN(A8284)-FIND("-",A8284))</f>
      </c>
      <c r="H8284" s="14"/>
      <c r="I8284" s="14"/>
      <c r="J8284" s="15"/>
      <c r="K8284" s="16"/>
      <c r="L8284" s="21"/>
      <c r="N8284" s="22">
        <f>_xlfn.CONCAT(E8284,C8284,G8284,C8284,G8284)</f>
      </c>
    </row>
    <row r="8285" s="8" customFormat="1" ht="22.5" customHeight="1">
      <c r="C8285" t="s" s="11">
        <v>2</v>
      </c>
      <c r="E8285" s="19">
        <f>LEFT(A8285,FIND("-",A8285)-1)</f>
      </c>
      <c r="G8285" s="20">
        <f>RIGHT(A8285,LEN(A8285)-FIND("-",A8285))</f>
      </c>
      <c r="H8285" s="14"/>
      <c r="I8285" s="14"/>
      <c r="J8285" s="15"/>
      <c r="K8285" s="16"/>
      <c r="L8285" s="21"/>
      <c r="N8285" s="22">
        <f>_xlfn.CONCAT(E8285,C8285,G8285,C8285,G8285)</f>
      </c>
    </row>
    <row r="8286" s="8" customFormat="1" ht="22.5" customHeight="1">
      <c r="C8286" t="s" s="11">
        <v>2</v>
      </c>
      <c r="E8286" s="19">
        <f>LEFT(A8286,FIND("-",A8286)-1)</f>
      </c>
      <c r="G8286" s="20">
        <f>RIGHT(A8286,LEN(A8286)-FIND("-",A8286))</f>
      </c>
      <c r="H8286" s="14"/>
      <c r="I8286" s="14"/>
      <c r="J8286" s="15"/>
      <c r="K8286" s="16"/>
      <c r="L8286" s="21"/>
      <c r="N8286" s="22">
        <f>_xlfn.CONCAT(E8286,C8286,G8286,C8286,G8286)</f>
      </c>
    </row>
    <row r="8287" s="8" customFormat="1" ht="22.5" customHeight="1">
      <c r="C8287" t="s" s="11">
        <v>2</v>
      </c>
      <c r="E8287" s="19">
        <f>LEFT(A8287,FIND("-",A8287)-1)</f>
      </c>
      <c r="G8287" s="20">
        <f>RIGHT(A8287,LEN(A8287)-FIND("-",A8287))</f>
      </c>
      <c r="H8287" s="14"/>
      <c r="I8287" s="14"/>
      <c r="J8287" s="15"/>
      <c r="K8287" s="16"/>
      <c r="L8287" s="21"/>
      <c r="N8287" s="22">
        <f>_xlfn.CONCAT(E8287,C8287,G8287,C8287,G8287)</f>
      </c>
    </row>
    <row r="8288" s="8" customFormat="1" ht="22.5" customHeight="1">
      <c r="C8288" t="s" s="11">
        <v>2</v>
      </c>
      <c r="E8288" s="19">
        <f>LEFT(A8288,FIND("-",A8288)-1)</f>
      </c>
      <c r="G8288" s="20">
        <f>RIGHT(A8288,LEN(A8288)-FIND("-",A8288))</f>
      </c>
      <c r="H8288" s="14"/>
      <c r="I8288" s="14"/>
      <c r="J8288" s="15"/>
      <c r="K8288" s="16"/>
      <c r="L8288" s="21"/>
      <c r="N8288" s="22">
        <f>_xlfn.CONCAT(E8288,C8288,G8288,C8288,G8288)</f>
      </c>
    </row>
    <row r="8289" s="8" customFormat="1" ht="22.5" customHeight="1">
      <c r="C8289" t="s" s="11">
        <v>2</v>
      </c>
      <c r="E8289" s="19">
        <f>LEFT(A8289,FIND("-",A8289)-1)</f>
      </c>
      <c r="G8289" s="20">
        <f>RIGHT(A8289,LEN(A8289)-FIND("-",A8289))</f>
      </c>
      <c r="H8289" s="14"/>
      <c r="I8289" s="14"/>
      <c r="J8289" s="15"/>
      <c r="K8289" s="16"/>
      <c r="L8289" s="21"/>
      <c r="N8289" s="22">
        <f>_xlfn.CONCAT(E8289,C8289,G8289,C8289,G8289)</f>
      </c>
    </row>
    <row r="8290" s="8" customFormat="1" ht="22.5" customHeight="1">
      <c r="C8290" t="s" s="11">
        <v>2</v>
      </c>
      <c r="E8290" s="19">
        <f>LEFT(A8290,FIND("-",A8290)-1)</f>
      </c>
      <c r="G8290" s="20">
        <f>RIGHT(A8290,LEN(A8290)-FIND("-",A8290))</f>
      </c>
      <c r="H8290" s="14"/>
      <c r="I8290" s="14"/>
      <c r="J8290" s="15"/>
      <c r="K8290" s="16"/>
      <c r="L8290" s="21"/>
      <c r="N8290" s="22">
        <f>_xlfn.CONCAT(E8290,C8290,G8290,C8290,G8290)</f>
      </c>
    </row>
    <row r="8291" s="8" customFormat="1" ht="22.5" customHeight="1">
      <c r="C8291" t="s" s="11">
        <v>2</v>
      </c>
      <c r="E8291" s="19">
        <f>LEFT(A8291,FIND("-",A8291)-1)</f>
      </c>
      <c r="G8291" s="20">
        <f>RIGHT(A8291,LEN(A8291)-FIND("-",A8291))</f>
      </c>
      <c r="H8291" s="14"/>
      <c r="I8291" s="14"/>
      <c r="J8291" s="15"/>
      <c r="K8291" s="16"/>
      <c r="L8291" s="21"/>
      <c r="N8291" s="22">
        <f>_xlfn.CONCAT(E8291,C8291,G8291,C8291,G8291)</f>
      </c>
    </row>
    <row r="8292" s="8" customFormat="1" ht="22.5" customHeight="1">
      <c r="C8292" t="s" s="11">
        <v>2</v>
      </c>
      <c r="E8292" s="19">
        <f>LEFT(A8292,FIND("-",A8292)-1)</f>
      </c>
      <c r="G8292" s="20">
        <f>RIGHT(A8292,LEN(A8292)-FIND("-",A8292))</f>
      </c>
      <c r="H8292" s="14"/>
      <c r="I8292" s="14"/>
      <c r="J8292" s="15"/>
      <c r="K8292" s="16"/>
      <c r="L8292" s="21"/>
      <c r="N8292" s="22">
        <f>_xlfn.CONCAT(E8292,C8292,G8292,C8292,G8292)</f>
      </c>
    </row>
    <row r="8293" s="8" customFormat="1" ht="22.5" customHeight="1">
      <c r="C8293" t="s" s="11">
        <v>2</v>
      </c>
      <c r="E8293" s="19">
        <f>LEFT(A8293,FIND("-",A8293)-1)</f>
      </c>
      <c r="G8293" s="20">
        <f>RIGHT(A8293,LEN(A8293)-FIND("-",A8293))</f>
      </c>
      <c r="H8293" s="14"/>
      <c r="I8293" s="14"/>
      <c r="J8293" s="15"/>
      <c r="K8293" s="16"/>
      <c r="L8293" s="21"/>
      <c r="N8293" s="22">
        <f>_xlfn.CONCAT(E8293,C8293,G8293,C8293,G8293)</f>
      </c>
    </row>
    <row r="8294" s="8" customFormat="1" ht="22.5" customHeight="1">
      <c r="C8294" t="s" s="11">
        <v>2</v>
      </c>
      <c r="E8294" s="19">
        <f>LEFT(A8294,FIND("-",A8294)-1)</f>
      </c>
      <c r="G8294" s="20">
        <f>RIGHT(A8294,LEN(A8294)-FIND("-",A8294))</f>
      </c>
      <c r="H8294" s="14"/>
      <c r="I8294" s="14"/>
      <c r="J8294" s="15"/>
      <c r="K8294" s="16"/>
      <c r="L8294" s="21"/>
      <c r="N8294" s="22">
        <f>_xlfn.CONCAT(E8294,C8294,G8294,C8294,G8294)</f>
      </c>
    </row>
    <row r="8295" s="8" customFormat="1" ht="22.5" customHeight="1">
      <c r="C8295" t="s" s="11">
        <v>2</v>
      </c>
      <c r="E8295" s="19">
        <f>LEFT(A8295,FIND("-",A8295)-1)</f>
      </c>
      <c r="G8295" s="20">
        <f>RIGHT(A8295,LEN(A8295)-FIND("-",A8295))</f>
      </c>
      <c r="H8295" s="14"/>
      <c r="I8295" s="14"/>
      <c r="J8295" s="15"/>
      <c r="K8295" s="16"/>
      <c r="L8295" s="21"/>
      <c r="N8295" s="22">
        <f>_xlfn.CONCAT(E8295,C8295,G8295,C8295,G8295)</f>
      </c>
    </row>
    <row r="8296" s="8" customFormat="1" ht="22.5" customHeight="1">
      <c r="C8296" t="s" s="11">
        <v>2</v>
      </c>
      <c r="E8296" s="19">
        <f>LEFT(A8296,FIND("-",A8296)-1)</f>
      </c>
      <c r="G8296" s="20">
        <f>RIGHT(A8296,LEN(A8296)-FIND("-",A8296))</f>
      </c>
      <c r="H8296" s="14"/>
      <c r="I8296" s="14"/>
      <c r="J8296" s="15"/>
      <c r="K8296" s="16"/>
      <c r="L8296" s="21"/>
      <c r="N8296" s="22">
        <f>_xlfn.CONCAT(E8296,C8296,G8296,C8296,G8296)</f>
      </c>
    </row>
    <row r="8297" s="8" customFormat="1" ht="22.5" customHeight="1">
      <c r="C8297" t="s" s="11">
        <v>2</v>
      </c>
      <c r="E8297" s="19">
        <f>LEFT(A8297,FIND("-",A8297)-1)</f>
      </c>
      <c r="G8297" s="20">
        <f>RIGHT(A8297,LEN(A8297)-FIND("-",A8297))</f>
      </c>
      <c r="H8297" s="14"/>
      <c r="I8297" s="14"/>
      <c r="J8297" s="15"/>
      <c r="K8297" s="16"/>
      <c r="L8297" s="21"/>
      <c r="N8297" s="22">
        <f>_xlfn.CONCAT(E8297,C8297,G8297,C8297,G8297)</f>
      </c>
    </row>
    <row r="8298" s="8" customFormat="1" ht="22.5" customHeight="1">
      <c r="C8298" t="s" s="11">
        <v>2</v>
      </c>
      <c r="E8298" s="19">
        <f>LEFT(A8298,FIND("-",A8298)-1)</f>
      </c>
      <c r="G8298" s="20">
        <f>RIGHT(A8298,LEN(A8298)-FIND("-",A8298))</f>
      </c>
      <c r="H8298" s="14"/>
      <c r="I8298" s="14"/>
      <c r="J8298" s="15"/>
      <c r="K8298" s="16"/>
      <c r="L8298" s="21"/>
      <c r="N8298" s="22">
        <f>_xlfn.CONCAT(E8298,C8298,G8298,C8298,G8298)</f>
      </c>
    </row>
    <row r="8299" s="8" customFormat="1" ht="22.5" customHeight="1">
      <c r="C8299" t="s" s="11">
        <v>2</v>
      </c>
      <c r="E8299" s="19">
        <f>LEFT(A8299,FIND("-",A8299)-1)</f>
      </c>
      <c r="G8299" s="20">
        <f>RIGHT(A8299,LEN(A8299)-FIND("-",A8299))</f>
      </c>
      <c r="H8299" s="14"/>
      <c r="I8299" s="14"/>
      <c r="J8299" s="15"/>
      <c r="K8299" s="16"/>
      <c r="L8299" s="21"/>
      <c r="N8299" s="22">
        <f>_xlfn.CONCAT(E8299,C8299,G8299,C8299,G8299)</f>
      </c>
    </row>
    <row r="8300" s="8" customFormat="1" ht="22.5" customHeight="1">
      <c r="C8300" t="s" s="11">
        <v>2</v>
      </c>
      <c r="E8300" s="19">
        <f>LEFT(A8300,FIND("-",A8300)-1)</f>
      </c>
      <c r="G8300" s="20">
        <f>RIGHT(A8300,LEN(A8300)-FIND("-",A8300))</f>
      </c>
      <c r="H8300" s="14"/>
      <c r="I8300" s="14"/>
      <c r="J8300" s="15"/>
      <c r="K8300" s="16"/>
      <c r="L8300" s="21"/>
      <c r="N8300" s="22">
        <f>_xlfn.CONCAT(E8300,C8300,G8300,C8300,G8300)</f>
      </c>
    </row>
    <row r="8301" s="8" customFormat="1" ht="22.5" customHeight="1">
      <c r="C8301" t="s" s="11">
        <v>2</v>
      </c>
      <c r="E8301" s="19">
        <f>LEFT(A8301,FIND("-",A8301)-1)</f>
      </c>
      <c r="G8301" s="20">
        <f>RIGHT(A8301,LEN(A8301)-FIND("-",A8301))</f>
      </c>
      <c r="H8301" s="14"/>
      <c r="I8301" s="14"/>
      <c r="J8301" s="15"/>
      <c r="K8301" s="16"/>
      <c r="L8301" s="21"/>
      <c r="N8301" s="22">
        <f>_xlfn.CONCAT(E8301,C8301,G8301,C8301,G8301)</f>
      </c>
    </row>
    <row r="8302" s="8" customFormat="1" ht="22.5" customHeight="1">
      <c r="C8302" t="s" s="11">
        <v>2</v>
      </c>
      <c r="E8302" s="19">
        <f>LEFT(A8302,FIND("-",A8302)-1)</f>
      </c>
      <c r="G8302" s="20">
        <f>RIGHT(A8302,LEN(A8302)-FIND("-",A8302))</f>
      </c>
      <c r="H8302" s="14"/>
      <c r="I8302" s="14"/>
      <c r="J8302" s="15"/>
      <c r="K8302" s="16"/>
      <c r="L8302" s="21"/>
      <c r="N8302" s="22">
        <f>_xlfn.CONCAT(E8302,C8302,G8302,C8302,G8302)</f>
      </c>
    </row>
    <row r="8303" s="8" customFormat="1" ht="22.5" customHeight="1">
      <c r="C8303" t="s" s="11">
        <v>2</v>
      </c>
      <c r="E8303" s="19">
        <f>LEFT(A8303,FIND("-",A8303)-1)</f>
      </c>
      <c r="G8303" s="20">
        <f>RIGHT(A8303,LEN(A8303)-FIND("-",A8303))</f>
      </c>
      <c r="H8303" s="14"/>
      <c r="I8303" s="14"/>
      <c r="J8303" s="15"/>
      <c r="K8303" s="16"/>
      <c r="L8303" s="21"/>
      <c r="N8303" s="22">
        <f>_xlfn.CONCAT(E8303,C8303,G8303,C8303,G8303)</f>
      </c>
    </row>
    <row r="8304" s="8" customFormat="1" ht="22.5" customHeight="1">
      <c r="C8304" t="s" s="11">
        <v>2</v>
      </c>
      <c r="E8304" s="19">
        <f>LEFT(A8304,FIND("-",A8304)-1)</f>
      </c>
      <c r="G8304" s="20">
        <f>RIGHT(A8304,LEN(A8304)-FIND("-",A8304))</f>
      </c>
      <c r="H8304" s="14"/>
      <c r="I8304" s="14"/>
      <c r="J8304" s="15"/>
      <c r="K8304" s="16"/>
      <c r="L8304" s="21"/>
      <c r="N8304" s="22">
        <f>_xlfn.CONCAT(E8304,C8304,G8304,C8304,G8304)</f>
      </c>
    </row>
    <row r="8305" s="8" customFormat="1" ht="22.5" customHeight="1">
      <c r="C8305" t="s" s="11">
        <v>2</v>
      </c>
      <c r="E8305" s="19">
        <f>LEFT(A8305,FIND("-",A8305)-1)</f>
      </c>
      <c r="G8305" s="20">
        <f>RIGHT(A8305,LEN(A8305)-FIND("-",A8305))</f>
      </c>
      <c r="H8305" s="14"/>
      <c r="I8305" s="14"/>
      <c r="J8305" s="15"/>
      <c r="K8305" s="16"/>
      <c r="L8305" s="21"/>
      <c r="N8305" s="22">
        <f>_xlfn.CONCAT(E8305,C8305,G8305,C8305,G8305)</f>
      </c>
    </row>
    <row r="8306" s="8" customFormat="1" ht="22.5" customHeight="1">
      <c r="C8306" t="s" s="11">
        <v>2</v>
      </c>
      <c r="E8306" s="19">
        <f>LEFT(A8306,FIND("-",A8306)-1)</f>
      </c>
      <c r="G8306" s="20">
        <f>RIGHT(A8306,LEN(A8306)-FIND("-",A8306))</f>
      </c>
      <c r="H8306" s="14"/>
      <c r="I8306" s="14"/>
      <c r="J8306" s="15"/>
      <c r="K8306" s="16"/>
      <c r="L8306" s="21"/>
      <c r="N8306" s="22">
        <f>_xlfn.CONCAT(E8306,C8306,G8306,C8306,G8306)</f>
      </c>
    </row>
    <row r="8307" s="8" customFormat="1" ht="22.5" customHeight="1">
      <c r="C8307" t="s" s="11">
        <v>2</v>
      </c>
      <c r="E8307" s="19">
        <f>LEFT(A8307,FIND("-",A8307)-1)</f>
      </c>
      <c r="G8307" s="20">
        <f>RIGHT(A8307,LEN(A8307)-FIND("-",A8307))</f>
      </c>
      <c r="H8307" s="14"/>
      <c r="I8307" s="14"/>
      <c r="J8307" s="15"/>
      <c r="K8307" s="16"/>
      <c r="L8307" s="21"/>
      <c r="N8307" s="22">
        <f>_xlfn.CONCAT(E8307,C8307,G8307,C8307,G8307)</f>
      </c>
    </row>
    <row r="8308" s="8" customFormat="1" ht="22.5" customHeight="1">
      <c r="C8308" t="s" s="11">
        <v>2</v>
      </c>
      <c r="E8308" s="19">
        <f>LEFT(A8308,FIND("-",A8308)-1)</f>
      </c>
      <c r="G8308" s="20">
        <f>RIGHT(A8308,LEN(A8308)-FIND("-",A8308))</f>
      </c>
      <c r="H8308" s="14"/>
      <c r="I8308" s="14"/>
      <c r="J8308" s="15"/>
      <c r="K8308" s="16"/>
      <c r="L8308" s="21"/>
      <c r="N8308" s="22">
        <f>_xlfn.CONCAT(E8308,C8308,G8308,C8308,G8308)</f>
      </c>
    </row>
    <row r="8309" s="8" customFormat="1" ht="22.5" customHeight="1">
      <c r="C8309" t="s" s="11">
        <v>2</v>
      </c>
      <c r="E8309" s="19">
        <f>LEFT(A8309,FIND("-",A8309)-1)</f>
      </c>
      <c r="G8309" s="20">
        <f>RIGHT(A8309,LEN(A8309)-FIND("-",A8309))</f>
      </c>
      <c r="H8309" s="14"/>
      <c r="I8309" s="14"/>
      <c r="J8309" s="15"/>
      <c r="K8309" s="16"/>
      <c r="L8309" s="21"/>
      <c r="N8309" s="22">
        <f>_xlfn.CONCAT(E8309,C8309,G8309,C8309,G8309)</f>
      </c>
    </row>
    <row r="8310" s="8" customFormat="1" ht="22.5" customHeight="1">
      <c r="C8310" t="s" s="11">
        <v>2</v>
      </c>
      <c r="E8310" s="19">
        <f>LEFT(A8310,FIND("-",A8310)-1)</f>
      </c>
      <c r="G8310" s="20">
        <f>RIGHT(A8310,LEN(A8310)-FIND("-",A8310))</f>
      </c>
      <c r="H8310" s="14"/>
      <c r="I8310" s="14"/>
      <c r="J8310" s="15"/>
      <c r="K8310" s="16"/>
      <c r="L8310" s="21"/>
      <c r="N8310" s="22">
        <f>_xlfn.CONCAT(E8310,C8310,G8310,C8310,G8310)</f>
      </c>
    </row>
    <row r="8311" s="8" customFormat="1" ht="22.5" customHeight="1">
      <c r="C8311" t="s" s="11">
        <v>2</v>
      </c>
      <c r="E8311" s="19">
        <f>LEFT(A8311,FIND("-",A8311)-1)</f>
      </c>
      <c r="G8311" s="20">
        <f>RIGHT(A8311,LEN(A8311)-FIND("-",A8311))</f>
      </c>
      <c r="H8311" s="14"/>
      <c r="I8311" s="14"/>
      <c r="J8311" s="15"/>
      <c r="K8311" s="16"/>
      <c r="L8311" s="21"/>
      <c r="N8311" s="22">
        <f>_xlfn.CONCAT(E8311,C8311,G8311,C8311,G8311)</f>
      </c>
    </row>
    <row r="8312" s="8" customFormat="1" ht="22.5" customHeight="1">
      <c r="C8312" t="s" s="11">
        <v>2</v>
      </c>
      <c r="E8312" s="19">
        <f>LEFT(A8312,FIND("-",A8312)-1)</f>
      </c>
      <c r="G8312" s="20">
        <f>RIGHT(A8312,LEN(A8312)-FIND("-",A8312))</f>
      </c>
      <c r="H8312" s="14"/>
      <c r="I8312" s="14"/>
      <c r="J8312" s="15"/>
      <c r="K8312" s="16"/>
      <c r="L8312" s="21"/>
      <c r="N8312" s="22">
        <f>_xlfn.CONCAT(E8312,C8312,G8312,C8312,G8312)</f>
      </c>
    </row>
    <row r="8313" s="8" customFormat="1" ht="22.5" customHeight="1">
      <c r="C8313" t="s" s="11">
        <v>2</v>
      </c>
      <c r="E8313" s="19">
        <f>LEFT(A8313,FIND("-",A8313)-1)</f>
      </c>
      <c r="G8313" s="20">
        <f>RIGHT(A8313,LEN(A8313)-FIND("-",A8313))</f>
      </c>
      <c r="H8313" s="14"/>
      <c r="I8313" s="14"/>
      <c r="J8313" s="15"/>
      <c r="K8313" s="16"/>
      <c r="L8313" s="21"/>
      <c r="N8313" s="22">
        <f>_xlfn.CONCAT(E8313,C8313,G8313,C8313,G8313)</f>
      </c>
    </row>
    <row r="8314" s="8" customFormat="1" ht="22.5" customHeight="1">
      <c r="C8314" t="s" s="11">
        <v>2</v>
      </c>
      <c r="E8314" s="19">
        <f>LEFT(A8314,FIND("-",A8314)-1)</f>
      </c>
      <c r="G8314" s="20">
        <f>RIGHT(A8314,LEN(A8314)-FIND("-",A8314))</f>
      </c>
      <c r="H8314" s="14"/>
      <c r="I8314" s="14"/>
      <c r="J8314" s="15"/>
      <c r="K8314" s="16"/>
      <c r="L8314" s="21"/>
      <c r="N8314" s="22">
        <f>_xlfn.CONCAT(E8314,C8314,G8314,C8314,G8314)</f>
      </c>
    </row>
    <row r="8315" s="8" customFormat="1" ht="22.5" customHeight="1">
      <c r="C8315" t="s" s="11">
        <v>2</v>
      </c>
      <c r="E8315" s="19">
        <f>LEFT(A8315,FIND("-",A8315)-1)</f>
      </c>
      <c r="G8315" s="20">
        <f>RIGHT(A8315,LEN(A8315)-FIND("-",A8315))</f>
      </c>
      <c r="H8315" s="14"/>
      <c r="I8315" s="14"/>
      <c r="J8315" s="15"/>
      <c r="K8315" s="16"/>
      <c r="L8315" s="21"/>
      <c r="N8315" s="22">
        <f>_xlfn.CONCAT(E8315,C8315,G8315,C8315,G8315)</f>
      </c>
    </row>
    <row r="8316" s="8" customFormat="1" ht="22.5" customHeight="1">
      <c r="C8316" t="s" s="11">
        <v>2</v>
      </c>
      <c r="E8316" s="19">
        <f>LEFT(A8316,FIND("-",A8316)-1)</f>
      </c>
      <c r="G8316" s="20">
        <f>RIGHT(A8316,LEN(A8316)-FIND("-",A8316))</f>
      </c>
      <c r="H8316" s="14"/>
      <c r="I8316" s="14"/>
      <c r="J8316" s="15"/>
      <c r="K8316" s="16"/>
      <c r="L8316" s="21"/>
      <c r="N8316" s="22">
        <f>_xlfn.CONCAT(E8316,C8316,G8316,C8316,G8316)</f>
      </c>
    </row>
    <row r="8317" s="8" customFormat="1" ht="22.5" customHeight="1">
      <c r="C8317" t="s" s="11">
        <v>2</v>
      </c>
      <c r="E8317" s="19">
        <f>LEFT(A8317,FIND("-",A8317)-1)</f>
      </c>
      <c r="G8317" s="20">
        <f>RIGHT(A8317,LEN(A8317)-FIND("-",A8317))</f>
      </c>
      <c r="H8317" s="14"/>
      <c r="I8317" s="14"/>
      <c r="J8317" s="15"/>
      <c r="K8317" s="16"/>
      <c r="L8317" s="21"/>
      <c r="N8317" s="22">
        <f>_xlfn.CONCAT(E8317,C8317,G8317,C8317,G8317)</f>
      </c>
    </row>
    <row r="8318" s="8" customFormat="1" ht="22.5" customHeight="1">
      <c r="C8318" t="s" s="11">
        <v>2</v>
      </c>
      <c r="E8318" s="19">
        <f>LEFT(A8318,FIND("-",A8318)-1)</f>
      </c>
      <c r="G8318" s="20">
        <f>RIGHT(A8318,LEN(A8318)-FIND("-",A8318))</f>
      </c>
      <c r="H8318" s="14"/>
      <c r="I8318" s="14"/>
      <c r="J8318" s="15"/>
      <c r="K8318" s="16"/>
      <c r="L8318" s="21"/>
      <c r="N8318" s="22">
        <f>_xlfn.CONCAT(E8318,C8318,G8318,C8318,G8318)</f>
      </c>
    </row>
    <row r="8319" s="8" customFormat="1" ht="22.5" customHeight="1">
      <c r="C8319" t="s" s="11">
        <v>2</v>
      </c>
      <c r="E8319" s="19">
        <f>LEFT(A8319,FIND("-",A8319)-1)</f>
      </c>
      <c r="G8319" s="20">
        <f>RIGHT(A8319,LEN(A8319)-FIND("-",A8319))</f>
      </c>
      <c r="H8319" s="14"/>
      <c r="I8319" s="14"/>
      <c r="J8319" s="15"/>
      <c r="K8319" s="16"/>
      <c r="L8319" s="21"/>
      <c r="N8319" s="22">
        <f>_xlfn.CONCAT(E8319,C8319,G8319,C8319,G8319)</f>
      </c>
    </row>
    <row r="8320" s="8" customFormat="1" ht="22.5" customHeight="1">
      <c r="C8320" t="s" s="11">
        <v>2</v>
      </c>
      <c r="E8320" s="19">
        <f>LEFT(A8320,FIND("-",A8320)-1)</f>
      </c>
      <c r="G8320" s="20">
        <f>RIGHT(A8320,LEN(A8320)-FIND("-",A8320))</f>
      </c>
      <c r="H8320" s="14"/>
      <c r="I8320" s="14"/>
      <c r="J8320" s="15"/>
      <c r="K8320" s="16"/>
      <c r="L8320" s="21"/>
      <c r="N8320" s="22">
        <f>_xlfn.CONCAT(E8320,C8320,G8320,C8320,G8320)</f>
      </c>
    </row>
    <row r="8321" s="8" customFormat="1" ht="22.5" customHeight="1">
      <c r="C8321" t="s" s="11">
        <v>2</v>
      </c>
      <c r="E8321" s="19">
        <f>LEFT(A8321,FIND("-",A8321)-1)</f>
      </c>
      <c r="G8321" s="20">
        <f>RIGHT(A8321,LEN(A8321)-FIND("-",A8321))</f>
      </c>
      <c r="H8321" s="14"/>
      <c r="I8321" s="14"/>
      <c r="J8321" s="15"/>
      <c r="K8321" s="16"/>
      <c r="L8321" s="21"/>
      <c r="N8321" s="22">
        <f>_xlfn.CONCAT(E8321,C8321,G8321,C8321,G8321)</f>
      </c>
    </row>
    <row r="8322" s="8" customFormat="1" ht="22.5" customHeight="1">
      <c r="C8322" t="s" s="11">
        <v>2</v>
      </c>
      <c r="E8322" s="19">
        <f>LEFT(A8322,FIND("-",A8322)-1)</f>
      </c>
      <c r="G8322" s="20">
        <f>RIGHT(A8322,LEN(A8322)-FIND("-",A8322))</f>
      </c>
      <c r="H8322" s="14"/>
      <c r="I8322" s="14"/>
      <c r="J8322" s="15"/>
      <c r="K8322" s="16"/>
      <c r="L8322" s="21"/>
      <c r="N8322" s="22">
        <f>_xlfn.CONCAT(E8322,C8322,G8322,C8322,G8322)</f>
      </c>
    </row>
    <row r="8323" s="8" customFormat="1" ht="22.5" customHeight="1">
      <c r="C8323" t="s" s="11">
        <v>2</v>
      </c>
      <c r="E8323" s="19">
        <f>LEFT(A8323,FIND("-",A8323)-1)</f>
      </c>
      <c r="G8323" s="20">
        <f>RIGHT(A8323,LEN(A8323)-FIND("-",A8323))</f>
      </c>
      <c r="H8323" s="14"/>
      <c r="I8323" s="14"/>
      <c r="J8323" s="15"/>
      <c r="K8323" s="16"/>
      <c r="L8323" s="21"/>
      <c r="N8323" s="22">
        <f>_xlfn.CONCAT(E8323,C8323,G8323,C8323,G8323)</f>
      </c>
    </row>
    <row r="8324" s="8" customFormat="1" ht="22.5" customHeight="1">
      <c r="C8324" t="s" s="11">
        <v>2</v>
      </c>
      <c r="E8324" s="19">
        <f>LEFT(A8324,FIND("-",A8324)-1)</f>
      </c>
      <c r="G8324" s="20">
        <f>RIGHT(A8324,LEN(A8324)-FIND("-",A8324))</f>
      </c>
      <c r="H8324" s="14"/>
      <c r="I8324" s="14"/>
      <c r="J8324" s="15"/>
      <c r="K8324" s="16"/>
      <c r="L8324" s="21"/>
      <c r="N8324" s="22">
        <f>_xlfn.CONCAT(E8324,C8324,G8324,C8324,G8324)</f>
      </c>
    </row>
    <row r="8325" s="8" customFormat="1" ht="22.5" customHeight="1">
      <c r="C8325" t="s" s="11">
        <v>2</v>
      </c>
      <c r="E8325" s="19">
        <f>LEFT(A8325,FIND("-",A8325)-1)</f>
      </c>
      <c r="G8325" s="20">
        <f>RIGHT(A8325,LEN(A8325)-FIND("-",A8325))</f>
      </c>
      <c r="H8325" s="14"/>
      <c r="I8325" s="14"/>
      <c r="J8325" s="15"/>
      <c r="K8325" s="16"/>
      <c r="L8325" s="21"/>
      <c r="N8325" s="22">
        <f>_xlfn.CONCAT(E8325,C8325,G8325,C8325,G8325)</f>
      </c>
    </row>
    <row r="8326" s="8" customFormat="1" ht="22.5" customHeight="1">
      <c r="C8326" t="s" s="11">
        <v>2</v>
      </c>
      <c r="E8326" s="19">
        <f>LEFT(A8326,FIND("-",A8326)-1)</f>
      </c>
      <c r="G8326" s="20">
        <f>RIGHT(A8326,LEN(A8326)-FIND("-",A8326))</f>
      </c>
      <c r="H8326" s="14"/>
      <c r="I8326" s="14"/>
      <c r="J8326" s="15"/>
      <c r="K8326" s="16"/>
      <c r="L8326" s="21"/>
      <c r="N8326" s="22">
        <f>_xlfn.CONCAT(E8326,C8326,G8326,C8326,G8326)</f>
      </c>
    </row>
    <row r="8327" s="8" customFormat="1" ht="22.5" customHeight="1">
      <c r="C8327" t="s" s="11">
        <v>2</v>
      </c>
      <c r="E8327" s="19">
        <f>LEFT(A8327,FIND("-",A8327)-1)</f>
      </c>
      <c r="G8327" s="20">
        <f>RIGHT(A8327,LEN(A8327)-FIND("-",A8327))</f>
      </c>
      <c r="H8327" s="14"/>
      <c r="I8327" s="14"/>
      <c r="J8327" s="15"/>
      <c r="K8327" s="16"/>
      <c r="L8327" s="21"/>
      <c r="N8327" s="22">
        <f>_xlfn.CONCAT(E8327,C8327,G8327,C8327,G8327)</f>
      </c>
    </row>
    <row r="8328" s="8" customFormat="1" ht="22.5" customHeight="1">
      <c r="C8328" t="s" s="11">
        <v>2</v>
      </c>
      <c r="E8328" s="19">
        <f>LEFT(A8328,FIND("-",A8328)-1)</f>
      </c>
      <c r="G8328" s="20">
        <f>RIGHT(A8328,LEN(A8328)-FIND("-",A8328))</f>
      </c>
      <c r="H8328" s="14"/>
      <c r="I8328" s="14"/>
      <c r="J8328" s="15"/>
      <c r="K8328" s="16"/>
      <c r="L8328" s="21"/>
      <c r="N8328" s="22">
        <f>_xlfn.CONCAT(E8328,C8328,G8328,C8328,G8328)</f>
      </c>
    </row>
    <row r="8329" s="8" customFormat="1" ht="22.5" customHeight="1">
      <c r="C8329" t="s" s="11">
        <v>2</v>
      </c>
      <c r="E8329" s="19">
        <f>LEFT(A8329,FIND("-",A8329)-1)</f>
      </c>
      <c r="G8329" s="20">
        <f>RIGHT(A8329,LEN(A8329)-FIND("-",A8329))</f>
      </c>
      <c r="H8329" s="14"/>
      <c r="I8329" s="14"/>
      <c r="J8329" s="15"/>
      <c r="K8329" s="16"/>
      <c r="L8329" s="21"/>
      <c r="N8329" s="22">
        <f>_xlfn.CONCAT(E8329,C8329,G8329,C8329,G8329)</f>
      </c>
    </row>
    <row r="8330" s="8" customFormat="1" ht="22.5" customHeight="1">
      <c r="C8330" t="s" s="11">
        <v>2</v>
      </c>
      <c r="E8330" s="19">
        <f>LEFT(A8330,FIND("-",A8330)-1)</f>
      </c>
      <c r="G8330" s="20">
        <f>RIGHT(A8330,LEN(A8330)-FIND("-",A8330))</f>
      </c>
      <c r="H8330" s="14"/>
      <c r="I8330" s="14"/>
      <c r="J8330" s="15"/>
      <c r="K8330" s="16"/>
      <c r="L8330" s="21"/>
      <c r="N8330" s="22">
        <f>_xlfn.CONCAT(E8330,C8330,G8330,C8330,G8330)</f>
      </c>
    </row>
    <row r="8331" s="8" customFormat="1" ht="22.5" customHeight="1">
      <c r="C8331" t="s" s="11">
        <v>2</v>
      </c>
      <c r="E8331" s="19">
        <f>LEFT(A8331,FIND("-",A8331)-1)</f>
      </c>
      <c r="G8331" s="20">
        <f>RIGHT(A8331,LEN(A8331)-FIND("-",A8331))</f>
      </c>
      <c r="H8331" s="14"/>
      <c r="I8331" s="14"/>
      <c r="J8331" s="15"/>
      <c r="K8331" s="16"/>
      <c r="L8331" s="21"/>
      <c r="N8331" s="22">
        <f>_xlfn.CONCAT(E8331,C8331,G8331,C8331,G8331)</f>
      </c>
    </row>
    <row r="8332" s="8" customFormat="1" ht="22.5" customHeight="1">
      <c r="C8332" t="s" s="11">
        <v>2</v>
      </c>
      <c r="E8332" s="19">
        <f>LEFT(A8332,FIND("-",A8332)-1)</f>
      </c>
      <c r="G8332" s="20">
        <f>RIGHT(A8332,LEN(A8332)-FIND("-",A8332))</f>
      </c>
      <c r="H8332" s="14"/>
      <c r="I8332" s="14"/>
      <c r="J8332" s="15"/>
      <c r="K8332" s="16"/>
      <c r="L8332" s="21"/>
      <c r="N8332" s="22">
        <f>_xlfn.CONCAT(E8332,C8332,G8332,C8332,G8332)</f>
      </c>
    </row>
    <row r="8333" s="8" customFormat="1" ht="22.5" customHeight="1">
      <c r="C8333" t="s" s="11">
        <v>2</v>
      </c>
      <c r="E8333" s="19">
        <f>LEFT(A8333,FIND("-",A8333)-1)</f>
      </c>
      <c r="G8333" s="20">
        <f>RIGHT(A8333,LEN(A8333)-FIND("-",A8333))</f>
      </c>
      <c r="H8333" s="14"/>
      <c r="I8333" s="14"/>
      <c r="J8333" s="15"/>
      <c r="K8333" s="16"/>
      <c r="L8333" s="21"/>
      <c r="N8333" s="22">
        <f>_xlfn.CONCAT(E8333,C8333,G8333,C8333,G8333)</f>
      </c>
    </row>
    <row r="8334" s="8" customFormat="1" ht="22.5" customHeight="1">
      <c r="C8334" t="s" s="11">
        <v>2</v>
      </c>
      <c r="E8334" s="19">
        <f>LEFT(A8334,FIND("-",A8334)-1)</f>
      </c>
      <c r="G8334" s="20">
        <f>RIGHT(A8334,LEN(A8334)-FIND("-",A8334))</f>
      </c>
      <c r="H8334" s="14"/>
      <c r="I8334" s="14"/>
      <c r="J8334" s="15"/>
      <c r="K8334" s="16"/>
      <c r="L8334" s="21"/>
      <c r="N8334" s="22">
        <f>_xlfn.CONCAT(E8334,C8334,G8334,C8334,G8334)</f>
      </c>
    </row>
    <row r="8335" s="8" customFormat="1" ht="22.5" customHeight="1">
      <c r="C8335" t="s" s="11">
        <v>2</v>
      </c>
      <c r="E8335" s="19">
        <f>LEFT(A8335,FIND("-",A8335)-1)</f>
      </c>
      <c r="G8335" s="20">
        <f>RIGHT(A8335,LEN(A8335)-FIND("-",A8335))</f>
      </c>
      <c r="H8335" s="14"/>
      <c r="I8335" s="14"/>
      <c r="J8335" s="15"/>
      <c r="K8335" s="16"/>
      <c r="L8335" s="21"/>
      <c r="N8335" s="22">
        <f>_xlfn.CONCAT(E8335,C8335,G8335,C8335,G8335)</f>
      </c>
    </row>
    <row r="8336" s="8" customFormat="1" ht="22.5" customHeight="1">
      <c r="C8336" t="s" s="11">
        <v>2</v>
      </c>
      <c r="E8336" s="19">
        <f>LEFT(A8336,FIND("-",A8336)-1)</f>
      </c>
      <c r="G8336" s="20">
        <f>RIGHT(A8336,LEN(A8336)-FIND("-",A8336))</f>
      </c>
      <c r="H8336" s="14"/>
      <c r="I8336" s="14"/>
      <c r="J8336" s="15"/>
      <c r="K8336" s="16"/>
      <c r="L8336" s="21"/>
      <c r="N8336" s="22">
        <f>_xlfn.CONCAT(E8336,C8336,G8336,C8336,G8336)</f>
      </c>
    </row>
    <row r="8337" s="8" customFormat="1" ht="22.5" customHeight="1">
      <c r="C8337" t="s" s="11">
        <v>2</v>
      </c>
      <c r="E8337" s="19">
        <f>LEFT(A8337,FIND("-",A8337)-1)</f>
      </c>
      <c r="G8337" s="20">
        <f>RIGHT(A8337,LEN(A8337)-FIND("-",A8337))</f>
      </c>
      <c r="H8337" s="14"/>
      <c r="I8337" s="14"/>
      <c r="J8337" s="15"/>
      <c r="K8337" s="16"/>
      <c r="L8337" s="21"/>
      <c r="N8337" s="22">
        <f>_xlfn.CONCAT(E8337,C8337,G8337,C8337,G8337)</f>
      </c>
    </row>
    <row r="8338" s="8" customFormat="1" ht="22.5" customHeight="1">
      <c r="C8338" t="s" s="11">
        <v>2</v>
      </c>
      <c r="E8338" s="19">
        <f>LEFT(A8338,FIND("-",A8338)-1)</f>
      </c>
      <c r="G8338" s="20">
        <f>RIGHT(A8338,LEN(A8338)-FIND("-",A8338))</f>
      </c>
      <c r="H8338" s="14"/>
      <c r="I8338" s="14"/>
      <c r="J8338" s="15"/>
      <c r="K8338" s="16"/>
      <c r="L8338" s="21"/>
      <c r="N8338" s="22">
        <f>_xlfn.CONCAT(E8338,C8338,G8338,C8338,G8338)</f>
      </c>
    </row>
    <row r="8339" s="8" customFormat="1" ht="22.5" customHeight="1">
      <c r="C8339" t="s" s="11">
        <v>2</v>
      </c>
      <c r="E8339" s="19">
        <f>LEFT(A8339,FIND("-",A8339)-1)</f>
      </c>
      <c r="G8339" s="20">
        <f>RIGHT(A8339,LEN(A8339)-FIND("-",A8339))</f>
      </c>
      <c r="H8339" s="14"/>
      <c r="I8339" s="14"/>
      <c r="J8339" s="15"/>
      <c r="K8339" s="16"/>
      <c r="L8339" s="21"/>
      <c r="N8339" s="22">
        <f>_xlfn.CONCAT(E8339,C8339,G8339,C8339,G8339)</f>
      </c>
    </row>
    <row r="8340" s="8" customFormat="1" ht="22.5" customHeight="1">
      <c r="C8340" t="s" s="11">
        <v>2</v>
      </c>
      <c r="E8340" s="19">
        <f>LEFT(A8340,FIND("-",A8340)-1)</f>
      </c>
      <c r="G8340" s="20">
        <f>RIGHT(A8340,LEN(A8340)-FIND("-",A8340))</f>
      </c>
      <c r="H8340" s="14"/>
      <c r="I8340" s="14"/>
      <c r="J8340" s="15"/>
      <c r="K8340" s="16"/>
      <c r="L8340" s="21"/>
      <c r="N8340" s="22">
        <f>_xlfn.CONCAT(E8340,C8340,G8340,C8340,G8340)</f>
      </c>
    </row>
    <row r="8341" s="8" customFormat="1" ht="22.5" customHeight="1">
      <c r="C8341" t="s" s="11">
        <v>2</v>
      </c>
      <c r="E8341" s="19">
        <f>LEFT(A8341,FIND("-",A8341)-1)</f>
      </c>
      <c r="G8341" s="20">
        <f>RIGHT(A8341,LEN(A8341)-FIND("-",A8341))</f>
      </c>
      <c r="H8341" s="14"/>
      <c r="I8341" s="14"/>
      <c r="J8341" s="15"/>
      <c r="K8341" s="16"/>
      <c r="L8341" s="21"/>
      <c r="N8341" s="22">
        <f>_xlfn.CONCAT(E8341,C8341,G8341,C8341,G8341)</f>
      </c>
    </row>
    <row r="8342" s="8" customFormat="1" ht="22.5" customHeight="1">
      <c r="C8342" t="s" s="11">
        <v>2</v>
      </c>
      <c r="E8342" s="19">
        <f>LEFT(A8342,FIND("-",A8342)-1)</f>
      </c>
      <c r="G8342" s="20">
        <f>RIGHT(A8342,LEN(A8342)-FIND("-",A8342))</f>
      </c>
      <c r="H8342" s="14"/>
      <c r="I8342" s="14"/>
      <c r="J8342" s="15"/>
      <c r="K8342" s="16"/>
      <c r="L8342" s="21"/>
      <c r="N8342" s="22">
        <f>_xlfn.CONCAT(E8342,C8342,G8342,C8342,G8342)</f>
      </c>
    </row>
    <row r="8343" s="8" customFormat="1" ht="22.5" customHeight="1">
      <c r="C8343" t="s" s="11">
        <v>2</v>
      </c>
      <c r="E8343" s="19">
        <f>LEFT(A8343,FIND("-",A8343)-1)</f>
      </c>
      <c r="G8343" s="20">
        <f>RIGHT(A8343,LEN(A8343)-FIND("-",A8343))</f>
      </c>
      <c r="H8343" s="14"/>
      <c r="I8343" s="14"/>
      <c r="J8343" s="15"/>
      <c r="K8343" s="16"/>
      <c r="L8343" s="21"/>
      <c r="N8343" s="22">
        <f>_xlfn.CONCAT(E8343,C8343,G8343,C8343,G8343)</f>
      </c>
    </row>
    <row r="8344" s="8" customFormat="1" ht="22.5" customHeight="1">
      <c r="C8344" t="s" s="11">
        <v>2</v>
      </c>
      <c r="E8344" s="19">
        <f>LEFT(A8344,FIND("-",A8344)-1)</f>
      </c>
      <c r="G8344" s="20">
        <f>RIGHT(A8344,LEN(A8344)-FIND("-",A8344))</f>
      </c>
      <c r="H8344" s="14"/>
      <c r="I8344" s="14"/>
      <c r="J8344" s="15"/>
      <c r="K8344" s="16"/>
      <c r="L8344" s="21"/>
      <c r="N8344" s="22">
        <f>_xlfn.CONCAT(E8344,C8344,G8344,C8344,G8344)</f>
      </c>
    </row>
    <row r="8345" s="8" customFormat="1" ht="22.5" customHeight="1">
      <c r="C8345" t="s" s="11">
        <v>2</v>
      </c>
      <c r="E8345" s="19">
        <f>LEFT(A8345,FIND("-",A8345)-1)</f>
      </c>
      <c r="G8345" s="20">
        <f>RIGHT(A8345,LEN(A8345)-FIND("-",A8345))</f>
      </c>
      <c r="H8345" s="14"/>
      <c r="I8345" s="14"/>
      <c r="J8345" s="15"/>
      <c r="K8345" s="16"/>
      <c r="L8345" s="21"/>
      <c r="N8345" s="22">
        <f>_xlfn.CONCAT(E8345,C8345,G8345,C8345,G8345)</f>
      </c>
    </row>
    <row r="8346" s="8" customFormat="1" ht="22.5" customHeight="1">
      <c r="C8346" t="s" s="11">
        <v>2</v>
      </c>
      <c r="E8346" s="19">
        <f>LEFT(A8346,FIND("-",A8346)-1)</f>
      </c>
      <c r="G8346" s="20">
        <f>RIGHT(A8346,LEN(A8346)-FIND("-",A8346))</f>
      </c>
      <c r="H8346" s="14"/>
      <c r="I8346" s="14"/>
      <c r="J8346" s="15"/>
      <c r="K8346" s="16"/>
      <c r="L8346" s="21"/>
      <c r="N8346" s="22">
        <f>_xlfn.CONCAT(E8346,C8346,G8346,C8346,G8346)</f>
      </c>
    </row>
    <row r="8347" s="8" customFormat="1" ht="22.5" customHeight="1">
      <c r="C8347" t="s" s="11">
        <v>2</v>
      </c>
      <c r="E8347" s="19">
        <f>LEFT(A8347,FIND("-",A8347)-1)</f>
      </c>
      <c r="G8347" s="20">
        <f>RIGHT(A8347,LEN(A8347)-FIND("-",A8347))</f>
      </c>
      <c r="H8347" s="14"/>
      <c r="I8347" s="14"/>
      <c r="J8347" s="15"/>
      <c r="K8347" s="16"/>
      <c r="L8347" s="21"/>
      <c r="N8347" s="22">
        <f>_xlfn.CONCAT(E8347,C8347,G8347,C8347,G8347)</f>
      </c>
    </row>
    <row r="8348" s="8" customFormat="1" ht="22.5" customHeight="1">
      <c r="C8348" t="s" s="11">
        <v>2</v>
      </c>
      <c r="E8348" s="19">
        <f>LEFT(A8348,FIND("-",A8348)-1)</f>
      </c>
      <c r="G8348" s="20">
        <f>RIGHT(A8348,LEN(A8348)-FIND("-",A8348))</f>
      </c>
      <c r="H8348" s="14"/>
      <c r="I8348" s="14"/>
      <c r="J8348" s="15"/>
      <c r="K8348" s="16"/>
      <c r="L8348" s="21"/>
      <c r="N8348" s="22">
        <f>_xlfn.CONCAT(E8348,C8348,G8348,C8348,G8348)</f>
      </c>
    </row>
    <row r="8349" s="8" customFormat="1" ht="22.5" customHeight="1">
      <c r="C8349" t="s" s="11">
        <v>2</v>
      </c>
      <c r="E8349" s="19">
        <f>LEFT(A8349,FIND("-",A8349)-1)</f>
      </c>
      <c r="G8349" s="20">
        <f>RIGHT(A8349,LEN(A8349)-FIND("-",A8349))</f>
      </c>
      <c r="H8349" s="14"/>
      <c r="I8349" s="14"/>
      <c r="J8349" s="15"/>
      <c r="K8349" s="16"/>
      <c r="L8349" s="21"/>
      <c r="N8349" s="22">
        <f>_xlfn.CONCAT(E8349,C8349,G8349,C8349,G8349)</f>
      </c>
    </row>
    <row r="8350" s="8" customFormat="1" ht="22.5" customHeight="1">
      <c r="C8350" t="s" s="11">
        <v>2</v>
      </c>
      <c r="E8350" s="19">
        <f>LEFT(A8350,FIND("-",A8350)-1)</f>
      </c>
      <c r="G8350" s="20">
        <f>RIGHT(A8350,LEN(A8350)-FIND("-",A8350))</f>
      </c>
      <c r="H8350" s="14"/>
      <c r="I8350" s="14"/>
      <c r="J8350" s="15"/>
      <c r="K8350" s="16"/>
      <c r="L8350" s="21"/>
      <c r="N8350" s="22">
        <f>_xlfn.CONCAT(E8350,C8350,G8350,C8350,G8350)</f>
      </c>
    </row>
    <row r="8351" s="8" customFormat="1" ht="22.5" customHeight="1">
      <c r="C8351" t="s" s="11">
        <v>2</v>
      </c>
      <c r="E8351" s="19">
        <f>LEFT(A8351,FIND("-",A8351)-1)</f>
      </c>
      <c r="G8351" s="20">
        <f>RIGHT(A8351,LEN(A8351)-FIND("-",A8351))</f>
      </c>
      <c r="H8351" s="14"/>
      <c r="I8351" s="14"/>
      <c r="J8351" s="15"/>
      <c r="K8351" s="16"/>
      <c r="L8351" s="21"/>
      <c r="N8351" s="22">
        <f>_xlfn.CONCAT(E8351,C8351,G8351,C8351,G8351)</f>
      </c>
    </row>
    <row r="8352" s="8" customFormat="1" ht="22.5" customHeight="1">
      <c r="C8352" t="s" s="11">
        <v>2</v>
      </c>
      <c r="E8352" s="19">
        <f>LEFT(A8352,FIND("-",A8352)-1)</f>
      </c>
      <c r="G8352" s="20">
        <f>RIGHT(A8352,LEN(A8352)-FIND("-",A8352))</f>
      </c>
      <c r="H8352" s="14"/>
      <c r="I8352" s="14"/>
      <c r="J8352" s="15"/>
      <c r="K8352" s="16"/>
      <c r="L8352" s="21"/>
      <c r="N8352" s="22">
        <f>_xlfn.CONCAT(E8352,C8352,G8352,C8352,G8352)</f>
      </c>
    </row>
    <row r="8353" s="8" customFormat="1" ht="22.5" customHeight="1">
      <c r="C8353" t="s" s="11">
        <v>2</v>
      </c>
      <c r="E8353" s="19">
        <f>LEFT(A8353,FIND("-",A8353)-1)</f>
      </c>
      <c r="G8353" s="20">
        <f>RIGHT(A8353,LEN(A8353)-FIND("-",A8353))</f>
      </c>
      <c r="H8353" s="14"/>
      <c r="I8353" s="14"/>
      <c r="J8353" s="15"/>
      <c r="K8353" s="16"/>
      <c r="L8353" s="21"/>
      <c r="N8353" s="22">
        <f>_xlfn.CONCAT(E8353,C8353,G8353,C8353,G8353)</f>
      </c>
    </row>
    <row r="8354" s="8" customFormat="1" ht="22.5" customHeight="1">
      <c r="C8354" t="s" s="11">
        <v>2</v>
      </c>
      <c r="E8354" s="19">
        <f>LEFT(A8354,FIND("-",A8354)-1)</f>
      </c>
      <c r="G8354" s="20">
        <f>RIGHT(A8354,LEN(A8354)-FIND("-",A8354))</f>
      </c>
      <c r="H8354" s="14"/>
      <c r="I8354" s="14"/>
      <c r="J8354" s="15"/>
      <c r="K8354" s="16"/>
      <c r="L8354" s="21"/>
      <c r="N8354" s="22">
        <f>_xlfn.CONCAT(E8354,C8354,G8354,C8354,G8354)</f>
      </c>
    </row>
    <row r="8355" s="8" customFormat="1" ht="22.5" customHeight="1">
      <c r="C8355" t="s" s="11">
        <v>2</v>
      </c>
      <c r="E8355" s="19">
        <f>LEFT(A8355,FIND("-",A8355)-1)</f>
      </c>
      <c r="G8355" s="20">
        <f>RIGHT(A8355,LEN(A8355)-FIND("-",A8355))</f>
      </c>
      <c r="H8355" s="14"/>
      <c r="I8355" s="14"/>
      <c r="J8355" s="15"/>
      <c r="K8355" s="16"/>
      <c r="L8355" s="21"/>
      <c r="N8355" s="22">
        <f>_xlfn.CONCAT(E8355,C8355,G8355,C8355,G8355)</f>
      </c>
    </row>
    <row r="8356" s="8" customFormat="1" ht="22.5" customHeight="1">
      <c r="C8356" t="s" s="11">
        <v>2</v>
      </c>
      <c r="E8356" s="19">
        <f>LEFT(A8356,FIND("-",A8356)-1)</f>
      </c>
      <c r="G8356" s="20">
        <f>RIGHT(A8356,LEN(A8356)-FIND("-",A8356))</f>
      </c>
      <c r="H8356" s="14"/>
      <c r="I8356" s="14"/>
      <c r="J8356" s="15"/>
      <c r="K8356" s="16"/>
      <c r="L8356" s="21"/>
      <c r="N8356" s="22">
        <f>_xlfn.CONCAT(E8356,C8356,G8356,C8356,G8356)</f>
      </c>
    </row>
    <row r="8357" s="8" customFormat="1" ht="22.5" customHeight="1">
      <c r="C8357" t="s" s="11">
        <v>2</v>
      </c>
      <c r="E8357" s="19">
        <f>LEFT(A8357,FIND("-",A8357)-1)</f>
      </c>
      <c r="G8357" s="20">
        <f>RIGHT(A8357,LEN(A8357)-FIND("-",A8357))</f>
      </c>
      <c r="H8357" s="14"/>
      <c r="I8357" s="14"/>
      <c r="J8357" s="15"/>
      <c r="K8357" s="16"/>
      <c r="L8357" s="21"/>
      <c r="N8357" s="22">
        <f>_xlfn.CONCAT(E8357,C8357,G8357,C8357,G8357)</f>
      </c>
    </row>
    <row r="8358" s="8" customFormat="1" ht="22.5" customHeight="1">
      <c r="C8358" t="s" s="11">
        <v>2</v>
      </c>
      <c r="E8358" s="19">
        <f>LEFT(A8358,FIND("-",A8358)-1)</f>
      </c>
      <c r="G8358" s="20">
        <f>RIGHT(A8358,LEN(A8358)-FIND("-",A8358))</f>
      </c>
      <c r="H8358" s="14"/>
      <c r="I8358" s="14"/>
      <c r="J8358" s="15"/>
      <c r="K8358" s="16"/>
      <c r="L8358" s="21"/>
      <c r="N8358" s="22">
        <f>_xlfn.CONCAT(E8358,C8358,G8358,C8358,G8358)</f>
      </c>
    </row>
    <row r="8359" s="8" customFormat="1" ht="22.5" customHeight="1">
      <c r="C8359" t="s" s="11">
        <v>2</v>
      </c>
      <c r="E8359" s="19">
        <f>LEFT(A8359,FIND("-",A8359)-1)</f>
      </c>
      <c r="G8359" s="20">
        <f>RIGHT(A8359,LEN(A8359)-FIND("-",A8359))</f>
      </c>
      <c r="H8359" s="14"/>
      <c r="I8359" s="14"/>
      <c r="J8359" s="15"/>
      <c r="K8359" s="16"/>
      <c r="L8359" s="21"/>
      <c r="N8359" s="22">
        <f>_xlfn.CONCAT(E8359,C8359,G8359,C8359,G8359)</f>
      </c>
    </row>
    <row r="8360" s="8" customFormat="1" ht="22.5" customHeight="1">
      <c r="C8360" t="s" s="11">
        <v>2</v>
      </c>
      <c r="E8360" s="19">
        <f>LEFT(A8360,FIND("-",A8360)-1)</f>
      </c>
      <c r="G8360" s="20">
        <f>RIGHT(A8360,LEN(A8360)-FIND("-",A8360))</f>
      </c>
      <c r="H8360" s="14"/>
      <c r="I8360" s="14"/>
      <c r="J8360" s="15"/>
      <c r="K8360" s="16"/>
      <c r="L8360" s="21"/>
      <c r="N8360" s="22">
        <f>_xlfn.CONCAT(E8360,C8360,G8360,C8360,G8360)</f>
      </c>
    </row>
    <row r="8361" s="8" customFormat="1" ht="22.5" customHeight="1">
      <c r="C8361" t="s" s="11">
        <v>2</v>
      </c>
      <c r="E8361" s="19">
        <f>LEFT(A8361,FIND("-",A8361)-1)</f>
      </c>
      <c r="G8361" s="20">
        <f>RIGHT(A8361,LEN(A8361)-FIND("-",A8361))</f>
      </c>
      <c r="H8361" s="14"/>
      <c r="I8361" s="14"/>
      <c r="J8361" s="15"/>
      <c r="K8361" s="16"/>
      <c r="L8361" s="21"/>
      <c r="N8361" s="22">
        <f>_xlfn.CONCAT(E8361,C8361,G8361,C8361,G8361)</f>
      </c>
    </row>
    <row r="8362" s="8" customFormat="1" ht="22.5" customHeight="1">
      <c r="C8362" t="s" s="11">
        <v>2</v>
      </c>
      <c r="E8362" s="19">
        <f>LEFT(A8362,FIND("-",A8362)-1)</f>
      </c>
      <c r="G8362" s="20">
        <f>RIGHT(A8362,LEN(A8362)-FIND("-",A8362))</f>
      </c>
      <c r="H8362" s="14"/>
      <c r="I8362" s="14"/>
      <c r="J8362" s="15"/>
      <c r="K8362" s="16"/>
      <c r="L8362" s="21"/>
      <c r="N8362" s="22">
        <f>_xlfn.CONCAT(E8362,C8362,G8362,C8362,G8362)</f>
      </c>
    </row>
    <row r="8363" s="8" customFormat="1" ht="22.5" customHeight="1">
      <c r="C8363" t="s" s="11">
        <v>2</v>
      </c>
      <c r="E8363" s="19">
        <f>LEFT(A8363,FIND("-",A8363)-1)</f>
      </c>
      <c r="G8363" s="20">
        <f>RIGHT(A8363,LEN(A8363)-FIND("-",A8363))</f>
      </c>
      <c r="H8363" s="14"/>
      <c r="I8363" s="14"/>
      <c r="J8363" s="15"/>
      <c r="K8363" s="16"/>
      <c r="L8363" s="21"/>
      <c r="N8363" s="22">
        <f>_xlfn.CONCAT(E8363,C8363,G8363,C8363,G8363)</f>
      </c>
    </row>
    <row r="8364" s="8" customFormat="1" ht="22.5" customHeight="1">
      <c r="C8364" t="s" s="11">
        <v>2</v>
      </c>
      <c r="E8364" s="19">
        <f>LEFT(A8364,FIND("-",A8364)-1)</f>
      </c>
      <c r="G8364" s="20">
        <f>RIGHT(A8364,LEN(A8364)-FIND("-",A8364))</f>
      </c>
      <c r="H8364" s="14"/>
      <c r="I8364" s="14"/>
      <c r="J8364" s="15"/>
      <c r="K8364" s="16"/>
      <c r="L8364" s="21"/>
      <c r="N8364" s="22">
        <f>_xlfn.CONCAT(E8364,C8364,G8364,C8364,G8364)</f>
      </c>
    </row>
    <row r="8365" s="8" customFormat="1" ht="22.5" customHeight="1">
      <c r="C8365" t="s" s="11">
        <v>2</v>
      </c>
      <c r="E8365" s="19">
        <f>LEFT(A8365,FIND("-",A8365)-1)</f>
      </c>
      <c r="G8365" s="20">
        <f>RIGHT(A8365,LEN(A8365)-FIND("-",A8365))</f>
      </c>
      <c r="H8365" s="14"/>
      <c r="I8365" s="14"/>
      <c r="J8365" s="15"/>
      <c r="K8365" s="16"/>
      <c r="L8365" s="21"/>
      <c r="N8365" s="22">
        <f>_xlfn.CONCAT(E8365,C8365,G8365,C8365,G8365)</f>
      </c>
    </row>
    <row r="8366" s="8" customFormat="1" ht="22.5" customHeight="1">
      <c r="C8366" t="s" s="11">
        <v>2</v>
      </c>
      <c r="E8366" s="19">
        <f>LEFT(A8366,FIND("-",A8366)-1)</f>
      </c>
      <c r="G8366" s="20">
        <f>RIGHT(A8366,LEN(A8366)-FIND("-",A8366))</f>
      </c>
      <c r="H8366" s="14"/>
      <c r="I8366" s="14"/>
      <c r="J8366" s="15"/>
      <c r="K8366" s="16"/>
      <c r="L8366" s="21"/>
      <c r="N8366" s="22">
        <f>_xlfn.CONCAT(E8366,C8366,G8366,C8366,G8366)</f>
      </c>
    </row>
    <row r="8367" s="8" customFormat="1" ht="22.5" customHeight="1">
      <c r="C8367" t="s" s="11">
        <v>2</v>
      </c>
      <c r="E8367" s="19">
        <f>LEFT(A8367,FIND("-",A8367)-1)</f>
      </c>
      <c r="G8367" s="20">
        <f>RIGHT(A8367,LEN(A8367)-FIND("-",A8367))</f>
      </c>
      <c r="H8367" s="14"/>
      <c r="I8367" s="14"/>
      <c r="J8367" s="15"/>
      <c r="K8367" s="16"/>
      <c r="L8367" s="21"/>
      <c r="N8367" s="22">
        <f>_xlfn.CONCAT(E8367,C8367,G8367,C8367,G8367)</f>
      </c>
    </row>
    <row r="8368" s="8" customFormat="1" ht="22.5" customHeight="1">
      <c r="C8368" t="s" s="11">
        <v>2</v>
      </c>
      <c r="E8368" s="19">
        <f>LEFT(A8368,FIND("-",A8368)-1)</f>
      </c>
      <c r="G8368" s="20">
        <f>RIGHT(A8368,LEN(A8368)-FIND("-",A8368))</f>
      </c>
      <c r="H8368" s="14"/>
      <c r="I8368" s="14"/>
      <c r="J8368" s="15"/>
      <c r="K8368" s="16"/>
      <c r="L8368" s="21"/>
      <c r="N8368" s="22">
        <f>_xlfn.CONCAT(E8368,C8368,G8368,C8368,G8368)</f>
      </c>
    </row>
    <row r="8369" s="8" customFormat="1" ht="22.5" customHeight="1">
      <c r="C8369" t="s" s="11">
        <v>2</v>
      </c>
      <c r="E8369" s="19">
        <f>LEFT(A8369,FIND("-",A8369)-1)</f>
      </c>
      <c r="G8369" s="20">
        <f>RIGHT(A8369,LEN(A8369)-FIND("-",A8369))</f>
      </c>
      <c r="H8369" s="14"/>
      <c r="I8369" s="14"/>
      <c r="J8369" s="15"/>
      <c r="K8369" s="16"/>
      <c r="L8369" s="21"/>
      <c r="N8369" s="22">
        <f>_xlfn.CONCAT(E8369,C8369,G8369,C8369,G8369)</f>
      </c>
    </row>
    <row r="8370" s="8" customFormat="1" ht="22.5" customHeight="1">
      <c r="C8370" t="s" s="11">
        <v>2</v>
      </c>
      <c r="E8370" s="19">
        <f>LEFT(A8370,FIND("-",A8370)-1)</f>
      </c>
      <c r="G8370" s="20">
        <f>RIGHT(A8370,LEN(A8370)-FIND("-",A8370))</f>
      </c>
      <c r="H8370" s="14"/>
      <c r="I8370" s="14"/>
      <c r="J8370" s="15"/>
      <c r="K8370" s="16"/>
      <c r="L8370" s="21"/>
      <c r="N8370" s="22">
        <f>_xlfn.CONCAT(E8370,C8370,G8370,C8370,G8370)</f>
      </c>
    </row>
    <row r="8371" s="8" customFormat="1" ht="22.5" customHeight="1">
      <c r="C8371" t="s" s="11">
        <v>2</v>
      </c>
      <c r="E8371" s="19">
        <f>LEFT(A8371,FIND("-",A8371)-1)</f>
      </c>
      <c r="G8371" s="20">
        <f>RIGHT(A8371,LEN(A8371)-FIND("-",A8371))</f>
      </c>
      <c r="H8371" s="14"/>
      <c r="I8371" s="14"/>
      <c r="J8371" s="15"/>
      <c r="K8371" s="16"/>
      <c r="L8371" s="21"/>
      <c r="N8371" s="22">
        <f>_xlfn.CONCAT(E8371,C8371,G8371,C8371,G8371)</f>
      </c>
    </row>
    <row r="8372" s="8" customFormat="1" ht="22.5" customHeight="1">
      <c r="C8372" t="s" s="11">
        <v>2</v>
      </c>
      <c r="E8372" s="19">
        <f>LEFT(A8372,FIND("-",A8372)-1)</f>
      </c>
      <c r="G8372" s="20">
        <f>RIGHT(A8372,LEN(A8372)-FIND("-",A8372))</f>
      </c>
      <c r="H8372" s="14"/>
      <c r="I8372" s="14"/>
      <c r="J8372" s="15"/>
      <c r="K8372" s="16"/>
      <c r="L8372" s="21"/>
      <c r="N8372" s="22">
        <f>_xlfn.CONCAT(E8372,C8372,G8372,C8372,G8372)</f>
      </c>
    </row>
    <row r="8373" s="8" customFormat="1" ht="22.5" customHeight="1">
      <c r="C8373" t="s" s="11">
        <v>2</v>
      </c>
      <c r="E8373" s="19">
        <f>LEFT(A8373,FIND("-",A8373)-1)</f>
      </c>
      <c r="G8373" s="20">
        <f>RIGHT(A8373,LEN(A8373)-FIND("-",A8373))</f>
      </c>
      <c r="H8373" s="14"/>
      <c r="I8373" s="14"/>
      <c r="J8373" s="15"/>
      <c r="K8373" s="16"/>
      <c r="L8373" s="21"/>
      <c r="N8373" s="22">
        <f>_xlfn.CONCAT(E8373,C8373,G8373,C8373,G8373)</f>
      </c>
    </row>
    <row r="8374" s="8" customFormat="1" ht="22.5" customHeight="1">
      <c r="C8374" t="s" s="11">
        <v>2</v>
      </c>
      <c r="E8374" s="19">
        <f>LEFT(A8374,FIND("-",A8374)-1)</f>
      </c>
      <c r="G8374" s="20">
        <f>RIGHT(A8374,LEN(A8374)-FIND("-",A8374))</f>
      </c>
      <c r="H8374" s="14"/>
      <c r="I8374" s="14"/>
      <c r="J8374" s="15"/>
      <c r="K8374" s="16"/>
      <c r="L8374" s="21"/>
      <c r="N8374" s="22">
        <f>_xlfn.CONCAT(E8374,C8374,G8374,C8374,G8374)</f>
      </c>
    </row>
    <row r="8375" s="8" customFormat="1" ht="22.5" customHeight="1">
      <c r="C8375" t="s" s="11">
        <v>2</v>
      </c>
      <c r="E8375" s="19">
        <f>LEFT(A8375,FIND("-",A8375)-1)</f>
      </c>
      <c r="G8375" s="20">
        <f>RIGHT(A8375,LEN(A8375)-FIND("-",A8375))</f>
      </c>
      <c r="H8375" s="14"/>
      <c r="I8375" s="14"/>
      <c r="J8375" s="15"/>
      <c r="K8375" s="16"/>
      <c r="L8375" s="21"/>
      <c r="N8375" s="22">
        <f>_xlfn.CONCAT(E8375,C8375,G8375,C8375,G8375)</f>
      </c>
    </row>
    <row r="8376" s="8" customFormat="1" ht="22.5" customHeight="1">
      <c r="C8376" t="s" s="11">
        <v>2</v>
      </c>
      <c r="E8376" s="19">
        <f>LEFT(A8376,FIND("-",A8376)-1)</f>
      </c>
      <c r="G8376" s="20">
        <f>RIGHT(A8376,LEN(A8376)-FIND("-",A8376))</f>
      </c>
      <c r="H8376" s="14"/>
      <c r="I8376" s="14"/>
      <c r="J8376" s="15"/>
      <c r="K8376" s="16"/>
      <c r="L8376" s="21"/>
      <c r="N8376" s="22">
        <f>_xlfn.CONCAT(E8376,C8376,G8376,C8376,G8376)</f>
      </c>
    </row>
    <row r="8377" s="8" customFormat="1" ht="22.5" customHeight="1">
      <c r="C8377" t="s" s="11">
        <v>2</v>
      </c>
      <c r="E8377" s="19">
        <f>LEFT(A8377,FIND("-",A8377)-1)</f>
      </c>
      <c r="G8377" s="20">
        <f>RIGHT(A8377,LEN(A8377)-FIND("-",A8377))</f>
      </c>
      <c r="H8377" s="14"/>
      <c r="I8377" s="14"/>
      <c r="J8377" s="15"/>
      <c r="K8377" s="16"/>
      <c r="L8377" s="21"/>
      <c r="N8377" s="22">
        <f>_xlfn.CONCAT(E8377,C8377,G8377,C8377,G8377)</f>
      </c>
    </row>
    <row r="8378" s="8" customFormat="1" ht="22.5" customHeight="1">
      <c r="C8378" t="s" s="11">
        <v>2</v>
      </c>
      <c r="E8378" s="19">
        <f>LEFT(A8378,FIND("-",A8378)-1)</f>
      </c>
      <c r="G8378" s="20">
        <f>RIGHT(A8378,LEN(A8378)-FIND("-",A8378))</f>
      </c>
      <c r="H8378" s="14"/>
      <c r="I8378" s="14"/>
      <c r="J8378" s="15"/>
      <c r="K8378" s="16"/>
      <c r="L8378" s="21"/>
      <c r="N8378" s="22">
        <f>_xlfn.CONCAT(E8378,C8378,G8378,C8378,G8378)</f>
      </c>
    </row>
    <row r="8379" s="8" customFormat="1" ht="22.5" customHeight="1">
      <c r="C8379" t="s" s="11">
        <v>2</v>
      </c>
      <c r="E8379" s="19">
        <f>LEFT(A8379,FIND("-",A8379)-1)</f>
      </c>
      <c r="G8379" s="20">
        <f>RIGHT(A8379,LEN(A8379)-FIND("-",A8379))</f>
      </c>
      <c r="H8379" s="14"/>
      <c r="I8379" s="14"/>
      <c r="J8379" s="15"/>
      <c r="K8379" s="16"/>
      <c r="L8379" s="21"/>
      <c r="N8379" s="22">
        <f>_xlfn.CONCAT(E8379,C8379,G8379,C8379,G8379)</f>
      </c>
    </row>
    <row r="8380" s="8" customFormat="1" ht="22.5" customHeight="1">
      <c r="C8380" t="s" s="11">
        <v>2</v>
      </c>
      <c r="E8380" s="19">
        <f>LEFT(A8380,FIND("-",A8380)-1)</f>
      </c>
      <c r="G8380" s="20">
        <f>RIGHT(A8380,LEN(A8380)-FIND("-",A8380))</f>
      </c>
      <c r="H8380" s="14"/>
      <c r="I8380" s="14"/>
      <c r="J8380" s="15"/>
      <c r="K8380" s="16"/>
      <c r="L8380" s="21"/>
      <c r="N8380" s="22">
        <f>_xlfn.CONCAT(E8380,C8380,G8380,C8380,G8380)</f>
      </c>
    </row>
    <row r="8381" s="8" customFormat="1" ht="22.5" customHeight="1">
      <c r="C8381" t="s" s="11">
        <v>2</v>
      </c>
      <c r="E8381" s="19">
        <f>LEFT(A8381,FIND("-",A8381)-1)</f>
      </c>
      <c r="G8381" s="20">
        <f>RIGHT(A8381,LEN(A8381)-FIND("-",A8381))</f>
      </c>
      <c r="H8381" s="14"/>
      <c r="I8381" s="14"/>
      <c r="J8381" s="15"/>
      <c r="K8381" s="16"/>
      <c r="L8381" s="21"/>
      <c r="N8381" s="22">
        <f>_xlfn.CONCAT(E8381,C8381,G8381,C8381,G8381)</f>
      </c>
    </row>
    <row r="8382" s="8" customFormat="1" ht="22.5" customHeight="1">
      <c r="C8382" t="s" s="11">
        <v>2</v>
      </c>
      <c r="E8382" s="19">
        <f>LEFT(A8382,FIND("-",A8382)-1)</f>
      </c>
      <c r="G8382" s="20">
        <f>RIGHT(A8382,LEN(A8382)-FIND("-",A8382))</f>
      </c>
      <c r="H8382" s="14"/>
      <c r="I8382" s="14"/>
      <c r="J8382" s="15"/>
      <c r="K8382" s="16"/>
      <c r="L8382" s="21"/>
      <c r="N8382" s="22">
        <f>_xlfn.CONCAT(E8382,C8382,G8382,C8382,G8382)</f>
      </c>
    </row>
    <row r="8383" s="8" customFormat="1" ht="22.5" customHeight="1">
      <c r="C8383" t="s" s="11">
        <v>2</v>
      </c>
      <c r="E8383" s="19">
        <f>LEFT(A8383,FIND("-",A8383)-1)</f>
      </c>
      <c r="G8383" s="20">
        <f>RIGHT(A8383,LEN(A8383)-FIND("-",A8383))</f>
      </c>
      <c r="H8383" s="14"/>
      <c r="I8383" s="14"/>
      <c r="J8383" s="15"/>
      <c r="K8383" s="16"/>
      <c r="L8383" s="21"/>
      <c r="N8383" s="22">
        <f>_xlfn.CONCAT(E8383,C8383,G8383,C8383,G8383)</f>
      </c>
    </row>
    <row r="8384" s="8" customFormat="1" ht="22.5" customHeight="1">
      <c r="C8384" t="s" s="11">
        <v>2</v>
      </c>
      <c r="E8384" s="19">
        <f>LEFT(A8384,FIND("-",A8384)-1)</f>
      </c>
      <c r="G8384" s="20">
        <f>RIGHT(A8384,LEN(A8384)-FIND("-",A8384))</f>
      </c>
      <c r="H8384" s="14"/>
      <c r="I8384" s="14"/>
      <c r="J8384" s="15"/>
      <c r="K8384" s="16"/>
      <c r="L8384" s="21"/>
      <c r="N8384" s="22">
        <f>_xlfn.CONCAT(E8384,C8384,G8384,C8384,G8384)</f>
      </c>
    </row>
    <row r="8385" s="8" customFormat="1" ht="22.5" customHeight="1">
      <c r="C8385" t="s" s="11">
        <v>2</v>
      </c>
      <c r="E8385" s="19">
        <f>LEFT(A8385,FIND("-",A8385)-1)</f>
      </c>
      <c r="G8385" s="20">
        <f>RIGHT(A8385,LEN(A8385)-FIND("-",A8385))</f>
      </c>
      <c r="H8385" s="14"/>
      <c r="I8385" s="14"/>
      <c r="J8385" s="15"/>
      <c r="K8385" s="16"/>
      <c r="L8385" s="21"/>
      <c r="N8385" s="22">
        <f>_xlfn.CONCAT(E8385,C8385,G8385,C8385,G8385)</f>
      </c>
    </row>
    <row r="8386" s="8" customFormat="1" ht="22.5" customHeight="1">
      <c r="C8386" t="s" s="11">
        <v>2</v>
      </c>
      <c r="E8386" s="19">
        <f>LEFT(A8386,FIND("-",A8386)-1)</f>
      </c>
      <c r="G8386" s="20">
        <f>RIGHT(A8386,LEN(A8386)-FIND("-",A8386))</f>
      </c>
      <c r="H8386" s="14"/>
      <c r="I8386" s="14"/>
      <c r="J8386" s="15"/>
      <c r="K8386" s="16"/>
      <c r="L8386" s="21"/>
      <c r="N8386" s="22">
        <f>_xlfn.CONCAT(E8386,C8386,G8386,C8386,G8386)</f>
      </c>
    </row>
    <row r="8387" s="8" customFormat="1" ht="22.5" customHeight="1">
      <c r="C8387" t="s" s="11">
        <v>2</v>
      </c>
      <c r="E8387" s="19">
        <f>LEFT(A8387,FIND("-",A8387)-1)</f>
      </c>
      <c r="G8387" s="20">
        <f>RIGHT(A8387,LEN(A8387)-FIND("-",A8387))</f>
      </c>
      <c r="H8387" s="14"/>
      <c r="I8387" s="14"/>
      <c r="J8387" s="15"/>
      <c r="K8387" s="16"/>
      <c r="L8387" s="21"/>
      <c r="N8387" s="22">
        <f>_xlfn.CONCAT(E8387,C8387,G8387,C8387,G8387)</f>
      </c>
    </row>
    <row r="8388" s="8" customFormat="1" ht="22.5" customHeight="1">
      <c r="C8388" t="s" s="11">
        <v>2</v>
      </c>
      <c r="E8388" s="19">
        <f>LEFT(A8388,FIND("-",A8388)-1)</f>
      </c>
      <c r="G8388" s="20">
        <f>RIGHT(A8388,LEN(A8388)-FIND("-",A8388))</f>
      </c>
      <c r="H8388" s="14"/>
      <c r="I8388" s="14"/>
      <c r="J8388" s="15"/>
      <c r="K8388" s="16"/>
      <c r="L8388" s="21"/>
      <c r="N8388" s="22">
        <f>_xlfn.CONCAT(E8388,C8388,G8388,C8388,G8388)</f>
      </c>
    </row>
    <row r="8389" s="8" customFormat="1" ht="22.5" customHeight="1">
      <c r="C8389" t="s" s="11">
        <v>2</v>
      </c>
      <c r="E8389" s="19">
        <f>LEFT(A8389,FIND("-",A8389)-1)</f>
      </c>
      <c r="G8389" s="20">
        <f>RIGHT(A8389,LEN(A8389)-FIND("-",A8389))</f>
      </c>
      <c r="H8389" s="14"/>
      <c r="I8389" s="14"/>
      <c r="J8389" s="15"/>
      <c r="K8389" s="16"/>
      <c r="L8389" s="21"/>
      <c r="N8389" s="22">
        <f>_xlfn.CONCAT(E8389,C8389,G8389,C8389,G8389)</f>
      </c>
    </row>
    <row r="8390" s="8" customFormat="1" ht="22.5" customHeight="1">
      <c r="C8390" t="s" s="11">
        <v>2</v>
      </c>
      <c r="E8390" s="19">
        <f>LEFT(A8390,FIND("-",A8390)-1)</f>
      </c>
      <c r="G8390" s="20">
        <f>RIGHT(A8390,LEN(A8390)-FIND("-",A8390))</f>
      </c>
      <c r="H8390" s="14"/>
      <c r="I8390" s="14"/>
      <c r="J8390" s="15"/>
      <c r="K8390" s="16"/>
      <c r="L8390" s="21"/>
      <c r="N8390" s="22">
        <f>_xlfn.CONCAT(E8390,C8390,G8390,C8390,G8390)</f>
      </c>
    </row>
    <row r="8391" s="8" customFormat="1" ht="22.5" customHeight="1">
      <c r="C8391" t="s" s="11">
        <v>2</v>
      </c>
      <c r="E8391" s="19">
        <f>LEFT(A8391,FIND("-",A8391)-1)</f>
      </c>
      <c r="G8391" s="20">
        <f>RIGHT(A8391,LEN(A8391)-FIND("-",A8391))</f>
      </c>
      <c r="H8391" s="14"/>
      <c r="I8391" s="14"/>
      <c r="J8391" s="15"/>
      <c r="K8391" s="16"/>
      <c r="L8391" s="21"/>
      <c r="N8391" s="22">
        <f>_xlfn.CONCAT(E8391,C8391,G8391,C8391,G8391)</f>
      </c>
    </row>
    <row r="8392" s="8" customFormat="1" ht="22.5" customHeight="1">
      <c r="C8392" t="s" s="11">
        <v>2</v>
      </c>
      <c r="E8392" s="19">
        <f>LEFT(A8392,FIND("-",A8392)-1)</f>
      </c>
      <c r="G8392" s="20">
        <f>RIGHT(A8392,LEN(A8392)-FIND("-",A8392))</f>
      </c>
      <c r="H8392" s="14"/>
      <c r="I8392" s="14"/>
      <c r="J8392" s="15"/>
      <c r="K8392" s="16"/>
      <c r="L8392" s="21"/>
      <c r="N8392" s="22">
        <f>_xlfn.CONCAT(E8392,C8392,G8392,C8392,G8392)</f>
      </c>
    </row>
    <row r="8393" s="8" customFormat="1" ht="22.5" customHeight="1">
      <c r="C8393" t="s" s="11">
        <v>2</v>
      </c>
      <c r="E8393" s="19">
        <f>LEFT(A8393,FIND("-",A8393)-1)</f>
      </c>
      <c r="G8393" s="20">
        <f>RIGHT(A8393,LEN(A8393)-FIND("-",A8393))</f>
      </c>
      <c r="H8393" s="14"/>
      <c r="I8393" s="14"/>
      <c r="J8393" s="15"/>
      <c r="K8393" s="16"/>
      <c r="L8393" s="21"/>
      <c r="N8393" s="22">
        <f>_xlfn.CONCAT(E8393,C8393,G8393,C8393,G8393)</f>
      </c>
    </row>
    <row r="8394" s="8" customFormat="1" ht="22.5" customHeight="1">
      <c r="C8394" t="s" s="11">
        <v>2</v>
      </c>
      <c r="E8394" s="19">
        <f>LEFT(A8394,FIND("-",A8394)-1)</f>
      </c>
      <c r="G8394" s="20">
        <f>RIGHT(A8394,LEN(A8394)-FIND("-",A8394))</f>
      </c>
      <c r="H8394" s="14"/>
      <c r="I8394" s="14"/>
      <c r="J8394" s="15"/>
      <c r="K8394" s="16"/>
      <c r="L8394" s="21"/>
      <c r="N8394" s="22">
        <f>_xlfn.CONCAT(E8394,C8394,G8394,C8394,G8394)</f>
      </c>
    </row>
    <row r="8395" s="8" customFormat="1" ht="22.5" customHeight="1">
      <c r="C8395" t="s" s="11">
        <v>2</v>
      </c>
      <c r="E8395" s="19">
        <f>LEFT(A8395,FIND("-",A8395)-1)</f>
      </c>
      <c r="G8395" s="20">
        <f>RIGHT(A8395,LEN(A8395)-FIND("-",A8395))</f>
      </c>
      <c r="H8395" s="14"/>
      <c r="I8395" s="14"/>
      <c r="J8395" s="15"/>
      <c r="K8395" s="16"/>
      <c r="L8395" s="21"/>
      <c r="N8395" s="22">
        <f>_xlfn.CONCAT(E8395,C8395,G8395,C8395,G8395)</f>
      </c>
    </row>
    <row r="8396" s="8" customFormat="1" ht="22.5" customHeight="1">
      <c r="C8396" t="s" s="11">
        <v>2</v>
      </c>
      <c r="E8396" s="19">
        <f>LEFT(A8396,FIND("-",A8396)-1)</f>
      </c>
      <c r="G8396" s="20">
        <f>RIGHT(A8396,LEN(A8396)-FIND("-",A8396))</f>
      </c>
      <c r="H8396" s="14"/>
      <c r="I8396" s="14"/>
      <c r="J8396" s="15"/>
      <c r="K8396" s="16"/>
      <c r="L8396" s="21"/>
      <c r="N8396" s="22">
        <f>_xlfn.CONCAT(E8396,C8396,G8396,C8396,G8396)</f>
      </c>
    </row>
    <row r="8397" s="8" customFormat="1" ht="22.5" customHeight="1">
      <c r="C8397" t="s" s="11">
        <v>2</v>
      </c>
      <c r="E8397" s="19">
        <f>LEFT(A8397,FIND("-",A8397)-1)</f>
      </c>
      <c r="G8397" s="20">
        <f>RIGHT(A8397,LEN(A8397)-FIND("-",A8397))</f>
      </c>
      <c r="H8397" s="14"/>
      <c r="I8397" s="14"/>
      <c r="J8397" s="15"/>
      <c r="K8397" s="16"/>
      <c r="L8397" s="21"/>
      <c r="N8397" s="22">
        <f>_xlfn.CONCAT(E8397,C8397,G8397,C8397,G8397)</f>
      </c>
    </row>
    <row r="8398" s="8" customFormat="1" ht="22.5" customHeight="1">
      <c r="C8398" t="s" s="11">
        <v>2</v>
      </c>
      <c r="E8398" s="19">
        <f>LEFT(A8398,FIND("-",A8398)-1)</f>
      </c>
      <c r="G8398" s="20">
        <f>RIGHT(A8398,LEN(A8398)-FIND("-",A8398))</f>
      </c>
      <c r="H8398" s="14"/>
      <c r="I8398" s="14"/>
      <c r="J8398" s="15"/>
      <c r="K8398" s="16"/>
      <c r="L8398" s="21"/>
      <c r="N8398" s="22">
        <f>_xlfn.CONCAT(E8398,C8398,G8398,C8398,G8398)</f>
      </c>
    </row>
    <row r="8399" s="8" customFormat="1" ht="22.5" customHeight="1">
      <c r="C8399" t="s" s="11">
        <v>2</v>
      </c>
      <c r="E8399" s="19">
        <f>LEFT(A8399,FIND("-",A8399)-1)</f>
      </c>
      <c r="G8399" s="20">
        <f>RIGHT(A8399,LEN(A8399)-FIND("-",A8399))</f>
      </c>
      <c r="H8399" s="14"/>
      <c r="I8399" s="14"/>
      <c r="J8399" s="15"/>
      <c r="K8399" s="16"/>
      <c r="L8399" s="21"/>
      <c r="N8399" s="22">
        <f>_xlfn.CONCAT(E8399,C8399,G8399,C8399,G8399)</f>
      </c>
    </row>
    <row r="8400" s="8" customFormat="1" ht="22.5" customHeight="1">
      <c r="C8400" t="s" s="11">
        <v>2</v>
      </c>
      <c r="E8400" s="19">
        <f>LEFT(A8400,FIND("-",A8400)-1)</f>
      </c>
      <c r="G8400" s="20">
        <f>RIGHT(A8400,LEN(A8400)-FIND("-",A8400))</f>
      </c>
      <c r="H8400" s="14"/>
      <c r="I8400" s="14"/>
      <c r="J8400" s="15"/>
      <c r="K8400" s="16"/>
      <c r="L8400" s="21"/>
      <c r="N8400" s="22">
        <f>_xlfn.CONCAT(E8400,C8400,G8400,C8400,G8400)</f>
      </c>
    </row>
    <row r="8401" s="8" customFormat="1" ht="22.5" customHeight="1">
      <c r="C8401" t="s" s="11">
        <v>2</v>
      </c>
      <c r="E8401" s="19">
        <f>LEFT(A8401,FIND("-",A8401)-1)</f>
      </c>
      <c r="G8401" s="20">
        <f>RIGHT(A8401,LEN(A8401)-FIND("-",A8401))</f>
      </c>
      <c r="H8401" s="14"/>
      <c r="I8401" s="14"/>
      <c r="J8401" s="15"/>
      <c r="K8401" s="16"/>
      <c r="L8401" s="21"/>
      <c r="N8401" s="22">
        <f>_xlfn.CONCAT(E8401,C8401,G8401,C8401,G8401)</f>
      </c>
    </row>
    <row r="8402" s="8" customFormat="1" ht="22.5" customHeight="1">
      <c r="C8402" t="s" s="11">
        <v>2</v>
      </c>
      <c r="E8402" s="19">
        <f>LEFT(A8402,FIND("-",A8402)-1)</f>
      </c>
      <c r="G8402" s="20">
        <f>RIGHT(A8402,LEN(A8402)-FIND("-",A8402))</f>
      </c>
      <c r="H8402" s="14"/>
      <c r="I8402" s="14"/>
      <c r="J8402" s="15"/>
      <c r="K8402" s="16"/>
      <c r="L8402" s="21"/>
      <c r="N8402" s="22">
        <f>_xlfn.CONCAT(E8402,C8402,G8402,C8402,G8402)</f>
      </c>
    </row>
    <row r="8403" s="8" customFormat="1" ht="22.5" customHeight="1">
      <c r="C8403" t="s" s="11">
        <v>2</v>
      </c>
      <c r="E8403" s="19">
        <f>LEFT(A8403,FIND("-",A8403)-1)</f>
      </c>
      <c r="G8403" s="20">
        <f>RIGHT(A8403,LEN(A8403)-FIND("-",A8403))</f>
      </c>
      <c r="H8403" s="14"/>
      <c r="I8403" s="14"/>
      <c r="J8403" s="15"/>
      <c r="K8403" s="16"/>
      <c r="L8403" s="21"/>
      <c r="N8403" s="22">
        <f>_xlfn.CONCAT(E8403,C8403,G8403,C8403,G8403)</f>
      </c>
    </row>
    <row r="8404" s="8" customFormat="1" ht="22.5" customHeight="1">
      <c r="C8404" t="s" s="11">
        <v>2</v>
      </c>
      <c r="E8404" s="19">
        <f>LEFT(A8404,FIND("-",A8404)-1)</f>
      </c>
      <c r="G8404" s="20">
        <f>RIGHT(A8404,LEN(A8404)-FIND("-",A8404))</f>
      </c>
      <c r="H8404" s="14"/>
      <c r="I8404" s="14"/>
      <c r="J8404" s="15"/>
      <c r="K8404" s="16"/>
      <c r="L8404" s="21"/>
      <c r="N8404" s="22">
        <f>_xlfn.CONCAT(E8404,C8404,G8404,C8404,G8404)</f>
      </c>
    </row>
    <row r="8405" s="8" customFormat="1" ht="22.5" customHeight="1">
      <c r="C8405" t="s" s="11">
        <v>2</v>
      </c>
      <c r="E8405" s="19">
        <f>LEFT(A8405,FIND("-",A8405)-1)</f>
      </c>
      <c r="G8405" s="20">
        <f>RIGHT(A8405,LEN(A8405)-FIND("-",A8405))</f>
      </c>
      <c r="H8405" s="14"/>
      <c r="I8405" s="14"/>
      <c r="J8405" s="15"/>
      <c r="K8405" s="16"/>
      <c r="L8405" s="21"/>
      <c r="N8405" s="22">
        <f>_xlfn.CONCAT(E8405,C8405,G8405,C8405,G8405)</f>
      </c>
    </row>
    <row r="8406" s="8" customFormat="1" ht="22.5" customHeight="1">
      <c r="C8406" t="s" s="11">
        <v>2</v>
      </c>
      <c r="E8406" s="19">
        <f>LEFT(A8406,FIND("-",A8406)-1)</f>
      </c>
      <c r="G8406" s="20">
        <f>RIGHT(A8406,LEN(A8406)-FIND("-",A8406))</f>
      </c>
      <c r="H8406" s="14"/>
      <c r="I8406" s="14"/>
      <c r="J8406" s="15"/>
      <c r="K8406" s="16"/>
      <c r="L8406" s="21"/>
      <c r="N8406" s="22">
        <f>_xlfn.CONCAT(E8406,C8406,G8406,C8406,G8406)</f>
      </c>
    </row>
    <row r="8407" s="8" customFormat="1" ht="22.5" customHeight="1">
      <c r="C8407" t="s" s="11">
        <v>2</v>
      </c>
      <c r="E8407" s="19">
        <f>LEFT(A8407,FIND("-",A8407)-1)</f>
      </c>
      <c r="G8407" s="20">
        <f>RIGHT(A8407,LEN(A8407)-FIND("-",A8407))</f>
      </c>
      <c r="H8407" s="14"/>
      <c r="I8407" s="14"/>
      <c r="J8407" s="15"/>
      <c r="K8407" s="16"/>
      <c r="L8407" s="21"/>
      <c r="N8407" s="22">
        <f>_xlfn.CONCAT(E8407,C8407,G8407,C8407,G8407)</f>
      </c>
    </row>
    <row r="8408" s="8" customFormat="1" ht="22.5" customHeight="1">
      <c r="C8408" t="s" s="11">
        <v>2</v>
      </c>
      <c r="E8408" s="19">
        <f>LEFT(A8408,FIND("-",A8408)-1)</f>
      </c>
      <c r="G8408" s="20">
        <f>RIGHT(A8408,LEN(A8408)-FIND("-",A8408))</f>
      </c>
      <c r="H8408" s="14"/>
      <c r="I8408" s="14"/>
      <c r="J8408" s="15"/>
      <c r="K8408" s="16"/>
      <c r="L8408" s="21"/>
      <c r="N8408" s="22">
        <f>_xlfn.CONCAT(E8408,C8408,G8408,C8408,G8408)</f>
      </c>
    </row>
    <row r="8409" s="8" customFormat="1" ht="22.5" customHeight="1">
      <c r="C8409" t="s" s="11">
        <v>2</v>
      </c>
      <c r="E8409" s="19">
        <f>LEFT(A8409,FIND("-",A8409)-1)</f>
      </c>
      <c r="G8409" s="20">
        <f>RIGHT(A8409,LEN(A8409)-FIND("-",A8409))</f>
      </c>
      <c r="H8409" s="14"/>
      <c r="I8409" s="14"/>
      <c r="J8409" s="15"/>
      <c r="K8409" s="16"/>
      <c r="L8409" s="21"/>
      <c r="N8409" s="22">
        <f>_xlfn.CONCAT(E8409,C8409,G8409,C8409,G8409)</f>
      </c>
    </row>
    <row r="8410" s="8" customFormat="1" ht="22.5" customHeight="1">
      <c r="C8410" t="s" s="11">
        <v>2</v>
      </c>
      <c r="E8410" s="19">
        <f>LEFT(A8410,FIND("-",A8410)-1)</f>
      </c>
      <c r="G8410" s="20">
        <f>RIGHT(A8410,LEN(A8410)-FIND("-",A8410))</f>
      </c>
      <c r="H8410" s="14"/>
      <c r="I8410" s="14"/>
      <c r="J8410" s="15"/>
      <c r="K8410" s="16"/>
      <c r="L8410" s="21"/>
      <c r="N8410" s="22">
        <f>_xlfn.CONCAT(E8410,C8410,G8410,C8410,G8410)</f>
      </c>
    </row>
    <row r="8411" s="8" customFormat="1" ht="22.5" customHeight="1">
      <c r="C8411" t="s" s="11">
        <v>2</v>
      </c>
      <c r="E8411" s="19">
        <f>LEFT(A8411,FIND("-",A8411)-1)</f>
      </c>
      <c r="G8411" s="20">
        <f>RIGHT(A8411,LEN(A8411)-FIND("-",A8411))</f>
      </c>
      <c r="H8411" s="14"/>
      <c r="I8411" s="14"/>
      <c r="J8411" s="15"/>
      <c r="K8411" s="16"/>
      <c r="L8411" s="21"/>
      <c r="N8411" s="22">
        <f>_xlfn.CONCAT(E8411,C8411,G8411,C8411,G8411)</f>
      </c>
    </row>
    <row r="8412" s="8" customFormat="1" ht="22.5" customHeight="1">
      <c r="C8412" t="s" s="11">
        <v>2</v>
      </c>
      <c r="E8412" s="19">
        <f>LEFT(A8412,FIND("-",A8412)-1)</f>
      </c>
      <c r="G8412" s="20">
        <f>RIGHT(A8412,LEN(A8412)-FIND("-",A8412))</f>
      </c>
      <c r="H8412" s="14"/>
      <c r="I8412" s="14"/>
      <c r="J8412" s="15"/>
      <c r="K8412" s="16"/>
      <c r="L8412" s="21"/>
      <c r="N8412" s="22">
        <f>_xlfn.CONCAT(E8412,C8412,G8412,C8412,G8412)</f>
      </c>
    </row>
    <row r="8413" s="8" customFormat="1" ht="22.5" customHeight="1">
      <c r="C8413" t="s" s="11">
        <v>2</v>
      </c>
      <c r="E8413" s="19">
        <f>LEFT(A8413,FIND("-",A8413)-1)</f>
      </c>
      <c r="G8413" s="20">
        <f>RIGHT(A8413,LEN(A8413)-FIND("-",A8413))</f>
      </c>
      <c r="H8413" s="14"/>
      <c r="I8413" s="14"/>
      <c r="J8413" s="15"/>
      <c r="K8413" s="16"/>
      <c r="L8413" s="21"/>
      <c r="N8413" s="22">
        <f>_xlfn.CONCAT(E8413,C8413,G8413,C8413,G8413)</f>
      </c>
    </row>
    <row r="8414" s="8" customFormat="1" ht="22.5" customHeight="1">
      <c r="C8414" t="s" s="11">
        <v>2</v>
      </c>
      <c r="E8414" s="19">
        <f>LEFT(A8414,FIND("-",A8414)-1)</f>
      </c>
      <c r="G8414" s="20">
        <f>RIGHT(A8414,LEN(A8414)-FIND("-",A8414))</f>
      </c>
      <c r="H8414" s="14"/>
      <c r="I8414" s="14"/>
      <c r="J8414" s="15"/>
      <c r="K8414" s="16"/>
      <c r="L8414" s="21"/>
      <c r="N8414" s="22">
        <f>_xlfn.CONCAT(E8414,C8414,G8414,C8414,G8414)</f>
      </c>
    </row>
    <row r="8415" s="8" customFormat="1" ht="22.5" customHeight="1">
      <c r="C8415" t="s" s="11">
        <v>2</v>
      </c>
      <c r="E8415" s="19">
        <f>LEFT(A8415,FIND("-",A8415)-1)</f>
      </c>
      <c r="G8415" s="20">
        <f>RIGHT(A8415,LEN(A8415)-FIND("-",A8415))</f>
      </c>
      <c r="H8415" s="14"/>
      <c r="I8415" s="14"/>
      <c r="J8415" s="15"/>
      <c r="K8415" s="16"/>
      <c r="L8415" s="21"/>
      <c r="N8415" s="22">
        <f>_xlfn.CONCAT(E8415,C8415,G8415,C8415,G8415)</f>
      </c>
    </row>
    <row r="8416" s="8" customFormat="1" ht="22.5" customHeight="1">
      <c r="C8416" t="s" s="11">
        <v>2</v>
      </c>
      <c r="E8416" s="19">
        <f>LEFT(A8416,FIND("-",A8416)-1)</f>
      </c>
      <c r="G8416" s="20">
        <f>RIGHT(A8416,LEN(A8416)-FIND("-",A8416))</f>
      </c>
      <c r="H8416" s="14"/>
      <c r="I8416" s="14"/>
      <c r="J8416" s="15"/>
      <c r="K8416" s="16"/>
      <c r="L8416" s="21"/>
      <c r="N8416" s="22">
        <f>_xlfn.CONCAT(E8416,C8416,G8416,C8416,G8416)</f>
      </c>
    </row>
    <row r="8417" s="8" customFormat="1" ht="22.5" customHeight="1">
      <c r="C8417" t="s" s="11">
        <v>2</v>
      </c>
      <c r="E8417" s="19">
        <f>LEFT(A8417,FIND("-",A8417)-1)</f>
      </c>
      <c r="G8417" s="20">
        <f>RIGHT(A8417,LEN(A8417)-FIND("-",A8417))</f>
      </c>
      <c r="H8417" s="14"/>
      <c r="I8417" s="14"/>
      <c r="J8417" s="15"/>
      <c r="K8417" s="16"/>
      <c r="L8417" s="21"/>
      <c r="N8417" s="22">
        <f>_xlfn.CONCAT(E8417,C8417,G8417,C8417,G8417)</f>
      </c>
    </row>
    <row r="8418" s="8" customFormat="1" ht="22.5" customHeight="1">
      <c r="C8418" t="s" s="11">
        <v>2</v>
      </c>
      <c r="E8418" s="19">
        <f>LEFT(A8418,FIND("-",A8418)-1)</f>
      </c>
      <c r="G8418" s="20">
        <f>RIGHT(A8418,LEN(A8418)-FIND("-",A8418))</f>
      </c>
      <c r="H8418" s="14"/>
      <c r="I8418" s="14"/>
      <c r="J8418" s="15"/>
      <c r="K8418" s="16"/>
      <c r="L8418" s="21"/>
      <c r="N8418" s="22">
        <f>_xlfn.CONCAT(E8418,C8418,G8418,C8418,G8418)</f>
      </c>
    </row>
    <row r="8419" s="8" customFormat="1" ht="22.5" customHeight="1">
      <c r="C8419" t="s" s="11">
        <v>2</v>
      </c>
      <c r="E8419" s="19">
        <f>LEFT(A8419,FIND("-",A8419)-1)</f>
      </c>
      <c r="G8419" s="20">
        <f>RIGHT(A8419,LEN(A8419)-FIND("-",A8419))</f>
      </c>
      <c r="H8419" s="14"/>
      <c r="I8419" s="14"/>
      <c r="J8419" s="15"/>
      <c r="K8419" s="16"/>
      <c r="L8419" s="21"/>
      <c r="N8419" s="22">
        <f>_xlfn.CONCAT(E8419,C8419,G8419,C8419,G8419)</f>
      </c>
    </row>
    <row r="8420" s="8" customFormat="1" ht="22.5" customHeight="1">
      <c r="C8420" t="s" s="11">
        <v>2</v>
      </c>
      <c r="E8420" s="19">
        <f>LEFT(A8420,FIND("-",A8420)-1)</f>
      </c>
      <c r="G8420" s="20">
        <f>RIGHT(A8420,LEN(A8420)-FIND("-",A8420))</f>
      </c>
      <c r="H8420" s="14"/>
      <c r="I8420" s="14"/>
      <c r="J8420" s="15"/>
      <c r="K8420" s="16"/>
      <c r="L8420" s="21"/>
      <c r="N8420" s="22">
        <f>_xlfn.CONCAT(E8420,C8420,G8420,C8420,G8420)</f>
      </c>
    </row>
    <row r="8421" s="8" customFormat="1" ht="22.5" customHeight="1">
      <c r="C8421" t="s" s="11">
        <v>2</v>
      </c>
      <c r="E8421" s="19">
        <f>LEFT(A8421,FIND("-",A8421)-1)</f>
      </c>
      <c r="G8421" s="20">
        <f>RIGHT(A8421,LEN(A8421)-FIND("-",A8421))</f>
      </c>
      <c r="H8421" s="14"/>
      <c r="I8421" s="14"/>
      <c r="J8421" s="15"/>
      <c r="K8421" s="16"/>
      <c r="L8421" s="21"/>
      <c r="N8421" s="22">
        <f>_xlfn.CONCAT(E8421,C8421,G8421,C8421,G8421)</f>
      </c>
    </row>
    <row r="8422" s="8" customFormat="1" ht="22.5" customHeight="1">
      <c r="C8422" t="s" s="11">
        <v>2</v>
      </c>
      <c r="E8422" s="19">
        <f>LEFT(A8422,FIND("-",A8422)-1)</f>
      </c>
      <c r="G8422" s="20">
        <f>RIGHT(A8422,LEN(A8422)-FIND("-",A8422))</f>
      </c>
      <c r="H8422" s="14"/>
      <c r="I8422" s="14"/>
      <c r="J8422" s="15"/>
      <c r="K8422" s="16"/>
      <c r="L8422" s="21"/>
      <c r="N8422" s="22">
        <f>_xlfn.CONCAT(E8422,C8422,G8422,C8422,G8422)</f>
      </c>
    </row>
    <row r="8423" s="8" customFormat="1" ht="22.5" customHeight="1">
      <c r="C8423" t="s" s="11">
        <v>2</v>
      </c>
      <c r="E8423" s="19">
        <f>LEFT(A8423,FIND("-",A8423)-1)</f>
      </c>
      <c r="G8423" s="20">
        <f>RIGHT(A8423,LEN(A8423)-FIND("-",A8423))</f>
      </c>
      <c r="H8423" s="14"/>
      <c r="I8423" s="14"/>
      <c r="J8423" s="15"/>
      <c r="K8423" s="16"/>
      <c r="L8423" s="21"/>
      <c r="N8423" s="22">
        <f>_xlfn.CONCAT(E8423,C8423,G8423,C8423,G8423)</f>
      </c>
    </row>
    <row r="8424" s="8" customFormat="1" ht="22.5" customHeight="1">
      <c r="C8424" t="s" s="11">
        <v>2</v>
      </c>
      <c r="E8424" s="19">
        <f>LEFT(A8424,FIND("-",A8424)-1)</f>
      </c>
      <c r="G8424" s="20">
        <f>RIGHT(A8424,LEN(A8424)-FIND("-",A8424))</f>
      </c>
      <c r="H8424" s="14"/>
      <c r="I8424" s="14"/>
      <c r="J8424" s="15"/>
      <c r="K8424" s="16"/>
      <c r="L8424" s="21"/>
      <c r="N8424" s="22">
        <f>_xlfn.CONCAT(E8424,C8424,G8424,C8424,G8424)</f>
      </c>
    </row>
    <row r="8425" s="8" customFormat="1" ht="22.5" customHeight="1">
      <c r="C8425" t="s" s="11">
        <v>2</v>
      </c>
      <c r="E8425" s="19">
        <f>LEFT(A8425,FIND("-",A8425)-1)</f>
      </c>
      <c r="G8425" s="20">
        <f>RIGHT(A8425,LEN(A8425)-FIND("-",A8425))</f>
      </c>
      <c r="H8425" s="14"/>
      <c r="I8425" s="14"/>
      <c r="J8425" s="15"/>
      <c r="K8425" s="16"/>
      <c r="L8425" s="21"/>
      <c r="N8425" s="22">
        <f>_xlfn.CONCAT(E8425,C8425,G8425,C8425,G8425)</f>
      </c>
    </row>
    <row r="8426" s="8" customFormat="1" ht="22.5" customHeight="1">
      <c r="C8426" t="s" s="11">
        <v>2</v>
      </c>
      <c r="E8426" s="19">
        <f>LEFT(A8426,FIND("-",A8426)-1)</f>
      </c>
      <c r="G8426" s="20">
        <f>RIGHT(A8426,LEN(A8426)-FIND("-",A8426))</f>
      </c>
      <c r="H8426" s="14"/>
      <c r="I8426" s="14"/>
      <c r="J8426" s="15"/>
      <c r="K8426" s="16"/>
      <c r="L8426" s="21"/>
      <c r="N8426" s="22">
        <f>_xlfn.CONCAT(E8426,C8426,G8426,C8426,G8426)</f>
      </c>
    </row>
    <row r="8427" s="8" customFormat="1" ht="22.5" customHeight="1">
      <c r="C8427" t="s" s="11">
        <v>2</v>
      </c>
      <c r="E8427" s="19">
        <f>LEFT(A8427,FIND("-",A8427)-1)</f>
      </c>
      <c r="G8427" s="20">
        <f>RIGHT(A8427,LEN(A8427)-FIND("-",A8427))</f>
      </c>
      <c r="H8427" s="14"/>
      <c r="I8427" s="14"/>
      <c r="J8427" s="15"/>
      <c r="K8427" s="16"/>
      <c r="L8427" s="21"/>
      <c r="N8427" s="22">
        <f>_xlfn.CONCAT(E8427,C8427,G8427,C8427,G8427)</f>
      </c>
    </row>
    <row r="8428" s="8" customFormat="1" ht="22.5" customHeight="1">
      <c r="C8428" t="s" s="11">
        <v>2</v>
      </c>
      <c r="E8428" s="19">
        <f>LEFT(A8428,FIND("-",A8428)-1)</f>
      </c>
      <c r="G8428" s="20">
        <f>RIGHT(A8428,LEN(A8428)-FIND("-",A8428))</f>
      </c>
      <c r="H8428" s="14"/>
      <c r="I8428" s="14"/>
      <c r="J8428" s="15"/>
      <c r="K8428" s="16"/>
      <c r="L8428" s="21"/>
      <c r="N8428" s="22">
        <f>_xlfn.CONCAT(E8428,C8428,G8428,C8428,G8428)</f>
      </c>
    </row>
    <row r="8429" s="8" customFormat="1" ht="22.5" customHeight="1">
      <c r="C8429" t="s" s="11">
        <v>2</v>
      </c>
      <c r="E8429" s="19">
        <f>LEFT(A8429,FIND("-",A8429)-1)</f>
      </c>
      <c r="G8429" s="20">
        <f>RIGHT(A8429,LEN(A8429)-FIND("-",A8429))</f>
      </c>
      <c r="H8429" s="14"/>
      <c r="I8429" s="14"/>
      <c r="J8429" s="15"/>
      <c r="K8429" s="16"/>
      <c r="L8429" s="21"/>
      <c r="N8429" s="22">
        <f>_xlfn.CONCAT(E8429,C8429,G8429,C8429,G8429)</f>
      </c>
    </row>
    <row r="8430" s="8" customFormat="1" ht="22.5" customHeight="1">
      <c r="C8430" t="s" s="11">
        <v>2</v>
      </c>
      <c r="E8430" s="19">
        <f>LEFT(A8430,FIND("-",A8430)-1)</f>
      </c>
      <c r="G8430" s="20">
        <f>RIGHT(A8430,LEN(A8430)-FIND("-",A8430))</f>
      </c>
      <c r="H8430" s="14"/>
      <c r="I8430" s="14"/>
      <c r="J8430" s="15"/>
      <c r="K8430" s="16"/>
      <c r="L8430" s="21"/>
      <c r="N8430" s="22">
        <f>_xlfn.CONCAT(E8430,C8430,G8430,C8430,G8430)</f>
      </c>
    </row>
    <row r="8431" s="8" customFormat="1" ht="22.5" customHeight="1">
      <c r="C8431" t="s" s="11">
        <v>2</v>
      </c>
      <c r="E8431" s="19">
        <f>LEFT(A8431,FIND("-",A8431)-1)</f>
      </c>
      <c r="G8431" s="20">
        <f>RIGHT(A8431,LEN(A8431)-FIND("-",A8431))</f>
      </c>
      <c r="H8431" s="14"/>
      <c r="I8431" s="14"/>
      <c r="J8431" s="15"/>
      <c r="K8431" s="16"/>
      <c r="L8431" s="21"/>
      <c r="N8431" s="22">
        <f>_xlfn.CONCAT(E8431,C8431,G8431,C8431,G8431)</f>
      </c>
    </row>
    <row r="8432" s="8" customFormat="1" ht="22.5" customHeight="1">
      <c r="C8432" t="s" s="11">
        <v>2</v>
      </c>
      <c r="E8432" s="19">
        <f>LEFT(A8432,FIND("-",A8432)-1)</f>
      </c>
      <c r="G8432" s="20">
        <f>RIGHT(A8432,LEN(A8432)-FIND("-",A8432))</f>
      </c>
      <c r="H8432" s="14"/>
      <c r="I8432" s="14"/>
      <c r="J8432" s="15"/>
      <c r="K8432" s="16"/>
      <c r="L8432" s="21"/>
      <c r="N8432" s="22">
        <f>_xlfn.CONCAT(E8432,C8432,G8432,C8432,G8432)</f>
      </c>
    </row>
    <row r="8433" s="8" customFormat="1" ht="22.5" customHeight="1">
      <c r="C8433" t="s" s="11">
        <v>2</v>
      </c>
      <c r="E8433" s="19">
        <f>LEFT(A8433,FIND("-",A8433)-1)</f>
      </c>
      <c r="G8433" s="20">
        <f>RIGHT(A8433,LEN(A8433)-FIND("-",A8433))</f>
      </c>
      <c r="H8433" s="14"/>
      <c r="I8433" s="14"/>
      <c r="J8433" s="15"/>
      <c r="K8433" s="16"/>
      <c r="L8433" s="21"/>
      <c r="N8433" s="22">
        <f>_xlfn.CONCAT(E8433,C8433,G8433,C8433,G8433)</f>
      </c>
    </row>
    <row r="8434" s="8" customFormat="1" ht="22.5" customHeight="1">
      <c r="C8434" t="s" s="11">
        <v>2</v>
      </c>
      <c r="E8434" s="19">
        <f>LEFT(A8434,FIND("-",A8434)-1)</f>
      </c>
      <c r="G8434" s="20">
        <f>RIGHT(A8434,LEN(A8434)-FIND("-",A8434))</f>
      </c>
      <c r="H8434" s="14"/>
      <c r="I8434" s="14"/>
      <c r="J8434" s="15"/>
      <c r="K8434" s="16"/>
      <c r="L8434" s="21"/>
      <c r="N8434" s="22">
        <f>_xlfn.CONCAT(E8434,C8434,G8434,C8434,G8434)</f>
      </c>
    </row>
    <row r="8435" s="8" customFormat="1" ht="22.5" customHeight="1">
      <c r="C8435" t="s" s="11">
        <v>2</v>
      </c>
      <c r="E8435" s="19">
        <f>LEFT(A8435,FIND("-",A8435)-1)</f>
      </c>
      <c r="G8435" s="20">
        <f>RIGHT(A8435,LEN(A8435)-FIND("-",A8435))</f>
      </c>
      <c r="H8435" s="14"/>
      <c r="I8435" s="14"/>
      <c r="J8435" s="15"/>
      <c r="K8435" s="16"/>
      <c r="L8435" s="21"/>
      <c r="N8435" s="22">
        <f>_xlfn.CONCAT(E8435,C8435,G8435,C8435,G8435)</f>
      </c>
    </row>
    <row r="8436" s="8" customFormat="1" ht="22.5" customHeight="1">
      <c r="C8436" t="s" s="11">
        <v>2</v>
      </c>
      <c r="E8436" s="19">
        <f>LEFT(A8436,FIND("-",A8436)-1)</f>
      </c>
      <c r="G8436" s="20">
        <f>RIGHT(A8436,LEN(A8436)-FIND("-",A8436))</f>
      </c>
      <c r="H8436" s="14"/>
      <c r="I8436" s="14"/>
      <c r="J8436" s="15"/>
      <c r="K8436" s="16"/>
      <c r="L8436" s="21"/>
      <c r="N8436" s="22">
        <f>_xlfn.CONCAT(E8436,C8436,G8436,C8436,G8436)</f>
      </c>
    </row>
    <row r="8437" s="8" customFormat="1" ht="22.5" customHeight="1">
      <c r="C8437" t="s" s="11">
        <v>2</v>
      </c>
      <c r="E8437" s="19">
        <f>LEFT(A8437,FIND("-",A8437)-1)</f>
      </c>
      <c r="G8437" s="20">
        <f>RIGHT(A8437,LEN(A8437)-FIND("-",A8437))</f>
      </c>
      <c r="H8437" s="14"/>
      <c r="I8437" s="14"/>
      <c r="J8437" s="15"/>
      <c r="K8437" s="16"/>
      <c r="L8437" s="21"/>
      <c r="N8437" s="22">
        <f>_xlfn.CONCAT(E8437,C8437,G8437,C8437,G8437)</f>
      </c>
    </row>
    <row r="8438" s="8" customFormat="1" ht="22.5" customHeight="1">
      <c r="C8438" t="s" s="11">
        <v>2</v>
      </c>
      <c r="E8438" s="19">
        <f>LEFT(A8438,FIND("-",A8438)-1)</f>
      </c>
      <c r="G8438" s="20">
        <f>RIGHT(A8438,LEN(A8438)-FIND("-",A8438))</f>
      </c>
      <c r="H8438" s="14"/>
      <c r="I8438" s="14"/>
      <c r="J8438" s="15"/>
      <c r="K8438" s="16"/>
      <c r="L8438" s="21"/>
      <c r="N8438" s="22">
        <f>_xlfn.CONCAT(E8438,C8438,G8438,C8438,G8438)</f>
      </c>
    </row>
    <row r="8439" s="8" customFormat="1" ht="22.5" customHeight="1">
      <c r="C8439" t="s" s="11">
        <v>2</v>
      </c>
      <c r="E8439" s="19">
        <f>LEFT(A8439,FIND("-",A8439)-1)</f>
      </c>
      <c r="G8439" s="20">
        <f>RIGHT(A8439,LEN(A8439)-FIND("-",A8439))</f>
      </c>
      <c r="H8439" s="14"/>
      <c r="I8439" s="14"/>
      <c r="J8439" s="15"/>
      <c r="K8439" s="16"/>
      <c r="L8439" s="21"/>
      <c r="N8439" s="22">
        <f>_xlfn.CONCAT(E8439,C8439,G8439,C8439,G8439)</f>
      </c>
    </row>
    <row r="8440" s="8" customFormat="1" ht="22.5" customHeight="1">
      <c r="C8440" t="s" s="11">
        <v>2</v>
      </c>
      <c r="E8440" s="19">
        <f>LEFT(A8440,FIND("-",A8440)-1)</f>
      </c>
      <c r="G8440" s="20">
        <f>RIGHT(A8440,LEN(A8440)-FIND("-",A8440))</f>
      </c>
      <c r="H8440" s="14"/>
      <c r="I8440" s="14"/>
      <c r="J8440" s="15"/>
      <c r="K8440" s="16"/>
      <c r="L8440" s="21"/>
      <c r="N8440" s="22">
        <f>_xlfn.CONCAT(E8440,C8440,G8440,C8440,G8440)</f>
      </c>
    </row>
    <row r="8441" s="8" customFormat="1" ht="22.5" customHeight="1">
      <c r="C8441" t="s" s="11">
        <v>2</v>
      </c>
      <c r="E8441" s="19">
        <f>LEFT(A8441,FIND("-",A8441)-1)</f>
      </c>
      <c r="G8441" s="20">
        <f>RIGHT(A8441,LEN(A8441)-FIND("-",A8441))</f>
      </c>
      <c r="H8441" s="14"/>
      <c r="I8441" s="14"/>
      <c r="J8441" s="15"/>
      <c r="K8441" s="16"/>
      <c r="L8441" s="21"/>
      <c r="N8441" s="22">
        <f>_xlfn.CONCAT(E8441,C8441,G8441,C8441,G8441)</f>
      </c>
    </row>
    <row r="8442" s="8" customFormat="1" ht="22.5" customHeight="1">
      <c r="C8442" t="s" s="11">
        <v>2</v>
      </c>
      <c r="E8442" s="19">
        <f>LEFT(A8442,FIND("-",A8442)-1)</f>
      </c>
      <c r="G8442" s="20">
        <f>RIGHT(A8442,LEN(A8442)-FIND("-",A8442))</f>
      </c>
      <c r="H8442" s="14"/>
      <c r="I8442" s="14"/>
      <c r="J8442" s="15"/>
      <c r="K8442" s="16"/>
      <c r="L8442" s="21"/>
      <c r="N8442" s="22">
        <f>_xlfn.CONCAT(E8442,C8442,G8442,C8442,G8442)</f>
      </c>
    </row>
    <row r="8443" s="8" customFormat="1" ht="22.5" customHeight="1">
      <c r="C8443" t="s" s="11">
        <v>2</v>
      </c>
      <c r="E8443" s="19">
        <f>LEFT(A8443,FIND("-",A8443)-1)</f>
      </c>
      <c r="G8443" s="20">
        <f>RIGHT(A8443,LEN(A8443)-FIND("-",A8443))</f>
      </c>
      <c r="H8443" s="14"/>
      <c r="I8443" s="14"/>
      <c r="J8443" s="15"/>
      <c r="K8443" s="16"/>
      <c r="L8443" s="21"/>
      <c r="N8443" s="22">
        <f>_xlfn.CONCAT(E8443,C8443,G8443,C8443,G8443)</f>
      </c>
    </row>
    <row r="8444" s="8" customFormat="1" ht="22.5" customHeight="1">
      <c r="C8444" t="s" s="11">
        <v>2</v>
      </c>
      <c r="E8444" s="19">
        <f>LEFT(A8444,FIND("-",A8444)-1)</f>
      </c>
      <c r="G8444" s="20">
        <f>RIGHT(A8444,LEN(A8444)-FIND("-",A8444))</f>
      </c>
      <c r="H8444" s="14"/>
      <c r="I8444" s="14"/>
      <c r="J8444" s="15"/>
      <c r="K8444" s="16"/>
      <c r="L8444" s="21"/>
      <c r="N8444" s="22">
        <f>_xlfn.CONCAT(E8444,C8444,G8444,C8444,G8444)</f>
      </c>
    </row>
    <row r="8445" s="8" customFormat="1" ht="22.5" customHeight="1">
      <c r="C8445" t="s" s="11">
        <v>2</v>
      </c>
      <c r="E8445" s="19">
        <f>LEFT(A8445,FIND("-",A8445)-1)</f>
      </c>
      <c r="G8445" s="20">
        <f>RIGHT(A8445,LEN(A8445)-FIND("-",A8445))</f>
      </c>
      <c r="H8445" s="14"/>
      <c r="I8445" s="14"/>
      <c r="J8445" s="15"/>
      <c r="K8445" s="16"/>
      <c r="L8445" s="21"/>
      <c r="N8445" s="22">
        <f>_xlfn.CONCAT(E8445,C8445,G8445,C8445,G8445)</f>
      </c>
    </row>
    <row r="8446" s="8" customFormat="1" ht="22.5" customHeight="1">
      <c r="C8446" t="s" s="11">
        <v>2</v>
      </c>
      <c r="E8446" s="19">
        <f>LEFT(A8446,FIND("-",A8446)-1)</f>
      </c>
      <c r="G8446" s="20">
        <f>RIGHT(A8446,LEN(A8446)-FIND("-",A8446))</f>
      </c>
      <c r="H8446" s="14"/>
      <c r="I8446" s="14"/>
      <c r="J8446" s="15"/>
      <c r="K8446" s="16"/>
      <c r="L8446" s="21"/>
      <c r="N8446" s="22">
        <f>_xlfn.CONCAT(E8446,C8446,G8446,C8446,G8446)</f>
      </c>
    </row>
    <row r="8447" s="8" customFormat="1" ht="22.5" customHeight="1">
      <c r="C8447" t="s" s="11">
        <v>2</v>
      </c>
      <c r="E8447" s="19">
        <f>LEFT(A8447,FIND("-",A8447)-1)</f>
      </c>
      <c r="G8447" s="20">
        <f>RIGHT(A8447,LEN(A8447)-FIND("-",A8447))</f>
      </c>
      <c r="H8447" s="14"/>
      <c r="I8447" s="14"/>
      <c r="J8447" s="15"/>
      <c r="K8447" s="16"/>
      <c r="L8447" s="21"/>
      <c r="N8447" s="22">
        <f>_xlfn.CONCAT(E8447,C8447,G8447,C8447,G8447)</f>
      </c>
    </row>
    <row r="8448" s="8" customFormat="1" ht="22.5" customHeight="1">
      <c r="C8448" t="s" s="11">
        <v>2</v>
      </c>
      <c r="E8448" s="19">
        <f>LEFT(A8448,FIND("-",A8448)-1)</f>
      </c>
      <c r="G8448" s="20">
        <f>RIGHT(A8448,LEN(A8448)-FIND("-",A8448))</f>
      </c>
      <c r="H8448" s="14"/>
      <c r="I8448" s="14"/>
      <c r="J8448" s="15"/>
      <c r="K8448" s="16"/>
      <c r="L8448" s="21"/>
      <c r="N8448" s="22">
        <f>_xlfn.CONCAT(E8448,C8448,G8448,C8448,G8448)</f>
      </c>
    </row>
    <row r="8449" s="8" customFormat="1" ht="22.5" customHeight="1">
      <c r="C8449" t="s" s="11">
        <v>2</v>
      </c>
      <c r="E8449" s="19">
        <f>LEFT(A8449,FIND("-",A8449)-1)</f>
      </c>
      <c r="G8449" s="20">
        <f>RIGHT(A8449,LEN(A8449)-FIND("-",A8449))</f>
      </c>
      <c r="H8449" s="14"/>
      <c r="I8449" s="14"/>
      <c r="J8449" s="15"/>
      <c r="K8449" s="16"/>
      <c r="L8449" s="21"/>
      <c r="N8449" s="22">
        <f>_xlfn.CONCAT(E8449,C8449,G8449,C8449,G8449)</f>
      </c>
    </row>
    <row r="8450" s="8" customFormat="1" ht="22.5" customHeight="1">
      <c r="C8450" t="s" s="11">
        <v>2</v>
      </c>
      <c r="E8450" s="19">
        <f>LEFT(A8450,FIND("-",A8450)-1)</f>
      </c>
      <c r="G8450" s="20">
        <f>RIGHT(A8450,LEN(A8450)-FIND("-",A8450))</f>
      </c>
      <c r="H8450" s="14"/>
      <c r="I8450" s="14"/>
      <c r="J8450" s="15"/>
      <c r="K8450" s="16"/>
      <c r="L8450" s="21"/>
      <c r="N8450" s="22">
        <f>_xlfn.CONCAT(E8450,C8450,G8450,C8450,G8450)</f>
      </c>
    </row>
    <row r="8451" s="8" customFormat="1" ht="22.5" customHeight="1">
      <c r="C8451" t="s" s="11">
        <v>2</v>
      </c>
      <c r="E8451" s="19">
        <f>LEFT(A8451,FIND("-",A8451)-1)</f>
      </c>
      <c r="G8451" s="20">
        <f>RIGHT(A8451,LEN(A8451)-FIND("-",A8451))</f>
      </c>
      <c r="H8451" s="14"/>
      <c r="I8451" s="14"/>
      <c r="J8451" s="15"/>
      <c r="K8451" s="16"/>
      <c r="L8451" s="21"/>
      <c r="N8451" s="22">
        <f>_xlfn.CONCAT(E8451,C8451,G8451,C8451,G8451)</f>
      </c>
    </row>
    <row r="8452" s="8" customFormat="1" ht="22.5" customHeight="1">
      <c r="C8452" t="s" s="11">
        <v>2</v>
      </c>
      <c r="E8452" s="19">
        <f>LEFT(A8452,FIND("-",A8452)-1)</f>
      </c>
      <c r="G8452" s="20">
        <f>RIGHT(A8452,LEN(A8452)-FIND("-",A8452))</f>
      </c>
      <c r="H8452" s="14"/>
      <c r="I8452" s="14"/>
      <c r="J8452" s="15"/>
      <c r="K8452" s="16"/>
      <c r="L8452" s="21"/>
      <c r="N8452" s="22">
        <f>_xlfn.CONCAT(E8452,C8452,G8452,C8452,G8452)</f>
      </c>
    </row>
    <row r="8453" s="8" customFormat="1" ht="22.5" customHeight="1">
      <c r="C8453" t="s" s="11">
        <v>2</v>
      </c>
      <c r="E8453" s="19">
        <f>LEFT(A8453,FIND("-",A8453)-1)</f>
      </c>
      <c r="G8453" s="20">
        <f>RIGHT(A8453,LEN(A8453)-FIND("-",A8453))</f>
      </c>
      <c r="H8453" s="14"/>
      <c r="I8453" s="14"/>
      <c r="J8453" s="15"/>
      <c r="K8453" s="16"/>
      <c r="L8453" s="21"/>
      <c r="N8453" s="22">
        <f>_xlfn.CONCAT(E8453,C8453,G8453,C8453,G8453)</f>
      </c>
    </row>
    <row r="8454" s="8" customFormat="1" ht="22.5" customHeight="1">
      <c r="C8454" t="s" s="11">
        <v>2</v>
      </c>
      <c r="E8454" s="19">
        <f>LEFT(A8454,FIND("-",A8454)-1)</f>
      </c>
      <c r="G8454" s="20">
        <f>RIGHT(A8454,LEN(A8454)-FIND("-",A8454))</f>
      </c>
      <c r="H8454" s="14"/>
      <c r="I8454" s="14"/>
      <c r="J8454" s="15"/>
      <c r="K8454" s="16"/>
      <c r="L8454" s="21"/>
      <c r="N8454" s="22">
        <f>_xlfn.CONCAT(E8454,C8454,G8454,C8454,G8454)</f>
      </c>
    </row>
    <row r="8455" s="8" customFormat="1" ht="22.5" customHeight="1">
      <c r="C8455" t="s" s="11">
        <v>2</v>
      </c>
      <c r="E8455" s="19">
        <f>LEFT(A8455,FIND("-",A8455)-1)</f>
      </c>
      <c r="G8455" s="20">
        <f>RIGHT(A8455,LEN(A8455)-FIND("-",A8455))</f>
      </c>
      <c r="H8455" s="14"/>
      <c r="I8455" s="14"/>
      <c r="J8455" s="15"/>
      <c r="K8455" s="16"/>
      <c r="L8455" s="21"/>
      <c r="N8455" s="22">
        <f>_xlfn.CONCAT(E8455,C8455,G8455,C8455,G8455)</f>
      </c>
    </row>
    <row r="8456" s="8" customFormat="1" ht="22.5" customHeight="1">
      <c r="C8456" t="s" s="11">
        <v>2</v>
      </c>
      <c r="E8456" s="19">
        <f>LEFT(A8456,FIND("-",A8456)-1)</f>
      </c>
      <c r="G8456" s="20">
        <f>RIGHT(A8456,LEN(A8456)-FIND("-",A8456))</f>
      </c>
      <c r="H8456" s="14"/>
      <c r="I8456" s="14"/>
      <c r="J8456" s="15"/>
      <c r="K8456" s="16"/>
      <c r="L8456" s="21"/>
      <c r="N8456" s="22">
        <f>_xlfn.CONCAT(E8456,C8456,G8456,C8456,G8456)</f>
      </c>
    </row>
    <row r="8457" s="8" customFormat="1" ht="22.5" customHeight="1">
      <c r="C8457" t="s" s="11">
        <v>2</v>
      </c>
      <c r="E8457" s="19">
        <f>LEFT(A8457,FIND("-",A8457)-1)</f>
      </c>
      <c r="G8457" s="20">
        <f>RIGHT(A8457,LEN(A8457)-FIND("-",A8457))</f>
      </c>
      <c r="H8457" s="14"/>
      <c r="I8457" s="14"/>
      <c r="J8457" s="15"/>
      <c r="K8457" s="16"/>
      <c r="L8457" s="21"/>
      <c r="N8457" s="22">
        <f>_xlfn.CONCAT(E8457,C8457,G8457,C8457,G8457)</f>
      </c>
    </row>
    <row r="8458" s="8" customFormat="1" ht="22.5" customHeight="1">
      <c r="C8458" t="s" s="11">
        <v>2</v>
      </c>
      <c r="E8458" s="19">
        <f>LEFT(A8458,FIND("-",A8458)-1)</f>
      </c>
      <c r="G8458" s="20">
        <f>RIGHT(A8458,LEN(A8458)-FIND("-",A8458))</f>
      </c>
      <c r="H8458" s="14"/>
      <c r="I8458" s="14"/>
      <c r="J8458" s="15"/>
      <c r="K8458" s="16"/>
      <c r="L8458" s="21"/>
      <c r="N8458" s="22">
        <f>_xlfn.CONCAT(E8458,C8458,G8458,C8458,G8458)</f>
      </c>
    </row>
    <row r="8459" s="8" customFormat="1" ht="22.5" customHeight="1">
      <c r="C8459" t="s" s="11">
        <v>2</v>
      </c>
      <c r="E8459" s="19">
        <f>LEFT(A8459,FIND("-",A8459)-1)</f>
      </c>
      <c r="G8459" s="20">
        <f>RIGHT(A8459,LEN(A8459)-FIND("-",A8459))</f>
      </c>
      <c r="H8459" s="14"/>
      <c r="I8459" s="14"/>
      <c r="J8459" s="15"/>
      <c r="K8459" s="16"/>
      <c r="L8459" s="21"/>
      <c r="N8459" s="22">
        <f>_xlfn.CONCAT(E8459,C8459,G8459,C8459,G8459)</f>
      </c>
    </row>
    <row r="8460" s="8" customFormat="1" ht="22.5" customHeight="1">
      <c r="C8460" t="s" s="11">
        <v>2</v>
      </c>
      <c r="E8460" s="19">
        <f>LEFT(A8460,FIND("-",A8460)-1)</f>
      </c>
      <c r="G8460" s="20">
        <f>RIGHT(A8460,LEN(A8460)-FIND("-",A8460))</f>
      </c>
      <c r="H8460" s="14"/>
      <c r="I8460" s="14"/>
      <c r="J8460" s="15"/>
      <c r="K8460" s="16"/>
      <c r="L8460" s="21"/>
      <c r="N8460" s="22">
        <f>_xlfn.CONCAT(E8460,C8460,G8460,C8460,G8460)</f>
      </c>
    </row>
    <row r="8461" s="8" customFormat="1" ht="22.5" customHeight="1">
      <c r="C8461" t="s" s="11">
        <v>2</v>
      </c>
      <c r="E8461" s="19">
        <f>LEFT(A8461,FIND("-",A8461)-1)</f>
      </c>
      <c r="G8461" s="20">
        <f>RIGHT(A8461,LEN(A8461)-FIND("-",A8461))</f>
      </c>
      <c r="H8461" s="14"/>
      <c r="I8461" s="14"/>
      <c r="J8461" s="15"/>
      <c r="K8461" s="16"/>
      <c r="L8461" s="21"/>
      <c r="N8461" s="22">
        <f>_xlfn.CONCAT(E8461,C8461,G8461,C8461,G8461)</f>
      </c>
    </row>
    <row r="8462" s="8" customFormat="1" ht="22.5" customHeight="1">
      <c r="C8462" t="s" s="11">
        <v>2</v>
      </c>
      <c r="E8462" s="19">
        <f>LEFT(A8462,FIND("-",A8462)-1)</f>
      </c>
      <c r="G8462" s="20">
        <f>RIGHT(A8462,LEN(A8462)-FIND("-",A8462))</f>
      </c>
      <c r="H8462" s="14"/>
      <c r="I8462" s="14"/>
      <c r="J8462" s="15"/>
      <c r="K8462" s="16"/>
      <c r="L8462" s="21"/>
      <c r="N8462" s="22">
        <f>_xlfn.CONCAT(E8462,C8462,G8462,C8462,G8462)</f>
      </c>
    </row>
    <row r="8463" s="8" customFormat="1" ht="22.5" customHeight="1">
      <c r="C8463" t="s" s="11">
        <v>2</v>
      </c>
      <c r="E8463" s="19">
        <f>LEFT(A8463,FIND("-",A8463)-1)</f>
      </c>
      <c r="G8463" s="20">
        <f>RIGHT(A8463,LEN(A8463)-FIND("-",A8463))</f>
      </c>
      <c r="H8463" s="14"/>
      <c r="I8463" s="14"/>
      <c r="J8463" s="15"/>
      <c r="K8463" s="16"/>
      <c r="L8463" s="21"/>
      <c r="N8463" s="22">
        <f>_xlfn.CONCAT(E8463,C8463,G8463,C8463,G8463)</f>
      </c>
    </row>
    <row r="8464" s="8" customFormat="1" ht="22.5" customHeight="1">
      <c r="C8464" t="s" s="11">
        <v>2</v>
      </c>
      <c r="E8464" s="19">
        <f>LEFT(A8464,FIND("-",A8464)-1)</f>
      </c>
      <c r="G8464" s="20">
        <f>RIGHT(A8464,LEN(A8464)-FIND("-",A8464))</f>
      </c>
      <c r="H8464" s="14"/>
      <c r="I8464" s="14"/>
      <c r="J8464" s="15"/>
      <c r="K8464" s="16"/>
      <c r="L8464" s="21"/>
      <c r="N8464" s="22">
        <f>_xlfn.CONCAT(E8464,C8464,G8464,C8464,G8464)</f>
      </c>
    </row>
    <row r="8465" s="8" customFormat="1" ht="22.5" customHeight="1">
      <c r="C8465" t="s" s="11">
        <v>2</v>
      </c>
      <c r="E8465" s="19">
        <f>LEFT(A8465,FIND("-",A8465)-1)</f>
      </c>
      <c r="G8465" s="20">
        <f>RIGHT(A8465,LEN(A8465)-FIND("-",A8465))</f>
      </c>
      <c r="H8465" s="14"/>
      <c r="I8465" s="14"/>
      <c r="J8465" s="15"/>
      <c r="K8465" s="16"/>
      <c r="L8465" s="21"/>
      <c r="N8465" s="22">
        <f>_xlfn.CONCAT(E8465,C8465,G8465,C8465,G8465)</f>
      </c>
    </row>
    <row r="8466" s="8" customFormat="1" ht="22.5" customHeight="1">
      <c r="C8466" t="s" s="11">
        <v>2</v>
      </c>
      <c r="E8466" s="19">
        <f>LEFT(A8466,FIND("-",A8466)-1)</f>
      </c>
      <c r="G8466" s="20">
        <f>RIGHT(A8466,LEN(A8466)-FIND("-",A8466))</f>
      </c>
      <c r="H8466" s="14"/>
      <c r="I8466" s="14"/>
      <c r="J8466" s="15"/>
      <c r="K8466" s="16"/>
      <c r="L8466" s="21"/>
      <c r="N8466" s="22">
        <f>_xlfn.CONCAT(E8466,C8466,G8466,C8466,G8466)</f>
      </c>
    </row>
    <row r="8467" s="8" customFormat="1" ht="22.5" customHeight="1">
      <c r="C8467" t="s" s="11">
        <v>2</v>
      </c>
      <c r="E8467" s="19">
        <f>LEFT(A8467,FIND("-",A8467)-1)</f>
      </c>
      <c r="G8467" s="20">
        <f>RIGHT(A8467,LEN(A8467)-FIND("-",A8467))</f>
      </c>
      <c r="H8467" s="14"/>
      <c r="I8467" s="14"/>
      <c r="J8467" s="15"/>
      <c r="K8467" s="16"/>
      <c r="L8467" s="21"/>
      <c r="N8467" s="22">
        <f>_xlfn.CONCAT(E8467,C8467,G8467,C8467,G8467)</f>
      </c>
    </row>
    <row r="8468" s="8" customFormat="1" ht="22.5" customHeight="1">
      <c r="C8468" t="s" s="11">
        <v>2</v>
      </c>
      <c r="E8468" s="19">
        <f>LEFT(A8468,FIND("-",A8468)-1)</f>
      </c>
      <c r="G8468" s="20">
        <f>RIGHT(A8468,LEN(A8468)-FIND("-",A8468))</f>
      </c>
      <c r="H8468" s="14"/>
      <c r="I8468" s="14"/>
      <c r="J8468" s="15"/>
      <c r="K8468" s="16"/>
      <c r="L8468" s="21"/>
      <c r="N8468" s="22">
        <f>_xlfn.CONCAT(E8468,C8468,G8468,C8468,G8468)</f>
      </c>
    </row>
    <row r="8469" s="8" customFormat="1" ht="22.5" customHeight="1">
      <c r="C8469" t="s" s="11">
        <v>2</v>
      </c>
      <c r="E8469" s="19">
        <f>LEFT(A8469,FIND("-",A8469)-1)</f>
      </c>
      <c r="G8469" s="20">
        <f>RIGHT(A8469,LEN(A8469)-FIND("-",A8469))</f>
      </c>
      <c r="H8469" s="14"/>
      <c r="I8469" s="14"/>
      <c r="J8469" s="15"/>
      <c r="K8469" s="16"/>
      <c r="L8469" s="21"/>
      <c r="N8469" s="22">
        <f>_xlfn.CONCAT(E8469,C8469,G8469,C8469,G8469)</f>
      </c>
    </row>
    <row r="8470" s="8" customFormat="1" ht="22.5" customHeight="1">
      <c r="C8470" t="s" s="11">
        <v>2</v>
      </c>
      <c r="E8470" s="19">
        <f>LEFT(A8470,FIND("-",A8470)-1)</f>
      </c>
      <c r="G8470" s="20">
        <f>RIGHT(A8470,LEN(A8470)-FIND("-",A8470))</f>
      </c>
      <c r="H8470" s="14"/>
      <c r="I8470" s="14"/>
      <c r="J8470" s="15"/>
      <c r="K8470" s="16"/>
      <c r="L8470" s="21"/>
      <c r="N8470" s="22">
        <f>_xlfn.CONCAT(E8470,C8470,G8470,C8470,G8470)</f>
      </c>
    </row>
    <row r="8471" s="8" customFormat="1" ht="22.5" customHeight="1">
      <c r="C8471" t="s" s="11">
        <v>2</v>
      </c>
      <c r="E8471" s="19">
        <f>LEFT(A8471,FIND("-",A8471)-1)</f>
      </c>
      <c r="G8471" s="20">
        <f>RIGHT(A8471,LEN(A8471)-FIND("-",A8471))</f>
      </c>
      <c r="H8471" s="14"/>
      <c r="I8471" s="14"/>
      <c r="J8471" s="15"/>
      <c r="K8471" s="16"/>
      <c r="L8471" s="21"/>
      <c r="N8471" s="22">
        <f>_xlfn.CONCAT(E8471,C8471,G8471,C8471,G8471)</f>
      </c>
    </row>
    <row r="8472" s="8" customFormat="1" ht="22.5" customHeight="1">
      <c r="C8472" t="s" s="11">
        <v>2</v>
      </c>
      <c r="E8472" s="19">
        <f>LEFT(A8472,FIND("-",A8472)-1)</f>
      </c>
      <c r="G8472" s="20">
        <f>RIGHT(A8472,LEN(A8472)-FIND("-",A8472))</f>
      </c>
      <c r="H8472" s="14"/>
      <c r="I8472" s="14"/>
      <c r="J8472" s="15"/>
      <c r="K8472" s="16"/>
      <c r="L8472" s="21"/>
      <c r="N8472" s="22">
        <f>_xlfn.CONCAT(E8472,C8472,G8472,C8472,G8472)</f>
      </c>
    </row>
    <row r="8473" s="8" customFormat="1" ht="22.5" customHeight="1">
      <c r="C8473" t="s" s="11">
        <v>2</v>
      </c>
      <c r="E8473" s="19">
        <f>LEFT(A8473,FIND("-",A8473)-1)</f>
      </c>
      <c r="G8473" s="20">
        <f>RIGHT(A8473,LEN(A8473)-FIND("-",A8473))</f>
      </c>
      <c r="H8473" s="14"/>
      <c r="I8473" s="14"/>
      <c r="J8473" s="15"/>
      <c r="K8473" s="16"/>
      <c r="L8473" s="21"/>
      <c r="N8473" s="22">
        <f>_xlfn.CONCAT(E8473,C8473,G8473,C8473,G8473)</f>
      </c>
    </row>
    <row r="8474" s="8" customFormat="1" ht="22.5" customHeight="1">
      <c r="C8474" t="s" s="11">
        <v>2</v>
      </c>
      <c r="E8474" s="19">
        <f>LEFT(A8474,FIND("-",A8474)-1)</f>
      </c>
      <c r="G8474" s="20">
        <f>RIGHT(A8474,LEN(A8474)-FIND("-",A8474))</f>
      </c>
      <c r="H8474" s="14"/>
      <c r="I8474" s="14"/>
      <c r="J8474" s="15"/>
      <c r="K8474" s="16"/>
      <c r="L8474" s="21"/>
      <c r="N8474" s="22">
        <f>_xlfn.CONCAT(E8474,C8474,G8474,C8474,G8474)</f>
      </c>
    </row>
    <row r="8475" s="8" customFormat="1" ht="22.5" customHeight="1">
      <c r="C8475" t="s" s="11">
        <v>2</v>
      </c>
      <c r="E8475" s="19">
        <f>LEFT(A8475,FIND("-",A8475)-1)</f>
      </c>
      <c r="G8475" s="20">
        <f>RIGHT(A8475,LEN(A8475)-FIND("-",A8475))</f>
      </c>
      <c r="H8475" s="14"/>
      <c r="I8475" s="14"/>
      <c r="J8475" s="15"/>
      <c r="K8475" s="16"/>
      <c r="L8475" s="21"/>
      <c r="N8475" s="22">
        <f>_xlfn.CONCAT(E8475,C8475,G8475,C8475,G8475)</f>
      </c>
    </row>
    <row r="8476" s="8" customFormat="1" ht="22.5" customHeight="1">
      <c r="C8476" t="s" s="11">
        <v>2</v>
      </c>
      <c r="E8476" s="19">
        <f>LEFT(A8476,FIND("-",A8476)-1)</f>
      </c>
      <c r="G8476" s="20">
        <f>RIGHT(A8476,LEN(A8476)-FIND("-",A8476))</f>
      </c>
      <c r="H8476" s="14"/>
      <c r="I8476" s="14"/>
      <c r="J8476" s="15"/>
      <c r="K8476" s="16"/>
      <c r="L8476" s="21"/>
      <c r="N8476" s="22">
        <f>_xlfn.CONCAT(E8476,C8476,G8476,C8476,G8476)</f>
      </c>
    </row>
    <row r="8477" s="8" customFormat="1" ht="22.5" customHeight="1">
      <c r="C8477" t="s" s="11">
        <v>2</v>
      </c>
      <c r="E8477" s="19">
        <f>LEFT(A8477,FIND("-",A8477)-1)</f>
      </c>
      <c r="G8477" s="20">
        <f>RIGHT(A8477,LEN(A8477)-FIND("-",A8477))</f>
      </c>
      <c r="H8477" s="14"/>
      <c r="I8477" s="14"/>
      <c r="J8477" s="15"/>
      <c r="K8477" s="16"/>
      <c r="L8477" s="21"/>
      <c r="N8477" s="22">
        <f>_xlfn.CONCAT(E8477,C8477,G8477,C8477,G8477)</f>
      </c>
    </row>
    <row r="8478" s="8" customFormat="1" ht="22.5" customHeight="1">
      <c r="C8478" t="s" s="11">
        <v>2</v>
      </c>
      <c r="E8478" s="19">
        <f>LEFT(A8478,FIND("-",A8478)-1)</f>
      </c>
      <c r="G8478" s="20">
        <f>RIGHT(A8478,LEN(A8478)-FIND("-",A8478))</f>
      </c>
      <c r="H8478" s="14"/>
      <c r="I8478" s="14"/>
      <c r="J8478" s="15"/>
      <c r="K8478" s="16"/>
      <c r="L8478" s="21"/>
      <c r="N8478" s="22">
        <f>_xlfn.CONCAT(E8478,C8478,G8478,C8478,G8478)</f>
      </c>
    </row>
    <row r="8479" s="8" customFormat="1" ht="22.5" customHeight="1">
      <c r="C8479" t="s" s="11">
        <v>2</v>
      </c>
      <c r="E8479" s="19">
        <f>LEFT(A8479,FIND("-",A8479)-1)</f>
      </c>
      <c r="G8479" s="20">
        <f>RIGHT(A8479,LEN(A8479)-FIND("-",A8479))</f>
      </c>
      <c r="H8479" s="14"/>
      <c r="I8479" s="14"/>
      <c r="J8479" s="15"/>
      <c r="K8479" s="16"/>
      <c r="L8479" s="21"/>
      <c r="N8479" s="22">
        <f>_xlfn.CONCAT(E8479,C8479,G8479,C8479,G8479)</f>
      </c>
    </row>
    <row r="8480" s="8" customFormat="1" ht="22.5" customHeight="1">
      <c r="C8480" t="s" s="11">
        <v>2</v>
      </c>
      <c r="E8480" s="19">
        <f>LEFT(A8480,FIND("-",A8480)-1)</f>
      </c>
      <c r="G8480" s="20">
        <f>RIGHT(A8480,LEN(A8480)-FIND("-",A8480))</f>
      </c>
      <c r="H8480" s="14"/>
      <c r="I8480" s="14"/>
      <c r="J8480" s="15"/>
      <c r="K8480" s="16"/>
      <c r="L8480" s="21"/>
      <c r="N8480" s="22">
        <f>_xlfn.CONCAT(E8480,C8480,G8480,C8480,G8480)</f>
      </c>
    </row>
    <row r="8481" s="8" customFormat="1" ht="22.5" customHeight="1">
      <c r="C8481" t="s" s="11">
        <v>2</v>
      </c>
      <c r="E8481" s="19">
        <f>LEFT(A8481,FIND("-",A8481)-1)</f>
      </c>
      <c r="G8481" s="20">
        <f>RIGHT(A8481,LEN(A8481)-FIND("-",A8481))</f>
      </c>
      <c r="H8481" s="14"/>
      <c r="I8481" s="14"/>
      <c r="J8481" s="15"/>
      <c r="K8481" s="16"/>
      <c r="L8481" s="21"/>
      <c r="N8481" s="22">
        <f>_xlfn.CONCAT(E8481,C8481,G8481,C8481,G8481)</f>
      </c>
    </row>
    <row r="8482" s="8" customFormat="1" ht="22.5" customHeight="1">
      <c r="C8482" t="s" s="11">
        <v>2</v>
      </c>
      <c r="E8482" s="19">
        <f>LEFT(A8482,FIND("-",A8482)-1)</f>
      </c>
      <c r="G8482" s="20">
        <f>RIGHT(A8482,LEN(A8482)-FIND("-",A8482))</f>
      </c>
      <c r="H8482" s="14"/>
      <c r="I8482" s="14"/>
      <c r="J8482" s="15"/>
      <c r="K8482" s="16"/>
      <c r="L8482" s="21"/>
      <c r="N8482" s="22">
        <f>_xlfn.CONCAT(E8482,C8482,G8482,C8482,G8482)</f>
      </c>
    </row>
    <row r="8483" s="8" customFormat="1" ht="22.5" customHeight="1">
      <c r="C8483" t="s" s="11">
        <v>2</v>
      </c>
      <c r="E8483" s="19">
        <f>LEFT(A8483,FIND("-",A8483)-1)</f>
      </c>
      <c r="G8483" s="20">
        <f>RIGHT(A8483,LEN(A8483)-FIND("-",A8483))</f>
      </c>
      <c r="H8483" s="14"/>
      <c r="I8483" s="14"/>
      <c r="J8483" s="15"/>
      <c r="K8483" s="16"/>
      <c r="L8483" s="21"/>
      <c r="N8483" s="22">
        <f>_xlfn.CONCAT(E8483,C8483,G8483,C8483,G8483)</f>
      </c>
    </row>
    <row r="8484" s="8" customFormat="1" ht="22.5" customHeight="1">
      <c r="C8484" t="s" s="11">
        <v>2</v>
      </c>
      <c r="E8484" s="19">
        <f>LEFT(A8484,FIND("-",A8484)-1)</f>
      </c>
      <c r="G8484" s="20">
        <f>RIGHT(A8484,LEN(A8484)-FIND("-",A8484))</f>
      </c>
      <c r="H8484" s="14"/>
      <c r="I8484" s="14"/>
      <c r="J8484" s="15"/>
      <c r="K8484" s="16"/>
      <c r="L8484" s="21"/>
      <c r="N8484" s="22">
        <f>_xlfn.CONCAT(E8484,C8484,G8484,C8484,G8484)</f>
      </c>
    </row>
    <row r="8485" s="8" customFormat="1" ht="22.5" customHeight="1">
      <c r="C8485" t="s" s="11">
        <v>2</v>
      </c>
      <c r="E8485" s="19">
        <f>LEFT(A8485,FIND("-",A8485)-1)</f>
      </c>
      <c r="G8485" s="20">
        <f>RIGHT(A8485,LEN(A8485)-FIND("-",A8485))</f>
      </c>
      <c r="H8485" s="14"/>
      <c r="I8485" s="14"/>
      <c r="J8485" s="15"/>
      <c r="K8485" s="16"/>
      <c r="L8485" s="21"/>
      <c r="N8485" s="22">
        <f>_xlfn.CONCAT(E8485,C8485,G8485,C8485,G8485)</f>
      </c>
    </row>
    <row r="8486" s="8" customFormat="1" ht="22.5" customHeight="1">
      <c r="C8486" t="s" s="11">
        <v>2</v>
      </c>
      <c r="E8486" s="19">
        <f>LEFT(A8486,FIND("-",A8486)-1)</f>
      </c>
      <c r="G8486" s="20">
        <f>RIGHT(A8486,LEN(A8486)-FIND("-",A8486))</f>
      </c>
      <c r="H8486" s="14"/>
      <c r="I8486" s="14"/>
      <c r="J8486" s="15"/>
      <c r="K8486" s="16"/>
      <c r="L8486" s="21"/>
      <c r="N8486" s="22">
        <f>_xlfn.CONCAT(E8486,C8486,G8486,C8486,G8486)</f>
      </c>
    </row>
    <row r="8487" s="8" customFormat="1" ht="22.5" customHeight="1">
      <c r="C8487" t="s" s="11">
        <v>2</v>
      </c>
      <c r="E8487" s="19">
        <f>LEFT(A8487,FIND("-",A8487)-1)</f>
      </c>
      <c r="G8487" s="20">
        <f>RIGHT(A8487,LEN(A8487)-FIND("-",A8487))</f>
      </c>
      <c r="H8487" s="14"/>
      <c r="I8487" s="14"/>
      <c r="J8487" s="15"/>
      <c r="K8487" s="16"/>
      <c r="L8487" s="21"/>
      <c r="N8487" s="22">
        <f>_xlfn.CONCAT(E8487,C8487,G8487,C8487,G8487)</f>
      </c>
    </row>
    <row r="8488" s="8" customFormat="1" ht="22.5" customHeight="1">
      <c r="C8488" t="s" s="11">
        <v>2</v>
      </c>
      <c r="E8488" s="19">
        <f>LEFT(A8488,FIND("-",A8488)-1)</f>
      </c>
      <c r="G8488" s="20">
        <f>RIGHT(A8488,LEN(A8488)-FIND("-",A8488))</f>
      </c>
      <c r="H8488" s="14"/>
      <c r="I8488" s="14"/>
      <c r="J8488" s="15"/>
      <c r="K8488" s="16"/>
      <c r="L8488" s="21"/>
      <c r="N8488" s="22">
        <f>_xlfn.CONCAT(E8488,C8488,G8488,C8488,G8488)</f>
      </c>
    </row>
    <row r="8489" s="8" customFormat="1" ht="22.5" customHeight="1">
      <c r="C8489" t="s" s="11">
        <v>2</v>
      </c>
      <c r="E8489" s="19">
        <f>LEFT(A8489,FIND("-",A8489)-1)</f>
      </c>
      <c r="G8489" s="20">
        <f>RIGHT(A8489,LEN(A8489)-FIND("-",A8489))</f>
      </c>
      <c r="H8489" s="14"/>
      <c r="I8489" s="14"/>
      <c r="J8489" s="15"/>
      <c r="K8489" s="16"/>
      <c r="L8489" s="21"/>
      <c r="N8489" s="22">
        <f>_xlfn.CONCAT(E8489,C8489,G8489,C8489,G8489)</f>
      </c>
    </row>
    <row r="8490" s="8" customFormat="1" ht="22.5" customHeight="1">
      <c r="C8490" t="s" s="11">
        <v>2</v>
      </c>
      <c r="E8490" s="19">
        <f>LEFT(A8490,FIND("-",A8490)-1)</f>
      </c>
      <c r="G8490" s="20">
        <f>RIGHT(A8490,LEN(A8490)-FIND("-",A8490))</f>
      </c>
      <c r="H8490" s="14"/>
      <c r="I8490" s="14"/>
      <c r="J8490" s="15"/>
      <c r="K8490" s="16"/>
      <c r="L8490" s="21"/>
      <c r="N8490" s="22">
        <f>_xlfn.CONCAT(E8490,C8490,G8490,C8490,G8490)</f>
      </c>
    </row>
    <row r="8491" s="8" customFormat="1" ht="22.5" customHeight="1">
      <c r="C8491" t="s" s="11">
        <v>2</v>
      </c>
      <c r="E8491" s="19">
        <f>LEFT(A8491,FIND("-",A8491)-1)</f>
      </c>
      <c r="G8491" s="20">
        <f>RIGHT(A8491,LEN(A8491)-FIND("-",A8491))</f>
      </c>
      <c r="H8491" s="14"/>
      <c r="I8491" s="14"/>
      <c r="J8491" s="15"/>
      <c r="K8491" s="16"/>
      <c r="L8491" s="21"/>
      <c r="N8491" s="22">
        <f>_xlfn.CONCAT(E8491,C8491,G8491,C8491,G8491)</f>
      </c>
    </row>
    <row r="8492" s="8" customFormat="1" ht="22.5" customHeight="1">
      <c r="C8492" t="s" s="11">
        <v>2</v>
      </c>
      <c r="E8492" s="19">
        <f>LEFT(A8492,FIND("-",A8492)-1)</f>
      </c>
      <c r="G8492" s="20">
        <f>RIGHT(A8492,LEN(A8492)-FIND("-",A8492))</f>
      </c>
      <c r="H8492" s="14"/>
      <c r="I8492" s="14"/>
      <c r="J8492" s="15"/>
      <c r="K8492" s="16"/>
      <c r="L8492" s="21"/>
      <c r="N8492" s="22">
        <f>_xlfn.CONCAT(E8492,C8492,G8492,C8492,G8492)</f>
      </c>
    </row>
    <row r="8493" s="8" customFormat="1" ht="22.5" customHeight="1">
      <c r="C8493" t="s" s="11">
        <v>2</v>
      </c>
      <c r="E8493" s="19">
        <f>LEFT(A8493,FIND("-",A8493)-1)</f>
      </c>
      <c r="G8493" s="20">
        <f>RIGHT(A8493,LEN(A8493)-FIND("-",A8493))</f>
      </c>
      <c r="H8493" s="14"/>
      <c r="I8493" s="14"/>
      <c r="J8493" s="15"/>
      <c r="K8493" s="16"/>
      <c r="L8493" s="21"/>
      <c r="N8493" s="22">
        <f>_xlfn.CONCAT(E8493,C8493,G8493,C8493,G8493)</f>
      </c>
    </row>
    <row r="8494" s="8" customFormat="1" ht="22.5" customHeight="1">
      <c r="C8494" t="s" s="11">
        <v>2</v>
      </c>
      <c r="E8494" s="19">
        <f>LEFT(A8494,FIND("-",A8494)-1)</f>
      </c>
      <c r="G8494" s="20">
        <f>RIGHT(A8494,LEN(A8494)-FIND("-",A8494))</f>
      </c>
      <c r="H8494" s="14"/>
      <c r="I8494" s="14"/>
      <c r="J8494" s="15"/>
      <c r="K8494" s="16"/>
      <c r="L8494" s="21"/>
      <c r="N8494" s="22">
        <f>_xlfn.CONCAT(E8494,C8494,G8494,C8494,G8494)</f>
      </c>
    </row>
    <row r="8495" s="8" customFormat="1" ht="22.5" customHeight="1">
      <c r="C8495" t="s" s="11">
        <v>2</v>
      </c>
      <c r="E8495" s="19">
        <f>LEFT(A8495,FIND("-",A8495)-1)</f>
      </c>
      <c r="G8495" s="20">
        <f>RIGHT(A8495,LEN(A8495)-FIND("-",A8495))</f>
      </c>
      <c r="H8495" s="14"/>
      <c r="I8495" s="14"/>
      <c r="J8495" s="15"/>
      <c r="K8495" s="16"/>
      <c r="L8495" s="21"/>
      <c r="N8495" s="22">
        <f>_xlfn.CONCAT(E8495,C8495,G8495,C8495,G8495)</f>
      </c>
    </row>
    <row r="8496" s="8" customFormat="1" ht="22.5" customHeight="1">
      <c r="C8496" t="s" s="11">
        <v>2</v>
      </c>
      <c r="E8496" s="19">
        <f>LEFT(A8496,FIND("-",A8496)-1)</f>
      </c>
      <c r="G8496" s="20">
        <f>RIGHT(A8496,LEN(A8496)-FIND("-",A8496))</f>
      </c>
      <c r="H8496" s="14"/>
      <c r="I8496" s="14"/>
      <c r="J8496" s="15"/>
      <c r="K8496" s="16"/>
      <c r="L8496" s="21"/>
      <c r="N8496" s="22">
        <f>_xlfn.CONCAT(E8496,C8496,G8496,C8496,G8496)</f>
      </c>
    </row>
    <row r="8497" s="8" customFormat="1" ht="22.5" customHeight="1">
      <c r="C8497" t="s" s="11">
        <v>2</v>
      </c>
      <c r="E8497" s="19">
        <f>LEFT(A8497,FIND("-",A8497)-1)</f>
      </c>
      <c r="G8497" s="20">
        <f>RIGHT(A8497,LEN(A8497)-FIND("-",A8497))</f>
      </c>
      <c r="H8497" s="14"/>
      <c r="I8497" s="14"/>
      <c r="J8497" s="15"/>
      <c r="K8497" s="16"/>
      <c r="L8497" s="21"/>
      <c r="N8497" s="22">
        <f>_xlfn.CONCAT(E8497,C8497,G8497,C8497,G8497)</f>
      </c>
    </row>
    <row r="8498" s="8" customFormat="1" ht="22.5" customHeight="1">
      <c r="C8498" t="s" s="11">
        <v>2</v>
      </c>
      <c r="E8498" s="19">
        <f>LEFT(A8498,FIND("-",A8498)-1)</f>
      </c>
      <c r="G8498" s="20">
        <f>RIGHT(A8498,LEN(A8498)-FIND("-",A8498))</f>
      </c>
      <c r="H8498" s="14"/>
      <c r="I8498" s="14"/>
      <c r="J8498" s="15"/>
      <c r="K8498" s="16"/>
      <c r="L8498" s="21"/>
      <c r="N8498" s="22">
        <f>_xlfn.CONCAT(E8498,C8498,G8498,C8498,G8498)</f>
      </c>
    </row>
    <row r="8499" s="8" customFormat="1" ht="22.5" customHeight="1">
      <c r="C8499" t="s" s="11">
        <v>2</v>
      </c>
      <c r="E8499" s="19">
        <f>LEFT(A8499,FIND("-",A8499)-1)</f>
      </c>
      <c r="G8499" s="20">
        <f>RIGHT(A8499,LEN(A8499)-FIND("-",A8499))</f>
      </c>
      <c r="H8499" s="14"/>
      <c r="I8499" s="14"/>
      <c r="J8499" s="15"/>
      <c r="K8499" s="16"/>
      <c r="L8499" s="21"/>
      <c r="N8499" s="22">
        <f>_xlfn.CONCAT(E8499,C8499,G8499,C8499,G8499)</f>
      </c>
    </row>
    <row r="8500" s="8" customFormat="1" ht="22.5" customHeight="1">
      <c r="C8500" t="s" s="11">
        <v>2</v>
      </c>
      <c r="E8500" s="19">
        <f>LEFT(A8500,FIND("-",A8500)-1)</f>
      </c>
      <c r="G8500" s="20">
        <f>RIGHT(A8500,LEN(A8500)-FIND("-",A8500))</f>
      </c>
      <c r="H8500" s="14"/>
      <c r="I8500" s="14"/>
      <c r="J8500" s="15"/>
      <c r="K8500" s="16"/>
      <c r="L8500" s="21"/>
      <c r="N8500" s="22">
        <f>_xlfn.CONCAT(E8500,C8500,G8500,C8500,G8500)</f>
      </c>
    </row>
    <row r="8501" s="8" customFormat="1" ht="22.5" customHeight="1">
      <c r="C8501" t="s" s="11">
        <v>2</v>
      </c>
      <c r="E8501" s="19">
        <f>LEFT(A8501,FIND("-",A8501)-1)</f>
      </c>
      <c r="G8501" s="20">
        <f>RIGHT(A8501,LEN(A8501)-FIND("-",A8501))</f>
      </c>
      <c r="H8501" s="14"/>
      <c r="I8501" s="14"/>
      <c r="J8501" s="15"/>
      <c r="K8501" s="16"/>
      <c r="L8501" s="21"/>
      <c r="N8501" s="22">
        <f>_xlfn.CONCAT(E8501,C8501,G8501,C8501,G8501)</f>
      </c>
    </row>
    <row r="8502" s="8" customFormat="1" ht="22.5" customHeight="1">
      <c r="C8502" t="s" s="11">
        <v>2</v>
      </c>
      <c r="E8502" s="19">
        <f>LEFT(A8502,FIND("-",A8502)-1)</f>
      </c>
      <c r="G8502" s="20">
        <f>RIGHT(A8502,LEN(A8502)-FIND("-",A8502))</f>
      </c>
      <c r="H8502" s="14"/>
      <c r="I8502" s="14"/>
      <c r="J8502" s="15"/>
      <c r="K8502" s="16"/>
      <c r="L8502" s="21"/>
      <c r="N8502" s="22">
        <f>_xlfn.CONCAT(E8502,C8502,G8502,C8502,G8502)</f>
      </c>
    </row>
    <row r="8503" s="8" customFormat="1" ht="22.5" customHeight="1">
      <c r="C8503" t="s" s="11">
        <v>2</v>
      </c>
      <c r="E8503" s="19">
        <f>LEFT(A8503,FIND("-",A8503)-1)</f>
      </c>
      <c r="G8503" s="20">
        <f>RIGHT(A8503,LEN(A8503)-FIND("-",A8503))</f>
      </c>
      <c r="H8503" s="14"/>
      <c r="I8503" s="14"/>
      <c r="J8503" s="15"/>
      <c r="K8503" s="16"/>
      <c r="L8503" s="21"/>
      <c r="N8503" s="22">
        <f>_xlfn.CONCAT(E8503,C8503,G8503,C8503,G8503)</f>
      </c>
    </row>
    <row r="8504" s="8" customFormat="1" ht="22.5" customHeight="1">
      <c r="C8504" t="s" s="11">
        <v>2</v>
      </c>
      <c r="E8504" s="19">
        <f>LEFT(A8504,FIND("-",A8504)-1)</f>
      </c>
      <c r="G8504" s="20">
        <f>RIGHT(A8504,LEN(A8504)-FIND("-",A8504))</f>
      </c>
      <c r="H8504" s="14"/>
      <c r="I8504" s="14"/>
      <c r="J8504" s="15"/>
      <c r="K8504" s="16"/>
      <c r="L8504" s="21"/>
      <c r="N8504" s="22">
        <f>_xlfn.CONCAT(E8504,C8504,G8504,C8504,G8504)</f>
      </c>
    </row>
    <row r="8505" s="8" customFormat="1" ht="22.5" customHeight="1">
      <c r="C8505" t="s" s="11">
        <v>2</v>
      </c>
      <c r="E8505" s="19">
        <f>LEFT(A8505,FIND("-",A8505)-1)</f>
      </c>
      <c r="G8505" s="20">
        <f>RIGHT(A8505,LEN(A8505)-FIND("-",A8505))</f>
      </c>
      <c r="H8505" s="14"/>
      <c r="I8505" s="14"/>
      <c r="J8505" s="15"/>
      <c r="K8505" s="16"/>
      <c r="L8505" s="21"/>
      <c r="N8505" s="22">
        <f>_xlfn.CONCAT(E8505,C8505,G8505,C8505,G8505)</f>
      </c>
    </row>
    <row r="8506" s="8" customFormat="1" ht="22.5" customHeight="1">
      <c r="C8506" t="s" s="11">
        <v>2</v>
      </c>
      <c r="E8506" s="19">
        <f>LEFT(A8506,FIND("-",A8506)-1)</f>
      </c>
      <c r="G8506" s="20">
        <f>RIGHT(A8506,LEN(A8506)-FIND("-",A8506))</f>
      </c>
      <c r="H8506" s="14"/>
      <c r="I8506" s="14"/>
      <c r="J8506" s="15"/>
      <c r="K8506" s="16"/>
      <c r="L8506" s="21"/>
      <c r="N8506" s="22">
        <f>_xlfn.CONCAT(E8506,C8506,G8506,C8506,G8506)</f>
      </c>
    </row>
    <row r="8507" s="8" customFormat="1" ht="22.5" customHeight="1">
      <c r="C8507" t="s" s="11">
        <v>2</v>
      </c>
      <c r="E8507" s="19">
        <f>LEFT(A8507,FIND("-",A8507)-1)</f>
      </c>
      <c r="G8507" s="20">
        <f>RIGHT(A8507,LEN(A8507)-FIND("-",A8507))</f>
      </c>
      <c r="H8507" s="14"/>
      <c r="I8507" s="14"/>
      <c r="J8507" s="15"/>
      <c r="K8507" s="16"/>
      <c r="L8507" s="21"/>
      <c r="N8507" s="22">
        <f>_xlfn.CONCAT(E8507,C8507,G8507,C8507,G8507)</f>
      </c>
    </row>
    <row r="8508" s="8" customFormat="1" ht="22.5" customHeight="1">
      <c r="C8508" t="s" s="11">
        <v>2</v>
      </c>
      <c r="E8508" s="19">
        <f>LEFT(A8508,FIND("-",A8508)-1)</f>
      </c>
      <c r="G8508" s="20">
        <f>RIGHT(A8508,LEN(A8508)-FIND("-",A8508))</f>
      </c>
      <c r="H8508" s="14"/>
      <c r="I8508" s="14"/>
      <c r="J8508" s="15"/>
      <c r="K8508" s="16"/>
      <c r="L8508" s="21"/>
      <c r="N8508" s="22">
        <f>_xlfn.CONCAT(E8508,C8508,G8508,C8508,G8508)</f>
      </c>
    </row>
    <row r="8509" s="8" customFormat="1" ht="22.5" customHeight="1">
      <c r="C8509" t="s" s="11">
        <v>2</v>
      </c>
      <c r="E8509" s="19">
        <f>LEFT(A8509,FIND("-",A8509)-1)</f>
      </c>
      <c r="G8509" s="20">
        <f>RIGHT(A8509,LEN(A8509)-FIND("-",A8509))</f>
      </c>
      <c r="H8509" s="14"/>
      <c r="I8509" s="14"/>
      <c r="J8509" s="15"/>
      <c r="K8509" s="16"/>
      <c r="L8509" s="21"/>
      <c r="N8509" s="22">
        <f>_xlfn.CONCAT(E8509,C8509,G8509,C8509,G8509)</f>
      </c>
    </row>
    <row r="8510" s="8" customFormat="1" ht="22.5" customHeight="1">
      <c r="C8510" t="s" s="11">
        <v>2</v>
      </c>
      <c r="E8510" s="19">
        <f>LEFT(A8510,FIND("-",A8510)-1)</f>
      </c>
      <c r="G8510" s="20">
        <f>RIGHT(A8510,LEN(A8510)-FIND("-",A8510))</f>
      </c>
      <c r="H8510" s="14"/>
      <c r="I8510" s="14"/>
      <c r="J8510" s="15"/>
      <c r="K8510" s="16"/>
      <c r="L8510" s="21"/>
      <c r="N8510" s="22">
        <f>_xlfn.CONCAT(E8510,C8510,G8510,C8510,G8510)</f>
      </c>
    </row>
    <row r="8511" s="8" customFormat="1" ht="22.5" customHeight="1">
      <c r="C8511" t="s" s="11">
        <v>2</v>
      </c>
      <c r="E8511" s="19">
        <f>LEFT(A8511,FIND("-",A8511)-1)</f>
      </c>
      <c r="G8511" s="20">
        <f>RIGHT(A8511,LEN(A8511)-FIND("-",A8511))</f>
      </c>
      <c r="H8511" s="14"/>
      <c r="I8511" s="14"/>
      <c r="J8511" s="15"/>
      <c r="K8511" s="16"/>
      <c r="L8511" s="21"/>
      <c r="N8511" s="22">
        <f>_xlfn.CONCAT(E8511,C8511,G8511,C8511,G8511)</f>
      </c>
    </row>
    <row r="8512" s="8" customFormat="1" ht="22.5" customHeight="1">
      <c r="C8512" t="s" s="11">
        <v>2</v>
      </c>
      <c r="E8512" s="19">
        <f>LEFT(A8512,FIND("-",A8512)-1)</f>
      </c>
      <c r="G8512" s="20">
        <f>RIGHT(A8512,LEN(A8512)-FIND("-",A8512))</f>
      </c>
      <c r="H8512" s="14"/>
      <c r="I8512" s="14"/>
      <c r="J8512" s="15"/>
      <c r="K8512" s="16"/>
      <c r="L8512" s="21"/>
      <c r="N8512" s="22">
        <f>_xlfn.CONCAT(E8512,C8512,G8512,C8512,G8512)</f>
      </c>
    </row>
    <row r="8513" s="8" customFormat="1" ht="22.5" customHeight="1">
      <c r="C8513" t="s" s="11">
        <v>2</v>
      </c>
      <c r="E8513" s="19">
        <f>LEFT(A8513,FIND("-",A8513)-1)</f>
      </c>
      <c r="G8513" s="20">
        <f>RIGHT(A8513,LEN(A8513)-FIND("-",A8513))</f>
      </c>
      <c r="H8513" s="14"/>
      <c r="I8513" s="14"/>
      <c r="J8513" s="15"/>
      <c r="K8513" s="16"/>
      <c r="L8513" s="21"/>
      <c r="N8513" s="22">
        <f>_xlfn.CONCAT(E8513,C8513,G8513,C8513,G8513)</f>
      </c>
    </row>
    <row r="8514" s="8" customFormat="1" ht="22.5" customHeight="1">
      <c r="C8514" t="s" s="11">
        <v>2</v>
      </c>
      <c r="E8514" s="19">
        <f>LEFT(A8514,FIND("-",A8514)-1)</f>
      </c>
      <c r="G8514" s="20">
        <f>RIGHT(A8514,LEN(A8514)-FIND("-",A8514))</f>
      </c>
      <c r="H8514" s="14"/>
      <c r="I8514" s="14"/>
      <c r="J8514" s="15"/>
      <c r="K8514" s="16"/>
      <c r="L8514" s="21"/>
      <c r="N8514" s="22">
        <f>_xlfn.CONCAT(E8514,C8514,G8514,C8514,G8514)</f>
      </c>
    </row>
    <row r="8515" s="8" customFormat="1" ht="22.5" customHeight="1">
      <c r="C8515" t="s" s="11">
        <v>2</v>
      </c>
      <c r="E8515" s="19">
        <f>LEFT(A8515,FIND("-",A8515)-1)</f>
      </c>
      <c r="G8515" s="20">
        <f>RIGHT(A8515,LEN(A8515)-FIND("-",A8515))</f>
      </c>
      <c r="H8515" s="14"/>
      <c r="I8515" s="14"/>
      <c r="J8515" s="15"/>
      <c r="K8515" s="16"/>
      <c r="L8515" s="21"/>
      <c r="N8515" s="22">
        <f>_xlfn.CONCAT(E8515,C8515,G8515,C8515,G8515)</f>
      </c>
    </row>
    <row r="8516" s="8" customFormat="1" ht="22.5" customHeight="1">
      <c r="C8516" t="s" s="11">
        <v>2</v>
      </c>
      <c r="E8516" s="19">
        <f>LEFT(A8516,FIND("-",A8516)-1)</f>
      </c>
      <c r="G8516" s="20">
        <f>RIGHT(A8516,LEN(A8516)-FIND("-",A8516))</f>
      </c>
      <c r="H8516" s="14"/>
      <c r="I8516" s="14"/>
      <c r="J8516" s="15"/>
      <c r="K8516" s="16"/>
      <c r="L8516" s="21"/>
      <c r="N8516" s="22">
        <f>_xlfn.CONCAT(E8516,C8516,G8516,C8516,G8516)</f>
      </c>
    </row>
    <row r="8517" s="8" customFormat="1" ht="22.5" customHeight="1">
      <c r="C8517" t="s" s="11">
        <v>2</v>
      </c>
      <c r="E8517" s="19">
        <f>LEFT(A8517,FIND("-",A8517)-1)</f>
      </c>
      <c r="G8517" s="20">
        <f>RIGHT(A8517,LEN(A8517)-FIND("-",A8517))</f>
      </c>
      <c r="H8517" s="14"/>
      <c r="I8517" s="14"/>
      <c r="J8517" s="15"/>
      <c r="K8517" s="16"/>
      <c r="L8517" s="21"/>
      <c r="N8517" s="22">
        <f>_xlfn.CONCAT(E8517,C8517,G8517,C8517,G8517)</f>
      </c>
    </row>
    <row r="8518" s="8" customFormat="1" ht="22.5" customHeight="1">
      <c r="C8518" t="s" s="11">
        <v>2</v>
      </c>
      <c r="E8518" s="19">
        <f>LEFT(A8518,FIND("-",A8518)-1)</f>
      </c>
      <c r="G8518" s="20">
        <f>RIGHT(A8518,LEN(A8518)-FIND("-",A8518))</f>
      </c>
      <c r="H8518" s="14"/>
      <c r="I8518" s="14"/>
      <c r="J8518" s="15"/>
      <c r="K8518" s="16"/>
      <c r="L8518" s="21"/>
      <c r="N8518" s="22">
        <f>_xlfn.CONCAT(E8518,C8518,G8518,C8518,G8518)</f>
      </c>
    </row>
    <row r="8519" s="8" customFormat="1" ht="22.5" customHeight="1">
      <c r="C8519" t="s" s="11">
        <v>2</v>
      </c>
      <c r="E8519" s="19">
        <f>LEFT(A8519,FIND("-",A8519)-1)</f>
      </c>
      <c r="G8519" s="20">
        <f>RIGHT(A8519,LEN(A8519)-FIND("-",A8519))</f>
      </c>
      <c r="H8519" s="14"/>
      <c r="I8519" s="14"/>
      <c r="J8519" s="15"/>
      <c r="K8519" s="16"/>
      <c r="L8519" s="21"/>
      <c r="N8519" s="22">
        <f>_xlfn.CONCAT(E8519,C8519,G8519,C8519,G8519)</f>
      </c>
    </row>
    <row r="8520" s="8" customFormat="1" ht="22.5" customHeight="1">
      <c r="C8520" t="s" s="11">
        <v>2</v>
      </c>
      <c r="E8520" s="19">
        <f>LEFT(A8520,FIND("-",A8520)-1)</f>
      </c>
      <c r="G8520" s="20">
        <f>RIGHT(A8520,LEN(A8520)-FIND("-",A8520))</f>
      </c>
      <c r="H8520" s="14"/>
      <c r="I8520" s="14"/>
      <c r="J8520" s="15"/>
      <c r="K8520" s="16"/>
      <c r="L8520" s="21"/>
      <c r="N8520" s="22">
        <f>_xlfn.CONCAT(E8520,C8520,G8520,C8520,G8520)</f>
      </c>
    </row>
    <row r="8521" s="8" customFormat="1" ht="22.5" customHeight="1">
      <c r="C8521" t="s" s="11">
        <v>2</v>
      </c>
      <c r="E8521" s="19">
        <f>LEFT(A8521,FIND("-",A8521)-1)</f>
      </c>
      <c r="G8521" s="20">
        <f>RIGHT(A8521,LEN(A8521)-FIND("-",A8521))</f>
      </c>
      <c r="H8521" s="14"/>
      <c r="I8521" s="14"/>
      <c r="J8521" s="15"/>
      <c r="K8521" s="16"/>
      <c r="L8521" s="21"/>
      <c r="N8521" s="22">
        <f>_xlfn.CONCAT(E8521,C8521,G8521,C8521,G8521)</f>
      </c>
    </row>
    <row r="8522" s="8" customFormat="1" ht="22.5" customHeight="1">
      <c r="C8522" t="s" s="11">
        <v>2</v>
      </c>
      <c r="E8522" s="19">
        <f>LEFT(A8522,FIND("-",A8522)-1)</f>
      </c>
      <c r="G8522" s="20">
        <f>RIGHT(A8522,LEN(A8522)-FIND("-",A8522))</f>
      </c>
      <c r="H8522" s="14"/>
      <c r="I8522" s="14"/>
      <c r="J8522" s="15"/>
      <c r="K8522" s="16"/>
      <c r="L8522" s="21"/>
      <c r="N8522" s="22">
        <f>_xlfn.CONCAT(E8522,C8522,G8522,C8522,G8522)</f>
      </c>
    </row>
    <row r="8523" s="8" customFormat="1" ht="22.5" customHeight="1">
      <c r="C8523" t="s" s="11">
        <v>2</v>
      </c>
      <c r="E8523" s="19">
        <f>LEFT(A8523,FIND("-",A8523)-1)</f>
      </c>
      <c r="G8523" s="20">
        <f>RIGHT(A8523,LEN(A8523)-FIND("-",A8523))</f>
      </c>
      <c r="H8523" s="14"/>
      <c r="I8523" s="14"/>
      <c r="J8523" s="15"/>
      <c r="K8523" s="16"/>
      <c r="L8523" s="21"/>
      <c r="N8523" s="22">
        <f>_xlfn.CONCAT(E8523,C8523,G8523,C8523,G8523)</f>
      </c>
    </row>
    <row r="8524" s="8" customFormat="1" ht="22.5" customHeight="1">
      <c r="C8524" t="s" s="11">
        <v>2</v>
      </c>
      <c r="E8524" s="19">
        <f>LEFT(A8524,FIND("-",A8524)-1)</f>
      </c>
      <c r="G8524" s="20">
        <f>RIGHT(A8524,LEN(A8524)-FIND("-",A8524))</f>
      </c>
      <c r="H8524" s="14"/>
      <c r="I8524" s="14"/>
      <c r="J8524" s="15"/>
      <c r="K8524" s="16"/>
      <c r="L8524" s="21"/>
      <c r="N8524" s="22">
        <f>_xlfn.CONCAT(E8524,C8524,G8524,C8524,G8524)</f>
      </c>
    </row>
    <row r="8525" s="8" customFormat="1" ht="22.5" customHeight="1">
      <c r="C8525" t="s" s="11">
        <v>2</v>
      </c>
      <c r="E8525" s="19">
        <f>LEFT(A8525,FIND("-",A8525)-1)</f>
      </c>
      <c r="G8525" s="20">
        <f>RIGHT(A8525,LEN(A8525)-FIND("-",A8525))</f>
      </c>
      <c r="H8525" s="14"/>
      <c r="I8525" s="14"/>
      <c r="J8525" s="15"/>
      <c r="K8525" s="16"/>
      <c r="L8525" s="21"/>
      <c r="N8525" s="22">
        <f>_xlfn.CONCAT(E8525,C8525,G8525,C8525,G8525)</f>
      </c>
    </row>
    <row r="8526" s="8" customFormat="1" ht="22.5" customHeight="1">
      <c r="C8526" t="s" s="11">
        <v>2</v>
      </c>
      <c r="E8526" s="19">
        <f>LEFT(A8526,FIND("-",A8526)-1)</f>
      </c>
      <c r="G8526" s="20">
        <f>RIGHT(A8526,LEN(A8526)-FIND("-",A8526))</f>
      </c>
      <c r="H8526" s="14"/>
      <c r="I8526" s="14"/>
      <c r="J8526" s="15"/>
      <c r="K8526" s="16"/>
      <c r="L8526" s="21"/>
      <c r="N8526" s="22">
        <f>_xlfn.CONCAT(E8526,C8526,G8526,C8526,G8526)</f>
      </c>
    </row>
    <row r="8527" s="8" customFormat="1" ht="22.5" customHeight="1">
      <c r="C8527" t="s" s="11">
        <v>2</v>
      </c>
      <c r="E8527" s="19">
        <f>LEFT(A8527,FIND("-",A8527)-1)</f>
      </c>
      <c r="G8527" s="20">
        <f>RIGHT(A8527,LEN(A8527)-FIND("-",A8527))</f>
      </c>
      <c r="H8527" s="14"/>
      <c r="I8527" s="14"/>
      <c r="J8527" s="15"/>
      <c r="K8527" s="16"/>
      <c r="L8527" s="21"/>
      <c r="N8527" s="22">
        <f>_xlfn.CONCAT(E8527,C8527,G8527,C8527,G8527)</f>
      </c>
    </row>
    <row r="8528" s="8" customFormat="1" ht="22.5" customHeight="1">
      <c r="C8528" t="s" s="11">
        <v>2</v>
      </c>
      <c r="E8528" s="19">
        <f>LEFT(A8528,FIND("-",A8528)-1)</f>
      </c>
      <c r="G8528" s="20">
        <f>RIGHT(A8528,LEN(A8528)-FIND("-",A8528))</f>
      </c>
      <c r="H8528" s="14"/>
      <c r="I8528" s="14"/>
      <c r="J8528" s="15"/>
      <c r="K8528" s="16"/>
      <c r="L8528" s="21"/>
      <c r="N8528" s="22">
        <f>_xlfn.CONCAT(E8528,C8528,G8528,C8528,G8528)</f>
      </c>
    </row>
    <row r="8529" s="8" customFormat="1" ht="22.5" customHeight="1">
      <c r="C8529" t="s" s="11">
        <v>2</v>
      </c>
      <c r="E8529" s="19">
        <f>LEFT(A8529,FIND("-",A8529)-1)</f>
      </c>
      <c r="G8529" s="20">
        <f>RIGHT(A8529,LEN(A8529)-FIND("-",A8529))</f>
      </c>
      <c r="H8529" s="14"/>
      <c r="I8529" s="14"/>
      <c r="J8529" s="15"/>
      <c r="K8529" s="16"/>
      <c r="L8529" s="21"/>
      <c r="N8529" s="22">
        <f>_xlfn.CONCAT(E8529,C8529,G8529,C8529,G8529)</f>
      </c>
    </row>
    <row r="8530" s="8" customFormat="1" ht="22.5" customHeight="1">
      <c r="C8530" t="s" s="11">
        <v>2</v>
      </c>
      <c r="E8530" s="19">
        <f>LEFT(A8530,FIND("-",A8530)-1)</f>
      </c>
      <c r="G8530" s="20">
        <f>RIGHT(A8530,LEN(A8530)-FIND("-",A8530))</f>
      </c>
      <c r="H8530" s="14"/>
      <c r="I8530" s="14"/>
      <c r="J8530" s="15"/>
      <c r="K8530" s="16"/>
      <c r="L8530" s="21"/>
      <c r="N8530" s="22">
        <f>_xlfn.CONCAT(E8530,C8530,G8530,C8530,G8530)</f>
      </c>
    </row>
    <row r="8531" s="8" customFormat="1" ht="22.5" customHeight="1">
      <c r="C8531" t="s" s="11">
        <v>2</v>
      </c>
      <c r="E8531" s="19">
        <f>LEFT(A8531,FIND("-",A8531)-1)</f>
      </c>
      <c r="G8531" s="20">
        <f>RIGHT(A8531,LEN(A8531)-FIND("-",A8531))</f>
      </c>
      <c r="H8531" s="14"/>
      <c r="I8531" s="14"/>
      <c r="J8531" s="15"/>
      <c r="K8531" s="16"/>
      <c r="L8531" s="21"/>
      <c r="N8531" s="22">
        <f>_xlfn.CONCAT(E8531,C8531,G8531,C8531,G8531)</f>
      </c>
    </row>
    <row r="8532" s="8" customFormat="1" ht="22.5" customHeight="1">
      <c r="C8532" t="s" s="11">
        <v>2</v>
      </c>
      <c r="E8532" s="19">
        <f>LEFT(A8532,FIND("-",A8532)-1)</f>
      </c>
      <c r="G8532" s="20">
        <f>RIGHT(A8532,LEN(A8532)-FIND("-",A8532))</f>
      </c>
      <c r="H8532" s="14"/>
      <c r="I8532" s="14"/>
      <c r="J8532" s="15"/>
      <c r="K8532" s="16"/>
      <c r="L8532" s="21"/>
      <c r="N8532" s="22">
        <f>_xlfn.CONCAT(E8532,C8532,G8532,C8532,G8532)</f>
      </c>
    </row>
    <row r="8533" s="8" customFormat="1" ht="22.5" customHeight="1">
      <c r="C8533" t="s" s="11">
        <v>2</v>
      </c>
      <c r="E8533" s="19">
        <f>LEFT(A8533,FIND("-",A8533)-1)</f>
      </c>
      <c r="G8533" s="20">
        <f>RIGHT(A8533,LEN(A8533)-FIND("-",A8533))</f>
      </c>
      <c r="H8533" s="14"/>
      <c r="I8533" s="14"/>
      <c r="J8533" s="15"/>
      <c r="K8533" s="16"/>
      <c r="L8533" s="21"/>
      <c r="N8533" s="22">
        <f>_xlfn.CONCAT(E8533,C8533,G8533,C8533,G8533)</f>
      </c>
    </row>
    <row r="8534" s="8" customFormat="1" ht="22.5" customHeight="1">
      <c r="C8534" t="s" s="11">
        <v>2</v>
      </c>
      <c r="E8534" s="19">
        <f>LEFT(A8534,FIND("-",A8534)-1)</f>
      </c>
      <c r="G8534" s="20">
        <f>RIGHT(A8534,LEN(A8534)-FIND("-",A8534))</f>
      </c>
      <c r="H8534" s="14"/>
      <c r="I8534" s="14"/>
      <c r="J8534" s="15"/>
      <c r="K8534" s="16"/>
      <c r="L8534" s="21"/>
      <c r="N8534" s="22">
        <f>_xlfn.CONCAT(E8534,C8534,G8534,C8534,G8534)</f>
      </c>
    </row>
    <row r="8535" s="8" customFormat="1" ht="22.5" customHeight="1">
      <c r="C8535" t="s" s="11">
        <v>2</v>
      </c>
      <c r="E8535" s="19">
        <f>LEFT(A8535,FIND("-",A8535)-1)</f>
      </c>
      <c r="G8535" s="20">
        <f>RIGHT(A8535,LEN(A8535)-FIND("-",A8535))</f>
      </c>
      <c r="H8535" s="14"/>
      <c r="I8535" s="14"/>
      <c r="J8535" s="15"/>
      <c r="K8535" s="16"/>
      <c r="L8535" s="21"/>
      <c r="N8535" s="22">
        <f>_xlfn.CONCAT(E8535,C8535,G8535,C8535,G8535)</f>
      </c>
    </row>
    <row r="8536" s="8" customFormat="1" ht="22.5" customHeight="1">
      <c r="C8536" t="s" s="11">
        <v>2</v>
      </c>
      <c r="E8536" s="19">
        <f>LEFT(A8536,FIND("-",A8536)-1)</f>
      </c>
      <c r="G8536" s="20">
        <f>RIGHT(A8536,LEN(A8536)-FIND("-",A8536))</f>
      </c>
      <c r="H8536" s="14"/>
      <c r="I8536" s="14"/>
      <c r="J8536" s="15"/>
      <c r="K8536" s="16"/>
      <c r="L8536" s="21"/>
      <c r="N8536" s="22">
        <f>_xlfn.CONCAT(E8536,C8536,G8536,C8536,G8536)</f>
      </c>
    </row>
    <row r="8537" s="8" customFormat="1" ht="22.5" customHeight="1">
      <c r="C8537" t="s" s="11">
        <v>2</v>
      </c>
      <c r="E8537" s="19">
        <f>LEFT(A8537,FIND("-",A8537)-1)</f>
      </c>
      <c r="G8537" s="20">
        <f>RIGHT(A8537,LEN(A8537)-FIND("-",A8537))</f>
      </c>
      <c r="H8537" s="14"/>
      <c r="I8537" s="14"/>
      <c r="J8537" s="15"/>
      <c r="K8537" s="16"/>
      <c r="L8537" s="21"/>
      <c r="N8537" s="22">
        <f>_xlfn.CONCAT(E8537,C8537,G8537,C8537,G8537)</f>
      </c>
    </row>
    <row r="8538" s="8" customFormat="1" ht="22.5" customHeight="1">
      <c r="C8538" t="s" s="11">
        <v>2</v>
      </c>
      <c r="E8538" s="19">
        <f>LEFT(A8538,FIND("-",A8538)-1)</f>
      </c>
      <c r="G8538" s="20">
        <f>RIGHT(A8538,LEN(A8538)-FIND("-",A8538))</f>
      </c>
      <c r="H8538" s="14"/>
      <c r="I8538" s="14"/>
      <c r="J8538" s="15"/>
      <c r="K8538" s="16"/>
      <c r="L8538" s="21"/>
      <c r="N8538" s="22">
        <f>_xlfn.CONCAT(E8538,C8538,G8538,C8538,G8538)</f>
      </c>
    </row>
    <row r="8539" s="8" customFormat="1" ht="22.5" customHeight="1">
      <c r="C8539" t="s" s="11">
        <v>2</v>
      </c>
      <c r="E8539" s="19">
        <f>LEFT(A8539,FIND("-",A8539)-1)</f>
      </c>
      <c r="G8539" s="20">
        <f>RIGHT(A8539,LEN(A8539)-FIND("-",A8539))</f>
      </c>
      <c r="H8539" s="14"/>
      <c r="I8539" s="14"/>
      <c r="J8539" s="15"/>
      <c r="K8539" s="16"/>
      <c r="L8539" s="21"/>
      <c r="N8539" s="22">
        <f>_xlfn.CONCAT(E8539,C8539,G8539,C8539,G8539)</f>
      </c>
    </row>
    <row r="8540" s="8" customFormat="1" ht="22.5" customHeight="1">
      <c r="C8540" t="s" s="11">
        <v>2</v>
      </c>
      <c r="E8540" s="19">
        <f>LEFT(A8540,FIND("-",A8540)-1)</f>
      </c>
      <c r="G8540" s="20">
        <f>RIGHT(A8540,LEN(A8540)-FIND("-",A8540))</f>
      </c>
      <c r="H8540" s="14"/>
      <c r="I8540" s="14"/>
      <c r="J8540" s="15"/>
      <c r="K8540" s="16"/>
      <c r="L8540" s="21"/>
      <c r="N8540" s="22">
        <f>_xlfn.CONCAT(E8540,C8540,G8540,C8540,G8540)</f>
      </c>
    </row>
    <row r="8541" s="8" customFormat="1" ht="22.5" customHeight="1">
      <c r="C8541" t="s" s="11">
        <v>2</v>
      </c>
      <c r="E8541" s="19">
        <f>LEFT(A8541,FIND("-",A8541)-1)</f>
      </c>
      <c r="G8541" s="20">
        <f>RIGHT(A8541,LEN(A8541)-FIND("-",A8541))</f>
      </c>
      <c r="H8541" s="14"/>
      <c r="I8541" s="14"/>
      <c r="J8541" s="15"/>
      <c r="K8541" s="16"/>
      <c r="L8541" s="21"/>
      <c r="N8541" s="22">
        <f>_xlfn.CONCAT(E8541,C8541,G8541,C8541,G8541)</f>
      </c>
    </row>
    <row r="8542" s="8" customFormat="1" ht="22.5" customHeight="1">
      <c r="C8542" t="s" s="11">
        <v>2</v>
      </c>
      <c r="E8542" s="19">
        <f>LEFT(A8542,FIND("-",A8542)-1)</f>
      </c>
      <c r="G8542" s="20">
        <f>RIGHT(A8542,LEN(A8542)-FIND("-",A8542))</f>
      </c>
      <c r="H8542" s="14"/>
      <c r="I8542" s="14"/>
      <c r="J8542" s="15"/>
      <c r="K8542" s="16"/>
      <c r="L8542" s="21"/>
      <c r="N8542" s="22">
        <f>_xlfn.CONCAT(E8542,C8542,G8542,C8542,G8542)</f>
      </c>
    </row>
    <row r="8543" s="8" customFormat="1" ht="22.5" customHeight="1">
      <c r="C8543" t="s" s="11">
        <v>2</v>
      </c>
      <c r="E8543" s="19">
        <f>LEFT(A8543,FIND("-",A8543)-1)</f>
      </c>
      <c r="G8543" s="20">
        <f>RIGHT(A8543,LEN(A8543)-FIND("-",A8543))</f>
      </c>
      <c r="H8543" s="14"/>
      <c r="I8543" s="14"/>
      <c r="J8543" s="15"/>
      <c r="K8543" s="16"/>
      <c r="L8543" s="21"/>
      <c r="N8543" s="22">
        <f>_xlfn.CONCAT(E8543,C8543,G8543,C8543,G8543)</f>
      </c>
    </row>
    <row r="8544" s="8" customFormat="1" ht="22.5" customHeight="1">
      <c r="C8544" t="s" s="11">
        <v>2</v>
      </c>
      <c r="E8544" s="19">
        <f>LEFT(A8544,FIND("-",A8544)-1)</f>
      </c>
      <c r="G8544" s="20">
        <f>RIGHT(A8544,LEN(A8544)-FIND("-",A8544))</f>
      </c>
      <c r="H8544" s="14"/>
      <c r="I8544" s="14"/>
      <c r="J8544" s="15"/>
      <c r="K8544" s="16"/>
      <c r="L8544" s="21"/>
      <c r="N8544" s="22">
        <f>_xlfn.CONCAT(E8544,C8544,G8544,C8544,G8544)</f>
      </c>
    </row>
    <row r="8545" s="8" customFormat="1" ht="22.5" customHeight="1">
      <c r="C8545" t="s" s="11">
        <v>2</v>
      </c>
      <c r="E8545" s="19">
        <f>LEFT(A8545,FIND("-",A8545)-1)</f>
      </c>
      <c r="G8545" s="20">
        <f>RIGHT(A8545,LEN(A8545)-FIND("-",A8545))</f>
      </c>
      <c r="H8545" s="14"/>
      <c r="I8545" s="14"/>
      <c r="J8545" s="15"/>
      <c r="K8545" s="16"/>
      <c r="L8545" s="21"/>
      <c r="N8545" s="22">
        <f>_xlfn.CONCAT(E8545,C8545,G8545,C8545,G8545)</f>
      </c>
    </row>
    <row r="8546" s="8" customFormat="1" ht="22.5" customHeight="1">
      <c r="C8546" t="s" s="11">
        <v>2</v>
      </c>
      <c r="E8546" s="19">
        <f>LEFT(A8546,FIND("-",A8546)-1)</f>
      </c>
      <c r="G8546" s="20">
        <f>RIGHT(A8546,LEN(A8546)-FIND("-",A8546))</f>
      </c>
      <c r="H8546" s="14"/>
      <c r="I8546" s="14"/>
      <c r="J8546" s="15"/>
      <c r="K8546" s="16"/>
      <c r="L8546" s="21"/>
      <c r="N8546" s="22">
        <f>_xlfn.CONCAT(E8546,C8546,G8546,C8546,G8546)</f>
      </c>
    </row>
    <row r="8547" s="8" customFormat="1" ht="22.5" customHeight="1">
      <c r="C8547" t="s" s="11">
        <v>2</v>
      </c>
      <c r="E8547" s="19">
        <f>LEFT(A8547,FIND("-",A8547)-1)</f>
      </c>
      <c r="G8547" s="20">
        <f>RIGHT(A8547,LEN(A8547)-FIND("-",A8547))</f>
      </c>
      <c r="H8547" s="14"/>
      <c r="I8547" s="14"/>
      <c r="J8547" s="15"/>
      <c r="K8547" s="16"/>
      <c r="L8547" s="21"/>
      <c r="N8547" s="22">
        <f>_xlfn.CONCAT(E8547,C8547,G8547,C8547,G8547)</f>
      </c>
    </row>
    <row r="8548" s="8" customFormat="1" ht="22.5" customHeight="1">
      <c r="C8548" t="s" s="11">
        <v>2</v>
      </c>
      <c r="E8548" s="19">
        <f>LEFT(A8548,FIND("-",A8548)-1)</f>
      </c>
      <c r="G8548" s="20">
        <f>RIGHT(A8548,LEN(A8548)-FIND("-",A8548))</f>
      </c>
      <c r="H8548" s="14"/>
      <c r="I8548" s="14"/>
      <c r="J8548" s="15"/>
      <c r="K8548" s="16"/>
      <c r="L8548" s="21"/>
      <c r="N8548" s="22">
        <f>_xlfn.CONCAT(E8548,C8548,G8548,C8548,G8548)</f>
      </c>
    </row>
    <row r="8549" s="8" customFormat="1" ht="22.5" customHeight="1">
      <c r="C8549" t="s" s="11">
        <v>2</v>
      </c>
      <c r="E8549" s="19">
        <f>LEFT(A8549,FIND("-",A8549)-1)</f>
      </c>
      <c r="G8549" s="20">
        <f>RIGHT(A8549,LEN(A8549)-FIND("-",A8549))</f>
      </c>
      <c r="H8549" s="14"/>
      <c r="I8549" s="14"/>
      <c r="J8549" s="15"/>
      <c r="K8549" s="16"/>
      <c r="L8549" s="21"/>
      <c r="N8549" s="22">
        <f>_xlfn.CONCAT(E8549,C8549,G8549,C8549,G8549)</f>
      </c>
    </row>
    <row r="8550" s="8" customFormat="1" ht="22.5" customHeight="1">
      <c r="C8550" t="s" s="11">
        <v>2</v>
      </c>
      <c r="E8550" s="19">
        <f>LEFT(A8550,FIND("-",A8550)-1)</f>
      </c>
      <c r="G8550" s="20">
        <f>RIGHT(A8550,LEN(A8550)-FIND("-",A8550))</f>
      </c>
      <c r="H8550" s="14"/>
      <c r="I8550" s="14"/>
      <c r="J8550" s="15"/>
      <c r="K8550" s="16"/>
      <c r="L8550" s="21"/>
      <c r="N8550" s="22">
        <f>_xlfn.CONCAT(E8550,C8550,G8550,C8550,G8550)</f>
      </c>
    </row>
    <row r="8551" s="8" customFormat="1" ht="22.5" customHeight="1">
      <c r="C8551" t="s" s="11">
        <v>2</v>
      </c>
      <c r="E8551" s="19">
        <f>LEFT(A8551,FIND("-",A8551)-1)</f>
      </c>
      <c r="G8551" s="20">
        <f>RIGHT(A8551,LEN(A8551)-FIND("-",A8551))</f>
      </c>
      <c r="H8551" s="14"/>
      <c r="I8551" s="14"/>
      <c r="J8551" s="15"/>
      <c r="K8551" s="16"/>
      <c r="L8551" s="21"/>
      <c r="N8551" s="22">
        <f>_xlfn.CONCAT(E8551,C8551,G8551,C8551,G8551)</f>
      </c>
    </row>
    <row r="8552" s="8" customFormat="1" ht="22.5" customHeight="1">
      <c r="C8552" t="s" s="11">
        <v>2</v>
      </c>
      <c r="E8552" s="19">
        <f>LEFT(A8552,FIND("-",A8552)-1)</f>
      </c>
      <c r="G8552" s="20">
        <f>RIGHT(A8552,LEN(A8552)-FIND("-",A8552))</f>
      </c>
      <c r="H8552" s="14"/>
      <c r="I8552" s="14"/>
      <c r="J8552" s="15"/>
      <c r="K8552" s="16"/>
      <c r="L8552" s="21"/>
      <c r="N8552" s="22">
        <f>_xlfn.CONCAT(E8552,C8552,G8552,C8552,G8552)</f>
      </c>
    </row>
    <row r="8553" s="8" customFormat="1" ht="22.5" customHeight="1">
      <c r="C8553" t="s" s="11">
        <v>2</v>
      </c>
      <c r="E8553" s="19">
        <f>LEFT(A8553,FIND("-",A8553)-1)</f>
      </c>
      <c r="G8553" s="20">
        <f>RIGHT(A8553,LEN(A8553)-FIND("-",A8553))</f>
      </c>
      <c r="H8553" s="14"/>
      <c r="I8553" s="14"/>
      <c r="J8553" s="15"/>
      <c r="K8553" s="16"/>
      <c r="L8553" s="21"/>
      <c r="N8553" s="22">
        <f>_xlfn.CONCAT(E8553,C8553,G8553,C8553,G8553)</f>
      </c>
    </row>
    <row r="8554" s="8" customFormat="1" ht="22.5" customHeight="1">
      <c r="C8554" t="s" s="11">
        <v>2</v>
      </c>
      <c r="E8554" s="19">
        <f>LEFT(A8554,FIND("-",A8554)-1)</f>
      </c>
      <c r="G8554" s="20">
        <f>RIGHT(A8554,LEN(A8554)-FIND("-",A8554))</f>
      </c>
      <c r="H8554" s="14"/>
      <c r="I8554" s="14"/>
      <c r="J8554" s="15"/>
      <c r="K8554" s="16"/>
      <c r="L8554" s="21"/>
      <c r="N8554" s="22">
        <f>_xlfn.CONCAT(E8554,C8554,G8554,C8554,G8554)</f>
      </c>
    </row>
    <row r="8555" s="8" customFormat="1" ht="22.5" customHeight="1">
      <c r="C8555" t="s" s="11">
        <v>2</v>
      </c>
      <c r="E8555" s="19">
        <f>LEFT(A8555,FIND("-",A8555)-1)</f>
      </c>
      <c r="G8555" s="20">
        <f>RIGHT(A8555,LEN(A8555)-FIND("-",A8555))</f>
      </c>
      <c r="H8555" s="14"/>
      <c r="I8555" s="14"/>
      <c r="J8555" s="15"/>
      <c r="K8555" s="16"/>
      <c r="L8555" s="21"/>
      <c r="N8555" s="22">
        <f>_xlfn.CONCAT(E8555,C8555,G8555,C8555,G8555)</f>
      </c>
    </row>
    <row r="8556" s="8" customFormat="1" ht="22.5" customHeight="1">
      <c r="C8556" t="s" s="11">
        <v>2</v>
      </c>
      <c r="E8556" s="19">
        <f>LEFT(A8556,FIND("-",A8556)-1)</f>
      </c>
      <c r="G8556" s="20">
        <f>RIGHT(A8556,LEN(A8556)-FIND("-",A8556))</f>
      </c>
      <c r="H8556" s="14"/>
      <c r="I8556" s="14"/>
      <c r="J8556" s="15"/>
      <c r="K8556" s="16"/>
      <c r="L8556" s="21"/>
      <c r="N8556" s="22">
        <f>_xlfn.CONCAT(E8556,C8556,G8556,C8556,G8556)</f>
      </c>
    </row>
    <row r="8557" s="8" customFormat="1" ht="22.5" customHeight="1">
      <c r="C8557" t="s" s="11">
        <v>2</v>
      </c>
      <c r="E8557" s="19">
        <f>LEFT(A8557,FIND("-",A8557)-1)</f>
      </c>
      <c r="G8557" s="20">
        <f>RIGHT(A8557,LEN(A8557)-FIND("-",A8557))</f>
      </c>
      <c r="H8557" s="14"/>
      <c r="I8557" s="14"/>
      <c r="J8557" s="15"/>
      <c r="K8557" s="16"/>
      <c r="L8557" s="21"/>
      <c r="N8557" s="22">
        <f>_xlfn.CONCAT(E8557,C8557,G8557,C8557,G8557)</f>
      </c>
    </row>
    <row r="8558" s="8" customFormat="1" ht="22.5" customHeight="1">
      <c r="C8558" t="s" s="11">
        <v>2</v>
      </c>
      <c r="E8558" s="19">
        <f>LEFT(A8558,FIND("-",A8558)-1)</f>
      </c>
      <c r="G8558" s="20">
        <f>RIGHT(A8558,LEN(A8558)-FIND("-",A8558))</f>
      </c>
      <c r="H8558" s="14"/>
      <c r="I8558" s="14"/>
      <c r="J8558" s="15"/>
      <c r="K8558" s="16"/>
      <c r="L8558" s="21"/>
      <c r="N8558" s="22">
        <f>_xlfn.CONCAT(E8558,C8558,G8558,C8558,G8558)</f>
      </c>
    </row>
    <row r="8559" s="8" customFormat="1" ht="22.5" customHeight="1">
      <c r="C8559" t="s" s="11">
        <v>2</v>
      </c>
      <c r="E8559" s="19">
        <f>LEFT(A8559,FIND("-",A8559)-1)</f>
      </c>
      <c r="G8559" s="20">
        <f>RIGHT(A8559,LEN(A8559)-FIND("-",A8559))</f>
      </c>
      <c r="H8559" s="14"/>
      <c r="I8559" s="14"/>
      <c r="J8559" s="15"/>
      <c r="K8559" s="16"/>
      <c r="L8559" s="21"/>
      <c r="N8559" s="22">
        <f>_xlfn.CONCAT(E8559,C8559,G8559,C8559,G8559)</f>
      </c>
    </row>
    <row r="8560" s="8" customFormat="1" ht="22.5" customHeight="1">
      <c r="C8560" t="s" s="11">
        <v>2</v>
      </c>
      <c r="E8560" s="19">
        <f>LEFT(A8560,FIND("-",A8560)-1)</f>
      </c>
      <c r="G8560" s="20">
        <f>RIGHT(A8560,LEN(A8560)-FIND("-",A8560))</f>
      </c>
      <c r="H8560" s="14"/>
      <c r="I8560" s="14"/>
      <c r="J8560" s="15"/>
      <c r="K8560" s="16"/>
      <c r="L8560" s="21"/>
      <c r="N8560" s="22">
        <f>_xlfn.CONCAT(E8560,C8560,G8560,C8560,G8560)</f>
      </c>
    </row>
    <row r="8561" s="8" customFormat="1" ht="22.5" customHeight="1">
      <c r="C8561" t="s" s="11">
        <v>2</v>
      </c>
      <c r="E8561" s="19">
        <f>LEFT(A8561,FIND("-",A8561)-1)</f>
      </c>
      <c r="G8561" s="20">
        <f>RIGHT(A8561,LEN(A8561)-FIND("-",A8561))</f>
      </c>
      <c r="H8561" s="14"/>
      <c r="I8561" s="14"/>
      <c r="J8561" s="15"/>
      <c r="K8561" s="16"/>
      <c r="L8561" s="21"/>
      <c r="N8561" s="22">
        <f>_xlfn.CONCAT(E8561,C8561,G8561,C8561,G8561)</f>
      </c>
    </row>
    <row r="8562" s="8" customFormat="1" ht="22.5" customHeight="1">
      <c r="C8562" t="s" s="11">
        <v>2</v>
      </c>
      <c r="E8562" s="19">
        <f>LEFT(A8562,FIND("-",A8562)-1)</f>
      </c>
      <c r="G8562" s="20">
        <f>RIGHT(A8562,LEN(A8562)-FIND("-",A8562))</f>
      </c>
      <c r="H8562" s="14"/>
      <c r="I8562" s="14"/>
      <c r="J8562" s="15"/>
      <c r="K8562" s="16"/>
      <c r="L8562" s="21"/>
      <c r="N8562" s="22">
        <f>_xlfn.CONCAT(E8562,C8562,G8562,C8562,G8562)</f>
      </c>
    </row>
    <row r="8563" s="8" customFormat="1" ht="22.5" customHeight="1">
      <c r="C8563" t="s" s="11">
        <v>2</v>
      </c>
      <c r="E8563" s="19">
        <f>LEFT(A8563,FIND("-",A8563)-1)</f>
      </c>
      <c r="G8563" s="20">
        <f>RIGHT(A8563,LEN(A8563)-FIND("-",A8563))</f>
      </c>
      <c r="H8563" s="14"/>
      <c r="I8563" s="14"/>
      <c r="J8563" s="15"/>
      <c r="K8563" s="16"/>
      <c r="L8563" s="21"/>
      <c r="N8563" s="22">
        <f>_xlfn.CONCAT(E8563,C8563,G8563,C8563,G8563)</f>
      </c>
    </row>
    <row r="8564" s="8" customFormat="1" ht="22.5" customHeight="1">
      <c r="C8564" t="s" s="11">
        <v>2</v>
      </c>
      <c r="E8564" s="19">
        <f>LEFT(A8564,FIND("-",A8564)-1)</f>
      </c>
      <c r="G8564" s="20">
        <f>RIGHT(A8564,LEN(A8564)-FIND("-",A8564))</f>
      </c>
      <c r="H8564" s="14"/>
      <c r="I8564" s="14"/>
      <c r="J8564" s="15"/>
      <c r="K8564" s="16"/>
      <c r="L8564" s="21"/>
      <c r="N8564" s="22">
        <f>_xlfn.CONCAT(E8564,C8564,G8564,C8564,G8564)</f>
      </c>
    </row>
    <row r="8565" s="8" customFormat="1" ht="22.5" customHeight="1">
      <c r="C8565" t="s" s="11">
        <v>2</v>
      </c>
      <c r="E8565" s="19">
        <f>LEFT(A8565,FIND("-",A8565)-1)</f>
      </c>
      <c r="G8565" s="20">
        <f>RIGHT(A8565,LEN(A8565)-FIND("-",A8565))</f>
      </c>
      <c r="H8565" s="14"/>
      <c r="I8565" s="14"/>
      <c r="J8565" s="15"/>
      <c r="K8565" s="16"/>
      <c r="L8565" s="21"/>
      <c r="N8565" s="22">
        <f>_xlfn.CONCAT(E8565,C8565,G8565,C8565,G8565)</f>
      </c>
    </row>
    <row r="8566" s="8" customFormat="1" ht="22.5" customHeight="1">
      <c r="C8566" t="s" s="11">
        <v>2</v>
      </c>
      <c r="E8566" s="19">
        <f>LEFT(A8566,FIND("-",A8566)-1)</f>
      </c>
      <c r="G8566" s="20">
        <f>RIGHT(A8566,LEN(A8566)-FIND("-",A8566))</f>
      </c>
      <c r="H8566" s="14"/>
      <c r="I8566" s="14"/>
      <c r="J8566" s="15"/>
      <c r="K8566" s="16"/>
      <c r="L8566" s="21"/>
      <c r="N8566" s="22">
        <f>_xlfn.CONCAT(E8566,C8566,G8566,C8566,G8566)</f>
      </c>
    </row>
    <row r="8567" s="8" customFormat="1" ht="22.5" customHeight="1">
      <c r="C8567" t="s" s="11">
        <v>2</v>
      </c>
      <c r="E8567" s="19">
        <f>LEFT(A8567,FIND("-",A8567)-1)</f>
      </c>
      <c r="G8567" s="20">
        <f>RIGHT(A8567,LEN(A8567)-FIND("-",A8567))</f>
      </c>
      <c r="H8567" s="14"/>
      <c r="I8567" s="14"/>
      <c r="J8567" s="15"/>
      <c r="K8567" s="16"/>
      <c r="L8567" s="21"/>
      <c r="N8567" s="22">
        <f>_xlfn.CONCAT(E8567,C8567,G8567,C8567,G8567)</f>
      </c>
    </row>
    <row r="8568" s="8" customFormat="1" ht="22.5" customHeight="1">
      <c r="C8568" t="s" s="11">
        <v>2</v>
      </c>
      <c r="E8568" s="19">
        <f>LEFT(A8568,FIND("-",A8568)-1)</f>
      </c>
      <c r="G8568" s="20">
        <f>RIGHT(A8568,LEN(A8568)-FIND("-",A8568))</f>
      </c>
      <c r="H8568" s="14"/>
      <c r="I8568" s="14"/>
      <c r="J8568" s="15"/>
      <c r="K8568" s="16"/>
      <c r="L8568" s="21"/>
      <c r="N8568" s="22">
        <f>_xlfn.CONCAT(E8568,C8568,G8568,C8568,G8568)</f>
      </c>
    </row>
    <row r="8569" s="8" customFormat="1" ht="22.5" customHeight="1">
      <c r="C8569" t="s" s="11">
        <v>2</v>
      </c>
      <c r="E8569" s="19">
        <f>LEFT(A8569,FIND("-",A8569)-1)</f>
      </c>
      <c r="G8569" s="20">
        <f>RIGHT(A8569,LEN(A8569)-FIND("-",A8569))</f>
      </c>
      <c r="H8569" s="14"/>
      <c r="I8569" s="14"/>
      <c r="J8569" s="15"/>
      <c r="K8569" s="16"/>
      <c r="L8569" s="21"/>
      <c r="N8569" s="22">
        <f>_xlfn.CONCAT(E8569,C8569,G8569,C8569,G8569)</f>
      </c>
    </row>
    <row r="8570" s="8" customFormat="1" ht="22.5" customHeight="1">
      <c r="C8570" t="s" s="11">
        <v>2</v>
      </c>
      <c r="E8570" s="19">
        <f>LEFT(A8570,FIND("-",A8570)-1)</f>
      </c>
      <c r="G8570" s="20">
        <f>RIGHT(A8570,LEN(A8570)-FIND("-",A8570))</f>
      </c>
      <c r="H8570" s="14"/>
      <c r="I8570" s="14"/>
      <c r="J8570" s="15"/>
      <c r="K8570" s="16"/>
      <c r="L8570" s="21"/>
      <c r="N8570" s="22">
        <f>_xlfn.CONCAT(E8570,C8570,G8570,C8570,G8570)</f>
      </c>
    </row>
    <row r="8571" s="8" customFormat="1" ht="22.5" customHeight="1">
      <c r="C8571" t="s" s="11">
        <v>2</v>
      </c>
      <c r="E8571" s="19">
        <f>LEFT(A8571,FIND("-",A8571)-1)</f>
      </c>
      <c r="G8571" s="20">
        <f>RIGHT(A8571,LEN(A8571)-FIND("-",A8571))</f>
      </c>
      <c r="H8571" s="14"/>
      <c r="I8571" s="14"/>
      <c r="J8571" s="15"/>
      <c r="K8571" s="16"/>
      <c r="L8571" s="21"/>
      <c r="N8571" s="22">
        <f>_xlfn.CONCAT(E8571,C8571,G8571,C8571,G8571)</f>
      </c>
    </row>
    <row r="8572" s="8" customFormat="1" ht="22.5" customHeight="1">
      <c r="C8572" t="s" s="11">
        <v>2</v>
      </c>
      <c r="E8572" s="19">
        <f>LEFT(A8572,FIND("-",A8572)-1)</f>
      </c>
      <c r="G8572" s="20">
        <f>RIGHT(A8572,LEN(A8572)-FIND("-",A8572))</f>
      </c>
      <c r="H8572" s="14"/>
      <c r="I8572" s="14"/>
      <c r="J8572" s="15"/>
      <c r="K8572" s="16"/>
      <c r="L8572" s="21"/>
      <c r="N8572" s="22">
        <f>_xlfn.CONCAT(E8572,C8572,G8572,C8572,G8572)</f>
      </c>
    </row>
    <row r="8573" s="8" customFormat="1" ht="22.5" customHeight="1">
      <c r="C8573" t="s" s="11">
        <v>2</v>
      </c>
      <c r="E8573" s="19">
        <f>LEFT(A8573,FIND("-",A8573)-1)</f>
      </c>
      <c r="G8573" s="20">
        <f>RIGHT(A8573,LEN(A8573)-FIND("-",A8573))</f>
      </c>
      <c r="H8573" s="14"/>
      <c r="I8573" s="14"/>
      <c r="J8573" s="15"/>
      <c r="K8573" s="16"/>
      <c r="L8573" s="21"/>
      <c r="N8573" s="22">
        <f>_xlfn.CONCAT(E8573,C8573,G8573,C8573,G8573)</f>
      </c>
    </row>
    <row r="8574" s="8" customFormat="1" ht="22.5" customHeight="1">
      <c r="C8574" t="s" s="11">
        <v>2</v>
      </c>
      <c r="E8574" s="19">
        <f>LEFT(A8574,FIND("-",A8574)-1)</f>
      </c>
      <c r="G8574" s="20">
        <f>RIGHT(A8574,LEN(A8574)-FIND("-",A8574))</f>
      </c>
      <c r="H8574" s="14"/>
      <c r="I8574" s="14"/>
      <c r="J8574" s="15"/>
      <c r="K8574" s="16"/>
      <c r="L8574" s="21"/>
      <c r="N8574" s="22">
        <f>_xlfn.CONCAT(E8574,C8574,G8574,C8574,G8574)</f>
      </c>
    </row>
    <row r="8575" s="8" customFormat="1" ht="22.5" customHeight="1">
      <c r="C8575" t="s" s="11">
        <v>2</v>
      </c>
      <c r="E8575" s="19">
        <f>LEFT(A8575,FIND("-",A8575)-1)</f>
      </c>
      <c r="G8575" s="20">
        <f>RIGHT(A8575,LEN(A8575)-FIND("-",A8575))</f>
      </c>
      <c r="H8575" s="14"/>
      <c r="I8575" s="14"/>
      <c r="J8575" s="15"/>
      <c r="K8575" s="16"/>
      <c r="L8575" s="21"/>
      <c r="N8575" s="22">
        <f>_xlfn.CONCAT(E8575,C8575,G8575,C8575,G8575)</f>
      </c>
    </row>
    <row r="8576" s="8" customFormat="1" ht="22.5" customHeight="1">
      <c r="C8576" t="s" s="11">
        <v>2</v>
      </c>
      <c r="E8576" s="19">
        <f>LEFT(A8576,FIND("-",A8576)-1)</f>
      </c>
      <c r="G8576" s="20">
        <f>RIGHT(A8576,LEN(A8576)-FIND("-",A8576))</f>
      </c>
      <c r="H8576" s="14"/>
      <c r="I8576" s="14"/>
      <c r="J8576" s="15"/>
      <c r="K8576" s="16"/>
      <c r="L8576" s="21"/>
      <c r="N8576" s="22">
        <f>_xlfn.CONCAT(E8576,C8576,G8576,C8576,G8576)</f>
      </c>
    </row>
    <row r="8577" s="8" customFormat="1" ht="22.5" customHeight="1">
      <c r="C8577" t="s" s="11">
        <v>2</v>
      </c>
      <c r="E8577" s="19">
        <f>LEFT(A8577,FIND("-",A8577)-1)</f>
      </c>
      <c r="G8577" s="20">
        <f>RIGHT(A8577,LEN(A8577)-FIND("-",A8577))</f>
      </c>
      <c r="H8577" s="14"/>
      <c r="I8577" s="14"/>
      <c r="J8577" s="15"/>
      <c r="K8577" s="16"/>
      <c r="L8577" s="21"/>
      <c r="N8577" s="22">
        <f>_xlfn.CONCAT(E8577,C8577,G8577,C8577,G8577)</f>
      </c>
    </row>
    <row r="8578" s="8" customFormat="1" ht="22.5" customHeight="1">
      <c r="C8578" t="s" s="11">
        <v>2</v>
      </c>
      <c r="E8578" s="19">
        <f>LEFT(A8578,FIND("-",A8578)-1)</f>
      </c>
      <c r="G8578" s="20">
        <f>RIGHT(A8578,LEN(A8578)-FIND("-",A8578))</f>
      </c>
      <c r="H8578" s="14"/>
      <c r="I8578" s="14"/>
      <c r="J8578" s="15"/>
      <c r="K8578" s="16"/>
      <c r="L8578" s="21"/>
      <c r="N8578" s="22">
        <f>_xlfn.CONCAT(E8578,C8578,G8578,C8578,G8578)</f>
      </c>
    </row>
    <row r="8579" s="8" customFormat="1" ht="22.5" customHeight="1">
      <c r="C8579" t="s" s="11">
        <v>2</v>
      </c>
      <c r="E8579" s="19">
        <f>LEFT(A8579,FIND("-",A8579)-1)</f>
      </c>
      <c r="G8579" s="20">
        <f>RIGHT(A8579,LEN(A8579)-FIND("-",A8579))</f>
      </c>
      <c r="H8579" s="14"/>
      <c r="I8579" s="14"/>
      <c r="J8579" s="15"/>
      <c r="K8579" s="16"/>
      <c r="L8579" s="21"/>
      <c r="N8579" s="22">
        <f>_xlfn.CONCAT(E8579,C8579,G8579,C8579,G8579)</f>
      </c>
    </row>
    <row r="8580" s="8" customFormat="1" ht="22.5" customHeight="1">
      <c r="C8580" t="s" s="11">
        <v>2</v>
      </c>
      <c r="E8580" s="19">
        <f>LEFT(A8580,FIND("-",A8580)-1)</f>
      </c>
      <c r="G8580" s="20">
        <f>RIGHT(A8580,LEN(A8580)-FIND("-",A8580))</f>
      </c>
      <c r="H8580" s="14"/>
      <c r="I8580" s="14"/>
      <c r="J8580" s="15"/>
      <c r="K8580" s="16"/>
      <c r="L8580" s="21"/>
      <c r="N8580" s="22">
        <f>_xlfn.CONCAT(E8580,C8580,G8580,C8580,G8580)</f>
      </c>
    </row>
    <row r="8581" s="8" customFormat="1" ht="22.5" customHeight="1">
      <c r="C8581" t="s" s="11">
        <v>2</v>
      </c>
      <c r="E8581" s="19">
        <f>LEFT(A8581,FIND("-",A8581)-1)</f>
      </c>
      <c r="G8581" s="20">
        <f>RIGHT(A8581,LEN(A8581)-FIND("-",A8581))</f>
      </c>
      <c r="H8581" s="14"/>
      <c r="I8581" s="14"/>
      <c r="J8581" s="15"/>
      <c r="K8581" s="16"/>
      <c r="L8581" s="21"/>
      <c r="N8581" s="22">
        <f>_xlfn.CONCAT(E8581,C8581,G8581,C8581,G8581)</f>
      </c>
    </row>
    <row r="8582" s="8" customFormat="1" ht="22.5" customHeight="1">
      <c r="C8582" t="s" s="11">
        <v>2</v>
      </c>
      <c r="E8582" s="19">
        <f>LEFT(A8582,FIND("-",A8582)-1)</f>
      </c>
      <c r="G8582" s="20">
        <f>RIGHT(A8582,LEN(A8582)-FIND("-",A8582))</f>
      </c>
      <c r="H8582" s="14"/>
      <c r="I8582" s="14"/>
      <c r="J8582" s="15"/>
      <c r="K8582" s="16"/>
      <c r="L8582" s="21"/>
      <c r="N8582" s="22">
        <f>_xlfn.CONCAT(E8582,C8582,G8582,C8582,G8582)</f>
      </c>
    </row>
    <row r="8583" s="8" customFormat="1" ht="22.5" customHeight="1">
      <c r="C8583" t="s" s="11">
        <v>2</v>
      </c>
      <c r="E8583" s="19">
        <f>LEFT(A8583,FIND("-",A8583)-1)</f>
      </c>
      <c r="G8583" s="20">
        <f>RIGHT(A8583,LEN(A8583)-FIND("-",A8583))</f>
      </c>
      <c r="H8583" s="14"/>
      <c r="I8583" s="14"/>
      <c r="J8583" s="15"/>
      <c r="K8583" s="16"/>
      <c r="L8583" s="21"/>
      <c r="N8583" s="22">
        <f>_xlfn.CONCAT(E8583,C8583,G8583,C8583,G8583)</f>
      </c>
    </row>
    <row r="8584" s="8" customFormat="1" ht="22.5" customHeight="1">
      <c r="C8584" t="s" s="11">
        <v>2</v>
      </c>
      <c r="E8584" s="19">
        <f>LEFT(A8584,FIND("-",A8584)-1)</f>
      </c>
      <c r="G8584" s="20">
        <f>RIGHT(A8584,LEN(A8584)-FIND("-",A8584))</f>
      </c>
      <c r="H8584" s="14"/>
      <c r="I8584" s="14"/>
      <c r="J8584" s="15"/>
      <c r="K8584" s="16"/>
      <c r="L8584" s="21"/>
      <c r="N8584" s="22">
        <f>_xlfn.CONCAT(E8584,C8584,G8584,C8584,G8584)</f>
      </c>
    </row>
    <row r="8585" s="8" customFormat="1" ht="22.5" customHeight="1">
      <c r="C8585" t="s" s="11">
        <v>2</v>
      </c>
      <c r="E8585" s="19">
        <f>LEFT(A8585,FIND("-",A8585)-1)</f>
      </c>
      <c r="G8585" s="20">
        <f>RIGHT(A8585,LEN(A8585)-FIND("-",A8585))</f>
      </c>
      <c r="H8585" s="14"/>
      <c r="I8585" s="14"/>
      <c r="J8585" s="15"/>
      <c r="K8585" s="16"/>
      <c r="L8585" s="21"/>
      <c r="N8585" s="22">
        <f>_xlfn.CONCAT(E8585,C8585,G8585,C8585,G8585)</f>
      </c>
    </row>
    <row r="8586" s="8" customFormat="1" ht="22.5" customHeight="1">
      <c r="C8586" t="s" s="11">
        <v>2</v>
      </c>
      <c r="E8586" s="19">
        <f>LEFT(A8586,FIND("-",A8586)-1)</f>
      </c>
      <c r="G8586" s="20">
        <f>RIGHT(A8586,LEN(A8586)-FIND("-",A8586))</f>
      </c>
      <c r="H8586" s="14"/>
      <c r="I8586" s="14"/>
      <c r="J8586" s="15"/>
      <c r="K8586" s="16"/>
      <c r="L8586" s="21"/>
      <c r="N8586" s="22">
        <f>_xlfn.CONCAT(E8586,C8586,G8586,C8586,G8586)</f>
      </c>
    </row>
    <row r="8587" s="8" customFormat="1" ht="22.5" customHeight="1">
      <c r="C8587" t="s" s="11">
        <v>2</v>
      </c>
      <c r="E8587" s="19">
        <f>LEFT(A8587,FIND("-",A8587)-1)</f>
      </c>
      <c r="G8587" s="20">
        <f>RIGHT(A8587,LEN(A8587)-FIND("-",A8587))</f>
      </c>
      <c r="H8587" s="14"/>
      <c r="I8587" s="14"/>
      <c r="J8587" s="15"/>
      <c r="K8587" s="16"/>
      <c r="L8587" s="21"/>
      <c r="N8587" s="22">
        <f>_xlfn.CONCAT(E8587,C8587,G8587,C8587,G8587)</f>
      </c>
    </row>
    <row r="8588" s="8" customFormat="1" ht="22.5" customHeight="1">
      <c r="C8588" t="s" s="11">
        <v>2</v>
      </c>
      <c r="E8588" s="19">
        <f>LEFT(A8588,FIND("-",A8588)-1)</f>
      </c>
      <c r="G8588" s="20">
        <f>RIGHT(A8588,LEN(A8588)-FIND("-",A8588))</f>
      </c>
      <c r="H8588" s="14"/>
      <c r="I8588" s="14"/>
      <c r="J8588" s="15"/>
      <c r="K8588" s="16"/>
      <c r="L8588" s="21"/>
      <c r="N8588" s="22">
        <f>_xlfn.CONCAT(E8588,C8588,G8588,C8588,G8588)</f>
      </c>
    </row>
    <row r="8589" s="8" customFormat="1" ht="22.5" customHeight="1">
      <c r="C8589" t="s" s="11">
        <v>2</v>
      </c>
      <c r="E8589" s="19">
        <f>LEFT(A8589,FIND("-",A8589)-1)</f>
      </c>
      <c r="G8589" s="20">
        <f>RIGHT(A8589,LEN(A8589)-FIND("-",A8589))</f>
      </c>
      <c r="H8589" s="14"/>
      <c r="I8589" s="14"/>
      <c r="J8589" s="15"/>
      <c r="K8589" s="16"/>
      <c r="L8589" s="21"/>
      <c r="N8589" s="22">
        <f>_xlfn.CONCAT(E8589,C8589,G8589,C8589,G8589)</f>
      </c>
    </row>
    <row r="8590" s="8" customFormat="1" ht="22.5" customHeight="1">
      <c r="C8590" t="s" s="11">
        <v>2</v>
      </c>
      <c r="E8590" s="19">
        <f>LEFT(A8590,FIND("-",A8590)-1)</f>
      </c>
      <c r="G8590" s="20">
        <f>RIGHT(A8590,LEN(A8590)-FIND("-",A8590))</f>
      </c>
      <c r="H8590" s="14"/>
      <c r="I8590" s="14"/>
      <c r="J8590" s="15"/>
      <c r="K8590" s="16"/>
      <c r="L8590" s="21"/>
      <c r="N8590" s="22">
        <f>_xlfn.CONCAT(E8590,C8590,G8590,C8590,G8590)</f>
      </c>
    </row>
    <row r="8591" s="8" customFormat="1" ht="22.5" customHeight="1">
      <c r="C8591" t="s" s="11">
        <v>2</v>
      </c>
      <c r="E8591" s="19">
        <f>LEFT(A8591,FIND("-",A8591)-1)</f>
      </c>
      <c r="G8591" s="20">
        <f>RIGHT(A8591,LEN(A8591)-FIND("-",A8591))</f>
      </c>
      <c r="H8591" s="14"/>
      <c r="I8591" s="14"/>
      <c r="J8591" s="15"/>
      <c r="K8591" s="16"/>
      <c r="L8591" s="21"/>
      <c r="N8591" s="22">
        <f>_xlfn.CONCAT(E8591,C8591,G8591,C8591,G8591)</f>
      </c>
    </row>
    <row r="8592" s="8" customFormat="1" ht="22.5" customHeight="1">
      <c r="C8592" t="s" s="11">
        <v>2</v>
      </c>
      <c r="E8592" s="19">
        <f>LEFT(A8592,FIND("-",A8592)-1)</f>
      </c>
      <c r="G8592" s="20">
        <f>RIGHT(A8592,LEN(A8592)-FIND("-",A8592))</f>
      </c>
      <c r="H8592" s="14"/>
      <c r="I8592" s="14"/>
      <c r="J8592" s="15"/>
      <c r="K8592" s="16"/>
      <c r="L8592" s="21"/>
      <c r="N8592" s="22">
        <f>_xlfn.CONCAT(E8592,C8592,G8592,C8592,G8592)</f>
      </c>
    </row>
    <row r="8593" s="8" customFormat="1" ht="22.5" customHeight="1">
      <c r="C8593" t="s" s="11">
        <v>2</v>
      </c>
      <c r="E8593" s="19">
        <f>LEFT(A8593,FIND("-",A8593)-1)</f>
      </c>
      <c r="G8593" s="20">
        <f>RIGHT(A8593,LEN(A8593)-FIND("-",A8593))</f>
      </c>
      <c r="H8593" s="14"/>
      <c r="I8593" s="14"/>
      <c r="J8593" s="15"/>
      <c r="K8593" s="16"/>
      <c r="L8593" s="21"/>
      <c r="N8593" s="22">
        <f>_xlfn.CONCAT(E8593,C8593,G8593,C8593,G8593)</f>
      </c>
    </row>
    <row r="8594" s="8" customFormat="1" ht="22.5" customHeight="1">
      <c r="C8594" t="s" s="11">
        <v>2</v>
      </c>
      <c r="E8594" s="19">
        <f>LEFT(A8594,FIND("-",A8594)-1)</f>
      </c>
      <c r="G8594" s="20">
        <f>RIGHT(A8594,LEN(A8594)-FIND("-",A8594))</f>
      </c>
      <c r="H8594" s="14"/>
      <c r="I8594" s="14"/>
      <c r="J8594" s="15"/>
      <c r="K8594" s="16"/>
      <c r="L8594" s="21"/>
      <c r="N8594" s="22">
        <f>_xlfn.CONCAT(E8594,C8594,G8594,C8594,G8594)</f>
      </c>
    </row>
    <row r="8595" s="8" customFormat="1" ht="22.5" customHeight="1">
      <c r="C8595" t="s" s="11">
        <v>2</v>
      </c>
      <c r="E8595" s="19">
        <f>LEFT(A8595,FIND("-",A8595)-1)</f>
      </c>
      <c r="G8595" s="20">
        <f>RIGHT(A8595,LEN(A8595)-FIND("-",A8595))</f>
      </c>
      <c r="H8595" s="14"/>
      <c r="I8595" s="14"/>
      <c r="J8595" s="15"/>
      <c r="K8595" s="16"/>
      <c r="L8595" s="21"/>
      <c r="N8595" s="22">
        <f>_xlfn.CONCAT(E8595,C8595,G8595,C8595,G8595)</f>
      </c>
    </row>
    <row r="8596" s="8" customFormat="1" ht="22.5" customHeight="1">
      <c r="C8596" t="s" s="11">
        <v>2</v>
      </c>
      <c r="E8596" s="19">
        <f>LEFT(A8596,FIND("-",A8596)-1)</f>
      </c>
      <c r="G8596" s="20">
        <f>RIGHT(A8596,LEN(A8596)-FIND("-",A8596))</f>
      </c>
      <c r="H8596" s="14"/>
      <c r="I8596" s="14"/>
      <c r="J8596" s="15"/>
      <c r="K8596" s="16"/>
      <c r="L8596" s="21"/>
      <c r="N8596" s="22">
        <f>_xlfn.CONCAT(E8596,C8596,G8596,C8596,G8596)</f>
      </c>
    </row>
    <row r="8597" s="8" customFormat="1" ht="22.5" customHeight="1">
      <c r="C8597" t="s" s="11">
        <v>2</v>
      </c>
      <c r="E8597" s="19">
        <f>LEFT(A8597,FIND("-",A8597)-1)</f>
      </c>
      <c r="G8597" s="20">
        <f>RIGHT(A8597,LEN(A8597)-FIND("-",A8597))</f>
      </c>
      <c r="H8597" s="14"/>
      <c r="I8597" s="14"/>
      <c r="J8597" s="15"/>
      <c r="K8597" s="16"/>
      <c r="L8597" s="21"/>
      <c r="N8597" s="22">
        <f>_xlfn.CONCAT(E8597,C8597,G8597,C8597,G8597)</f>
      </c>
    </row>
    <row r="8598" s="8" customFormat="1" ht="22.5" customHeight="1">
      <c r="C8598" t="s" s="11">
        <v>2</v>
      </c>
      <c r="E8598" s="19">
        <f>LEFT(A8598,FIND("-",A8598)-1)</f>
      </c>
      <c r="G8598" s="20">
        <f>RIGHT(A8598,LEN(A8598)-FIND("-",A8598))</f>
      </c>
      <c r="H8598" s="14"/>
      <c r="I8598" s="14"/>
      <c r="J8598" s="15"/>
      <c r="K8598" s="16"/>
      <c r="L8598" s="21"/>
      <c r="N8598" s="22">
        <f>_xlfn.CONCAT(E8598,C8598,G8598,C8598,G8598)</f>
      </c>
    </row>
    <row r="8599" s="8" customFormat="1" ht="22.5" customHeight="1">
      <c r="C8599" t="s" s="11">
        <v>2</v>
      </c>
      <c r="E8599" s="19">
        <f>LEFT(A8599,FIND("-",A8599)-1)</f>
      </c>
      <c r="G8599" s="20">
        <f>RIGHT(A8599,LEN(A8599)-FIND("-",A8599))</f>
      </c>
      <c r="H8599" s="14"/>
      <c r="I8599" s="14"/>
      <c r="J8599" s="15"/>
      <c r="K8599" s="16"/>
      <c r="L8599" s="21"/>
      <c r="N8599" s="22">
        <f>_xlfn.CONCAT(E8599,C8599,G8599,C8599,G8599)</f>
      </c>
    </row>
    <row r="8600" s="8" customFormat="1" ht="22.5" customHeight="1">
      <c r="C8600" t="s" s="11">
        <v>2</v>
      </c>
      <c r="E8600" s="19">
        <f>LEFT(A8600,FIND("-",A8600)-1)</f>
      </c>
      <c r="G8600" s="20">
        <f>RIGHT(A8600,LEN(A8600)-FIND("-",A8600))</f>
      </c>
      <c r="H8600" s="14"/>
      <c r="I8600" s="14"/>
      <c r="J8600" s="15"/>
      <c r="K8600" s="16"/>
      <c r="L8600" s="21"/>
      <c r="N8600" s="22">
        <f>_xlfn.CONCAT(E8600,C8600,G8600,C8600,G8600)</f>
      </c>
    </row>
    <row r="8601" s="8" customFormat="1" ht="22.5" customHeight="1">
      <c r="C8601" t="s" s="11">
        <v>2</v>
      </c>
      <c r="E8601" s="19">
        <f>LEFT(A8601,FIND("-",A8601)-1)</f>
      </c>
      <c r="G8601" s="20">
        <f>RIGHT(A8601,LEN(A8601)-FIND("-",A8601))</f>
      </c>
      <c r="H8601" s="14"/>
      <c r="I8601" s="14"/>
      <c r="J8601" s="15"/>
      <c r="K8601" s="16"/>
      <c r="L8601" s="21"/>
      <c r="N8601" s="22">
        <f>_xlfn.CONCAT(E8601,C8601,G8601,C8601,G8601)</f>
      </c>
    </row>
    <row r="8602" s="8" customFormat="1" ht="22.5" customHeight="1">
      <c r="C8602" t="s" s="11">
        <v>2</v>
      </c>
      <c r="E8602" s="19">
        <f>LEFT(A8602,FIND("-",A8602)-1)</f>
      </c>
      <c r="G8602" s="20">
        <f>RIGHT(A8602,LEN(A8602)-FIND("-",A8602))</f>
      </c>
      <c r="H8602" s="14"/>
      <c r="I8602" s="14"/>
      <c r="J8602" s="15"/>
      <c r="K8602" s="16"/>
      <c r="L8602" s="21"/>
      <c r="N8602" s="22">
        <f>_xlfn.CONCAT(E8602,C8602,G8602,C8602,G8602)</f>
      </c>
    </row>
    <row r="8603" s="8" customFormat="1" ht="22.5" customHeight="1">
      <c r="C8603" t="s" s="11">
        <v>2</v>
      </c>
      <c r="E8603" s="19">
        <f>LEFT(A8603,FIND("-",A8603)-1)</f>
      </c>
      <c r="G8603" s="20">
        <f>RIGHT(A8603,LEN(A8603)-FIND("-",A8603))</f>
      </c>
      <c r="H8603" s="14"/>
      <c r="I8603" s="14"/>
      <c r="J8603" s="15"/>
      <c r="K8603" s="16"/>
      <c r="L8603" s="21"/>
      <c r="N8603" s="22">
        <f>_xlfn.CONCAT(E8603,C8603,G8603,C8603,G8603)</f>
      </c>
    </row>
    <row r="8604" s="8" customFormat="1" ht="22.5" customHeight="1">
      <c r="C8604" t="s" s="11">
        <v>2</v>
      </c>
      <c r="E8604" s="19">
        <f>LEFT(A8604,FIND("-",A8604)-1)</f>
      </c>
      <c r="G8604" s="20">
        <f>RIGHT(A8604,LEN(A8604)-FIND("-",A8604))</f>
      </c>
      <c r="H8604" s="14"/>
      <c r="I8604" s="14"/>
      <c r="J8604" s="15"/>
      <c r="K8604" s="16"/>
      <c r="L8604" s="21"/>
      <c r="N8604" s="22">
        <f>_xlfn.CONCAT(E8604,C8604,G8604,C8604,G8604)</f>
      </c>
    </row>
    <row r="8605" s="8" customFormat="1" ht="22.5" customHeight="1">
      <c r="C8605" t="s" s="11">
        <v>2</v>
      </c>
      <c r="E8605" s="19">
        <f>LEFT(A8605,FIND("-",A8605)-1)</f>
      </c>
      <c r="G8605" s="20">
        <f>RIGHT(A8605,LEN(A8605)-FIND("-",A8605))</f>
      </c>
      <c r="H8605" s="14"/>
      <c r="I8605" s="14"/>
      <c r="J8605" s="15"/>
      <c r="K8605" s="16"/>
      <c r="L8605" s="21"/>
      <c r="N8605" s="22">
        <f>_xlfn.CONCAT(E8605,C8605,G8605,C8605,G8605)</f>
      </c>
    </row>
    <row r="8606" s="8" customFormat="1" ht="22.5" customHeight="1">
      <c r="C8606" t="s" s="11">
        <v>2</v>
      </c>
      <c r="E8606" s="19">
        <f>LEFT(A8606,FIND("-",A8606)-1)</f>
      </c>
      <c r="G8606" s="20">
        <f>RIGHT(A8606,LEN(A8606)-FIND("-",A8606))</f>
      </c>
      <c r="H8606" s="14"/>
      <c r="I8606" s="14"/>
      <c r="J8606" s="15"/>
      <c r="K8606" s="16"/>
      <c r="L8606" s="21"/>
      <c r="N8606" s="22">
        <f>_xlfn.CONCAT(E8606,C8606,G8606,C8606,G8606)</f>
      </c>
    </row>
    <row r="8607" s="8" customFormat="1" ht="22.5" customHeight="1">
      <c r="C8607" t="s" s="11">
        <v>2</v>
      </c>
      <c r="E8607" s="19">
        <f>LEFT(A8607,FIND("-",A8607)-1)</f>
      </c>
      <c r="G8607" s="20">
        <f>RIGHT(A8607,LEN(A8607)-FIND("-",A8607))</f>
      </c>
      <c r="H8607" s="14"/>
      <c r="I8607" s="14"/>
      <c r="J8607" s="15"/>
      <c r="K8607" s="16"/>
      <c r="L8607" s="21"/>
      <c r="N8607" s="22">
        <f>_xlfn.CONCAT(E8607,C8607,G8607,C8607,G8607)</f>
      </c>
    </row>
    <row r="8608" s="8" customFormat="1" ht="22.5" customHeight="1">
      <c r="C8608" t="s" s="11">
        <v>2</v>
      </c>
      <c r="E8608" s="19">
        <f>LEFT(A8608,FIND("-",A8608)-1)</f>
      </c>
      <c r="G8608" s="20">
        <f>RIGHT(A8608,LEN(A8608)-FIND("-",A8608))</f>
      </c>
      <c r="H8608" s="14"/>
      <c r="I8608" s="14"/>
      <c r="J8608" s="15"/>
      <c r="K8608" s="16"/>
      <c r="L8608" s="21"/>
      <c r="N8608" s="22">
        <f>_xlfn.CONCAT(E8608,C8608,G8608,C8608,G8608)</f>
      </c>
    </row>
    <row r="8609" s="8" customFormat="1" ht="22.5" customHeight="1">
      <c r="C8609" t="s" s="11">
        <v>2</v>
      </c>
      <c r="E8609" s="19">
        <f>LEFT(A8609,FIND("-",A8609)-1)</f>
      </c>
      <c r="G8609" s="20">
        <f>RIGHT(A8609,LEN(A8609)-FIND("-",A8609))</f>
      </c>
      <c r="H8609" s="14"/>
      <c r="I8609" s="14"/>
      <c r="J8609" s="15"/>
      <c r="K8609" s="16"/>
      <c r="L8609" s="21"/>
      <c r="N8609" s="22">
        <f>_xlfn.CONCAT(E8609,C8609,G8609,C8609,G8609)</f>
      </c>
    </row>
    <row r="8610" s="8" customFormat="1" ht="22.5" customHeight="1">
      <c r="C8610" t="s" s="11">
        <v>2</v>
      </c>
      <c r="E8610" s="19">
        <f>LEFT(A8610,FIND("-",A8610)-1)</f>
      </c>
      <c r="G8610" s="20">
        <f>RIGHT(A8610,LEN(A8610)-FIND("-",A8610))</f>
      </c>
      <c r="H8610" s="14"/>
      <c r="I8610" s="14"/>
      <c r="J8610" s="15"/>
      <c r="K8610" s="16"/>
      <c r="L8610" s="21"/>
      <c r="N8610" s="22">
        <f>_xlfn.CONCAT(E8610,C8610,G8610,C8610,G8610)</f>
      </c>
    </row>
    <row r="8611" s="8" customFormat="1" ht="22.5" customHeight="1">
      <c r="C8611" t="s" s="11">
        <v>2</v>
      </c>
      <c r="E8611" s="19">
        <f>LEFT(A8611,FIND("-",A8611)-1)</f>
      </c>
      <c r="G8611" s="20">
        <f>RIGHT(A8611,LEN(A8611)-FIND("-",A8611))</f>
      </c>
      <c r="H8611" s="14"/>
      <c r="I8611" s="14"/>
      <c r="J8611" s="15"/>
      <c r="K8611" s="16"/>
      <c r="L8611" s="21"/>
      <c r="N8611" s="22">
        <f>_xlfn.CONCAT(E8611,C8611,G8611,C8611,G8611)</f>
      </c>
    </row>
    <row r="8612" s="8" customFormat="1" ht="22.5" customHeight="1">
      <c r="C8612" t="s" s="11">
        <v>2</v>
      </c>
      <c r="E8612" s="19">
        <f>LEFT(A8612,FIND("-",A8612)-1)</f>
      </c>
      <c r="G8612" s="20">
        <f>RIGHT(A8612,LEN(A8612)-FIND("-",A8612))</f>
      </c>
      <c r="H8612" s="14"/>
      <c r="I8612" s="14"/>
      <c r="J8612" s="15"/>
      <c r="K8612" s="16"/>
      <c r="L8612" s="21"/>
      <c r="N8612" s="22">
        <f>_xlfn.CONCAT(E8612,C8612,G8612,C8612,G8612)</f>
      </c>
    </row>
    <row r="8613" s="8" customFormat="1" ht="22.5" customHeight="1">
      <c r="C8613" t="s" s="11">
        <v>2</v>
      </c>
      <c r="E8613" s="19">
        <f>LEFT(A8613,FIND("-",A8613)-1)</f>
      </c>
      <c r="G8613" s="20">
        <f>RIGHT(A8613,LEN(A8613)-FIND("-",A8613))</f>
      </c>
      <c r="H8613" s="14"/>
      <c r="I8613" s="14"/>
      <c r="J8613" s="15"/>
      <c r="K8613" s="16"/>
      <c r="L8613" s="21"/>
      <c r="N8613" s="22">
        <f>_xlfn.CONCAT(E8613,C8613,G8613,C8613,G8613)</f>
      </c>
    </row>
    <row r="8614" s="8" customFormat="1" ht="22.5" customHeight="1">
      <c r="C8614" t="s" s="11">
        <v>2</v>
      </c>
      <c r="E8614" s="19">
        <f>LEFT(A8614,FIND("-",A8614)-1)</f>
      </c>
      <c r="G8614" s="20">
        <f>RIGHT(A8614,LEN(A8614)-FIND("-",A8614))</f>
      </c>
      <c r="H8614" s="14"/>
      <c r="I8614" s="14"/>
      <c r="J8614" s="15"/>
      <c r="K8614" s="16"/>
      <c r="L8614" s="21"/>
      <c r="N8614" s="22">
        <f>_xlfn.CONCAT(E8614,C8614,G8614,C8614,G8614)</f>
      </c>
    </row>
    <row r="8615" s="8" customFormat="1" ht="22.5" customHeight="1">
      <c r="C8615" t="s" s="11">
        <v>2</v>
      </c>
      <c r="E8615" s="19">
        <f>LEFT(A8615,FIND("-",A8615)-1)</f>
      </c>
      <c r="G8615" s="20">
        <f>RIGHT(A8615,LEN(A8615)-FIND("-",A8615))</f>
      </c>
      <c r="H8615" s="14"/>
      <c r="I8615" s="14"/>
      <c r="J8615" s="15"/>
      <c r="K8615" s="16"/>
      <c r="L8615" s="21"/>
      <c r="N8615" s="22">
        <f>_xlfn.CONCAT(E8615,C8615,G8615,C8615,G8615)</f>
      </c>
    </row>
    <row r="8616" s="8" customFormat="1" ht="22.5" customHeight="1">
      <c r="C8616" t="s" s="11">
        <v>2</v>
      </c>
      <c r="E8616" s="19">
        <f>LEFT(A8616,FIND("-",A8616)-1)</f>
      </c>
      <c r="G8616" s="20">
        <f>RIGHT(A8616,LEN(A8616)-FIND("-",A8616))</f>
      </c>
      <c r="H8616" s="14"/>
      <c r="I8616" s="14"/>
      <c r="J8616" s="15"/>
      <c r="K8616" s="16"/>
      <c r="L8616" s="21"/>
      <c r="N8616" s="22">
        <f>_xlfn.CONCAT(E8616,C8616,G8616,C8616,G8616)</f>
      </c>
    </row>
    <row r="8617" s="8" customFormat="1" ht="22.5" customHeight="1">
      <c r="C8617" t="s" s="11">
        <v>2</v>
      </c>
      <c r="E8617" s="19">
        <f>LEFT(A8617,FIND("-",A8617)-1)</f>
      </c>
      <c r="G8617" s="20">
        <f>RIGHT(A8617,LEN(A8617)-FIND("-",A8617))</f>
      </c>
      <c r="H8617" s="14"/>
      <c r="I8617" s="14"/>
      <c r="J8617" s="15"/>
      <c r="K8617" s="16"/>
      <c r="L8617" s="21"/>
      <c r="N8617" s="22">
        <f>_xlfn.CONCAT(E8617,C8617,G8617,C8617,G8617)</f>
      </c>
    </row>
    <row r="8618" s="8" customFormat="1" ht="22.5" customHeight="1">
      <c r="C8618" t="s" s="11">
        <v>2</v>
      </c>
      <c r="E8618" s="19">
        <f>LEFT(A8618,FIND("-",A8618)-1)</f>
      </c>
      <c r="G8618" s="20">
        <f>RIGHT(A8618,LEN(A8618)-FIND("-",A8618))</f>
      </c>
      <c r="H8618" s="14"/>
      <c r="I8618" s="14"/>
      <c r="J8618" s="15"/>
      <c r="K8618" s="16"/>
      <c r="L8618" s="21"/>
      <c r="N8618" s="22">
        <f>_xlfn.CONCAT(E8618,C8618,G8618,C8618,G8618)</f>
      </c>
    </row>
    <row r="8619" s="8" customFormat="1" ht="22.5" customHeight="1">
      <c r="C8619" t="s" s="11">
        <v>2</v>
      </c>
      <c r="E8619" s="19">
        <f>LEFT(A8619,FIND("-",A8619)-1)</f>
      </c>
      <c r="G8619" s="20">
        <f>RIGHT(A8619,LEN(A8619)-FIND("-",A8619))</f>
      </c>
      <c r="H8619" s="14"/>
      <c r="I8619" s="14"/>
      <c r="J8619" s="15"/>
      <c r="K8619" s="16"/>
      <c r="L8619" s="21"/>
      <c r="N8619" s="22">
        <f>_xlfn.CONCAT(E8619,C8619,G8619,C8619,G8619)</f>
      </c>
    </row>
    <row r="8620" s="8" customFormat="1" ht="22.5" customHeight="1">
      <c r="C8620" t="s" s="11">
        <v>2</v>
      </c>
      <c r="E8620" s="19">
        <f>LEFT(A8620,FIND("-",A8620)-1)</f>
      </c>
      <c r="G8620" s="20">
        <f>RIGHT(A8620,LEN(A8620)-FIND("-",A8620))</f>
      </c>
      <c r="H8620" s="14"/>
      <c r="I8620" s="14"/>
      <c r="J8620" s="15"/>
      <c r="K8620" s="16"/>
      <c r="L8620" s="21"/>
      <c r="N8620" s="22">
        <f>_xlfn.CONCAT(E8620,C8620,G8620,C8620,G8620)</f>
      </c>
    </row>
    <row r="8621" s="8" customFormat="1" ht="22.5" customHeight="1">
      <c r="C8621" t="s" s="11">
        <v>2</v>
      </c>
      <c r="E8621" s="19">
        <f>LEFT(A8621,FIND("-",A8621)-1)</f>
      </c>
      <c r="G8621" s="20">
        <f>RIGHT(A8621,LEN(A8621)-FIND("-",A8621))</f>
      </c>
      <c r="H8621" s="14"/>
      <c r="I8621" s="14"/>
      <c r="J8621" s="15"/>
      <c r="K8621" s="16"/>
      <c r="L8621" s="21"/>
      <c r="N8621" s="22">
        <f>_xlfn.CONCAT(E8621,C8621,G8621,C8621,G8621)</f>
      </c>
    </row>
    <row r="8622" s="8" customFormat="1" ht="22.5" customHeight="1">
      <c r="C8622" t="s" s="11">
        <v>2</v>
      </c>
      <c r="E8622" s="19">
        <f>LEFT(A8622,FIND("-",A8622)-1)</f>
      </c>
      <c r="G8622" s="20">
        <f>RIGHT(A8622,LEN(A8622)-FIND("-",A8622))</f>
      </c>
      <c r="H8622" s="14"/>
      <c r="I8622" s="14"/>
      <c r="J8622" s="15"/>
      <c r="K8622" s="16"/>
      <c r="L8622" s="21"/>
      <c r="N8622" s="22">
        <f>_xlfn.CONCAT(E8622,C8622,G8622,C8622,G8622)</f>
      </c>
    </row>
    <row r="8623" s="8" customFormat="1" ht="22.5" customHeight="1">
      <c r="C8623" t="s" s="11">
        <v>2</v>
      </c>
      <c r="E8623" s="19">
        <f>LEFT(A8623,FIND("-",A8623)-1)</f>
      </c>
      <c r="G8623" s="20">
        <f>RIGHT(A8623,LEN(A8623)-FIND("-",A8623))</f>
      </c>
      <c r="H8623" s="14"/>
      <c r="I8623" s="14"/>
      <c r="J8623" s="15"/>
      <c r="K8623" s="16"/>
      <c r="L8623" s="21"/>
      <c r="N8623" s="22">
        <f>_xlfn.CONCAT(E8623,C8623,G8623,C8623,G8623)</f>
      </c>
    </row>
    <row r="8624" s="8" customFormat="1" ht="22.5" customHeight="1">
      <c r="C8624" t="s" s="11">
        <v>2</v>
      </c>
      <c r="E8624" s="19">
        <f>LEFT(A8624,FIND("-",A8624)-1)</f>
      </c>
      <c r="G8624" s="20">
        <f>RIGHT(A8624,LEN(A8624)-FIND("-",A8624))</f>
      </c>
      <c r="H8624" s="14"/>
      <c r="I8624" s="14"/>
      <c r="J8624" s="15"/>
      <c r="K8624" s="16"/>
      <c r="L8624" s="21"/>
      <c r="N8624" s="22">
        <f>_xlfn.CONCAT(E8624,C8624,G8624,C8624,G8624)</f>
      </c>
    </row>
    <row r="8625" s="8" customFormat="1" ht="22.5" customHeight="1">
      <c r="C8625" t="s" s="11">
        <v>2</v>
      </c>
      <c r="E8625" s="19">
        <f>LEFT(A8625,FIND("-",A8625)-1)</f>
      </c>
      <c r="G8625" s="20">
        <f>RIGHT(A8625,LEN(A8625)-FIND("-",A8625))</f>
      </c>
      <c r="H8625" s="14"/>
      <c r="I8625" s="14"/>
      <c r="J8625" s="15"/>
      <c r="K8625" s="16"/>
      <c r="L8625" s="21"/>
      <c r="N8625" s="22">
        <f>_xlfn.CONCAT(E8625,C8625,G8625,C8625,G8625)</f>
      </c>
    </row>
    <row r="8626" s="8" customFormat="1" ht="22.5" customHeight="1">
      <c r="C8626" t="s" s="11">
        <v>2</v>
      </c>
      <c r="E8626" s="19">
        <f>LEFT(A8626,FIND("-",A8626)-1)</f>
      </c>
      <c r="G8626" s="20">
        <f>RIGHT(A8626,LEN(A8626)-FIND("-",A8626))</f>
      </c>
      <c r="H8626" s="14"/>
      <c r="I8626" s="14"/>
      <c r="J8626" s="15"/>
      <c r="K8626" s="16"/>
      <c r="L8626" s="21"/>
      <c r="N8626" s="22">
        <f>_xlfn.CONCAT(E8626,C8626,G8626,C8626,G8626)</f>
      </c>
    </row>
    <row r="8627" s="8" customFormat="1" ht="22.5" customHeight="1">
      <c r="C8627" t="s" s="11">
        <v>2</v>
      </c>
      <c r="E8627" s="19">
        <f>LEFT(A8627,FIND("-",A8627)-1)</f>
      </c>
      <c r="G8627" s="20">
        <f>RIGHT(A8627,LEN(A8627)-FIND("-",A8627))</f>
      </c>
      <c r="H8627" s="14"/>
      <c r="I8627" s="14"/>
      <c r="J8627" s="15"/>
      <c r="K8627" s="16"/>
      <c r="L8627" s="21"/>
      <c r="N8627" s="22">
        <f>_xlfn.CONCAT(E8627,C8627,G8627,C8627,G8627)</f>
      </c>
    </row>
    <row r="8628" s="8" customFormat="1" ht="22.5" customHeight="1">
      <c r="C8628" t="s" s="11">
        <v>2</v>
      </c>
      <c r="E8628" s="19">
        <f>LEFT(A8628,FIND("-",A8628)-1)</f>
      </c>
      <c r="G8628" s="20">
        <f>RIGHT(A8628,LEN(A8628)-FIND("-",A8628))</f>
      </c>
      <c r="H8628" s="14"/>
      <c r="I8628" s="14"/>
      <c r="J8628" s="15"/>
      <c r="K8628" s="16"/>
      <c r="L8628" s="21"/>
      <c r="N8628" s="22">
        <f>_xlfn.CONCAT(E8628,C8628,G8628,C8628,G8628)</f>
      </c>
    </row>
    <row r="8629" s="8" customFormat="1" ht="22.5" customHeight="1">
      <c r="C8629" t="s" s="11">
        <v>2</v>
      </c>
      <c r="E8629" s="19">
        <f>LEFT(A8629,FIND("-",A8629)-1)</f>
      </c>
      <c r="G8629" s="20">
        <f>RIGHT(A8629,LEN(A8629)-FIND("-",A8629))</f>
      </c>
      <c r="H8629" s="14"/>
      <c r="I8629" s="14"/>
      <c r="J8629" s="15"/>
      <c r="K8629" s="16"/>
      <c r="L8629" s="21"/>
      <c r="N8629" s="22">
        <f>_xlfn.CONCAT(E8629,C8629,G8629,C8629,G8629)</f>
      </c>
    </row>
    <row r="8630" s="8" customFormat="1" ht="22.5" customHeight="1">
      <c r="C8630" t="s" s="11">
        <v>2</v>
      </c>
      <c r="E8630" s="19">
        <f>LEFT(A8630,FIND("-",A8630)-1)</f>
      </c>
      <c r="G8630" s="20">
        <f>RIGHT(A8630,LEN(A8630)-FIND("-",A8630))</f>
      </c>
      <c r="H8630" s="14"/>
      <c r="I8630" s="14"/>
      <c r="J8630" s="15"/>
      <c r="K8630" s="16"/>
      <c r="L8630" s="21"/>
      <c r="N8630" s="22">
        <f>_xlfn.CONCAT(E8630,C8630,G8630,C8630,G8630)</f>
      </c>
    </row>
    <row r="8631" s="8" customFormat="1" ht="22.5" customHeight="1">
      <c r="C8631" t="s" s="11">
        <v>2</v>
      </c>
      <c r="E8631" s="19">
        <f>LEFT(A8631,FIND("-",A8631)-1)</f>
      </c>
      <c r="G8631" s="20">
        <f>RIGHT(A8631,LEN(A8631)-FIND("-",A8631))</f>
      </c>
      <c r="H8631" s="14"/>
      <c r="I8631" s="14"/>
      <c r="J8631" s="15"/>
      <c r="K8631" s="16"/>
      <c r="L8631" s="21"/>
      <c r="N8631" s="22">
        <f>_xlfn.CONCAT(E8631,C8631,G8631,C8631,G8631)</f>
      </c>
    </row>
    <row r="8632" s="8" customFormat="1" ht="22.5" customHeight="1">
      <c r="C8632" t="s" s="11">
        <v>2</v>
      </c>
      <c r="E8632" s="19">
        <f>LEFT(A8632,FIND("-",A8632)-1)</f>
      </c>
      <c r="G8632" s="20">
        <f>RIGHT(A8632,LEN(A8632)-FIND("-",A8632))</f>
      </c>
      <c r="H8632" s="14"/>
      <c r="I8632" s="14"/>
      <c r="J8632" s="15"/>
      <c r="K8632" s="16"/>
      <c r="L8632" s="21"/>
      <c r="N8632" s="22">
        <f>_xlfn.CONCAT(E8632,C8632,G8632,C8632,G8632)</f>
      </c>
    </row>
    <row r="8633" s="8" customFormat="1" ht="22.5" customHeight="1">
      <c r="C8633" t="s" s="11">
        <v>2</v>
      </c>
      <c r="E8633" s="19">
        <f>LEFT(A8633,FIND("-",A8633)-1)</f>
      </c>
      <c r="G8633" s="20">
        <f>RIGHT(A8633,LEN(A8633)-FIND("-",A8633))</f>
      </c>
      <c r="H8633" s="14"/>
      <c r="I8633" s="14"/>
      <c r="J8633" s="15"/>
      <c r="K8633" s="16"/>
      <c r="L8633" s="21"/>
      <c r="N8633" s="22">
        <f>_xlfn.CONCAT(E8633,C8633,G8633,C8633,G8633)</f>
      </c>
    </row>
    <row r="8634" s="8" customFormat="1" ht="22.5" customHeight="1">
      <c r="C8634" t="s" s="11">
        <v>2</v>
      </c>
      <c r="E8634" s="19">
        <f>LEFT(A8634,FIND("-",A8634)-1)</f>
      </c>
      <c r="G8634" s="20">
        <f>RIGHT(A8634,LEN(A8634)-FIND("-",A8634))</f>
      </c>
      <c r="H8634" s="14"/>
      <c r="I8634" s="14"/>
      <c r="J8634" s="15"/>
      <c r="K8634" s="16"/>
      <c r="L8634" s="21"/>
      <c r="N8634" s="22">
        <f>_xlfn.CONCAT(E8634,C8634,G8634,C8634,G8634)</f>
      </c>
    </row>
    <row r="8635" s="8" customFormat="1" ht="22.5" customHeight="1">
      <c r="C8635" t="s" s="11">
        <v>2</v>
      </c>
      <c r="E8635" s="19">
        <f>LEFT(A8635,FIND("-",A8635)-1)</f>
      </c>
      <c r="G8635" s="20">
        <f>RIGHT(A8635,LEN(A8635)-FIND("-",A8635))</f>
      </c>
      <c r="H8635" s="14"/>
      <c r="I8635" s="14"/>
      <c r="J8635" s="15"/>
      <c r="K8635" s="16"/>
      <c r="L8635" s="21"/>
      <c r="N8635" s="22">
        <f>_xlfn.CONCAT(E8635,C8635,G8635,C8635,G8635)</f>
      </c>
    </row>
    <row r="8636" s="8" customFormat="1" ht="22.5" customHeight="1">
      <c r="C8636" t="s" s="11">
        <v>2</v>
      </c>
      <c r="E8636" s="19">
        <f>LEFT(A8636,FIND("-",A8636)-1)</f>
      </c>
      <c r="G8636" s="20">
        <f>RIGHT(A8636,LEN(A8636)-FIND("-",A8636))</f>
      </c>
      <c r="H8636" s="14"/>
      <c r="I8636" s="14"/>
      <c r="J8636" s="15"/>
      <c r="K8636" s="16"/>
      <c r="L8636" s="21"/>
      <c r="N8636" s="22">
        <f>_xlfn.CONCAT(E8636,C8636,G8636,C8636,G8636)</f>
      </c>
    </row>
    <row r="8637" s="8" customFormat="1" ht="22.5" customHeight="1">
      <c r="C8637" t="s" s="11">
        <v>2</v>
      </c>
      <c r="E8637" s="19">
        <f>LEFT(A8637,FIND("-",A8637)-1)</f>
      </c>
      <c r="G8637" s="20">
        <f>RIGHT(A8637,LEN(A8637)-FIND("-",A8637))</f>
      </c>
      <c r="H8637" s="14"/>
      <c r="I8637" s="14"/>
      <c r="J8637" s="15"/>
      <c r="K8637" s="16"/>
      <c r="L8637" s="21"/>
      <c r="N8637" s="22">
        <f>_xlfn.CONCAT(E8637,C8637,G8637,C8637,G8637)</f>
      </c>
    </row>
    <row r="8638" s="8" customFormat="1" ht="22.5" customHeight="1">
      <c r="C8638" t="s" s="11">
        <v>2</v>
      </c>
      <c r="E8638" s="19">
        <f>LEFT(A8638,FIND("-",A8638)-1)</f>
      </c>
      <c r="G8638" s="20">
        <f>RIGHT(A8638,LEN(A8638)-FIND("-",A8638))</f>
      </c>
      <c r="H8638" s="14"/>
      <c r="I8638" s="14"/>
      <c r="J8638" s="15"/>
      <c r="K8638" s="16"/>
      <c r="L8638" s="21"/>
      <c r="N8638" s="22">
        <f>_xlfn.CONCAT(E8638,C8638,G8638,C8638,G8638)</f>
      </c>
    </row>
    <row r="8639" s="8" customFormat="1" ht="22.5" customHeight="1">
      <c r="C8639" t="s" s="11">
        <v>2</v>
      </c>
      <c r="E8639" s="19">
        <f>LEFT(A8639,FIND("-",A8639)-1)</f>
      </c>
      <c r="G8639" s="20">
        <f>RIGHT(A8639,LEN(A8639)-FIND("-",A8639))</f>
      </c>
      <c r="H8639" s="14"/>
      <c r="I8639" s="14"/>
      <c r="J8639" s="15"/>
      <c r="K8639" s="16"/>
      <c r="L8639" s="21"/>
      <c r="N8639" s="22">
        <f>_xlfn.CONCAT(E8639,C8639,G8639,C8639,G8639)</f>
      </c>
    </row>
    <row r="8640" s="8" customFormat="1" ht="22.5" customHeight="1">
      <c r="C8640" t="s" s="11">
        <v>2</v>
      </c>
      <c r="E8640" s="19">
        <f>LEFT(A8640,FIND("-",A8640)-1)</f>
      </c>
      <c r="G8640" s="20">
        <f>RIGHT(A8640,LEN(A8640)-FIND("-",A8640))</f>
      </c>
      <c r="H8640" s="14"/>
      <c r="I8640" s="14"/>
      <c r="J8640" s="15"/>
      <c r="K8640" s="16"/>
      <c r="L8640" s="21"/>
      <c r="N8640" s="22">
        <f>_xlfn.CONCAT(E8640,C8640,G8640,C8640,G8640)</f>
      </c>
    </row>
    <row r="8641" s="8" customFormat="1" ht="22.5" customHeight="1">
      <c r="C8641" t="s" s="11">
        <v>2</v>
      </c>
      <c r="E8641" s="19">
        <f>LEFT(A8641,FIND("-",A8641)-1)</f>
      </c>
      <c r="G8641" s="20">
        <f>RIGHT(A8641,LEN(A8641)-FIND("-",A8641))</f>
      </c>
      <c r="H8641" s="14"/>
      <c r="I8641" s="14"/>
      <c r="J8641" s="15"/>
      <c r="K8641" s="16"/>
      <c r="L8641" s="21"/>
      <c r="N8641" s="22">
        <f>_xlfn.CONCAT(E8641,C8641,G8641,C8641,G8641)</f>
      </c>
    </row>
    <row r="8642" s="8" customFormat="1" ht="22.5" customHeight="1">
      <c r="C8642" t="s" s="11">
        <v>2</v>
      </c>
      <c r="E8642" s="19">
        <f>LEFT(A8642,FIND("-",A8642)-1)</f>
      </c>
      <c r="G8642" s="20">
        <f>RIGHT(A8642,LEN(A8642)-FIND("-",A8642))</f>
      </c>
      <c r="H8642" s="14"/>
      <c r="I8642" s="14"/>
      <c r="J8642" s="15"/>
      <c r="K8642" s="16"/>
      <c r="L8642" s="21"/>
      <c r="N8642" s="22">
        <f>_xlfn.CONCAT(E8642,C8642,G8642,C8642,G8642)</f>
      </c>
    </row>
    <row r="8643" s="8" customFormat="1" ht="22.5" customHeight="1">
      <c r="C8643" t="s" s="11">
        <v>2</v>
      </c>
      <c r="E8643" s="19">
        <f>LEFT(A8643,FIND("-",A8643)-1)</f>
      </c>
      <c r="G8643" s="20">
        <f>RIGHT(A8643,LEN(A8643)-FIND("-",A8643))</f>
      </c>
      <c r="H8643" s="14"/>
      <c r="I8643" s="14"/>
      <c r="J8643" s="15"/>
      <c r="K8643" s="16"/>
      <c r="L8643" s="21"/>
      <c r="N8643" s="22">
        <f>_xlfn.CONCAT(E8643,C8643,G8643,C8643,G8643)</f>
      </c>
    </row>
    <row r="8644" s="8" customFormat="1" ht="22.5" customHeight="1">
      <c r="C8644" t="s" s="11">
        <v>2</v>
      </c>
      <c r="E8644" s="19">
        <f>LEFT(A8644,FIND("-",A8644)-1)</f>
      </c>
      <c r="G8644" s="20">
        <f>RIGHT(A8644,LEN(A8644)-FIND("-",A8644))</f>
      </c>
      <c r="H8644" s="14"/>
      <c r="I8644" s="14"/>
      <c r="J8644" s="15"/>
      <c r="K8644" s="16"/>
      <c r="L8644" s="21"/>
      <c r="N8644" s="22">
        <f>_xlfn.CONCAT(E8644,C8644,G8644,C8644,G8644)</f>
      </c>
    </row>
    <row r="8645" s="8" customFormat="1" ht="22.5" customHeight="1">
      <c r="C8645" t="s" s="11">
        <v>2</v>
      </c>
      <c r="E8645" s="19">
        <f>LEFT(A8645,FIND("-",A8645)-1)</f>
      </c>
      <c r="G8645" s="20">
        <f>RIGHT(A8645,LEN(A8645)-FIND("-",A8645))</f>
      </c>
      <c r="H8645" s="14"/>
      <c r="I8645" s="14"/>
      <c r="J8645" s="15"/>
      <c r="K8645" s="16"/>
      <c r="L8645" s="21"/>
      <c r="N8645" s="22">
        <f>_xlfn.CONCAT(E8645,C8645,G8645,C8645,G8645)</f>
      </c>
    </row>
    <row r="8646" s="8" customFormat="1" ht="22.5" customHeight="1">
      <c r="C8646" t="s" s="11">
        <v>2</v>
      </c>
      <c r="E8646" s="19">
        <f>LEFT(A8646,FIND("-",A8646)-1)</f>
      </c>
      <c r="G8646" s="20">
        <f>RIGHT(A8646,LEN(A8646)-FIND("-",A8646))</f>
      </c>
      <c r="H8646" s="14"/>
      <c r="I8646" s="14"/>
      <c r="J8646" s="15"/>
      <c r="K8646" s="16"/>
      <c r="L8646" s="21"/>
      <c r="N8646" s="22">
        <f>_xlfn.CONCAT(E8646,C8646,G8646,C8646,G8646)</f>
      </c>
    </row>
    <row r="8647" s="8" customFormat="1" ht="22.5" customHeight="1">
      <c r="C8647" t="s" s="11">
        <v>2</v>
      </c>
      <c r="E8647" s="19">
        <f>LEFT(A8647,FIND("-",A8647)-1)</f>
      </c>
      <c r="G8647" s="20">
        <f>RIGHT(A8647,LEN(A8647)-FIND("-",A8647))</f>
      </c>
      <c r="H8647" s="14"/>
      <c r="I8647" s="14"/>
      <c r="J8647" s="15"/>
      <c r="K8647" s="16"/>
      <c r="L8647" s="21"/>
      <c r="N8647" s="22">
        <f>_xlfn.CONCAT(E8647,C8647,G8647,C8647,G8647)</f>
      </c>
    </row>
    <row r="8648" s="8" customFormat="1" ht="22.5" customHeight="1">
      <c r="C8648" t="s" s="11">
        <v>2</v>
      </c>
      <c r="E8648" s="19">
        <f>LEFT(A8648,FIND("-",A8648)-1)</f>
      </c>
      <c r="G8648" s="20">
        <f>RIGHT(A8648,LEN(A8648)-FIND("-",A8648))</f>
      </c>
      <c r="H8648" s="14"/>
      <c r="I8648" s="14"/>
      <c r="J8648" s="15"/>
      <c r="K8648" s="16"/>
      <c r="L8648" s="21"/>
      <c r="N8648" s="22">
        <f>_xlfn.CONCAT(E8648,C8648,G8648,C8648,G8648)</f>
      </c>
    </row>
    <row r="8649" s="8" customFormat="1" ht="22.5" customHeight="1">
      <c r="C8649" t="s" s="11">
        <v>2</v>
      </c>
      <c r="E8649" s="19">
        <f>LEFT(A8649,FIND("-",A8649)-1)</f>
      </c>
      <c r="G8649" s="20">
        <f>RIGHT(A8649,LEN(A8649)-FIND("-",A8649))</f>
      </c>
      <c r="H8649" s="14"/>
      <c r="I8649" s="14"/>
      <c r="J8649" s="15"/>
      <c r="K8649" s="16"/>
      <c r="L8649" s="21"/>
      <c r="N8649" s="22">
        <f>_xlfn.CONCAT(E8649,C8649,G8649,C8649,G8649)</f>
      </c>
    </row>
    <row r="8650" s="8" customFormat="1" ht="22.5" customHeight="1">
      <c r="C8650" t="s" s="11">
        <v>2</v>
      </c>
      <c r="E8650" s="19">
        <f>LEFT(A8650,FIND("-",A8650)-1)</f>
      </c>
      <c r="G8650" s="20">
        <f>RIGHT(A8650,LEN(A8650)-FIND("-",A8650))</f>
      </c>
      <c r="H8650" s="14"/>
      <c r="I8650" s="14"/>
      <c r="J8650" s="15"/>
      <c r="K8650" s="16"/>
      <c r="L8650" s="21"/>
      <c r="N8650" s="22">
        <f>_xlfn.CONCAT(E8650,C8650,G8650,C8650,G8650)</f>
      </c>
    </row>
    <row r="8651" s="8" customFormat="1" ht="22.5" customHeight="1">
      <c r="C8651" t="s" s="11">
        <v>2</v>
      </c>
      <c r="E8651" s="19">
        <f>LEFT(A8651,FIND("-",A8651)-1)</f>
      </c>
      <c r="G8651" s="20">
        <f>RIGHT(A8651,LEN(A8651)-FIND("-",A8651))</f>
      </c>
      <c r="H8651" s="14"/>
      <c r="I8651" s="14"/>
      <c r="J8651" s="15"/>
      <c r="K8651" s="16"/>
      <c r="L8651" s="21"/>
      <c r="N8651" s="22">
        <f>_xlfn.CONCAT(E8651,C8651,G8651,C8651,G8651)</f>
      </c>
    </row>
    <row r="8652" s="8" customFormat="1" ht="22.5" customHeight="1">
      <c r="C8652" t="s" s="11">
        <v>2</v>
      </c>
      <c r="E8652" s="19">
        <f>LEFT(A8652,FIND("-",A8652)-1)</f>
      </c>
      <c r="G8652" s="20">
        <f>RIGHT(A8652,LEN(A8652)-FIND("-",A8652))</f>
      </c>
      <c r="H8652" s="14"/>
      <c r="I8652" s="14"/>
      <c r="J8652" s="15"/>
      <c r="K8652" s="16"/>
      <c r="L8652" s="21"/>
      <c r="N8652" s="22">
        <f>_xlfn.CONCAT(E8652,C8652,G8652,C8652,G8652)</f>
      </c>
    </row>
    <row r="8653" s="8" customFormat="1" ht="22.5" customHeight="1">
      <c r="C8653" t="s" s="11">
        <v>2</v>
      </c>
      <c r="E8653" s="19">
        <f>LEFT(A8653,FIND("-",A8653)-1)</f>
      </c>
      <c r="G8653" s="20">
        <f>RIGHT(A8653,LEN(A8653)-FIND("-",A8653))</f>
      </c>
      <c r="H8653" s="14"/>
      <c r="I8653" s="14"/>
      <c r="J8653" s="15"/>
      <c r="K8653" s="16"/>
      <c r="L8653" s="21"/>
      <c r="N8653" s="22">
        <f>_xlfn.CONCAT(E8653,C8653,G8653,C8653,G8653)</f>
      </c>
    </row>
    <row r="8654" s="8" customFormat="1" ht="22.5" customHeight="1">
      <c r="C8654" t="s" s="11">
        <v>2</v>
      </c>
      <c r="E8654" s="19">
        <f>LEFT(A8654,FIND("-",A8654)-1)</f>
      </c>
      <c r="G8654" s="20">
        <f>RIGHT(A8654,LEN(A8654)-FIND("-",A8654))</f>
      </c>
      <c r="H8654" s="14"/>
      <c r="I8654" s="14"/>
      <c r="J8654" s="15"/>
      <c r="K8654" s="16"/>
      <c r="L8654" s="21"/>
      <c r="N8654" s="22">
        <f>_xlfn.CONCAT(E8654,C8654,G8654,C8654,G8654)</f>
      </c>
    </row>
    <row r="8655" s="8" customFormat="1" ht="22.5" customHeight="1">
      <c r="C8655" t="s" s="11">
        <v>2</v>
      </c>
      <c r="E8655" s="19">
        <f>LEFT(A8655,FIND("-",A8655)-1)</f>
      </c>
      <c r="G8655" s="20">
        <f>RIGHT(A8655,LEN(A8655)-FIND("-",A8655))</f>
      </c>
      <c r="H8655" s="14"/>
      <c r="I8655" s="14"/>
      <c r="J8655" s="15"/>
      <c r="K8655" s="16"/>
      <c r="L8655" s="21"/>
      <c r="N8655" s="22">
        <f>_xlfn.CONCAT(E8655,C8655,G8655,C8655,G8655)</f>
      </c>
    </row>
    <row r="8656" s="8" customFormat="1" ht="22.5" customHeight="1">
      <c r="C8656" t="s" s="11">
        <v>2</v>
      </c>
      <c r="E8656" s="19">
        <f>LEFT(A8656,FIND("-",A8656)-1)</f>
      </c>
      <c r="G8656" s="20">
        <f>RIGHT(A8656,LEN(A8656)-FIND("-",A8656))</f>
      </c>
      <c r="H8656" s="14"/>
      <c r="I8656" s="14"/>
      <c r="J8656" s="15"/>
      <c r="K8656" s="16"/>
      <c r="L8656" s="21"/>
      <c r="N8656" s="22">
        <f>_xlfn.CONCAT(E8656,C8656,G8656,C8656,G8656)</f>
      </c>
    </row>
    <row r="8657" s="8" customFormat="1" ht="22.5" customHeight="1">
      <c r="C8657" t="s" s="11">
        <v>2</v>
      </c>
      <c r="E8657" s="19">
        <f>LEFT(A8657,FIND("-",A8657)-1)</f>
      </c>
      <c r="G8657" s="20">
        <f>RIGHT(A8657,LEN(A8657)-FIND("-",A8657))</f>
      </c>
      <c r="H8657" s="14"/>
      <c r="I8657" s="14"/>
      <c r="J8657" s="15"/>
      <c r="K8657" s="16"/>
      <c r="L8657" s="21"/>
      <c r="N8657" s="22">
        <f>_xlfn.CONCAT(E8657,C8657,G8657,C8657,G8657)</f>
      </c>
    </row>
    <row r="8658" s="8" customFormat="1" ht="22.5" customHeight="1">
      <c r="C8658" t="s" s="11">
        <v>2</v>
      </c>
      <c r="E8658" s="19">
        <f>LEFT(A8658,FIND("-",A8658)-1)</f>
      </c>
      <c r="G8658" s="20">
        <f>RIGHT(A8658,LEN(A8658)-FIND("-",A8658))</f>
      </c>
      <c r="H8658" s="14"/>
      <c r="I8658" s="14"/>
      <c r="J8658" s="15"/>
      <c r="K8658" s="16"/>
      <c r="L8658" s="21"/>
      <c r="N8658" s="22">
        <f>_xlfn.CONCAT(E8658,C8658,G8658,C8658,G8658)</f>
      </c>
    </row>
    <row r="8659" s="8" customFormat="1" ht="22.5" customHeight="1">
      <c r="C8659" t="s" s="11">
        <v>2</v>
      </c>
      <c r="E8659" s="19">
        <f>LEFT(A8659,FIND("-",A8659)-1)</f>
      </c>
      <c r="G8659" s="20">
        <f>RIGHT(A8659,LEN(A8659)-FIND("-",A8659))</f>
      </c>
      <c r="H8659" s="14"/>
      <c r="I8659" s="14"/>
      <c r="J8659" s="15"/>
      <c r="K8659" s="16"/>
      <c r="L8659" s="21"/>
      <c r="N8659" s="22">
        <f>_xlfn.CONCAT(E8659,C8659,G8659,C8659,G8659)</f>
      </c>
    </row>
    <row r="8660" s="8" customFormat="1" ht="22.5" customHeight="1">
      <c r="C8660" t="s" s="11">
        <v>2</v>
      </c>
      <c r="E8660" s="19">
        <f>LEFT(A8660,FIND("-",A8660)-1)</f>
      </c>
      <c r="G8660" s="20">
        <f>RIGHT(A8660,LEN(A8660)-FIND("-",A8660))</f>
      </c>
      <c r="H8660" s="14"/>
      <c r="I8660" s="14"/>
      <c r="J8660" s="15"/>
      <c r="K8660" s="16"/>
      <c r="L8660" s="21"/>
      <c r="N8660" s="22">
        <f>_xlfn.CONCAT(E8660,C8660,G8660,C8660,G8660)</f>
      </c>
    </row>
    <row r="8661" s="8" customFormat="1" ht="22.5" customHeight="1">
      <c r="C8661" t="s" s="11">
        <v>2</v>
      </c>
      <c r="E8661" s="19">
        <f>LEFT(A8661,FIND("-",A8661)-1)</f>
      </c>
      <c r="G8661" s="20">
        <f>RIGHT(A8661,LEN(A8661)-FIND("-",A8661))</f>
      </c>
      <c r="H8661" s="14"/>
      <c r="I8661" s="14"/>
      <c r="J8661" s="15"/>
      <c r="K8661" s="16"/>
      <c r="L8661" s="21"/>
      <c r="N8661" s="22">
        <f>_xlfn.CONCAT(E8661,C8661,G8661,C8661,G8661)</f>
      </c>
    </row>
    <row r="8662" s="8" customFormat="1" ht="22.5" customHeight="1">
      <c r="C8662" t="s" s="11">
        <v>2</v>
      </c>
      <c r="E8662" s="19">
        <f>LEFT(A8662,FIND("-",A8662)-1)</f>
      </c>
      <c r="G8662" s="20">
        <f>RIGHT(A8662,LEN(A8662)-FIND("-",A8662))</f>
      </c>
      <c r="H8662" s="14"/>
      <c r="I8662" s="14"/>
      <c r="J8662" s="15"/>
      <c r="K8662" s="16"/>
      <c r="L8662" s="21"/>
      <c r="N8662" s="22">
        <f>_xlfn.CONCAT(E8662,C8662,G8662,C8662,G8662)</f>
      </c>
    </row>
    <row r="8663" s="8" customFormat="1" ht="22.5" customHeight="1">
      <c r="C8663" t="s" s="11">
        <v>2</v>
      </c>
      <c r="E8663" s="19">
        <f>LEFT(A8663,FIND("-",A8663)-1)</f>
      </c>
      <c r="G8663" s="20">
        <f>RIGHT(A8663,LEN(A8663)-FIND("-",A8663))</f>
      </c>
      <c r="H8663" s="14"/>
      <c r="I8663" s="14"/>
      <c r="J8663" s="15"/>
      <c r="K8663" s="16"/>
      <c r="L8663" s="21"/>
      <c r="N8663" s="22">
        <f>_xlfn.CONCAT(E8663,C8663,G8663,C8663,G8663)</f>
      </c>
    </row>
    <row r="8664" s="8" customFormat="1" ht="22.5" customHeight="1">
      <c r="C8664" t="s" s="11">
        <v>2</v>
      </c>
      <c r="E8664" s="19">
        <f>LEFT(A8664,FIND("-",A8664)-1)</f>
      </c>
      <c r="G8664" s="20">
        <f>RIGHT(A8664,LEN(A8664)-FIND("-",A8664))</f>
      </c>
      <c r="H8664" s="14"/>
      <c r="I8664" s="14"/>
      <c r="J8664" s="15"/>
      <c r="K8664" s="16"/>
      <c r="L8664" s="21"/>
      <c r="N8664" s="22">
        <f>_xlfn.CONCAT(E8664,C8664,G8664,C8664,G8664)</f>
      </c>
    </row>
    <row r="8665" s="8" customFormat="1" ht="22.5" customHeight="1">
      <c r="C8665" t="s" s="11">
        <v>2</v>
      </c>
      <c r="E8665" s="19">
        <f>LEFT(A8665,FIND("-",A8665)-1)</f>
      </c>
      <c r="G8665" s="20">
        <f>RIGHT(A8665,LEN(A8665)-FIND("-",A8665))</f>
      </c>
      <c r="H8665" s="14"/>
      <c r="I8665" s="14"/>
      <c r="J8665" s="15"/>
      <c r="K8665" s="16"/>
      <c r="L8665" s="21"/>
      <c r="N8665" s="22">
        <f>_xlfn.CONCAT(E8665,C8665,G8665,C8665,G8665)</f>
      </c>
    </row>
    <row r="8666" s="8" customFormat="1" ht="22.5" customHeight="1">
      <c r="C8666" t="s" s="11">
        <v>2</v>
      </c>
      <c r="E8666" s="19">
        <f>LEFT(A8666,FIND("-",A8666)-1)</f>
      </c>
      <c r="G8666" s="20">
        <f>RIGHT(A8666,LEN(A8666)-FIND("-",A8666))</f>
      </c>
      <c r="H8666" s="14"/>
      <c r="I8666" s="14"/>
      <c r="J8666" s="15"/>
      <c r="K8666" s="16"/>
      <c r="L8666" s="21"/>
      <c r="N8666" s="22">
        <f>_xlfn.CONCAT(E8666,C8666,G8666,C8666,G8666)</f>
      </c>
    </row>
    <row r="8667" s="8" customFormat="1" ht="22.5" customHeight="1">
      <c r="C8667" t="s" s="11">
        <v>2</v>
      </c>
      <c r="E8667" s="19">
        <f>LEFT(A8667,FIND("-",A8667)-1)</f>
      </c>
      <c r="G8667" s="20">
        <f>RIGHT(A8667,LEN(A8667)-FIND("-",A8667))</f>
      </c>
      <c r="H8667" s="14"/>
      <c r="I8667" s="14"/>
      <c r="J8667" s="15"/>
      <c r="K8667" s="16"/>
      <c r="L8667" s="21"/>
      <c r="N8667" s="22">
        <f>_xlfn.CONCAT(E8667,C8667,G8667,C8667,G8667)</f>
      </c>
    </row>
    <row r="8668" s="8" customFormat="1" ht="22.5" customHeight="1">
      <c r="C8668" t="s" s="11">
        <v>2</v>
      </c>
      <c r="E8668" s="19">
        <f>LEFT(A8668,FIND("-",A8668)-1)</f>
      </c>
      <c r="G8668" s="20">
        <f>RIGHT(A8668,LEN(A8668)-FIND("-",A8668))</f>
      </c>
      <c r="H8668" s="14"/>
      <c r="I8668" s="14"/>
      <c r="J8668" s="15"/>
      <c r="K8668" s="16"/>
      <c r="L8668" s="21"/>
      <c r="N8668" s="22">
        <f>_xlfn.CONCAT(E8668,C8668,G8668,C8668,G8668)</f>
      </c>
    </row>
    <row r="8669" s="8" customFormat="1" ht="22.5" customHeight="1">
      <c r="C8669" t="s" s="11">
        <v>2</v>
      </c>
      <c r="E8669" s="19">
        <f>LEFT(A8669,FIND("-",A8669)-1)</f>
      </c>
      <c r="G8669" s="20">
        <f>RIGHT(A8669,LEN(A8669)-FIND("-",A8669))</f>
      </c>
      <c r="H8669" s="14"/>
      <c r="I8669" s="14"/>
      <c r="J8669" s="15"/>
      <c r="K8669" s="16"/>
      <c r="L8669" s="21"/>
      <c r="N8669" s="22">
        <f>_xlfn.CONCAT(E8669,C8669,G8669,C8669,G8669)</f>
      </c>
    </row>
    <row r="8670" s="8" customFormat="1" ht="22.5" customHeight="1">
      <c r="C8670" t="s" s="11">
        <v>2</v>
      </c>
      <c r="E8670" s="19">
        <f>LEFT(A8670,FIND("-",A8670)-1)</f>
      </c>
      <c r="G8670" s="20">
        <f>RIGHT(A8670,LEN(A8670)-FIND("-",A8670))</f>
      </c>
      <c r="H8670" s="14"/>
      <c r="I8670" s="14"/>
      <c r="J8670" s="15"/>
      <c r="K8670" s="16"/>
      <c r="L8670" s="21"/>
      <c r="N8670" s="22">
        <f>_xlfn.CONCAT(E8670,C8670,G8670,C8670,G8670)</f>
      </c>
    </row>
    <row r="8671" s="8" customFormat="1" ht="22.5" customHeight="1">
      <c r="C8671" t="s" s="11">
        <v>2</v>
      </c>
      <c r="E8671" s="19">
        <f>LEFT(A8671,FIND("-",A8671)-1)</f>
      </c>
      <c r="G8671" s="20">
        <f>RIGHT(A8671,LEN(A8671)-FIND("-",A8671))</f>
      </c>
      <c r="H8671" s="14"/>
      <c r="I8671" s="14"/>
      <c r="J8671" s="15"/>
      <c r="K8671" s="16"/>
      <c r="L8671" s="21"/>
      <c r="N8671" s="22">
        <f>_xlfn.CONCAT(E8671,C8671,G8671,C8671,G8671)</f>
      </c>
    </row>
    <row r="8672" s="8" customFormat="1" ht="22.5" customHeight="1">
      <c r="C8672" t="s" s="11">
        <v>2</v>
      </c>
      <c r="E8672" s="19">
        <f>LEFT(A8672,FIND("-",A8672)-1)</f>
      </c>
      <c r="G8672" s="20">
        <f>RIGHT(A8672,LEN(A8672)-FIND("-",A8672))</f>
      </c>
      <c r="H8672" s="14"/>
      <c r="I8672" s="14"/>
      <c r="J8672" s="15"/>
      <c r="K8672" s="16"/>
      <c r="L8672" s="21"/>
      <c r="N8672" s="22">
        <f>_xlfn.CONCAT(E8672,C8672,G8672,C8672,G8672)</f>
      </c>
    </row>
    <row r="8673" s="8" customFormat="1" ht="22.5" customHeight="1">
      <c r="C8673" t="s" s="11">
        <v>2</v>
      </c>
      <c r="E8673" s="19">
        <f>LEFT(A8673,FIND("-",A8673)-1)</f>
      </c>
      <c r="G8673" s="20">
        <f>RIGHT(A8673,LEN(A8673)-FIND("-",A8673))</f>
      </c>
      <c r="H8673" s="14"/>
      <c r="I8673" s="14"/>
      <c r="J8673" s="15"/>
      <c r="K8673" s="16"/>
      <c r="L8673" s="21"/>
      <c r="N8673" s="22">
        <f>_xlfn.CONCAT(E8673,C8673,G8673,C8673,G8673)</f>
      </c>
    </row>
    <row r="8674" s="8" customFormat="1" ht="22.5" customHeight="1">
      <c r="C8674" t="s" s="11">
        <v>2</v>
      </c>
      <c r="E8674" s="19">
        <f>LEFT(A8674,FIND("-",A8674)-1)</f>
      </c>
      <c r="G8674" s="20">
        <f>RIGHT(A8674,LEN(A8674)-FIND("-",A8674))</f>
      </c>
      <c r="H8674" s="14"/>
      <c r="I8674" s="14"/>
      <c r="J8674" s="15"/>
      <c r="K8674" s="16"/>
      <c r="L8674" s="21"/>
      <c r="N8674" s="22">
        <f>_xlfn.CONCAT(E8674,C8674,G8674,C8674,G8674)</f>
      </c>
    </row>
    <row r="8675" s="8" customFormat="1" ht="22.5" customHeight="1">
      <c r="C8675" t="s" s="11">
        <v>2</v>
      </c>
      <c r="E8675" s="19">
        <f>LEFT(A8675,FIND("-",A8675)-1)</f>
      </c>
      <c r="G8675" s="20">
        <f>RIGHT(A8675,LEN(A8675)-FIND("-",A8675))</f>
      </c>
      <c r="H8675" s="14"/>
      <c r="I8675" s="14"/>
      <c r="J8675" s="15"/>
      <c r="K8675" s="16"/>
      <c r="L8675" s="21"/>
      <c r="N8675" s="22">
        <f>_xlfn.CONCAT(E8675,C8675,G8675,C8675,G8675)</f>
      </c>
    </row>
    <row r="8676" s="8" customFormat="1" ht="22.5" customHeight="1">
      <c r="C8676" t="s" s="11">
        <v>2</v>
      </c>
      <c r="E8676" s="19">
        <f>LEFT(A8676,FIND("-",A8676)-1)</f>
      </c>
      <c r="G8676" s="20">
        <f>RIGHT(A8676,LEN(A8676)-FIND("-",A8676))</f>
      </c>
      <c r="H8676" s="14"/>
      <c r="I8676" s="14"/>
      <c r="J8676" s="15"/>
      <c r="K8676" s="16"/>
      <c r="L8676" s="21"/>
      <c r="N8676" s="22">
        <f>_xlfn.CONCAT(E8676,C8676,G8676,C8676,G8676)</f>
      </c>
    </row>
    <row r="8677" s="8" customFormat="1" ht="22.5" customHeight="1">
      <c r="C8677" t="s" s="11">
        <v>2</v>
      </c>
      <c r="E8677" s="19">
        <f>LEFT(A8677,FIND("-",A8677)-1)</f>
      </c>
      <c r="G8677" s="20">
        <f>RIGHT(A8677,LEN(A8677)-FIND("-",A8677))</f>
      </c>
      <c r="H8677" s="14"/>
      <c r="I8677" s="14"/>
      <c r="J8677" s="15"/>
      <c r="K8677" s="16"/>
      <c r="L8677" s="21"/>
      <c r="N8677" s="22">
        <f>_xlfn.CONCAT(E8677,C8677,G8677,C8677,G8677)</f>
      </c>
    </row>
    <row r="8678" s="8" customFormat="1" ht="22.5" customHeight="1">
      <c r="C8678" t="s" s="11">
        <v>2</v>
      </c>
      <c r="E8678" s="19">
        <f>LEFT(A8678,FIND("-",A8678)-1)</f>
      </c>
      <c r="G8678" s="20">
        <f>RIGHT(A8678,LEN(A8678)-FIND("-",A8678))</f>
      </c>
      <c r="H8678" s="14"/>
      <c r="I8678" s="14"/>
      <c r="J8678" s="15"/>
      <c r="K8678" s="16"/>
      <c r="L8678" s="21"/>
      <c r="N8678" s="22">
        <f>_xlfn.CONCAT(E8678,C8678,G8678,C8678,G8678)</f>
      </c>
    </row>
    <row r="8679" s="8" customFormat="1" ht="22.5" customHeight="1">
      <c r="C8679" t="s" s="11">
        <v>2</v>
      </c>
      <c r="E8679" s="19">
        <f>LEFT(A8679,FIND("-",A8679)-1)</f>
      </c>
      <c r="G8679" s="20">
        <f>RIGHT(A8679,LEN(A8679)-FIND("-",A8679))</f>
      </c>
      <c r="H8679" s="14"/>
      <c r="I8679" s="14"/>
      <c r="J8679" s="15"/>
      <c r="K8679" s="16"/>
      <c r="L8679" s="21"/>
      <c r="N8679" s="22">
        <f>_xlfn.CONCAT(E8679,C8679,G8679,C8679,G8679)</f>
      </c>
    </row>
    <row r="8680" s="8" customFormat="1" ht="22.5" customHeight="1">
      <c r="C8680" t="s" s="11">
        <v>2</v>
      </c>
      <c r="E8680" s="19">
        <f>LEFT(A8680,FIND("-",A8680)-1)</f>
      </c>
      <c r="G8680" s="20">
        <f>RIGHT(A8680,LEN(A8680)-FIND("-",A8680))</f>
      </c>
      <c r="H8680" s="14"/>
      <c r="I8680" s="14"/>
      <c r="J8680" s="15"/>
      <c r="K8680" s="16"/>
      <c r="L8680" s="21"/>
      <c r="N8680" s="22">
        <f>_xlfn.CONCAT(E8680,C8680,G8680,C8680,G8680)</f>
      </c>
    </row>
    <row r="8681" s="8" customFormat="1" ht="22.5" customHeight="1">
      <c r="C8681" t="s" s="11">
        <v>2</v>
      </c>
      <c r="E8681" s="19">
        <f>LEFT(A8681,FIND("-",A8681)-1)</f>
      </c>
      <c r="G8681" s="20">
        <f>RIGHT(A8681,LEN(A8681)-FIND("-",A8681))</f>
      </c>
      <c r="H8681" s="14"/>
      <c r="I8681" s="14"/>
      <c r="J8681" s="15"/>
      <c r="K8681" s="16"/>
      <c r="L8681" s="21"/>
      <c r="N8681" s="22">
        <f>_xlfn.CONCAT(E8681,C8681,G8681,C8681,G8681)</f>
      </c>
    </row>
    <row r="8682" s="8" customFormat="1" ht="22.5" customHeight="1">
      <c r="C8682" t="s" s="11">
        <v>2</v>
      </c>
      <c r="E8682" s="19">
        <f>LEFT(A8682,FIND("-",A8682)-1)</f>
      </c>
      <c r="G8682" s="20">
        <f>RIGHT(A8682,LEN(A8682)-FIND("-",A8682))</f>
      </c>
      <c r="H8682" s="14"/>
      <c r="I8682" s="14"/>
      <c r="J8682" s="15"/>
      <c r="K8682" s="16"/>
      <c r="L8682" s="21"/>
      <c r="N8682" s="22">
        <f>_xlfn.CONCAT(E8682,C8682,G8682,C8682,G8682)</f>
      </c>
    </row>
    <row r="8683" s="8" customFormat="1" ht="22.5" customHeight="1">
      <c r="C8683" t="s" s="11">
        <v>2</v>
      </c>
      <c r="E8683" s="19">
        <f>LEFT(A8683,FIND("-",A8683)-1)</f>
      </c>
      <c r="G8683" s="20">
        <f>RIGHT(A8683,LEN(A8683)-FIND("-",A8683))</f>
      </c>
      <c r="H8683" s="14"/>
      <c r="I8683" s="14"/>
      <c r="J8683" s="15"/>
      <c r="K8683" s="16"/>
      <c r="L8683" s="21"/>
      <c r="N8683" s="22">
        <f>_xlfn.CONCAT(E8683,C8683,G8683,C8683,G8683)</f>
      </c>
    </row>
    <row r="8684" s="8" customFormat="1" ht="22.5" customHeight="1">
      <c r="C8684" t="s" s="11">
        <v>2</v>
      </c>
      <c r="E8684" s="19">
        <f>LEFT(A8684,FIND("-",A8684)-1)</f>
      </c>
      <c r="G8684" s="20">
        <f>RIGHT(A8684,LEN(A8684)-FIND("-",A8684))</f>
      </c>
      <c r="H8684" s="14"/>
      <c r="I8684" s="14"/>
      <c r="J8684" s="15"/>
      <c r="K8684" s="16"/>
      <c r="L8684" s="21"/>
      <c r="N8684" s="22">
        <f>_xlfn.CONCAT(E8684,C8684,G8684,C8684,G8684)</f>
      </c>
    </row>
    <row r="8685" s="8" customFormat="1" ht="22.5" customHeight="1">
      <c r="C8685" t="s" s="11">
        <v>2</v>
      </c>
      <c r="E8685" s="19">
        <f>LEFT(A8685,FIND("-",A8685)-1)</f>
      </c>
      <c r="G8685" s="20">
        <f>RIGHT(A8685,LEN(A8685)-FIND("-",A8685))</f>
      </c>
      <c r="H8685" s="14"/>
      <c r="I8685" s="14"/>
      <c r="J8685" s="15"/>
      <c r="K8685" s="16"/>
      <c r="L8685" s="21"/>
      <c r="N8685" s="22">
        <f>_xlfn.CONCAT(E8685,C8685,G8685,C8685,G8685)</f>
      </c>
    </row>
    <row r="8686" s="8" customFormat="1" ht="22.5" customHeight="1">
      <c r="C8686" t="s" s="11">
        <v>2</v>
      </c>
      <c r="E8686" s="19">
        <f>LEFT(A8686,FIND("-",A8686)-1)</f>
      </c>
      <c r="G8686" s="20">
        <f>RIGHT(A8686,LEN(A8686)-FIND("-",A8686))</f>
      </c>
      <c r="H8686" s="14"/>
      <c r="I8686" s="14"/>
      <c r="J8686" s="15"/>
      <c r="K8686" s="16"/>
      <c r="L8686" s="21"/>
      <c r="N8686" s="22">
        <f>_xlfn.CONCAT(E8686,C8686,G8686,C8686,G8686)</f>
      </c>
    </row>
    <row r="8687" s="8" customFormat="1" ht="22.5" customHeight="1">
      <c r="C8687" t="s" s="11">
        <v>2</v>
      </c>
      <c r="E8687" s="19">
        <f>LEFT(A8687,FIND("-",A8687)-1)</f>
      </c>
      <c r="G8687" s="20">
        <f>RIGHT(A8687,LEN(A8687)-FIND("-",A8687))</f>
      </c>
      <c r="H8687" s="14"/>
      <c r="I8687" s="14"/>
      <c r="J8687" s="15"/>
      <c r="K8687" s="16"/>
      <c r="L8687" s="21"/>
      <c r="N8687" s="22">
        <f>_xlfn.CONCAT(E8687,C8687,G8687,C8687,G8687)</f>
      </c>
    </row>
    <row r="8688" s="8" customFormat="1" ht="22.5" customHeight="1">
      <c r="C8688" t="s" s="11">
        <v>2</v>
      </c>
      <c r="E8688" s="19">
        <f>LEFT(A8688,FIND("-",A8688)-1)</f>
      </c>
      <c r="G8688" s="20">
        <f>RIGHT(A8688,LEN(A8688)-FIND("-",A8688))</f>
      </c>
      <c r="H8688" s="14"/>
      <c r="I8688" s="14"/>
      <c r="J8688" s="15"/>
      <c r="K8688" s="16"/>
      <c r="L8688" s="21"/>
      <c r="N8688" s="22">
        <f>_xlfn.CONCAT(E8688,C8688,G8688,C8688,G8688)</f>
      </c>
    </row>
    <row r="8689" s="8" customFormat="1" ht="22.5" customHeight="1">
      <c r="C8689" t="s" s="11">
        <v>2</v>
      </c>
      <c r="E8689" s="19">
        <f>LEFT(A8689,FIND("-",A8689)-1)</f>
      </c>
      <c r="G8689" s="20">
        <f>RIGHT(A8689,LEN(A8689)-FIND("-",A8689))</f>
      </c>
      <c r="H8689" s="14"/>
      <c r="I8689" s="14"/>
      <c r="J8689" s="15"/>
      <c r="K8689" s="16"/>
      <c r="L8689" s="21"/>
      <c r="N8689" s="22">
        <f>_xlfn.CONCAT(E8689,C8689,G8689,C8689,G8689)</f>
      </c>
    </row>
    <row r="8690" s="8" customFormat="1" ht="22.5" customHeight="1">
      <c r="C8690" t="s" s="11">
        <v>2</v>
      </c>
      <c r="E8690" s="19">
        <f>LEFT(A8690,FIND("-",A8690)-1)</f>
      </c>
      <c r="G8690" s="20">
        <f>RIGHT(A8690,LEN(A8690)-FIND("-",A8690))</f>
      </c>
      <c r="H8690" s="14"/>
      <c r="I8690" s="14"/>
      <c r="J8690" s="15"/>
      <c r="K8690" s="16"/>
      <c r="L8690" s="21"/>
      <c r="N8690" s="22">
        <f>_xlfn.CONCAT(E8690,C8690,G8690,C8690,G8690)</f>
      </c>
    </row>
    <row r="8691" s="8" customFormat="1" ht="22.5" customHeight="1">
      <c r="C8691" t="s" s="11">
        <v>2</v>
      </c>
      <c r="E8691" s="19">
        <f>LEFT(A8691,FIND("-",A8691)-1)</f>
      </c>
      <c r="G8691" s="20">
        <f>RIGHT(A8691,LEN(A8691)-FIND("-",A8691))</f>
      </c>
      <c r="H8691" s="14"/>
      <c r="I8691" s="14"/>
      <c r="J8691" s="15"/>
      <c r="K8691" s="16"/>
      <c r="L8691" s="21"/>
      <c r="N8691" s="22">
        <f>_xlfn.CONCAT(E8691,C8691,G8691,C8691,G8691)</f>
      </c>
    </row>
    <row r="8692" s="8" customFormat="1" ht="22.5" customHeight="1">
      <c r="C8692" t="s" s="11">
        <v>2</v>
      </c>
      <c r="E8692" s="19">
        <f>LEFT(A8692,FIND("-",A8692)-1)</f>
      </c>
      <c r="G8692" s="20">
        <f>RIGHT(A8692,LEN(A8692)-FIND("-",A8692))</f>
      </c>
      <c r="H8692" s="14"/>
      <c r="I8692" s="14"/>
      <c r="J8692" s="15"/>
      <c r="K8692" s="16"/>
      <c r="L8692" s="21"/>
      <c r="N8692" s="22">
        <f>_xlfn.CONCAT(E8692,C8692,G8692,C8692,G8692)</f>
      </c>
    </row>
    <row r="8693" s="8" customFormat="1" ht="22.5" customHeight="1">
      <c r="C8693" t="s" s="11">
        <v>2</v>
      </c>
      <c r="E8693" s="19">
        <f>LEFT(A8693,FIND("-",A8693)-1)</f>
      </c>
      <c r="G8693" s="20">
        <f>RIGHT(A8693,LEN(A8693)-FIND("-",A8693))</f>
      </c>
      <c r="H8693" s="14"/>
      <c r="I8693" s="14"/>
      <c r="J8693" s="15"/>
      <c r="K8693" s="16"/>
      <c r="L8693" s="21"/>
      <c r="N8693" s="22">
        <f>_xlfn.CONCAT(E8693,C8693,G8693,C8693,G8693)</f>
      </c>
    </row>
    <row r="8694" s="8" customFormat="1" ht="22.5" customHeight="1">
      <c r="C8694" t="s" s="11">
        <v>2</v>
      </c>
      <c r="E8694" s="19">
        <f>LEFT(A8694,FIND("-",A8694)-1)</f>
      </c>
      <c r="G8694" s="20">
        <f>RIGHT(A8694,LEN(A8694)-FIND("-",A8694))</f>
      </c>
      <c r="H8694" s="14"/>
      <c r="I8694" s="14"/>
      <c r="J8694" s="15"/>
      <c r="K8694" s="16"/>
      <c r="L8694" s="21"/>
      <c r="N8694" s="22">
        <f>_xlfn.CONCAT(E8694,C8694,G8694,C8694,G8694)</f>
      </c>
    </row>
    <row r="8695" s="8" customFormat="1" ht="22.5" customHeight="1">
      <c r="C8695" t="s" s="11">
        <v>2</v>
      </c>
      <c r="E8695" s="19">
        <f>LEFT(A8695,FIND("-",A8695)-1)</f>
      </c>
      <c r="G8695" s="20">
        <f>RIGHT(A8695,LEN(A8695)-FIND("-",A8695))</f>
      </c>
      <c r="H8695" s="14"/>
      <c r="I8695" s="14"/>
      <c r="J8695" s="15"/>
      <c r="K8695" s="16"/>
      <c r="L8695" s="21"/>
      <c r="N8695" s="22">
        <f>_xlfn.CONCAT(E8695,C8695,G8695,C8695,G8695)</f>
      </c>
    </row>
    <row r="8696" s="8" customFormat="1" ht="22.5" customHeight="1">
      <c r="C8696" t="s" s="11">
        <v>2</v>
      </c>
      <c r="E8696" s="19">
        <f>LEFT(A8696,FIND("-",A8696)-1)</f>
      </c>
      <c r="G8696" s="20">
        <f>RIGHT(A8696,LEN(A8696)-FIND("-",A8696))</f>
      </c>
      <c r="H8696" s="14"/>
      <c r="I8696" s="14"/>
      <c r="J8696" s="15"/>
      <c r="K8696" s="16"/>
      <c r="L8696" s="21"/>
      <c r="N8696" s="22">
        <f>_xlfn.CONCAT(E8696,C8696,G8696,C8696,G8696)</f>
      </c>
    </row>
    <row r="8697" s="8" customFormat="1" ht="22.5" customHeight="1">
      <c r="C8697" t="s" s="11">
        <v>2</v>
      </c>
      <c r="E8697" s="19">
        <f>LEFT(A8697,FIND("-",A8697)-1)</f>
      </c>
      <c r="G8697" s="20">
        <f>RIGHT(A8697,LEN(A8697)-FIND("-",A8697))</f>
      </c>
      <c r="H8697" s="14"/>
      <c r="I8697" s="14"/>
      <c r="J8697" s="15"/>
      <c r="K8697" s="16"/>
      <c r="L8697" s="21"/>
      <c r="N8697" s="22">
        <f>_xlfn.CONCAT(E8697,C8697,G8697,C8697,G8697)</f>
      </c>
    </row>
    <row r="8698" s="8" customFormat="1" ht="22.5" customHeight="1">
      <c r="C8698" t="s" s="11">
        <v>2</v>
      </c>
      <c r="E8698" s="19">
        <f>LEFT(A8698,FIND("-",A8698)-1)</f>
      </c>
      <c r="G8698" s="20">
        <f>RIGHT(A8698,LEN(A8698)-FIND("-",A8698))</f>
      </c>
      <c r="H8698" s="14"/>
      <c r="I8698" s="14"/>
      <c r="J8698" s="15"/>
      <c r="K8698" s="16"/>
      <c r="L8698" s="21"/>
      <c r="N8698" s="22">
        <f>_xlfn.CONCAT(E8698,C8698,G8698,C8698,G8698)</f>
      </c>
    </row>
    <row r="8699" s="8" customFormat="1" ht="22.5" customHeight="1">
      <c r="C8699" t="s" s="11">
        <v>2</v>
      </c>
      <c r="E8699" s="19">
        <f>LEFT(A8699,FIND("-",A8699)-1)</f>
      </c>
      <c r="G8699" s="20">
        <f>RIGHT(A8699,LEN(A8699)-FIND("-",A8699))</f>
      </c>
      <c r="H8699" s="14"/>
      <c r="I8699" s="14"/>
      <c r="J8699" s="15"/>
      <c r="K8699" s="16"/>
      <c r="L8699" s="21"/>
      <c r="N8699" s="22">
        <f>_xlfn.CONCAT(E8699,C8699,G8699,C8699,G8699)</f>
      </c>
    </row>
    <row r="8700" s="8" customFormat="1" ht="22.5" customHeight="1">
      <c r="C8700" t="s" s="11">
        <v>2</v>
      </c>
      <c r="E8700" s="19">
        <f>LEFT(A8700,FIND("-",A8700)-1)</f>
      </c>
      <c r="G8700" s="20">
        <f>RIGHT(A8700,LEN(A8700)-FIND("-",A8700))</f>
      </c>
      <c r="H8700" s="14"/>
      <c r="I8700" s="14"/>
      <c r="J8700" s="15"/>
      <c r="K8700" s="16"/>
      <c r="L8700" s="21"/>
      <c r="N8700" s="22">
        <f>_xlfn.CONCAT(E8700,C8700,G8700,C8700,G8700)</f>
      </c>
    </row>
    <row r="8701" s="8" customFormat="1" ht="22.5" customHeight="1">
      <c r="C8701" t="s" s="11">
        <v>2</v>
      </c>
      <c r="E8701" s="19">
        <f>LEFT(A8701,FIND("-",A8701)-1)</f>
      </c>
      <c r="G8701" s="20">
        <f>RIGHT(A8701,LEN(A8701)-FIND("-",A8701))</f>
      </c>
      <c r="H8701" s="14"/>
      <c r="I8701" s="14"/>
      <c r="J8701" s="15"/>
      <c r="K8701" s="16"/>
      <c r="L8701" s="21"/>
      <c r="N8701" s="22">
        <f>_xlfn.CONCAT(E8701,C8701,G8701,C8701,G8701)</f>
      </c>
    </row>
    <row r="8702" s="8" customFormat="1" ht="22.5" customHeight="1">
      <c r="C8702" t="s" s="11">
        <v>2</v>
      </c>
      <c r="E8702" s="19">
        <f>LEFT(A8702,FIND("-",A8702)-1)</f>
      </c>
      <c r="G8702" s="20">
        <f>RIGHT(A8702,LEN(A8702)-FIND("-",A8702))</f>
      </c>
      <c r="H8702" s="14"/>
      <c r="I8702" s="14"/>
      <c r="J8702" s="15"/>
      <c r="K8702" s="16"/>
      <c r="L8702" s="21"/>
      <c r="N8702" s="22">
        <f>_xlfn.CONCAT(E8702,C8702,G8702,C8702,G8702)</f>
      </c>
    </row>
    <row r="8703" s="8" customFormat="1" ht="22.5" customHeight="1">
      <c r="C8703" t="s" s="11">
        <v>2</v>
      </c>
      <c r="E8703" s="19">
        <f>LEFT(A8703,FIND("-",A8703)-1)</f>
      </c>
      <c r="G8703" s="20">
        <f>RIGHT(A8703,LEN(A8703)-FIND("-",A8703))</f>
      </c>
      <c r="H8703" s="14"/>
      <c r="I8703" s="14"/>
      <c r="J8703" s="15"/>
      <c r="K8703" s="16"/>
      <c r="L8703" s="21"/>
      <c r="N8703" s="22">
        <f>_xlfn.CONCAT(E8703,C8703,G8703,C8703,G8703)</f>
      </c>
    </row>
    <row r="8704" s="8" customFormat="1" ht="22.5" customHeight="1">
      <c r="C8704" t="s" s="11">
        <v>2</v>
      </c>
      <c r="E8704" s="19">
        <f>LEFT(A8704,FIND("-",A8704)-1)</f>
      </c>
      <c r="G8704" s="20">
        <f>RIGHT(A8704,LEN(A8704)-FIND("-",A8704))</f>
      </c>
      <c r="H8704" s="14"/>
      <c r="I8704" s="14"/>
      <c r="J8704" s="15"/>
      <c r="K8704" s="16"/>
      <c r="L8704" s="21"/>
      <c r="N8704" s="22">
        <f>_xlfn.CONCAT(E8704,C8704,G8704,C8704,G8704)</f>
      </c>
    </row>
    <row r="8705" s="8" customFormat="1" ht="22.5" customHeight="1">
      <c r="C8705" t="s" s="11">
        <v>2</v>
      </c>
      <c r="E8705" s="19">
        <f>LEFT(A8705,FIND("-",A8705)-1)</f>
      </c>
      <c r="G8705" s="20">
        <f>RIGHT(A8705,LEN(A8705)-FIND("-",A8705))</f>
      </c>
      <c r="H8705" s="14"/>
      <c r="I8705" s="14"/>
      <c r="J8705" s="15"/>
      <c r="K8705" s="16"/>
      <c r="L8705" s="21"/>
      <c r="N8705" s="22">
        <f>_xlfn.CONCAT(E8705,C8705,G8705,C8705,G8705)</f>
      </c>
    </row>
    <row r="8706" s="8" customFormat="1" ht="22.5" customHeight="1">
      <c r="C8706" t="s" s="11">
        <v>2</v>
      </c>
      <c r="E8706" s="19">
        <f>LEFT(A8706,FIND("-",A8706)-1)</f>
      </c>
      <c r="G8706" s="20">
        <f>RIGHT(A8706,LEN(A8706)-FIND("-",A8706))</f>
      </c>
      <c r="H8706" s="14"/>
      <c r="I8706" s="14"/>
      <c r="J8706" s="15"/>
      <c r="K8706" s="16"/>
      <c r="L8706" s="21"/>
      <c r="N8706" s="22">
        <f>_xlfn.CONCAT(E8706,C8706,G8706,C8706,G8706)</f>
      </c>
    </row>
    <row r="8707" s="8" customFormat="1" ht="22.5" customHeight="1">
      <c r="C8707" t="s" s="11">
        <v>2</v>
      </c>
      <c r="E8707" s="19">
        <f>LEFT(A8707,FIND("-",A8707)-1)</f>
      </c>
      <c r="G8707" s="20">
        <f>RIGHT(A8707,LEN(A8707)-FIND("-",A8707))</f>
      </c>
      <c r="H8707" s="14"/>
      <c r="I8707" s="14"/>
      <c r="J8707" s="15"/>
      <c r="K8707" s="16"/>
      <c r="L8707" s="21"/>
      <c r="N8707" s="22">
        <f>_xlfn.CONCAT(E8707,C8707,G8707,C8707,G8707)</f>
      </c>
    </row>
    <row r="8708" s="8" customFormat="1" ht="22.5" customHeight="1">
      <c r="C8708" t="s" s="11">
        <v>2</v>
      </c>
      <c r="E8708" s="19">
        <f>LEFT(A8708,FIND("-",A8708)-1)</f>
      </c>
      <c r="G8708" s="20">
        <f>RIGHT(A8708,LEN(A8708)-FIND("-",A8708))</f>
      </c>
      <c r="H8708" s="14"/>
      <c r="I8708" s="14"/>
      <c r="J8708" s="15"/>
      <c r="K8708" s="16"/>
      <c r="L8708" s="21"/>
      <c r="N8708" s="22">
        <f>_xlfn.CONCAT(E8708,C8708,G8708,C8708,G8708)</f>
      </c>
    </row>
    <row r="8709" s="8" customFormat="1" ht="22.5" customHeight="1">
      <c r="C8709" t="s" s="11">
        <v>2</v>
      </c>
      <c r="E8709" s="19">
        <f>LEFT(A8709,FIND("-",A8709)-1)</f>
      </c>
      <c r="G8709" s="20">
        <f>RIGHT(A8709,LEN(A8709)-FIND("-",A8709))</f>
      </c>
      <c r="H8709" s="14"/>
      <c r="I8709" s="14"/>
      <c r="J8709" s="15"/>
      <c r="K8709" s="16"/>
      <c r="L8709" s="21"/>
      <c r="N8709" s="22">
        <f>_xlfn.CONCAT(E8709,C8709,G8709,C8709,G8709)</f>
      </c>
    </row>
    <row r="8710" s="8" customFormat="1" ht="22.5" customHeight="1">
      <c r="C8710" t="s" s="11">
        <v>2</v>
      </c>
      <c r="E8710" s="19">
        <f>LEFT(A8710,FIND("-",A8710)-1)</f>
      </c>
      <c r="G8710" s="20">
        <f>RIGHT(A8710,LEN(A8710)-FIND("-",A8710))</f>
      </c>
      <c r="H8710" s="14"/>
      <c r="I8710" s="14"/>
      <c r="J8710" s="15"/>
      <c r="K8710" s="16"/>
      <c r="L8710" s="21"/>
      <c r="N8710" s="22">
        <f>_xlfn.CONCAT(E8710,C8710,G8710,C8710,G8710)</f>
      </c>
    </row>
    <row r="8711" s="8" customFormat="1" ht="22.5" customHeight="1">
      <c r="C8711" t="s" s="11">
        <v>2</v>
      </c>
      <c r="E8711" s="19">
        <f>LEFT(A8711,FIND("-",A8711)-1)</f>
      </c>
      <c r="G8711" s="20">
        <f>RIGHT(A8711,LEN(A8711)-FIND("-",A8711))</f>
      </c>
      <c r="H8711" s="14"/>
      <c r="I8711" s="14"/>
      <c r="J8711" s="15"/>
      <c r="K8711" s="16"/>
      <c r="L8711" s="21"/>
      <c r="N8711" s="22">
        <f>_xlfn.CONCAT(E8711,C8711,G8711,C8711,G8711)</f>
      </c>
    </row>
    <row r="8712" s="8" customFormat="1" ht="22.5" customHeight="1">
      <c r="C8712" t="s" s="11">
        <v>2</v>
      </c>
      <c r="E8712" s="19">
        <f>LEFT(A8712,FIND("-",A8712)-1)</f>
      </c>
      <c r="G8712" s="20">
        <f>RIGHT(A8712,LEN(A8712)-FIND("-",A8712))</f>
      </c>
      <c r="H8712" s="14"/>
      <c r="I8712" s="14"/>
      <c r="J8712" s="15"/>
      <c r="K8712" s="16"/>
      <c r="L8712" s="21"/>
      <c r="N8712" s="22">
        <f>_xlfn.CONCAT(E8712,C8712,G8712,C8712,G8712)</f>
      </c>
    </row>
    <row r="8713" s="8" customFormat="1" ht="22.5" customHeight="1">
      <c r="C8713" t="s" s="11">
        <v>2</v>
      </c>
      <c r="E8713" s="19">
        <f>LEFT(A8713,FIND("-",A8713)-1)</f>
      </c>
      <c r="G8713" s="20">
        <f>RIGHT(A8713,LEN(A8713)-FIND("-",A8713))</f>
      </c>
      <c r="H8713" s="14"/>
      <c r="I8713" s="14"/>
      <c r="J8713" s="15"/>
      <c r="K8713" s="16"/>
      <c r="L8713" s="21"/>
      <c r="N8713" s="22">
        <f>_xlfn.CONCAT(E8713,C8713,G8713,C8713,G8713)</f>
      </c>
    </row>
    <row r="8714" s="8" customFormat="1" ht="22.5" customHeight="1">
      <c r="C8714" t="s" s="11">
        <v>2</v>
      </c>
      <c r="E8714" s="19">
        <f>LEFT(A8714,FIND("-",A8714)-1)</f>
      </c>
      <c r="G8714" s="20">
        <f>RIGHT(A8714,LEN(A8714)-FIND("-",A8714))</f>
      </c>
      <c r="H8714" s="14"/>
      <c r="I8714" s="14"/>
      <c r="J8714" s="15"/>
      <c r="K8714" s="16"/>
      <c r="L8714" s="21"/>
      <c r="N8714" s="22">
        <f>_xlfn.CONCAT(E8714,C8714,G8714,C8714,G8714)</f>
      </c>
    </row>
    <row r="8715" s="8" customFormat="1" ht="22.5" customHeight="1">
      <c r="C8715" t="s" s="11">
        <v>2</v>
      </c>
      <c r="E8715" s="19">
        <f>LEFT(A8715,FIND("-",A8715)-1)</f>
      </c>
      <c r="G8715" s="20">
        <f>RIGHT(A8715,LEN(A8715)-FIND("-",A8715))</f>
      </c>
      <c r="H8715" s="14"/>
      <c r="I8715" s="14"/>
      <c r="J8715" s="15"/>
      <c r="K8715" s="16"/>
      <c r="L8715" s="21"/>
      <c r="N8715" s="22">
        <f>_xlfn.CONCAT(E8715,C8715,G8715,C8715,G8715)</f>
      </c>
    </row>
    <row r="8716" s="8" customFormat="1" ht="22.5" customHeight="1">
      <c r="C8716" t="s" s="11">
        <v>2</v>
      </c>
      <c r="E8716" s="19">
        <f>LEFT(A8716,FIND("-",A8716)-1)</f>
      </c>
      <c r="G8716" s="20">
        <f>RIGHT(A8716,LEN(A8716)-FIND("-",A8716))</f>
      </c>
      <c r="H8716" s="14"/>
      <c r="I8716" s="14"/>
      <c r="J8716" s="15"/>
      <c r="K8716" s="16"/>
      <c r="L8716" s="21"/>
      <c r="N8716" s="22">
        <f>_xlfn.CONCAT(E8716,C8716,G8716,C8716,G8716)</f>
      </c>
    </row>
    <row r="8717" s="8" customFormat="1" ht="22.5" customHeight="1">
      <c r="C8717" t="s" s="11">
        <v>2</v>
      </c>
      <c r="E8717" s="19">
        <f>LEFT(A8717,FIND("-",A8717)-1)</f>
      </c>
      <c r="G8717" s="20">
        <f>RIGHT(A8717,LEN(A8717)-FIND("-",A8717))</f>
      </c>
      <c r="H8717" s="14"/>
      <c r="I8717" s="14"/>
      <c r="J8717" s="15"/>
      <c r="K8717" s="16"/>
      <c r="L8717" s="21"/>
      <c r="N8717" s="22">
        <f>_xlfn.CONCAT(E8717,C8717,G8717,C8717,G8717)</f>
      </c>
    </row>
    <row r="8718" s="8" customFormat="1" ht="22.5" customHeight="1">
      <c r="C8718" t="s" s="11">
        <v>2</v>
      </c>
      <c r="E8718" s="19">
        <f>LEFT(A8718,FIND("-",A8718)-1)</f>
      </c>
      <c r="G8718" s="20">
        <f>RIGHT(A8718,LEN(A8718)-FIND("-",A8718))</f>
      </c>
      <c r="H8718" s="14"/>
      <c r="I8718" s="14"/>
      <c r="J8718" s="15"/>
      <c r="K8718" s="16"/>
      <c r="L8718" s="21"/>
      <c r="N8718" s="22">
        <f>_xlfn.CONCAT(E8718,C8718,G8718,C8718,G8718)</f>
      </c>
    </row>
    <row r="8719" s="8" customFormat="1" ht="22.5" customHeight="1">
      <c r="C8719" t="s" s="11">
        <v>2</v>
      </c>
      <c r="E8719" s="19">
        <f>LEFT(A8719,FIND("-",A8719)-1)</f>
      </c>
      <c r="G8719" s="20">
        <f>RIGHT(A8719,LEN(A8719)-FIND("-",A8719))</f>
      </c>
      <c r="H8719" s="14"/>
      <c r="I8719" s="14"/>
      <c r="J8719" s="15"/>
      <c r="K8719" s="16"/>
      <c r="L8719" s="21"/>
      <c r="N8719" s="22">
        <f>_xlfn.CONCAT(E8719,C8719,G8719,C8719,G8719)</f>
      </c>
    </row>
    <row r="8720" s="8" customFormat="1" ht="22.5" customHeight="1">
      <c r="C8720" t="s" s="11">
        <v>2</v>
      </c>
      <c r="E8720" s="19">
        <f>LEFT(A8720,FIND("-",A8720)-1)</f>
      </c>
      <c r="G8720" s="20">
        <f>RIGHT(A8720,LEN(A8720)-FIND("-",A8720))</f>
      </c>
      <c r="H8720" s="14"/>
      <c r="I8720" s="14"/>
      <c r="J8720" s="15"/>
      <c r="K8720" s="16"/>
      <c r="L8720" s="21"/>
      <c r="N8720" s="22">
        <f>_xlfn.CONCAT(E8720,C8720,G8720,C8720,G8720)</f>
      </c>
    </row>
    <row r="8721" s="8" customFormat="1" ht="22.5" customHeight="1">
      <c r="C8721" t="s" s="11">
        <v>2</v>
      </c>
      <c r="E8721" s="19">
        <f>LEFT(A8721,FIND("-",A8721)-1)</f>
      </c>
      <c r="G8721" s="20">
        <f>RIGHT(A8721,LEN(A8721)-FIND("-",A8721))</f>
      </c>
      <c r="H8721" s="14"/>
      <c r="I8721" s="14"/>
      <c r="J8721" s="15"/>
      <c r="K8721" s="16"/>
      <c r="L8721" s="21"/>
      <c r="N8721" s="22">
        <f>_xlfn.CONCAT(E8721,C8721,G8721,C8721,G8721)</f>
      </c>
    </row>
    <row r="8722" s="8" customFormat="1" ht="22.5" customHeight="1">
      <c r="C8722" t="s" s="11">
        <v>2</v>
      </c>
      <c r="E8722" s="19">
        <f>LEFT(A8722,FIND("-",A8722)-1)</f>
      </c>
      <c r="G8722" s="20">
        <f>RIGHT(A8722,LEN(A8722)-FIND("-",A8722))</f>
      </c>
      <c r="H8722" s="14"/>
      <c r="I8722" s="14"/>
      <c r="J8722" s="15"/>
      <c r="K8722" s="16"/>
      <c r="L8722" s="21"/>
      <c r="N8722" s="22">
        <f>_xlfn.CONCAT(E8722,C8722,G8722,C8722,G8722)</f>
      </c>
    </row>
    <row r="8723" s="8" customFormat="1" ht="22.5" customHeight="1">
      <c r="C8723" t="s" s="11">
        <v>2</v>
      </c>
      <c r="E8723" s="19">
        <f>LEFT(A8723,FIND("-",A8723)-1)</f>
      </c>
      <c r="G8723" s="20">
        <f>RIGHT(A8723,LEN(A8723)-FIND("-",A8723))</f>
      </c>
      <c r="H8723" s="14"/>
      <c r="I8723" s="14"/>
      <c r="J8723" s="15"/>
      <c r="K8723" s="16"/>
      <c r="L8723" s="21"/>
      <c r="N8723" s="22">
        <f>_xlfn.CONCAT(E8723,C8723,G8723,C8723,G8723)</f>
      </c>
    </row>
    <row r="8724" s="8" customFormat="1" ht="22.5" customHeight="1">
      <c r="C8724" t="s" s="11">
        <v>2</v>
      </c>
      <c r="E8724" s="19">
        <f>LEFT(A8724,FIND("-",A8724)-1)</f>
      </c>
      <c r="G8724" s="20">
        <f>RIGHT(A8724,LEN(A8724)-FIND("-",A8724))</f>
      </c>
      <c r="H8724" s="14"/>
      <c r="I8724" s="14"/>
      <c r="J8724" s="15"/>
      <c r="K8724" s="16"/>
      <c r="L8724" s="21"/>
      <c r="N8724" s="22">
        <f>_xlfn.CONCAT(E8724,C8724,G8724,C8724,G8724)</f>
      </c>
    </row>
    <row r="8725" s="8" customFormat="1" ht="22.5" customHeight="1">
      <c r="C8725" t="s" s="11">
        <v>2</v>
      </c>
      <c r="E8725" s="19">
        <f>LEFT(A8725,FIND("-",A8725)-1)</f>
      </c>
      <c r="G8725" s="20">
        <f>RIGHT(A8725,LEN(A8725)-FIND("-",A8725))</f>
      </c>
      <c r="H8725" s="14"/>
      <c r="I8725" s="14"/>
      <c r="J8725" s="15"/>
      <c r="K8725" s="16"/>
      <c r="L8725" s="21"/>
      <c r="N8725" s="22">
        <f>_xlfn.CONCAT(E8725,C8725,G8725,C8725,G8725)</f>
      </c>
    </row>
    <row r="8726" s="8" customFormat="1" ht="22.5" customHeight="1">
      <c r="C8726" t="s" s="11">
        <v>2</v>
      </c>
      <c r="E8726" s="19">
        <f>LEFT(A8726,FIND("-",A8726)-1)</f>
      </c>
      <c r="G8726" s="20">
        <f>RIGHT(A8726,LEN(A8726)-FIND("-",A8726))</f>
      </c>
      <c r="H8726" s="14"/>
      <c r="I8726" s="14"/>
      <c r="J8726" s="15"/>
      <c r="K8726" s="16"/>
      <c r="L8726" s="21"/>
      <c r="N8726" s="22">
        <f>_xlfn.CONCAT(E8726,C8726,G8726,C8726,G8726)</f>
      </c>
    </row>
    <row r="8727" s="8" customFormat="1" ht="22.5" customHeight="1">
      <c r="C8727" t="s" s="11">
        <v>2</v>
      </c>
      <c r="E8727" s="19">
        <f>LEFT(A8727,FIND("-",A8727)-1)</f>
      </c>
      <c r="G8727" s="20">
        <f>RIGHT(A8727,LEN(A8727)-FIND("-",A8727))</f>
      </c>
      <c r="H8727" s="14"/>
      <c r="I8727" s="14"/>
      <c r="J8727" s="15"/>
      <c r="K8727" s="16"/>
      <c r="L8727" s="21"/>
      <c r="N8727" s="22">
        <f>_xlfn.CONCAT(E8727,C8727,G8727,C8727,G8727)</f>
      </c>
    </row>
    <row r="8728" s="8" customFormat="1" ht="22.5" customHeight="1">
      <c r="C8728" t="s" s="11">
        <v>2</v>
      </c>
      <c r="E8728" s="19">
        <f>LEFT(A8728,FIND("-",A8728)-1)</f>
      </c>
      <c r="G8728" s="20">
        <f>RIGHT(A8728,LEN(A8728)-FIND("-",A8728))</f>
      </c>
      <c r="H8728" s="14"/>
      <c r="I8728" s="14"/>
      <c r="J8728" s="15"/>
      <c r="K8728" s="16"/>
      <c r="L8728" s="21"/>
      <c r="N8728" s="22">
        <f>_xlfn.CONCAT(E8728,C8728,G8728,C8728,G8728)</f>
      </c>
    </row>
    <row r="8729" s="8" customFormat="1" ht="22.5" customHeight="1">
      <c r="C8729" t="s" s="11">
        <v>2</v>
      </c>
      <c r="E8729" s="19">
        <f>LEFT(A8729,FIND("-",A8729)-1)</f>
      </c>
      <c r="G8729" s="20">
        <f>RIGHT(A8729,LEN(A8729)-FIND("-",A8729))</f>
      </c>
      <c r="H8729" s="14"/>
      <c r="I8729" s="14"/>
      <c r="J8729" s="15"/>
      <c r="K8729" s="16"/>
      <c r="L8729" s="21"/>
      <c r="N8729" s="22">
        <f>_xlfn.CONCAT(E8729,C8729,G8729,C8729,G8729)</f>
      </c>
    </row>
    <row r="8730" s="8" customFormat="1" ht="22.5" customHeight="1">
      <c r="C8730" t="s" s="11">
        <v>2</v>
      </c>
      <c r="E8730" s="19">
        <f>LEFT(A8730,FIND("-",A8730)-1)</f>
      </c>
      <c r="G8730" s="20">
        <f>RIGHT(A8730,LEN(A8730)-FIND("-",A8730))</f>
      </c>
      <c r="H8730" s="14"/>
      <c r="I8730" s="14"/>
      <c r="J8730" s="15"/>
      <c r="K8730" s="16"/>
      <c r="L8730" s="21"/>
      <c r="N8730" s="22">
        <f>_xlfn.CONCAT(E8730,C8730,G8730,C8730,G8730)</f>
      </c>
    </row>
    <row r="8731" s="8" customFormat="1" ht="22.5" customHeight="1">
      <c r="C8731" t="s" s="11">
        <v>2</v>
      </c>
      <c r="E8731" s="19">
        <f>LEFT(A8731,FIND("-",A8731)-1)</f>
      </c>
      <c r="G8731" s="20">
        <f>RIGHT(A8731,LEN(A8731)-FIND("-",A8731))</f>
      </c>
      <c r="H8731" s="14"/>
      <c r="I8731" s="14"/>
      <c r="J8731" s="15"/>
      <c r="K8731" s="16"/>
      <c r="L8731" s="21"/>
      <c r="N8731" s="22">
        <f>_xlfn.CONCAT(E8731,C8731,G8731,C8731,G8731)</f>
      </c>
    </row>
    <row r="8732" s="8" customFormat="1" ht="22.5" customHeight="1">
      <c r="C8732" t="s" s="11">
        <v>2</v>
      </c>
      <c r="E8732" s="19">
        <f>LEFT(A8732,FIND("-",A8732)-1)</f>
      </c>
      <c r="G8732" s="20">
        <f>RIGHT(A8732,LEN(A8732)-FIND("-",A8732))</f>
      </c>
      <c r="H8732" s="14"/>
      <c r="I8732" s="14"/>
      <c r="J8732" s="15"/>
      <c r="K8732" s="16"/>
      <c r="L8732" s="21"/>
      <c r="N8732" s="22">
        <f>_xlfn.CONCAT(E8732,C8732,G8732,C8732,G8732)</f>
      </c>
    </row>
    <row r="8733" s="8" customFormat="1" ht="22.5" customHeight="1">
      <c r="C8733" t="s" s="11">
        <v>2</v>
      </c>
      <c r="E8733" s="19">
        <f>LEFT(A8733,FIND("-",A8733)-1)</f>
      </c>
      <c r="G8733" s="20">
        <f>RIGHT(A8733,LEN(A8733)-FIND("-",A8733))</f>
      </c>
      <c r="H8733" s="14"/>
      <c r="I8733" s="14"/>
      <c r="J8733" s="15"/>
      <c r="K8733" s="16"/>
      <c r="L8733" s="21"/>
      <c r="N8733" s="22">
        <f>_xlfn.CONCAT(E8733,C8733,G8733,C8733,G8733)</f>
      </c>
    </row>
    <row r="8734" s="8" customFormat="1" ht="22.5" customHeight="1">
      <c r="C8734" t="s" s="11">
        <v>2</v>
      </c>
      <c r="E8734" s="19">
        <f>LEFT(A8734,FIND("-",A8734)-1)</f>
      </c>
      <c r="G8734" s="20">
        <f>RIGHT(A8734,LEN(A8734)-FIND("-",A8734))</f>
      </c>
      <c r="H8734" s="14"/>
      <c r="I8734" s="14"/>
      <c r="J8734" s="15"/>
      <c r="K8734" s="16"/>
      <c r="L8734" s="21"/>
      <c r="N8734" s="22">
        <f>_xlfn.CONCAT(E8734,C8734,G8734,C8734,G8734)</f>
      </c>
    </row>
    <row r="8735" s="8" customFormat="1" ht="22.5" customHeight="1">
      <c r="C8735" t="s" s="11">
        <v>2</v>
      </c>
      <c r="E8735" s="19">
        <f>LEFT(A8735,FIND("-",A8735)-1)</f>
      </c>
      <c r="G8735" s="20">
        <f>RIGHT(A8735,LEN(A8735)-FIND("-",A8735))</f>
      </c>
      <c r="H8735" s="14"/>
      <c r="I8735" s="14"/>
      <c r="J8735" s="15"/>
      <c r="K8735" s="16"/>
      <c r="L8735" s="21"/>
      <c r="N8735" s="22">
        <f>_xlfn.CONCAT(E8735,C8735,G8735,C8735,G8735)</f>
      </c>
    </row>
    <row r="8736" s="8" customFormat="1" ht="22.5" customHeight="1">
      <c r="C8736" t="s" s="11">
        <v>2</v>
      </c>
      <c r="E8736" s="19">
        <f>LEFT(A8736,FIND("-",A8736)-1)</f>
      </c>
      <c r="G8736" s="20">
        <f>RIGHT(A8736,LEN(A8736)-FIND("-",A8736))</f>
      </c>
      <c r="H8736" s="14"/>
      <c r="I8736" s="14"/>
      <c r="J8736" s="15"/>
      <c r="K8736" s="16"/>
      <c r="L8736" s="21"/>
      <c r="N8736" s="22">
        <f>_xlfn.CONCAT(E8736,C8736,G8736,C8736,G8736)</f>
      </c>
    </row>
    <row r="8737" s="8" customFormat="1" ht="22.5" customHeight="1">
      <c r="C8737" t="s" s="11">
        <v>2</v>
      </c>
      <c r="E8737" s="19">
        <f>LEFT(A8737,FIND("-",A8737)-1)</f>
      </c>
      <c r="G8737" s="20">
        <f>RIGHT(A8737,LEN(A8737)-FIND("-",A8737))</f>
      </c>
      <c r="H8737" s="14"/>
      <c r="I8737" s="14"/>
      <c r="J8737" s="15"/>
      <c r="K8737" s="16"/>
      <c r="L8737" s="21"/>
      <c r="N8737" s="22">
        <f>_xlfn.CONCAT(E8737,C8737,G8737,C8737,G8737)</f>
      </c>
    </row>
    <row r="8738" s="8" customFormat="1" ht="22.5" customHeight="1">
      <c r="C8738" t="s" s="11">
        <v>2</v>
      </c>
      <c r="E8738" s="19">
        <f>LEFT(A8738,FIND("-",A8738)-1)</f>
      </c>
      <c r="G8738" s="20">
        <f>RIGHT(A8738,LEN(A8738)-FIND("-",A8738))</f>
      </c>
      <c r="H8738" s="14"/>
      <c r="I8738" s="14"/>
      <c r="J8738" s="15"/>
      <c r="K8738" s="16"/>
      <c r="L8738" s="21"/>
      <c r="N8738" s="22">
        <f>_xlfn.CONCAT(E8738,C8738,G8738,C8738,G8738)</f>
      </c>
    </row>
    <row r="8739" s="8" customFormat="1" ht="22.5" customHeight="1">
      <c r="C8739" t="s" s="11">
        <v>2</v>
      </c>
      <c r="E8739" s="19">
        <f>LEFT(A8739,FIND("-",A8739)-1)</f>
      </c>
      <c r="G8739" s="20">
        <f>RIGHT(A8739,LEN(A8739)-FIND("-",A8739))</f>
      </c>
      <c r="H8739" s="14"/>
      <c r="I8739" s="14"/>
      <c r="J8739" s="15"/>
      <c r="K8739" s="16"/>
      <c r="L8739" s="21"/>
      <c r="N8739" s="22">
        <f>_xlfn.CONCAT(E8739,C8739,G8739,C8739,G8739)</f>
      </c>
    </row>
    <row r="8740" s="8" customFormat="1" ht="22.5" customHeight="1">
      <c r="C8740" t="s" s="11">
        <v>2</v>
      </c>
      <c r="E8740" s="19">
        <f>LEFT(A8740,FIND("-",A8740)-1)</f>
      </c>
      <c r="G8740" s="20">
        <f>RIGHT(A8740,LEN(A8740)-FIND("-",A8740))</f>
      </c>
      <c r="H8740" s="14"/>
      <c r="I8740" s="14"/>
      <c r="J8740" s="15"/>
      <c r="K8740" s="16"/>
      <c r="L8740" s="21"/>
      <c r="N8740" s="22">
        <f>_xlfn.CONCAT(E8740,C8740,G8740,C8740,G8740)</f>
      </c>
    </row>
    <row r="8741" s="8" customFormat="1" ht="22.5" customHeight="1">
      <c r="C8741" t="s" s="11">
        <v>2</v>
      </c>
      <c r="E8741" s="19">
        <f>LEFT(A8741,FIND("-",A8741)-1)</f>
      </c>
      <c r="G8741" s="20">
        <f>RIGHT(A8741,LEN(A8741)-FIND("-",A8741))</f>
      </c>
      <c r="H8741" s="14"/>
      <c r="I8741" s="14"/>
      <c r="J8741" s="15"/>
      <c r="K8741" s="16"/>
      <c r="L8741" s="21"/>
      <c r="N8741" s="22">
        <f>_xlfn.CONCAT(E8741,C8741,G8741,C8741,G8741)</f>
      </c>
    </row>
    <row r="8742" s="8" customFormat="1" ht="22.5" customHeight="1">
      <c r="C8742" t="s" s="11">
        <v>2</v>
      </c>
      <c r="E8742" s="19">
        <f>LEFT(A8742,FIND("-",A8742)-1)</f>
      </c>
      <c r="G8742" s="20">
        <f>RIGHT(A8742,LEN(A8742)-FIND("-",A8742))</f>
      </c>
      <c r="H8742" s="14"/>
      <c r="I8742" s="14"/>
      <c r="J8742" s="15"/>
      <c r="K8742" s="16"/>
      <c r="L8742" s="21"/>
      <c r="N8742" s="22">
        <f>_xlfn.CONCAT(E8742,C8742,G8742,C8742,G8742)</f>
      </c>
    </row>
    <row r="8743" s="8" customFormat="1" ht="22.5" customHeight="1">
      <c r="C8743" t="s" s="11">
        <v>2</v>
      </c>
      <c r="E8743" s="19">
        <f>LEFT(A8743,FIND("-",A8743)-1)</f>
      </c>
      <c r="G8743" s="20">
        <f>RIGHT(A8743,LEN(A8743)-FIND("-",A8743))</f>
      </c>
      <c r="H8743" s="14"/>
      <c r="I8743" s="14"/>
      <c r="J8743" s="15"/>
      <c r="K8743" s="16"/>
      <c r="L8743" s="21"/>
      <c r="N8743" s="22">
        <f>_xlfn.CONCAT(E8743,C8743,G8743,C8743,G8743)</f>
      </c>
    </row>
    <row r="8744" s="8" customFormat="1" ht="22.5" customHeight="1">
      <c r="C8744" t="s" s="11">
        <v>2</v>
      </c>
      <c r="E8744" s="19">
        <f>LEFT(A8744,FIND("-",A8744)-1)</f>
      </c>
      <c r="G8744" s="20">
        <f>RIGHT(A8744,LEN(A8744)-FIND("-",A8744))</f>
      </c>
      <c r="H8744" s="14"/>
      <c r="I8744" s="14"/>
      <c r="J8744" s="15"/>
      <c r="K8744" s="16"/>
      <c r="L8744" s="21"/>
      <c r="N8744" s="22">
        <f>_xlfn.CONCAT(E8744,C8744,G8744,C8744,G8744)</f>
      </c>
    </row>
    <row r="8745" s="8" customFormat="1" ht="22.5" customHeight="1">
      <c r="C8745" t="s" s="11">
        <v>2</v>
      </c>
      <c r="E8745" s="19">
        <f>LEFT(A8745,FIND("-",A8745)-1)</f>
      </c>
      <c r="G8745" s="20">
        <f>RIGHT(A8745,LEN(A8745)-FIND("-",A8745))</f>
      </c>
      <c r="H8745" s="14"/>
      <c r="I8745" s="14"/>
      <c r="J8745" s="15"/>
      <c r="K8745" s="16"/>
      <c r="L8745" s="21"/>
      <c r="N8745" s="22">
        <f>_xlfn.CONCAT(E8745,C8745,G8745,C8745,G8745)</f>
      </c>
    </row>
    <row r="8746" s="8" customFormat="1" ht="22.5" customHeight="1">
      <c r="C8746" t="s" s="11">
        <v>2</v>
      </c>
      <c r="E8746" s="19">
        <f>LEFT(A8746,FIND("-",A8746)-1)</f>
      </c>
      <c r="G8746" s="20">
        <f>RIGHT(A8746,LEN(A8746)-FIND("-",A8746))</f>
      </c>
      <c r="H8746" s="14"/>
      <c r="I8746" s="14"/>
      <c r="J8746" s="15"/>
      <c r="K8746" s="16"/>
      <c r="L8746" s="21"/>
      <c r="N8746" s="22">
        <f>_xlfn.CONCAT(E8746,C8746,G8746,C8746,G8746)</f>
      </c>
    </row>
    <row r="8747" s="8" customFormat="1" ht="22.5" customHeight="1">
      <c r="C8747" t="s" s="11">
        <v>2</v>
      </c>
      <c r="E8747" s="19">
        <f>LEFT(A8747,FIND("-",A8747)-1)</f>
      </c>
      <c r="G8747" s="20">
        <f>RIGHT(A8747,LEN(A8747)-FIND("-",A8747))</f>
      </c>
      <c r="H8747" s="14"/>
      <c r="I8747" s="14"/>
      <c r="J8747" s="15"/>
      <c r="K8747" s="16"/>
      <c r="L8747" s="21"/>
      <c r="N8747" s="22">
        <f>_xlfn.CONCAT(E8747,C8747,G8747,C8747,G8747)</f>
      </c>
    </row>
    <row r="8748" s="8" customFormat="1" ht="22.5" customHeight="1">
      <c r="C8748" t="s" s="11">
        <v>2</v>
      </c>
      <c r="E8748" s="19">
        <f>LEFT(A8748,FIND("-",A8748)-1)</f>
      </c>
      <c r="G8748" s="20">
        <f>RIGHT(A8748,LEN(A8748)-FIND("-",A8748))</f>
      </c>
      <c r="H8748" s="14"/>
      <c r="I8748" s="14"/>
      <c r="J8748" s="15"/>
      <c r="K8748" s="16"/>
      <c r="L8748" s="21"/>
      <c r="N8748" s="22">
        <f>_xlfn.CONCAT(E8748,C8748,G8748,C8748,G8748)</f>
      </c>
    </row>
    <row r="8749" s="8" customFormat="1" ht="22.5" customHeight="1">
      <c r="C8749" t="s" s="11">
        <v>2</v>
      </c>
      <c r="E8749" s="19">
        <f>LEFT(A8749,FIND("-",A8749)-1)</f>
      </c>
      <c r="G8749" s="20">
        <f>RIGHT(A8749,LEN(A8749)-FIND("-",A8749))</f>
      </c>
      <c r="H8749" s="14"/>
      <c r="I8749" s="14"/>
      <c r="J8749" s="15"/>
      <c r="K8749" s="16"/>
      <c r="L8749" s="21"/>
      <c r="N8749" s="22">
        <f>_xlfn.CONCAT(E8749,C8749,G8749,C8749,G8749)</f>
      </c>
    </row>
    <row r="8750" s="8" customFormat="1" ht="22.5" customHeight="1">
      <c r="C8750" t="s" s="11">
        <v>2</v>
      </c>
      <c r="E8750" s="19">
        <f>LEFT(A8750,FIND("-",A8750)-1)</f>
      </c>
      <c r="G8750" s="20">
        <f>RIGHT(A8750,LEN(A8750)-FIND("-",A8750))</f>
      </c>
      <c r="H8750" s="14"/>
      <c r="I8750" s="14"/>
      <c r="J8750" s="15"/>
      <c r="K8750" s="16"/>
      <c r="L8750" s="21"/>
      <c r="N8750" s="22">
        <f>_xlfn.CONCAT(E8750,C8750,G8750,C8750,G8750)</f>
      </c>
    </row>
    <row r="8751" s="8" customFormat="1" ht="22.5" customHeight="1">
      <c r="C8751" t="s" s="11">
        <v>2</v>
      </c>
      <c r="E8751" s="19">
        <f>LEFT(A8751,FIND("-",A8751)-1)</f>
      </c>
      <c r="G8751" s="20">
        <f>RIGHT(A8751,LEN(A8751)-FIND("-",A8751))</f>
      </c>
      <c r="H8751" s="14"/>
      <c r="I8751" s="14"/>
      <c r="J8751" s="15"/>
      <c r="K8751" s="16"/>
      <c r="L8751" s="21"/>
      <c r="N8751" s="22">
        <f>_xlfn.CONCAT(E8751,C8751,G8751,C8751,G8751)</f>
      </c>
    </row>
    <row r="8752" s="8" customFormat="1" ht="22.5" customHeight="1">
      <c r="C8752" t="s" s="11">
        <v>2</v>
      </c>
      <c r="E8752" s="19">
        <f>LEFT(A8752,FIND("-",A8752)-1)</f>
      </c>
      <c r="G8752" s="20">
        <f>RIGHT(A8752,LEN(A8752)-FIND("-",A8752))</f>
      </c>
      <c r="H8752" s="14"/>
      <c r="I8752" s="14"/>
      <c r="J8752" s="15"/>
      <c r="K8752" s="16"/>
      <c r="L8752" s="21"/>
      <c r="N8752" s="22">
        <f>_xlfn.CONCAT(E8752,C8752,G8752,C8752,G8752)</f>
      </c>
    </row>
    <row r="8753" s="8" customFormat="1" ht="22.5" customHeight="1">
      <c r="C8753" t="s" s="11">
        <v>2</v>
      </c>
      <c r="E8753" s="19">
        <f>LEFT(A8753,FIND("-",A8753)-1)</f>
      </c>
      <c r="G8753" s="20">
        <f>RIGHT(A8753,LEN(A8753)-FIND("-",A8753))</f>
      </c>
      <c r="H8753" s="14"/>
      <c r="I8753" s="14"/>
      <c r="J8753" s="15"/>
      <c r="K8753" s="16"/>
      <c r="L8753" s="21"/>
      <c r="N8753" s="22">
        <f>_xlfn.CONCAT(E8753,C8753,G8753,C8753,G8753)</f>
      </c>
    </row>
    <row r="8754" s="8" customFormat="1" ht="22.5" customHeight="1">
      <c r="C8754" t="s" s="11">
        <v>2</v>
      </c>
      <c r="E8754" s="19">
        <f>LEFT(A8754,FIND("-",A8754)-1)</f>
      </c>
      <c r="G8754" s="20">
        <f>RIGHT(A8754,LEN(A8754)-FIND("-",A8754))</f>
      </c>
      <c r="H8754" s="14"/>
      <c r="I8754" s="14"/>
      <c r="J8754" s="15"/>
      <c r="K8754" s="16"/>
      <c r="L8754" s="21"/>
      <c r="N8754" s="22">
        <f>_xlfn.CONCAT(E8754,C8754,G8754,C8754,G8754)</f>
      </c>
    </row>
    <row r="8755" s="8" customFormat="1" ht="22.5" customHeight="1">
      <c r="C8755" t="s" s="11">
        <v>2</v>
      </c>
      <c r="E8755" s="19">
        <f>LEFT(A8755,FIND("-",A8755)-1)</f>
      </c>
      <c r="G8755" s="20">
        <f>RIGHT(A8755,LEN(A8755)-FIND("-",A8755))</f>
      </c>
      <c r="H8755" s="14"/>
      <c r="I8755" s="14"/>
      <c r="J8755" s="15"/>
      <c r="K8755" s="16"/>
      <c r="L8755" s="21"/>
      <c r="N8755" s="22">
        <f>_xlfn.CONCAT(E8755,C8755,G8755,C8755,G8755)</f>
      </c>
    </row>
    <row r="8756" s="8" customFormat="1" ht="22.5" customHeight="1">
      <c r="C8756" t="s" s="11">
        <v>2</v>
      </c>
      <c r="E8756" s="19">
        <f>LEFT(A8756,FIND("-",A8756)-1)</f>
      </c>
      <c r="G8756" s="20">
        <f>RIGHT(A8756,LEN(A8756)-FIND("-",A8756))</f>
      </c>
      <c r="H8756" s="14"/>
      <c r="I8756" s="14"/>
      <c r="J8756" s="15"/>
      <c r="K8756" s="16"/>
      <c r="L8756" s="21"/>
      <c r="N8756" s="22">
        <f>_xlfn.CONCAT(E8756,C8756,G8756,C8756,G8756)</f>
      </c>
    </row>
    <row r="8757" s="8" customFormat="1" ht="22.5" customHeight="1">
      <c r="C8757" t="s" s="11">
        <v>2</v>
      </c>
      <c r="E8757" s="19">
        <f>LEFT(A8757,FIND("-",A8757)-1)</f>
      </c>
      <c r="G8757" s="20">
        <f>RIGHT(A8757,LEN(A8757)-FIND("-",A8757))</f>
      </c>
      <c r="H8757" s="14"/>
      <c r="I8757" s="14"/>
      <c r="J8757" s="15"/>
      <c r="K8757" s="16"/>
      <c r="L8757" s="21"/>
      <c r="N8757" s="22">
        <f>_xlfn.CONCAT(E8757,C8757,G8757,C8757,G8757)</f>
      </c>
    </row>
    <row r="8758" s="8" customFormat="1" ht="22.5" customHeight="1">
      <c r="C8758" t="s" s="11">
        <v>2</v>
      </c>
      <c r="E8758" s="19">
        <f>LEFT(A8758,FIND("-",A8758)-1)</f>
      </c>
      <c r="G8758" s="20">
        <f>RIGHT(A8758,LEN(A8758)-FIND("-",A8758))</f>
      </c>
      <c r="H8758" s="14"/>
      <c r="I8758" s="14"/>
      <c r="J8758" s="15"/>
      <c r="K8758" s="16"/>
      <c r="L8758" s="21"/>
      <c r="N8758" s="22">
        <f>_xlfn.CONCAT(E8758,C8758,G8758,C8758,G8758)</f>
      </c>
    </row>
    <row r="8759" s="8" customFormat="1" ht="22.5" customHeight="1">
      <c r="C8759" t="s" s="11">
        <v>2</v>
      </c>
      <c r="E8759" s="19">
        <f>LEFT(A8759,FIND("-",A8759)-1)</f>
      </c>
      <c r="G8759" s="20">
        <f>RIGHT(A8759,LEN(A8759)-FIND("-",A8759))</f>
      </c>
      <c r="H8759" s="14"/>
      <c r="I8759" s="14"/>
      <c r="J8759" s="15"/>
      <c r="K8759" s="16"/>
      <c r="L8759" s="21"/>
      <c r="N8759" s="22">
        <f>_xlfn.CONCAT(E8759,C8759,G8759,C8759,G8759)</f>
      </c>
    </row>
    <row r="8760" s="8" customFormat="1" ht="22.5" customHeight="1">
      <c r="C8760" t="s" s="11">
        <v>2</v>
      </c>
      <c r="E8760" s="19">
        <f>LEFT(A8760,FIND("-",A8760)-1)</f>
      </c>
      <c r="G8760" s="20">
        <f>RIGHT(A8760,LEN(A8760)-FIND("-",A8760))</f>
      </c>
      <c r="H8760" s="14"/>
      <c r="I8760" s="14"/>
      <c r="J8760" s="15"/>
      <c r="K8760" s="16"/>
      <c r="L8760" s="21"/>
      <c r="N8760" s="22">
        <f>_xlfn.CONCAT(E8760,C8760,G8760,C8760,G8760)</f>
      </c>
    </row>
    <row r="8761" s="8" customFormat="1" ht="22.5" customHeight="1">
      <c r="C8761" t="s" s="11">
        <v>2</v>
      </c>
      <c r="E8761" s="19">
        <f>LEFT(A8761,FIND("-",A8761)-1)</f>
      </c>
      <c r="G8761" s="20">
        <f>RIGHT(A8761,LEN(A8761)-FIND("-",A8761))</f>
      </c>
      <c r="H8761" s="14"/>
      <c r="I8761" s="14"/>
      <c r="J8761" s="15"/>
      <c r="K8761" s="16"/>
      <c r="L8761" s="21"/>
      <c r="N8761" s="22">
        <f>_xlfn.CONCAT(E8761,C8761,G8761,C8761,G8761)</f>
      </c>
    </row>
    <row r="8762" s="8" customFormat="1" ht="22.5" customHeight="1">
      <c r="C8762" t="s" s="11">
        <v>2</v>
      </c>
      <c r="E8762" s="19">
        <f>LEFT(A8762,FIND("-",A8762)-1)</f>
      </c>
      <c r="G8762" s="20">
        <f>RIGHT(A8762,LEN(A8762)-FIND("-",A8762))</f>
      </c>
      <c r="H8762" s="14"/>
      <c r="I8762" s="14"/>
      <c r="J8762" s="15"/>
      <c r="K8762" s="16"/>
      <c r="L8762" s="21"/>
      <c r="N8762" s="22">
        <f>_xlfn.CONCAT(E8762,C8762,G8762,C8762,G8762)</f>
      </c>
    </row>
    <row r="8763" s="8" customFormat="1" ht="22.5" customHeight="1">
      <c r="C8763" t="s" s="11">
        <v>2</v>
      </c>
      <c r="E8763" s="19">
        <f>LEFT(A8763,FIND("-",A8763)-1)</f>
      </c>
      <c r="G8763" s="20">
        <f>RIGHT(A8763,LEN(A8763)-FIND("-",A8763))</f>
      </c>
      <c r="H8763" s="14"/>
      <c r="I8763" s="14"/>
      <c r="J8763" s="15"/>
      <c r="K8763" s="16"/>
      <c r="L8763" s="21"/>
      <c r="N8763" s="22">
        <f>_xlfn.CONCAT(E8763,C8763,G8763,C8763,G8763)</f>
      </c>
    </row>
    <row r="8764" s="8" customFormat="1" ht="22.5" customHeight="1">
      <c r="C8764" t="s" s="11">
        <v>2</v>
      </c>
      <c r="E8764" s="19">
        <f>LEFT(A8764,FIND("-",A8764)-1)</f>
      </c>
      <c r="G8764" s="20">
        <f>RIGHT(A8764,LEN(A8764)-FIND("-",A8764))</f>
      </c>
      <c r="H8764" s="14"/>
      <c r="I8764" s="14"/>
      <c r="J8764" s="15"/>
      <c r="K8764" s="16"/>
      <c r="L8764" s="21"/>
      <c r="N8764" s="22">
        <f>_xlfn.CONCAT(E8764,C8764,G8764,C8764,G8764)</f>
      </c>
    </row>
    <row r="8765" s="8" customFormat="1" ht="22.5" customHeight="1">
      <c r="C8765" t="s" s="11">
        <v>2</v>
      </c>
      <c r="E8765" s="19">
        <f>LEFT(A8765,FIND("-",A8765)-1)</f>
      </c>
      <c r="G8765" s="20">
        <f>RIGHT(A8765,LEN(A8765)-FIND("-",A8765))</f>
      </c>
      <c r="H8765" s="14"/>
      <c r="I8765" s="14"/>
      <c r="J8765" s="15"/>
      <c r="K8765" s="16"/>
      <c r="L8765" s="21"/>
      <c r="N8765" s="22">
        <f>_xlfn.CONCAT(E8765,C8765,G8765,C8765,G8765)</f>
      </c>
    </row>
    <row r="8766" s="8" customFormat="1" ht="22.5" customHeight="1">
      <c r="C8766" t="s" s="11">
        <v>2</v>
      </c>
      <c r="E8766" s="19">
        <f>LEFT(A8766,FIND("-",A8766)-1)</f>
      </c>
      <c r="G8766" s="20">
        <f>RIGHT(A8766,LEN(A8766)-FIND("-",A8766))</f>
      </c>
      <c r="H8766" s="14"/>
      <c r="I8766" s="14"/>
      <c r="J8766" s="15"/>
      <c r="K8766" s="16"/>
      <c r="L8766" s="21"/>
      <c r="N8766" s="22">
        <f>_xlfn.CONCAT(E8766,C8766,G8766,C8766,G8766)</f>
      </c>
    </row>
    <row r="8767" s="8" customFormat="1" ht="22.5" customHeight="1">
      <c r="C8767" t="s" s="11">
        <v>2</v>
      </c>
      <c r="E8767" s="19">
        <f>LEFT(A8767,FIND("-",A8767)-1)</f>
      </c>
      <c r="G8767" s="20">
        <f>RIGHT(A8767,LEN(A8767)-FIND("-",A8767))</f>
      </c>
      <c r="H8767" s="14"/>
      <c r="I8767" s="14"/>
      <c r="J8767" s="15"/>
      <c r="K8767" s="16"/>
      <c r="L8767" s="21"/>
      <c r="N8767" s="22">
        <f>_xlfn.CONCAT(E8767,C8767,G8767,C8767,G8767)</f>
      </c>
    </row>
    <row r="8768" s="8" customFormat="1" ht="22.5" customHeight="1">
      <c r="C8768" t="s" s="11">
        <v>2</v>
      </c>
      <c r="E8768" s="19">
        <f>LEFT(A8768,FIND("-",A8768)-1)</f>
      </c>
      <c r="G8768" s="20">
        <f>RIGHT(A8768,LEN(A8768)-FIND("-",A8768))</f>
      </c>
      <c r="H8768" s="14"/>
      <c r="I8768" s="14"/>
      <c r="J8768" s="15"/>
      <c r="K8768" s="16"/>
      <c r="L8768" s="21"/>
      <c r="N8768" s="22">
        <f>_xlfn.CONCAT(E8768,C8768,G8768,C8768,G8768)</f>
      </c>
    </row>
    <row r="8769" s="8" customFormat="1" ht="22.5" customHeight="1">
      <c r="C8769" t="s" s="11">
        <v>2</v>
      </c>
      <c r="E8769" s="19">
        <f>LEFT(A8769,FIND("-",A8769)-1)</f>
      </c>
      <c r="G8769" s="20">
        <f>RIGHT(A8769,LEN(A8769)-FIND("-",A8769))</f>
      </c>
      <c r="H8769" s="14"/>
      <c r="I8769" s="14"/>
      <c r="J8769" s="15"/>
      <c r="K8769" s="16"/>
      <c r="L8769" s="21"/>
      <c r="N8769" s="22">
        <f>_xlfn.CONCAT(E8769,C8769,G8769,C8769,G8769)</f>
      </c>
    </row>
    <row r="8770" s="8" customFormat="1" ht="22.5" customHeight="1">
      <c r="C8770" t="s" s="11">
        <v>2</v>
      </c>
      <c r="E8770" s="19">
        <f>LEFT(A8770,FIND("-",A8770)-1)</f>
      </c>
      <c r="G8770" s="20">
        <f>RIGHT(A8770,LEN(A8770)-FIND("-",A8770))</f>
      </c>
      <c r="H8770" s="14"/>
      <c r="I8770" s="14"/>
      <c r="J8770" s="15"/>
      <c r="K8770" s="16"/>
      <c r="L8770" s="21"/>
      <c r="N8770" s="22">
        <f>_xlfn.CONCAT(E8770,C8770,G8770,C8770,G8770)</f>
      </c>
    </row>
    <row r="8771" s="8" customFormat="1" ht="22.5" customHeight="1">
      <c r="C8771" t="s" s="11">
        <v>2</v>
      </c>
      <c r="E8771" s="19">
        <f>LEFT(A8771,FIND("-",A8771)-1)</f>
      </c>
      <c r="G8771" s="20">
        <f>RIGHT(A8771,LEN(A8771)-FIND("-",A8771))</f>
      </c>
      <c r="H8771" s="14"/>
      <c r="I8771" s="14"/>
      <c r="J8771" s="15"/>
      <c r="K8771" s="16"/>
      <c r="L8771" s="21"/>
      <c r="N8771" s="22">
        <f>_xlfn.CONCAT(E8771,C8771,G8771,C8771,G8771)</f>
      </c>
    </row>
    <row r="8772" s="8" customFormat="1" ht="22.5" customHeight="1">
      <c r="C8772" t="s" s="11">
        <v>2</v>
      </c>
      <c r="E8772" s="19">
        <f>LEFT(A8772,FIND("-",A8772)-1)</f>
      </c>
      <c r="G8772" s="20">
        <f>RIGHT(A8772,LEN(A8772)-FIND("-",A8772))</f>
      </c>
      <c r="H8772" s="14"/>
      <c r="I8772" s="14"/>
      <c r="J8772" s="15"/>
      <c r="K8772" s="16"/>
      <c r="L8772" s="21"/>
      <c r="N8772" s="22">
        <f>_xlfn.CONCAT(E8772,C8772,G8772,C8772,G8772)</f>
      </c>
    </row>
    <row r="8773" s="8" customFormat="1" ht="22.5" customHeight="1">
      <c r="C8773" t="s" s="11">
        <v>2</v>
      </c>
      <c r="E8773" s="19">
        <f>LEFT(A8773,FIND("-",A8773)-1)</f>
      </c>
      <c r="G8773" s="20">
        <f>RIGHT(A8773,LEN(A8773)-FIND("-",A8773))</f>
      </c>
      <c r="H8773" s="14"/>
      <c r="I8773" s="14"/>
      <c r="J8773" s="15"/>
      <c r="K8773" s="16"/>
      <c r="L8773" s="21"/>
      <c r="N8773" s="22">
        <f>_xlfn.CONCAT(E8773,C8773,G8773,C8773,G8773)</f>
      </c>
    </row>
    <row r="8774" s="8" customFormat="1" ht="22.5" customHeight="1">
      <c r="C8774" t="s" s="11">
        <v>2</v>
      </c>
      <c r="E8774" s="19">
        <f>LEFT(A8774,FIND("-",A8774)-1)</f>
      </c>
      <c r="G8774" s="20">
        <f>RIGHT(A8774,LEN(A8774)-FIND("-",A8774))</f>
      </c>
      <c r="H8774" s="14"/>
      <c r="I8774" s="14"/>
      <c r="J8774" s="15"/>
      <c r="K8774" s="16"/>
      <c r="L8774" s="21"/>
      <c r="N8774" s="22">
        <f>_xlfn.CONCAT(E8774,C8774,G8774,C8774,G8774)</f>
      </c>
    </row>
    <row r="8775" s="8" customFormat="1" ht="22.5" customHeight="1">
      <c r="C8775" t="s" s="11">
        <v>2</v>
      </c>
      <c r="E8775" s="19">
        <f>LEFT(A8775,FIND("-",A8775)-1)</f>
      </c>
      <c r="G8775" s="20">
        <f>RIGHT(A8775,LEN(A8775)-FIND("-",A8775))</f>
      </c>
      <c r="H8775" s="14"/>
      <c r="I8775" s="14"/>
      <c r="J8775" s="15"/>
      <c r="K8775" s="16"/>
      <c r="L8775" s="21"/>
      <c r="N8775" s="22">
        <f>_xlfn.CONCAT(E8775,C8775,G8775,C8775,G8775)</f>
      </c>
    </row>
    <row r="8776" s="8" customFormat="1" ht="22.5" customHeight="1">
      <c r="C8776" t="s" s="11">
        <v>2</v>
      </c>
      <c r="E8776" s="19">
        <f>LEFT(A8776,FIND("-",A8776)-1)</f>
      </c>
      <c r="G8776" s="20">
        <f>RIGHT(A8776,LEN(A8776)-FIND("-",A8776))</f>
      </c>
      <c r="H8776" s="14"/>
      <c r="I8776" s="14"/>
      <c r="J8776" s="15"/>
      <c r="K8776" s="16"/>
      <c r="L8776" s="21"/>
      <c r="N8776" s="22">
        <f>_xlfn.CONCAT(E8776,C8776,G8776,C8776,G8776)</f>
      </c>
    </row>
    <row r="8777" s="8" customFormat="1" ht="22.5" customHeight="1">
      <c r="C8777" t="s" s="11">
        <v>2</v>
      </c>
      <c r="E8777" s="19">
        <f>LEFT(A8777,FIND("-",A8777)-1)</f>
      </c>
      <c r="G8777" s="20">
        <f>RIGHT(A8777,LEN(A8777)-FIND("-",A8777))</f>
      </c>
      <c r="H8777" s="14"/>
      <c r="I8777" s="14"/>
      <c r="J8777" s="15"/>
      <c r="K8777" s="16"/>
      <c r="L8777" s="21"/>
      <c r="N8777" s="22">
        <f>_xlfn.CONCAT(E8777,C8777,G8777,C8777,G8777)</f>
      </c>
    </row>
    <row r="8778" s="8" customFormat="1" ht="22.5" customHeight="1">
      <c r="C8778" t="s" s="11">
        <v>2</v>
      </c>
      <c r="E8778" s="19">
        <f>LEFT(A8778,FIND("-",A8778)-1)</f>
      </c>
      <c r="G8778" s="20">
        <f>RIGHT(A8778,LEN(A8778)-FIND("-",A8778))</f>
      </c>
      <c r="H8778" s="14"/>
      <c r="I8778" s="14"/>
      <c r="J8778" s="15"/>
      <c r="K8778" s="16"/>
      <c r="L8778" s="21"/>
      <c r="N8778" s="22">
        <f>_xlfn.CONCAT(E8778,C8778,G8778,C8778,G8778)</f>
      </c>
    </row>
    <row r="8779" s="8" customFormat="1" ht="22.5" customHeight="1">
      <c r="C8779" t="s" s="11">
        <v>2</v>
      </c>
      <c r="E8779" s="19">
        <f>LEFT(A8779,FIND("-",A8779)-1)</f>
      </c>
      <c r="G8779" s="20">
        <f>RIGHT(A8779,LEN(A8779)-FIND("-",A8779))</f>
      </c>
      <c r="H8779" s="14"/>
      <c r="I8779" s="14"/>
      <c r="J8779" s="15"/>
      <c r="K8779" s="16"/>
      <c r="L8779" s="21"/>
      <c r="N8779" s="22">
        <f>_xlfn.CONCAT(E8779,C8779,G8779,C8779,G8779)</f>
      </c>
    </row>
    <row r="8780" s="8" customFormat="1" ht="22.5" customHeight="1">
      <c r="C8780" t="s" s="11">
        <v>2</v>
      </c>
      <c r="E8780" s="19">
        <f>LEFT(A8780,FIND("-",A8780)-1)</f>
      </c>
      <c r="G8780" s="20">
        <f>RIGHT(A8780,LEN(A8780)-FIND("-",A8780))</f>
      </c>
      <c r="H8780" s="14"/>
      <c r="I8780" s="14"/>
      <c r="J8780" s="15"/>
      <c r="K8780" s="16"/>
      <c r="L8780" s="21"/>
      <c r="N8780" s="22">
        <f>_xlfn.CONCAT(E8780,C8780,G8780,C8780,G8780)</f>
      </c>
    </row>
    <row r="8781" s="8" customFormat="1" ht="22.5" customHeight="1">
      <c r="C8781" t="s" s="11">
        <v>2</v>
      </c>
      <c r="E8781" s="19">
        <f>LEFT(A8781,FIND("-",A8781)-1)</f>
      </c>
      <c r="G8781" s="20">
        <f>RIGHT(A8781,LEN(A8781)-FIND("-",A8781))</f>
      </c>
      <c r="H8781" s="14"/>
      <c r="I8781" s="14"/>
      <c r="J8781" s="15"/>
      <c r="K8781" s="16"/>
      <c r="L8781" s="21"/>
      <c r="N8781" s="22">
        <f>_xlfn.CONCAT(E8781,C8781,G8781,C8781,G8781)</f>
      </c>
    </row>
    <row r="8782" s="8" customFormat="1" ht="22.5" customHeight="1">
      <c r="C8782" t="s" s="11">
        <v>2</v>
      </c>
      <c r="E8782" s="19">
        <f>LEFT(A8782,FIND("-",A8782)-1)</f>
      </c>
      <c r="G8782" s="20">
        <f>RIGHT(A8782,LEN(A8782)-FIND("-",A8782))</f>
      </c>
      <c r="H8782" s="14"/>
      <c r="I8782" s="14"/>
      <c r="J8782" s="15"/>
      <c r="K8782" s="16"/>
      <c r="L8782" s="21"/>
      <c r="N8782" s="22">
        <f>_xlfn.CONCAT(E8782,C8782,G8782,C8782,G8782)</f>
      </c>
    </row>
    <row r="8783" s="8" customFormat="1" ht="22.5" customHeight="1">
      <c r="C8783" t="s" s="11">
        <v>2</v>
      </c>
      <c r="E8783" s="19">
        <f>LEFT(A8783,FIND("-",A8783)-1)</f>
      </c>
      <c r="G8783" s="20">
        <f>RIGHT(A8783,LEN(A8783)-FIND("-",A8783))</f>
      </c>
      <c r="H8783" s="14"/>
      <c r="I8783" s="14"/>
      <c r="J8783" s="15"/>
      <c r="K8783" s="16"/>
      <c r="L8783" s="21"/>
      <c r="N8783" s="22">
        <f>_xlfn.CONCAT(E8783,C8783,G8783,C8783,G8783)</f>
      </c>
    </row>
    <row r="8784" s="8" customFormat="1" ht="22.5" customHeight="1">
      <c r="C8784" t="s" s="11">
        <v>2</v>
      </c>
      <c r="E8784" s="19">
        <f>LEFT(A8784,FIND("-",A8784)-1)</f>
      </c>
      <c r="G8784" s="20">
        <f>RIGHT(A8784,LEN(A8784)-FIND("-",A8784))</f>
      </c>
      <c r="H8784" s="14"/>
      <c r="I8784" s="14"/>
      <c r="J8784" s="15"/>
      <c r="K8784" s="16"/>
      <c r="L8784" s="21"/>
      <c r="N8784" s="22">
        <f>_xlfn.CONCAT(E8784,C8784,G8784,C8784,G8784)</f>
      </c>
    </row>
    <row r="8785" s="8" customFormat="1" ht="22.5" customHeight="1">
      <c r="C8785" t="s" s="11">
        <v>2</v>
      </c>
      <c r="E8785" s="19">
        <f>LEFT(A8785,FIND("-",A8785)-1)</f>
      </c>
      <c r="G8785" s="20">
        <f>RIGHT(A8785,LEN(A8785)-FIND("-",A8785))</f>
      </c>
      <c r="H8785" s="14"/>
      <c r="I8785" s="14"/>
      <c r="J8785" s="15"/>
      <c r="K8785" s="16"/>
      <c r="L8785" s="21"/>
      <c r="N8785" s="22">
        <f>_xlfn.CONCAT(E8785,C8785,G8785,C8785,G8785)</f>
      </c>
    </row>
    <row r="8786" s="8" customFormat="1" ht="22.5" customHeight="1">
      <c r="C8786" t="s" s="11">
        <v>2</v>
      </c>
      <c r="E8786" s="19">
        <f>LEFT(A8786,FIND("-",A8786)-1)</f>
      </c>
      <c r="G8786" s="20">
        <f>RIGHT(A8786,LEN(A8786)-FIND("-",A8786))</f>
      </c>
      <c r="H8786" s="14"/>
      <c r="I8786" s="14"/>
      <c r="J8786" s="15"/>
      <c r="K8786" s="16"/>
      <c r="L8786" s="21"/>
      <c r="N8786" s="22">
        <f>_xlfn.CONCAT(E8786,C8786,G8786,C8786,G8786)</f>
      </c>
    </row>
    <row r="8787" s="8" customFormat="1" ht="22.5" customHeight="1">
      <c r="C8787" t="s" s="11">
        <v>2</v>
      </c>
      <c r="E8787" s="19">
        <f>LEFT(A8787,FIND("-",A8787)-1)</f>
      </c>
      <c r="G8787" s="20">
        <f>RIGHT(A8787,LEN(A8787)-FIND("-",A8787))</f>
      </c>
      <c r="H8787" s="14"/>
      <c r="I8787" s="14"/>
      <c r="J8787" s="15"/>
      <c r="K8787" s="16"/>
      <c r="L8787" s="21"/>
      <c r="N8787" s="22">
        <f>_xlfn.CONCAT(E8787,C8787,G8787,C8787,G8787)</f>
      </c>
    </row>
    <row r="8788" s="8" customFormat="1" ht="22.5" customHeight="1">
      <c r="C8788" t="s" s="11">
        <v>2</v>
      </c>
      <c r="E8788" s="19">
        <f>LEFT(A8788,FIND("-",A8788)-1)</f>
      </c>
      <c r="G8788" s="20">
        <f>RIGHT(A8788,LEN(A8788)-FIND("-",A8788))</f>
      </c>
      <c r="H8788" s="14"/>
      <c r="I8788" s="14"/>
      <c r="J8788" s="15"/>
      <c r="K8788" s="16"/>
      <c r="L8788" s="21"/>
      <c r="N8788" s="22">
        <f>_xlfn.CONCAT(E8788,C8788,G8788,C8788,G8788)</f>
      </c>
    </row>
    <row r="8789" s="8" customFormat="1" ht="22.5" customHeight="1">
      <c r="C8789" t="s" s="11">
        <v>2</v>
      </c>
      <c r="E8789" s="19">
        <f>LEFT(A8789,FIND("-",A8789)-1)</f>
      </c>
      <c r="G8789" s="20">
        <f>RIGHT(A8789,LEN(A8789)-FIND("-",A8789))</f>
      </c>
      <c r="H8789" s="14"/>
      <c r="I8789" s="14"/>
      <c r="J8789" s="15"/>
      <c r="K8789" s="16"/>
      <c r="L8789" s="21"/>
      <c r="N8789" s="22">
        <f>_xlfn.CONCAT(E8789,C8789,G8789,C8789,G8789)</f>
      </c>
    </row>
    <row r="8790" s="8" customFormat="1" ht="22.5" customHeight="1">
      <c r="C8790" t="s" s="11">
        <v>2</v>
      </c>
      <c r="E8790" s="19">
        <f>LEFT(A8790,FIND("-",A8790)-1)</f>
      </c>
      <c r="G8790" s="20">
        <f>RIGHT(A8790,LEN(A8790)-FIND("-",A8790))</f>
      </c>
      <c r="H8790" s="14"/>
      <c r="I8790" s="14"/>
      <c r="J8790" s="15"/>
      <c r="K8790" s="16"/>
      <c r="L8790" s="21"/>
      <c r="N8790" s="22">
        <f>_xlfn.CONCAT(E8790,C8790,G8790,C8790,G8790)</f>
      </c>
    </row>
    <row r="8791" s="8" customFormat="1" ht="22.5" customHeight="1">
      <c r="C8791" t="s" s="11">
        <v>2</v>
      </c>
      <c r="E8791" s="19">
        <f>LEFT(A8791,FIND("-",A8791)-1)</f>
      </c>
      <c r="G8791" s="20">
        <f>RIGHT(A8791,LEN(A8791)-FIND("-",A8791))</f>
      </c>
      <c r="H8791" s="14"/>
      <c r="I8791" s="14"/>
      <c r="J8791" s="15"/>
      <c r="K8791" s="16"/>
      <c r="L8791" s="21"/>
      <c r="N8791" s="22">
        <f>_xlfn.CONCAT(E8791,C8791,G8791,C8791,G8791)</f>
      </c>
    </row>
    <row r="8792" s="8" customFormat="1" ht="22.5" customHeight="1">
      <c r="C8792" t="s" s="11">
        <v>2</v>
      </c>
      <c r="E8792" s="19">
        <f>LEFT(A8792,FIND("-",A8792)-1)</f>
      </c>
      <c r="G8792" s="20">
        <f>RIGHT(A8792,LEN(A8792)-FIND("-",A8792))</f>
      </c>
      <c r="H8792" s="14"/>
      <c r="I8792" s="14"/>
      <c r="J8792" s="15"/>
      <c r="K8792" s="16"/>
      <c r="L8792" s="21"/>
      <c r="N8792" s="22">
        <f>_xlfn.CONCAT(E8792,C8792,G8792,C8792,G8792)</f>
      </c>
    </row>
    <row r="8793" s="8" customFormat="1" ht="22.5" customHeight="1">
      <c r="C8793" t="s" s="11">
        <v>2</v>
      </c>
      <c r="E8793" s="19">
        <f>LEFT(A8793,FIND("-",A8793)-1)</f>
      </c>
      <c r="G8793" s="20">
        <f>RIGHT(A8793,LEN(A8793)-FIND("-",A8793))</f>
      </c>
      <c r="H8793" s="14"/>
      <c r="I8793" s="14"/>
      <c r="J8793" s="15"/>
      <c r="K8793" s="16"/>
      <c r="L8793" s="21"/>
      <c r="N8793" s="22">
        <f>_xlfn.CONCAT(E8793,C8793,G8793,C8793,G8793)</f>
      </c>
    </row>
    <row r="8794" s="8" customFormat="1" ht="22.5" customHeight="1">
      <c r="C8794" t="s" s="11">
        <v>2</v>
      </c>
      <c r="E8794" s="19">
        <f>LEFT(A8794,FIND("-",A8794)-1)</f>
      </c>
      <c r="G8794" s="20">
        <f>RIGHT(A8794,LEN(A8794)-FIND("-",A8794))</f>
      </c>
      <c r="H8794" s="14"/>
      <c r="I8794" s="14"/>
      <c r="J8794" s="15"/>
      <c r="K8794" s="16"/>
      <c r="L8794" s="21"/>
      <c r="N8794" s="22">
        <f>_xlfn.CONCAT(E8794,C8794,G8794,C8794,G8794)</f>
      </c>
    </row>
    <row r="8795" s="8" customFormat="1" ht="22.5" customHeight="1">
      <c r="C8795" t="s" s="11">
        <v>2</v>
      </c>
      <c r="E8795" s="19">
        <f>LEFT(A8795,FIND("-",A8795)-1)</f>
      </c>
      <c r="G8795" s="20">
        <f>RIGHT(A8795,LEN(A8795)-FIND("-",A8795))</f>
      </c>
      <c r="H8795" s="14"/>
      <c r="I8795" s="14"/>
      <c r="J8795" s="15"/>
      <c r="K8795" s="16"/>
      <c r="L8795" s="21"/>
      <c r="N8795" s="22">
        <f>_xlfn.CONCAT(E8795,C8795,G8795,C8795,G8795)</f>
      </c>
    </row>
    <row r="8796" s="8" customFormat="1" ht="22.5" customHeight="1">
      <c r="C8796" t="s" s="11">
        <v>2</v>
      </c>
      <c r="E8796" s="19">
        <f>LEFT(A8796,FIND("-",A8796)-1)</f>
      </c>
      <c r="G8796" s="20">
        <f>RIGHT(A8796,LEN(A8796)-FIND("-",A8796))</f>
      </c>
      <c r="H8796" s="14"/>
      <c r="I8796" s="14"/>
      <c r="J8796" s="15"/>
      <c r="K8796" s="16"/>
      <c r="L8796" s="21"/>
      <c r="N8796" s="22">
        <f>_xlfn.CONCAT(E8796,C8796,G8796,C8796,G8796)</f>
      </c>
    </row>
    <row r="8797" s="8" customFormat="1" ht="22.5" customHeight="1">
      <c r="C8797" t="s" s="11">
        <v>2</v>
      </c>
      <c r="E8797" s="19">
        <f>LEFT(A8797,FIND("-",A8797)-1)</f>
      </c>
      <c r="G8797" s="20">
        <f>RIGHT(A8797,LEN(A8797)-FIND("-",A8797))</f>
      </c>
      <c r="H8797" s="14"/>
      <c r="I8797" s="14"/>
      <c r="J8797" s="15"/>
      <c r="K8797" s="16"/>
      <c r="L8797" s="21"/>
      <c r="N8797" s="22">
        <f>_xlfn.CONCAT(E8797,C8797,G8797,C8797,G8797)</f>
      </c>
    </row>
    <row r="8798" s="8" customFormat="1" ht="22.5" customHeight="1">
      <c r="C8798" t="s" s="11">
        <v>2</v>
      </c>
      <c r="E8798" s="19">
        <f>LEFT(A8798,FIND("-",A8798)-1)</f>
      </c>
      <c r="G8798" s="20">
        <f>RIGHT(A8798,LEN(A8798)-FIND("-",A8798))</f>
      </c>
      <c r="H8798" s="14"/>
      <c r="I8798" s="14"/>
      <c r="J8798" s="15"/>
      <c r="K8798" s="16"/>
      <c r="L8798" s="21"/>
      <c r="N8798" s="22">
        <f>_xlfn.CONCAT(E8798,C8798,G8798,C8798,G8798)</f>
      </c>
    </row>
    <row r="8799" s="8" customFormat="1" ht="22.5" customHeight="1">
      <c r="C8799" t="s" s="11">
        <v>2</v>
      </c>
      <c r="E8799" s="19">
        <f>LEFT(A8799,FIND("-",A8799)-1)</f>
      </c>
      <c r="G8799" s="20">
        <f>RIGHT(A8799,LEN(A8799)-FIND("-",A8799))</f>
      </c>
      <c r="H8799" s="14"/>
      <c r="I8799" s="14"/>
      <c r="J8799" s="15"/>
      <c r="K8799" s="16"/>
      <c r="L8799" s="21"/>
      <c r="N8799" s="22">
        <f>_xlfn.CONCAT(E8799,C8799,G8799,C8799,G8799)</f>
      </c>
    </row>
    <row r="8800" s="8" customFormat="1" ht="22.5" customHeight="1">
      <c r="C8800" t="s" s="11">
        <v>2</v>
      </c>
      <c r="E8800" s="19">
        <f>LEFT(A8800,FIND("-",A8800)-1)</f>
      </c>
      <c r="G8800" s="20">
        <f>RIGHT(A8800,LEN(A8800)-FIND("-",A8800))</f>
      </c>
      <c r="H8800" s="14"/>
      <c r="I8800" s="14"/>
      <c r="J8800" s="15"/>
      <c r="K8800" s="16"/>
      <c r="L8800" s="21"/>
      <c r="N8800" s="22">
        <f>_xlfn.CONCAT(E8800,C8800,G8800,C8800,G8800)</f>
      </c>
    </row>
    <row r="8801" s="8" customFormat="1" ht="22.5" customHeight="1">
      <c r="C8801" t="s" s="11">
        <v>2</v>
      </c>
      <c r="E8801" s="19">
        <f>LEFT(A8801,FIND("-",A8801)-1)</f>
      </c>
      <c r="G8801" s="20">
        <f>RIGHT(A8801,LEN(A8801)-FIND("-",A8801))</f>
      </c>
      <c r="H8801" s="14"/>
      <c r="I8801" s="14"/>
      <c r="J8801" s="15"/>
      <c r="K8801" s="16"/>
      <c r="L8801" s="21"/>
      <c r="N8801" s="22">
        <f>_xlfn.CONCAT(E8801,C8801,G8801,C8801,G8801)</f>
      </c>
    </row>
    <row r="8802" s="8" customFormat="1" ht="22.5" customHeight="1">
      <c r="C8802" t="s" s="11">
        <v>2</v>
      </c>
      <c r="E8802" s="19">
        <f>LEFT(A8802,FIND("-",A8802)-1)</f>
      </c>
      <c r="G8802" s="20">
        <f>RIGHT(A8802,LEN(A8802)-FIND("-",A8802))</f>
      </c>
      <c r="H8802" s="14"/>
      <c r="I8802" s="14"/>
      <c r="J8802" s="15"/>
      <c r="K8802" s="16"/>
      <c r="L8802" s="21"/>
      <c r="N8802" s="22">
        <f>_xlfn.CONCAT(E8802,C8802,G8802,C8802,G8802)</f>
      </c>
    </row>
    <row r="8803" s="8" customFormat="1" ht="22.5" customHeight="1">
      <c r="C8803" t="s" s="11">
        <v>2</v>
      </c>
      <c r="E8803" s="19">
        <f>LEFT(A8803,FIND("-",A8803)-1)</f>
      </c>
      <c r="G8803" s="20">
        <f>RIGHT(A8803,LEN(A8803)-FIND("-",A8803))</f>
      </c>
      <c r="H8803" s="14"/>
      <c r="I8803" s="14"/>
      <c r="J8803" s="15"/>
      <c r="K8803" s="16"/>
      <c r="L8803" s="21"/>
      <c r="N8803" s="22">
        <f>_xlfn.CONCAT(E8803,C8803,G8803,C8803,G8803)</f>
      </c>
    </row>
    <row r="8804" s="8" customFormat="1" ht="22.5" customHeight="1">
      <c r="C8804" t="s" s="11">
        <v>2</v>
      </c>
      <c r="E8804" s="19">
        <f>LEFT(A8804,FIND("-",A8804)-1)</f>
      </c>
      <c r="G8804" s="20">
        <f>RIGHT(A8804,LEN(A8804)-FIND("-",A8804))</f>
      </c>
      <c r="H8804" s="14"/>
      <c r="I8804" s="14"/>
      <c r="J8804" s="15"/>
      <c r="K8804" s="16"/>
      <c r="L8804" s="21"/>
      <c r="N8804" s="22">
        <f>_xlfn.CONCAT(E8804,C8804,G8804,C8804,G8804)</f>
      </c>
    </row>
    <row r="8805" s="8" customFormat="1" ht="22.5" customHeight="1">
      <c r="C8805" t="s" s="11">
        <v>2</v>
      </c>
      <c r="E8805" s="19">
        <f>LEFT(A8805,FIND("-",A8805)-1)</f>
      </c>
      <c r="G8805" s="20">
        <f>RIGHT(A8805,LEN(A8805)-FIND("-",A8805))</f>
      </c>
      <c r="H8805" s="14"/>
      <c r="I8805" s="14"/>
      <c r="J8805" s="15"/>
      <c r="K8805" s="16"/>
      <c r="L8805" s="21"/>
      <c r="N8805" s="22">
        <f>_xlfn.CONCAT(E8805,C8805,G8805,C8805,G8805)</f>
      </c>
    </row>
    <row r="8806" s="8" customFormat="1" ht="22.5" customHeight="1">
      <c r="C8806" t="s" s="11">
        <v>2</v>
      </c>
      <c r="E8806" s="19">
        <f>LEFT(A8806,FIND("-",A8806)-1)</f>
      </c>
      <c r="G8806" s="20">
        <f>RIGHT(A8806,LEN(A8806)-FIND("-",A8806))</f>
      </c>
      <c r="H8806" s="14"/>
      <c r="I8806" s="14"/>
      <c r="J8806" s="15"/>
      <c r="K8806" s="16"/>
      <c r="L8806" s="21"/>
      <c r="N8806" s="22">
        <f>_xlfn.CONCAT(E8806,C8806,G8806,C8806,G8806)</f>
      </c>
    </row>
    <row r="8807" s="8" customFormat="1" ht="22.5" customHeight="1">
      <c r="C8807" t="s" s="11">
        <v>2</v>
      </c>
      <c r="E8807" s="19">
        <f>LEFT(A8807,FIND("-",A8807)-1)</f>
      </c>
      <c r="G8807" s="20">
        <f>RIGHT(A8807,LEN(A8807)-FIND("-",A8807))</f>
      </c>
      <c r="H8807" s="14"/>
      <c r="I8807" s="14"/>
      <c r="J8807" s="15"/>
      <c r="K8807" s="16"/>
      <c r="L8807" s="21"/>
      <c r="N8807" s="22">
        <f>_xlfn.CONCAT(E8807,C8807,G8807,C8807,G8807)</f>
      </c>
    </row>
    <row r="8808" s="8" customFormat="1" ht="22.5" customHeight="1">
      <c r="C8808" t="s" s="11">
        <v>2</v>
      </c>
      <c r="E8808" s="19">
        <f>LEFT(A8808,FIND("-",A8808)-1)</f>
      </c>
      <c r="G8808" s="20">
        <f>RIGHT(A8808,LEN(A8808)-FIND("-",A8808))</f>
      </c>
      <c r="H8808" s="14"/>
      <c r="I8808" s="14"/>
      <c r="J8808" s="15"/>
      <c r="K8808" s="16"/>
      <c r="L8808" s="21"/>
      <c r="N8808" s="22">
        <f>_xlfn.CONCAT(E8808,C8808,G8808,C8808,G8808)</f>
      </c>
    </row>
    <row r="8809" s="8" customFormat="1" ht="22.5" customHeight="1">
      <c r="C8809" t="s" s="11">
        <v>2</v>
      </c>
      <c r="E8809" s="19">
        <f>LEFT(A8809,FIND("-",A8809)-1)</f>
      </c>
      <c r="G8809" s="20">
        <f>RIGHT(A8809,LEN(A8809)-FIND("-",A8809))</f>
      </c>
      <c r="H8809" s="14"/>
      <c r="I8809" s="14"/>
      <c r="J8809" s="15"/>
      <c r="K8809" s="16"/>
      <c r="L8809" s="21"/>
      <c r="N8809" s="22">
        <f>_xlfn.CONCAT(E8809,C8809,G8809,C8809,G8809)</f>
      </c>
    </row>
    <row r="8810" s="8" customFormat="1" ht="22.5" customHeight="1">
      <c r="C8810" t="s" s="11">
        <v>2</v>
      </c>
      <c r="E8810" s="19">
        <f>LEFT(A8810,FIND("-",A8810)-1)</f>
      </c>
      <c r="G8810" s="20">
        <f>RIGHT(A8810,LEN(A8810)-FIND("-",A8810))</f>
      </c>
      <c r="H8810" s="14"/>
      <c r="I8810" s="14"/>
      <c r="J8810" s="15"/>
      <c r="K8810" s="16"/>
      <c r="L8810" s="21"/>
      <c r="N8810" s="22">
        <f>_xlfn.CONCAT(E8810,C8810,G8810,C8810,G8810)</f>
      </c>
    </row>
    <row r="8811" s="8" customFormat="1" ht="22.5" customHeight="1">
      <c r="C8811" t="s" s="11">
        <v>2</v>
      </c>
      <c r="E8811" s="19">
        <f>LEFT(A8811,FIND("-",A8811)-1)</f>
      </c>
      <c r="G8811" s="20">
        <f>RIGHT(A8811,LEN(A8811)-FIND("-",A8811))</f>
      </c>
      <c r="H8811" s="14"/>
      <c r="I8811" s="14"/>
      <c r="J8811" s="15"/>
      <c r="K8811" s="16"/>
      <c r="L8811" s="21"/>
      <c r="N8811" s="22">
        <f>_xlfn.CONCAT(E8811,C8811,G8811,C8811,G8811)</f>
      </c>
    </row>
    <row r="8812" s="8" customFormat="1" ht="22.5" customHeight="1">
      <c r="C8812" t="s" s="11">
        <v>2</v>
      </c>
      <c r="E8812" s="19">
        <f>LEFT(A8812,FIND("-",A8812)-1)</f>
      </c>
      <c r="G8812" s="20">
        <f>RIGHT(A8812,LEN(A8812)-FIND("-",A8812))</f>
      </c>
      <c r="H8812" s="14"/>
      <c r="I8812" s="14"/>
      <c r="J8812" s="15"/>
      <c r="K8812" s="16"/>
      <c r="L8812" s="21"/>
      <c r="N8812" s="22">
        <f>_xlfn.CONCAT(E8812,C8812,G8812,C8812,G8812)</f>
      </c>
    </row>
    <row r="8813" s="8" customFormat="1" ht="22.5" customHeight="1">
      <c r="C8813" t="s" s="11">
        <v>2</v>
      </c>
      <c r="E8813" s="19">
        <f>LEFT(A8813,FIND("-",A8813)-1)</f>
      </c>
      <c r="G8813" s="20">
        <f>RIGHT(A8813,LEN(A8813)-FIND("-",A8813))</f>
      </c>
      <c r="H8813" s="14"/>
      <c r="I8813" s="14"/>
      <c r="J8813" s="15"/>
      <c r="K8813" s="16"/>
      <c r="L8813" s="21"/>
      <c r="N8813" s="22">
        <f>_xlfn.CONCAT(E8813,C8813,G8813,C8813,G8813)</f>
      </c>
    </row>
    <row r="8814" s="8" customFormat="1" ht="22.5" customHeight="1">
      <c r="C8814" t="s" s="11">
        <v>2</v>
      </c>
      <c r="E8814" s="19">
        <f>LEFT(A8814,FIND("-",A8814)-1)</f>
      </c>
      <c r="G8814" s="20">
        <f>RIGHT(A8814,LEN(A8814)-FIND("-",A8814))</f>
      </c>
      <c r="H8814" s="14"/>
      <c r="I8814" s="14"/>
      <c r="J8814" s="15"/>
      <c r="K8814" s="16"/>
      <c r="L8814" s="21"/>
      <c r="N8814" s="22">
        <f>_xlfn.CONCAT(E8814,C8814,G8814,C8814,G8814)</f>
      </c>
    </row>
    <row r="8815" s="8" customFormat="1" ht="22.5" customHeight="1">
      <c r="C8815" t="s" s="11">
        <v>2</v>
      </c>
      <c r="E8815" s="19">
        <f>LEFT(A8815,FIND("-",A8815)-1)</f>
      </c>
      <c r="G8815" s="20">
        <f>RIGHT(A8815,LEN(A8815)-FIND("-",A8815))</f>
      </c>
      <c r="H8815" s="14"/>
      <c r="I8815" s="14"/>
      <c r="J8815" s="15"/>
      <c r="K8815" s="16"/>
      <c r="L8815" s="21"/>
      <c r="N8815" s="22">
        <f>_xlfn.CONCAT(E8815,C8815,G8815,C8815,G8815)</f>
      </c>
    </row>
    <row r="8816" s="8" customFormat="1" ht="22.5" customHeight="1">
      <c r="C8816" t="s" s="11">
        <v>2</v>
      </c>
      <c r="E8816" s="19">
        <f>LEFT(A8816,FIND("-",A8816)-1)</f>
      </c>
      <c r="G8816" s="20">
        <f>RIGHT(A8816,LEN(A8816)-FIND("-",A8816))</f>
      </c>
      <c r="H8816" s="14"/>
      <c r="I8816" s="14"/>
      <c r="J8816" s="15"/>
      <c r="K8816" s="16"/>
      <c r="L8816" s="21"/>
      <c r="N8816" s="22">
        <f>_xlfn.CONCAT(E8816,C8816,G8816,C8816,G8816)</f>
      </c>
    </row>
    <row r="8817" s="8" customFormat="1" ht="22.5" customHeight="1">
      <c r="C8817" t="s" s="11">
        <v>2</v>
      </c>
      <c r="E8817" s="19">
        <f>LEFT(A8817,FIND("-",A8817)-1)</f>
      </c>
      <c r="G8817" s="20">
        <f>RIGHT(A8817,LEN(A8817)-FIND("-",A8817))</f>
      </c>
      <c r="H8817" s="14"/>
      <c r="I8817" s="14"/>
      <c r="J8817" s="15"/>
      <c r="K8817" s="16"/>
      <c r="L8817" s="21"/>
      <c r="N8817" s="22">
        <f>_xlfn.CONCAT(E8817,C8817,G8817,C8817,G8817)</f>
      </c>
    </row>
    <row r="8818" s="8" customFormat="1" ht="22.5" customHeight="1">
      <c r="C8818" t="s" s="11">
        <v>2</v>
      </c>
      <c r="E8818" s="19">
        <f>LEFT(A8818,FIND("-",A8818)-1)</f>
      </c>
      <c r="G8818" s="20">
        <f>RIGHT(A8818,LEN(A8818)-FIND("-",A8818))</f>
      </c>
      <c r="H8818" s="14"/>
      <c r="I8818" s="14"/>
      <c r="J8818" s="15"/>
      <c r="K8818" s="16"/>
      <c r="L8818" s="21"/>
      <c r="N8818" s="22">
        <f>_xlfn.CONCAT(E8818,C8818,G8818,C8818,G8818)</f>
      </c>
    </row>
    <row r="8819" s="8" customFormat="1" ht="22.5" customHeight="1">
      <c r="C8819" t="s" s="11">
        <v>2</v>
      </c>
      <c r="E8819" s="19">
        <f>LEFT(A8819,FIND("-",A8819)-1)</f>
      </c>
      <c r="G8819" s="20">
        <f>RIGHT(A8819,LEN(A8819)-FIND("-",A8819))</f>
      </c>
      <c r="H8819" s="14"/>
      <c r="I8819" s="14"/>
      <c r="J8819" s="15"/>
      <c r="K8819" s="16"/>
      <c r="L8819" s="21"/>
      <c r="N8819" s="22">
        <f>_xlfn.CONCAT(E8819,C8819,G8819,C8819,G8819)</f>
      </c>
    </row>
    <row r="8820" s="8" customFormat="1" ht="22.5" customHeight="1">
      <c r="C8820" t="s" s="11">
        <v>2</v>
      </c>
      <c r="E8820" s="19">
        <f>LEFT(A8820,FIND("-",A8820)-1)</f>
      </c>
      <c r="G8820" s="20">
        <f>RIGHT(A8820,LEN(A8820)-FIND("-",A8820))</f>
      </c>
      <c r="H8820" s="14"/>
      <c r="I8820" s="14"/>
      <c r="J8820" s="15"/>
      <c r="K8820" s="16"/>
      <c r="L8820" s="21"/>
      <c r="N8820" s="22">
        <f>_xlfn.CONCAT(E8820,C8820,G8820,C8820,G8820)</f>
      </c>
    </row>
    <row r="8821" s="8" customFormat="1" ht="22.5" customHeight="1">
      <c r="C8821" t="s" s="11">
        <v>2</v>
      </c>
      <c r="E8821" s="19">
        <f>LEFT(A8821,FIND("-",A8821)-1)</f>
      </c>
      <c r="G8821" s="20">
        <f>RIGHT(A8821,LEN(A8821)-FIND("-",A8821))</f>
      </c>
      <c r="H8821" s="14"/>
      <c r="I8821" s="14"/>
      <c r="J8821" s="15"/>
      <c r="K8821" s="16"/>
      <c r="L8821" s="21"/>
      <c r="N8821" s="22">
        <f>_xlfn.CONCAT(E8821,C8821,G8821,C8821,G8821)</f>
      </c>
    </row>
    <row r="8822" s="8" customFormat="1" ht="22.5" customHeight="1">
      <c r="C8822" t="s" s="11">
        <v>2</v>
      </c>
      <c r="E8822" s="19">
        <f>LEFT(A8822,FIND("-",A8822)-1)</f>
      </c>
      <c r="G8822" s="20">
        <f>RIGHT(A8822,LEN(A8822)-FIND("-",A8822))</f>
      </c>
      <c r="H8822" s="14"/>
      <c r="I8822" s="14"/>
      <c r="J8822" s="15"/>
      <c r="K8822" s="16"/>
      <c r="L8822" s="21"/>
      <c r="N8822" s="22">
        <f>_xlfn.CONCAT(E8822,C8822,G8822,C8822,G8822)</f>
      </c>
    </row>
    <row r="8823" s="8" customFormat="1" ht="22.5" customHeight="1">
      <c r="C8823" t="s" s="11">
        <v>2</v>
      </c>
      <c r="E8823" s="19">
        <f>LEFT(A8823,FIND("-",A8823)-1)</f>
      </c>
      <c r="G8823" s="20">
        <f>RIGHT(A8823,LEN(A8823)-FIND("-",A8823))</f>
      </c>
      <c r="H8823" s="14"/>
      <c r="I8823" s="14"/>
      <c r="J8823" s="15"/>
      <c r="K8823" s="16"/>
      <c r="L8823" s="21"/>
      <c r="N8823" s="22">
        <f>_xlfn.CONCAT(E8823,C8823,G8823,C8823,G8823)</f>
      </c>
    </row>
    <row r="8824" s="8" customFormat="1" ht="22.5" customHeight="1">
      <c r="C8824" t="s" s="11">
        <v>2</v>
      </c>
      <c r="E8824" s="19">
        <f>LEFT(A8824,FIND("-",A8824)-1)</f>
      </c>
      <c r="G8824" s="20">
        <f>RIGHT(A8824,LEN(A8824)-FIND("-",A8824))</f>
      </c>
      <c r="H8824" s="14"/>
      <c r="I8824" s="14"/>
      <c r="J8824" s="15"/>
      <c r="K8824" s="16"/>
      <c r="L8824" s="21"/>
      <c r="N8824" s="22">
        <f>_xlfn.CONCAT(E8824,C8824,G8824,C8824,G8824)</f>
      </c>
    </row>
    <row r="8825" s="8" customFormat="1" ht="22.5" customHeight="1">
      <c r="C8825" t="s" s="11">
        <v>2</v>
      </c>
      <c r="E8825" s="19">
        <f>LEFT(A8825,FIND("-",A8825)-1)</f>
      </c>
      <c r="G8825" s="20">
        <f>RIGHT(A8825,LEN(A8825)-FIND("-",A8825))</f>
      </c>
      <c r="H8825" s="14"/>
      <c r="I8825" s="14"/>
      <c r="J8825" s="15"/>
      <c r="K8825" s="16"/>
      <c r="L8825" s="21"/>
      <c r="N8825" s="22">
        <f>_xlfn.CONCAT(E8825,C8825,G8825,C8825,G8825)</f>
      </c>
    </row>
    <row r="8826" s="8" customFormat="1" ht="22.5" customHeight="1">
      <c r="C8826" t="s" s="11">
        <v>2</v>
      </c>
      <c r="E8826" s="19">
        <f>LEFT(A8826,FIND("-",A8826)-1)</f>
      </c>
      <c r="G8826" s="20">
        <f>RIGHT(A8826,LEN(A8826)-FIND("-",A8826))</f>
      </c>
      <c r="H8826" s="14"/>
      <c r="I8826" s="14"/>
      <c r="J8826" s="15"/>
      <c r="K8826" s="16"/>
      <c r="L8826" s="21"/>
      <c r="N8826" s="22">
        <f>_xlfn.CONCAT(E8826,C8826,G8826,C8826,G8826)</f>
      </c>
    </row>
    <row r="8827" s="8" customFormat="1" ht="22.5" customHeight="1">
      <c r="C8827" t="s" s="11">
        <v>2</v>
      </c>
      <c r="E8827" s="19">
        <f>LEFT(A8827,FIND("-",A8827)-1)</f>
      </c>
      <c r="G8827" s="20">
        <f>RIGHT(A8827,LEN(A8827)-FIND("-",A8827))</f>
      </c>
      <c r="H8827" s="14"/>
      <c r="I8827" s="14"/>
      <c r="J8827" s="15"/>
      <c r="K8827" s="16"/>
      <c r="L8827" s="21"/>
      <c r="N8827" s="22">
        <f>_xlfn.CONCAT(E8827,C8827,G8827,C8827,G8827)</f>
      </c>
    </row>
    <row r="8828" s="8" customFormat="1" ht="22.5" customHeight="1">
      <c r="C8828" t="s" s="11">
        <v>2</v>
      </c>
      <c r="E8828" s="19">
        <f>LEFT(A8828,FIND("-",A8828)-1)</f>
      </c>
      <c r="G8828" s="20">
        <f>RIGHT(A8828,LEN(A8828)-FIND("-",A8828))</f>
      </c>
      <c r="H8828" s="14"/>
      <c r="I8828" s="14"/>
      <c r="J8828" s="15"/>
      <c r="K8828" s="16"/>
      <c r="L8828" s="21"/>
      <c r="N8828" s="22">
        <f>_xlfn.CONCAT(E8828,C8828,G8828,C8828,G8828)</f>
      </c>
    </row>
    <row r="8829" s="8" customFormat="1" ht="22.5" customHeight="1">
      <c r="C8829" t="s" s="11">
        <v>2</v>
      </c>
      <c r="E8829" s="19">
        <f>LEFT(A8829,FIND("-",A8829)-1)</f>
      </c>
      <c r="G8829" s="20">
        <f>RIGHT(A8829,LEN(A8829)-FIND("-",A8829))</f>
      </c>
      <c r="H8829" s="14"/>
      <c r="I8829" s="14"/>
      <c r="J8829" s="15"/>
      <c r="K8829" s="16"/>
      <c r="L8829" s="21"/>
      <c r="N8829" s="22">
        <f>_xlfn.CONCAT(E8829,C8829,G8829,C8829,G8829)</f>
      </c>
    </row>
    <row r="8830" s="8" customFormat="1" ht="22.5" customHeight="1">
      <c r="C8830" t="s" s="11">
        <v>2</v>
      </c>
      <c r="E8830" s="19">
        <f>LEFT(A8830,FIND("-",A8830)-1)</f>
      </c>
      <c r="G8830" s="20">
        <f>RIGHT(A8830,LEN(A8830)-FIND("-",A8830))</f>
      </c>
      <c r="H8830" s="14"/>
      <c r="I8830" s="14"/>
      <c r="J8830" s="15"/>
      <c r="K8830" s="16"/>
      <c r="L8830" s="21"/>
      <c r="N8830" s="22">
        <f>_xlfn.CONCAT(E8830,C8830,G8830,C8830,G8830)</f>
      </c>
    </row>
    <row r="8831" s="8" customFormat="1" ht="22.5" customHeight="1">
      <c r="C8831" t="s" s="11">
        <v>2</v>
      </c>
      <c r="E8831" s="19">
        <f>LEFT(A8831,FIND("-",A8831)-1)</f>
      </c>
      <c r="G8831" s="20">
        <f>RIGHT(A8831,LEN(A8831)-FIND("-",A8831))</f>
      </c>
      <c r="H8831" s="14"/>
      <c r="I8831" s="14"/>
      <c r="J8831" s="15"/>
      <c r="K8831" s="16"/>
      <c r="L8831" s="21"/>
      <c r="N8831" s="22">
        <f>_xlfn.CONCAT(E8831,C8831,G8831,C8831,G8831)</f>
      </c>
    </row>
    <row r="8832" s="8" customFormat="1" ht="22.5" customHeight="1">
      <c r="C8832" t="s" s="11">
        <v>2</v>
      </c>
      <c r="E8832" s="19">
        <f>LEFT(A8832,FIND("-",A8832)-1)</f>
      </c>
      <c r="G8832" s="20">
        <f>RIGHT(A8832,LEN(A8832)-FIND("-",A8832))</f>
      </c>
      <c r="H8832" s="14"/>
      <c r="I8832" s="14"/>
      <c r="J8832" s="15"/>
      <c r="K8832" s="16"/>
      <c r="L8832" s="21"/>
      <c r="N8832" s="22">
        <f>_xlfn.CONCAT(E8832,C8832,G8832,C8832,G8832)</f>
      </c>
    </row>
    <row r="8833" s="8" customFormat="1" ht="22.5" customHeight="1">
      <c r="C8833" t="s" s="11">
        <v>2</v>
      </c>
      <c r="E8833" s="19">
        <f>LEFT(A8833,FIND("-",A8833)-1)</f>
      </c>
      <c r="G8833" s="20">
        <f>RIGHT(A8833,LEN(A8833)-FIND("-",A8833))</f>
      </c>
      <c r="H8833" s="14"/>
      <c r="I8833" s="14"/>
      <c r="J8833" s="15"/>
      <c r="K8833" s="16"/>
      <c r="L8833" s="21"/>
      <c r="N8833" s="22">
        <f>_xlfn.CONCAT(E8833,C8833,G8833,C8833,G8833)</f>
      </c>
    </row>
    <row r="8834" s="8" customFormat="1" ht="22.5" customHeight="1">
      <c r="C8834" t="s" s="11">
        <v>2</v>
      </c>
      <c r="E8834" s="19">
        <f>LEFT(A8834,FIND("-",A8834)-1)</f>
      </c>
      <c r="G8834" s="20">
        <f>RIGHT(A8834,LEN(A8834)-FIND("-",A8834))</f>
      </c>
      <c r="H8834" s="14"/>
      <c r="I8834" s="14"/>
      <c r="J8834" s="15"/>
      <c r="K8834" s="16"/>
      <c r="L8834" s="21"/>
      <c r="N8834" s="22">
        <f>_xlfn.CONCAT(E8834,C8834,G8834,C8834,G8834)</f>
      </c>
    </row>
    <row r="8835" s="8" customFormat="1" ht="22.5" customHeight="1">
      <c r="C8835" t="s" s="11">
        <v>2</v>
      </c>
      <c r="E8835" s="19">
        <f>LEFT(A8835,FIND("-",A8835)-1)</f>
      </c>
      <c r="G8835" s="20">
        <f>RIGHT(A8835,LEN(A8835)-FIND("-",A8835))</f>
      </c>
      <c r="H8835" s="14"/>
      <c r="I8835" s="14"/>
      <c r="J8835" s="15"/>
      <c r="K8835" s="16"/>
      <c r="L8835" s="21"/>
      <c r="N8835" s="22">
        <f>_xlfn.CONCAT(E8835,C8835,G8835,C8835,G8835)</f>
      </c>
    </row>
    <row r="8836" s="8" customFormat="1" ht="22.5" customHeight="1">
      <c r="C8836" t="s" s="11">
        <v>2</v>
      </c>
      <c r="E8836" s="19">
        <f>LEFT(A8836,FIND("-",A8836)-1)</f>
      </c>
      <c r="G8836" s="20">
        <f>RIGHT(A8836,LEN(A8836)-FIND("-",A8836))</f>
      </c>
      <c r="H8836" s="14"/>
      <c r="I8836" s="14"/>
      <c r="J8836" s="15"/>
      <c r="K8836" s="16"/>
      <c r="L8836" s="21"/>
      <c r="N8836" s="22">
        <f>_xlfn.CONCAT(E8836,C8836,G8836,C8836,G8836)</f>
      </c>
    </row>
    <row r="8837" s="8" customFormat="1" ht="22.5" customHeight="1">
      <c r="C8837" t="s" s="11">
        <v>2</v>
      </c>
      <c r="E8837" s="19">
        <f>LEFT(A8837,FIND("-",A8837)-1)</f>
      </c>
      <c r="G8837" s="20">
        <f>RIGHT(A8837,LEN(A8837)-FIND("-",A8837))</f>
      </c>
      <c r="H8837" s="14"/>
      <c r="I8837" s="14"/>
      <c r="J8837" s="15"/>
      <c r="K8837" s="16"/>
      <c r="L8837" s="21"/>
      <c r="N8837" s="22">
        <f>_xlfn.CONCAT(E8837,C8837,G8837,C8837,G8837)</f>
      </c>
    </row>
    <row r="8838" s="8" customFormat="1" ht="22.5" customHeight="1">
      <c r="C8838" t="s" s="11">
        <v>2</v>
      </c>
      <c r="E8838" s="19">
        <f>LEFT(A8838,FIND("-",A8838)-1)</f>
      </c>
      <c r="G8838" s="20">
        <f>RIGHT(A8838,LEN(A8838)-FIND("-",A8838))</f>
      </c>
      <c r="H8838" s="14"/>
      <c r="I8838" s="14"/>
      <c r="J8838" s="15"/>
      <c r="K8838" s="16"/>
      <c r="L8838" s="21"/>
      <c r="N8838" s="22">
        <f>_xlfn.CONCAT(E8838,C8838,G8838,C8838,G8838)</f>
      </c>
    </row>
    <row r="8839" s="8" customFormat="1" ht="22.5" customHeight="1">
      <c r="C8839" t="s" s="11">
        <v>2</v>
      </c>
      <c r="E8839" s="19">
        <f>LEFT(A8839,FIND("-",A8839)-1)</f>
      </c>
      <c r="G8839" s="20">
        <f>RIGHT(A8839,LEN(A8839)-FIND("-",A8839))</f>
      </c>
      <c r="H8839" s="14"/>
      <c r="I8839" s="14"/>
      <c r="J8839" s="15"/>
      <c r="K8839" s="16"/>
      <c r="L8839" s="21"/>
      <c r="N8839" s="22">
        <f>_xlfn.CONCAT(E8839,C8839,G8839,C8839,G8839)</f>
      </c>
    </row>
    <row r="8840" s="8" customFormat="1" ht="22.5" customHeight="1">
      <c r="C8840" t="s" s="11">
        <v>2</v>
      </c>
      <c r="E8840" s="19">
        <f>LEFT(A8840,FIND("-",A8840)-1)</f>
      </c>
      <c r="G8840" s="20">
        <f>RIGHT(A8840,LEN(A8840)-FIND("-",A8840))</f>
      </c>
      <c r="H8840" s="14"/>
      <c r="I8840" s="14"/>
      <c r="J8840" s="15"/>
      <c r="K8840" s="16"/>
      <c r="L8840" s="21"/>
      <c r="N8840" s="22">
        <f>_xlfn.CONCAT(E8840,C8840,G8840,C8840,G8840)</f>
      </c>
    </row>
    <row r="8841" s="8" customFormat="1" ht="22.5" customHeight="1">
      <c r="C8841" t="s" s="11">
        <v>2</v>
      </c>
      <c r="E8841" s="19">
        <f>LEFT(A8841,FIND("-",A8841)-1)</f>
      </c>
      <c r="G8841" s="20">
        <f>RIGHT(A8841,LEN(A8841)-FIND("-",A8841))</f>
      </c>
      <c r="H8841" s="14"/>
      <c r="I8841" s="14"/>
      <c r="J8841" s="15"/>
      <c r="K8841" s="16"/>
      <c r="L8841" s="21"/>
      <c r="N8841" s="22">
        <f>_xlfn.CONCAT(E8841,C8841,G8841,C8841,G8841)</f>
      </c>
    </row>
    <row r="8842" s="8" customFormat="1" ht="22.5" customHeight="1">
      <c r="C8842" t="s" s="11">
        <v>2</v>
      </c>
      <c r="E8842" s="19">
        <f>LEFT(A8842,FIND("-",A8842)-1)</f>
      </c>
      <c r="G8842" s="20">
        <f>RIGHT(A8842,LEN(A8842)-FIND("-",A8842))</f>
      </c>
      <c r="H8842" s="14"/>
      <c r="I8842" s="14"/>
      <c r="J8842" s="15"/>
      <c r="K8842" s="16"/>
      <c r="L8842" s="21"/>
      <c r="N8842" s="22">
        <f>_xlfn.CONCAT(E8842,C8842,G8842,C8842,G8842)</f>
      </c>
    </row>
    <row r="8843" s="8" customFormat="1" ht="22.5" customHeight="1">
      <c r="C8843" t="s" s="11">
        <v>2</v>
      </c>
      <c r="E8843" s="19">
        <f>LEFT(A8843,FIND("-",A8843)-1)</f>
      </c>
      <c r="G8843" s="20">
        <f>RIGHT(A8843,LEN(A8843)-FIND("-",A8843))</f>
      </c>
      <c r="H8843" s="14"/>
      <c r="I8843" s="14"/>
      <c r="J8843" s="15"/>
      <c r="K8843" s="16"/>
      <c r="L8843" s="21"/>
      <c r="N8843" s="22">
        <f>_xlfn.CONCAT(E8843,C8843,G8843,C8843,G8843)</f>
      </c>
    </row>
    <row r="8844" s="8" customFormat="1" ht="22.5" customHeight="1">
      <c r="C8844" t="s" s="11">
        <v>2</v>
      </c>
      <c r="E8844" s="19">
        <f>LEFT(A8844,FIND("-",A8844)-1)</f>
      </c>
      <c r="G8844" s="20">
        <f>RIGHT(A8844,LEN(A8844)-FIND("-",A8844))</f>
      </c>
      <c r="H8844" s="14"/>
      <c r="I8844" s="14"/>
      <c r="J8844" s="15"/>
      <c r="K8844" s="16"/>
      <c r="L8844" s="21"/>
      <c r="N8844" s="22">
        <f>_xlfn.CONCAT(E8844,C8844,G8844,C8844,G8844)</f>
      </c>
    </row>
    <row r="8845" s="8" customFormat="1" ht="22.5" customHeight="1">
      <c r="C8845" t="s" s="11">
        <v>2</v>
      </c>
      <c r="E8845" s="19">
        <f>LEFT(A8845,FIND("-",A8845)-1)</f>
      </c>
      <c r="G8845" s="20">
        <f>RIGHT(A8845,LEN(A8845)-FIND("-",A8845))</f>
      </c>
      <c r="H8845" s="14"/>
      <c r="I8845" s="14"/>
      <c r="J8845" s="15"/>
      <c r="K8845" s="16"/>
      <c r="L8845" s="21"/>
      <c r="N8845" s="22">
        <f>_xlfn.CONCAT(E8845,C8845,G8845,C8845,G8845)</f>
      </c>
    </row>
    <row r="8846" s="8" customFormat="1" ht="22.5" customHeight="1">
      <c r="C8846" t="s" s="11">
        <v>2</v>
      </c>
      <c r="E8846" s="19">
        <f>LEFT(A8846,FIND("-",A8846)-1)</f>
      </c>
      <c r="G8846" s="20">
        <f>RIGHT(A8846,LEN(A8846)-FIND("-",A8846))</f>
      </c>
      <c r="H8846" s="14"/>
      <c r="I8846" s="14"/>
      <c r="J8846" s="15"/>
      <c r="K8846" s="16"/>
      <c r="L8846" s="21"/>
      <c r="N8846" s="22">
        <f>_xlfn.CONCAT(E8846,C8846,G8846,C8846,G8846)</f>
      </c>
    </row>
    <row r="8847" s="8" customFormat="1" ht="22.5" customHeight="1">
      <c r="C8847" t="s" s="11">
        <v>2</v>
      </c>
      <c r="E8847" s="19">
        <f>LEFT(A8847,FIND("-",A8847)-1)</f>
      </c>
      <c r="G8847" s="20">
        <f>RIGHT(A8847,LEN(A8847)-FIND("-",A8847))</f>
      </c>
      <c r="H8847" s="14"/>
      <c r="I8847" s="14"/>
      <c r="J8847" s="15"/>
      <c r="K8847" s="16"/>
      <c r="L8847" s="21"/>
      <c r="N8847" s="22">
        <f>_xlfn.CONCAT(E8847,C8847,G8847,C8847,G8847)</f>
      </c>
    </row>
    <row r="8848" s="8" customFormat="1" ht="22.5" customHeight="1">
      <c r="C8848" t="s" s="11">
        <v>2</v>
      </c>
      <c r="E8848" s="19">
        <f>LEFT(A8848,FIND("-",A8848)-1)</f>
      </c>
      <c r="G8848" s="20">
        <f>RIGHT(A8848,LEN(A8848)-FIND("-",A8848))</f>
      </c>
      <c r="H8848" s="14"/>
      <c r="I8848" s="14"/>
      <c r="J8848" s="15"/>
      <c r="K8848" s="16"/>
      <c r="L8848" s="21"/>
      <c r="N8848" s="22">
        <f>_xlfn.CONCAT(E8848,C8848,G8848,C8848,G8848)</f>
      </c>
    </row>
    <row r="8849" s="8" customFormat="1" ht="22.5" customHeight="1">
      <c r="C8849" t="s" s="11">
        <v>2</v>
      </c>
      <c r="E8849" s="19">
        <f>LEFT(A8849,FIND("-",A8849)-1)</f>
      </c>
      <c r="G8849" s="20">
        <f>RIGHT(A8849,LEN(A8849)-FIND("-",A8849))</f>
      </c>
      <c r="H8849" s="14"/>
      <c r="I8849" s="14"/>
      <c r="J8849" s="15"/>
      <c r="K8849" s="16"/>
      <c r="L8849" s="21"/>
      <c r="N8849" s="22">
        <f>_xlfn.CONCAT(E8849,C8849,G8849,C8849,G8849)</f>
      </c>
    </row>
    <row r="8850" s="8" customFormat="1" ht="22.5" customHeight="1">
      <c r="C8850" t="s" s="11">
        <v>2</v>
      </c>
      <c r="E8850" s="19">
        <f>LEFT(A8850,FIND("-",A8850)-1)</f>
      </c>
      <c r="G8850" s="20">
        <f>RIGHT(A8850,LEN(A8850)-FIND("-",A8850))</f>
      </c>
      <c r="H8850" s="14"/>
      <c r="I8850" s="14"/>
      <c r="J8850" s="15"/>
      <c r="K8850" s="16"/>
      <c r="L8850" s="21"/>
      <c r="N8850" s="22">
        <f>_xlfn.CONCAT(E8850,C8850,G8850,C8850,G8850)</f>
      </c>
    </row>
    <row r="8851" s="8" customFormat="1" ht="22.5" customHeight="1">
      <c r="C8851" t="s" s="11">
        <v>2</v>
      </c>
      <c r="E8851" s="19">
        <f>LEFT(A8851,FIND("-",A8851)-1)</f>
      </c>
      <c r="G8851" s="20">
        <f>RIGHT(A8851,LEN(A8851)-FIND("-",A8851))</f>
      </c>
      <c r="H8851" s="14"/>
      <c r="I8851" s="14"/>
      <c r="J8851" s="15"/>
      <c r="K8851" s="16"/>
      <c r="L8851" s="21"/>
      <c r="N8851" s="22">
        <f>_xlfn.CONCAT(E8851,C8851,G8851,C8851,G8851)</f>
      </c>
    </row>
    <row r="8852" s="8" customFormat="1" ht="22.5" customHeight="1">
      <c r="C8852" t="s" s="11">
        <v>2</v>
      </c>
      <c r="E8852" s="19">
        <f>LEFT(A8852,FIND("-",A8852)-1)</f>
      </c>
      <c r="G8852" s="20">
        <f>RIGHT(A8852,LEN(A8852)-FIND("-",A8852))</f>
      </c>
      <c r="H8852" s="14"/>
      <c r="I8852" s="14"/>
      <c r="J8852" s="15"/>
      <c r="K8852" s="16"/>
      <c r="L8852" s="21"/>
      <c r="N8852" s="22">
        <f>_xlfn.CONCAT(E8852,C8852,G8852,C8852,G8852)</f>
      </c>
    </row>
    <row r="8853" s="8" customFormat="1" ht="22.5" customHeight="1">
      <c r="C8853" t="s" s="11">
        <v>2</v>
      </c>
      <c r="E8853" s="19">
        <f>LEFT(A8853,FIND("-",A8853)-1)</f>
      </c>
      <c r="G8853" s="20">
        <f>RIGHT(A8853,LEN(A8853)-FIND("-",A8853))</f>
      </c>
      <c r="H8853" s="14"/>
      <c r="I8853" s="14"/>
      <c r="J8853" s="15"/>
      <c r="K8853" s="16"/>
      <c r="L8853" s="21"/>
      <c r="N8853" s="22">
        <f>_xlfn.CONCAT(E8853,C8853,G8853,C8853,G8853)</f>
      </c>
    </row>
    <row r="8854" s="8" customFormat="1" ht="22.5" customHeight="1">
      <c r="C8854" t="s" s="11">
        <v>2</v>
      </c>
      <c r="E8854" s="19">
        <f>LEFT(A8854,FIND("-",A8854)-1)</f>
      </c>
      <c r="G8854" s="20">
        <f>RIGHT(A8854,LEN(A8854)-FIND("-",A8854))</f>
      </c>
      <c r="H8854" s="14"/>
      <c r="I8854" s="14"/>
      <c r="J8854" s="15"/>
      <c r="K8854" s="16"/>
      <c r="L8854" s="21"/>
      <c r="N8854" s="22">
        <f>_xlfn.CONCAT(E8854,C8854,G8854,C8854,G8854)</f>
      </c>
    </row>
    <row r="8855" s="8" customFormat="1" ht="22.5" customHeight="1">
      <c r="C8855" t="s" s="11">
        <v>2</v>
      </c>
      <c r="E8855" s="19">
        <f>LEFT(A8855,FIND("-",A8855)-1)</f>
      </c>
      <c r="G8855" s="20">
        <f>RIGHT(A8855,LEN(A8855)-FIND("-",A8855))</f>
      </c>
      <c r="H8855" s="14"/>
      <c r="I8855" s="14"/>
      <c r="J8855" s="15"/>
      <c r="K8855" s="16"/>
      <c r="L8855" s="21"/>
      <c r="N8855" s="22">
        <f>_xlfn.CONCAT(E8855,C8855,G8855,C8855,G8855)</f>
      </c>
    </row>
    <row r="8856" s="8" customFormat="1" ht="22.5" customHeight="1">
      <c r="C8856" t="s" s="11">
        <v>2</v>
      </c>
      <c r="E8856" s="19">
        <f>LEFT(A8856,FIND("-",A8856)-1)</f>
      </c>
      <c r="G8856" s="20">
        <f>RIGHT(A8856,LEN(A8856)-FIND("-",A8856))</f>
      </c>
      <c r="H8856" s="14"/>
      <c r="I8856" s="14"/>
      <c r="J8856" s="15"/>
      <c r="K8856" s="16"/>
      <c r="L8856" s="21"/>
      <c r="N8856" s="22">
        <f>_xlfn.CONCAT(E8856,C8856,G8856,C8856,G8856)</f>
      </c>
    </row>
    <row r="8857" s="8" customFormat="1" ht="22.5" customHeight="1">
      <c r="C8857" t="s" s="11">
        <v>2</v>
      </c>
      <c r="E8857" s="19">
        <f>LEFT(A8857,FIND("-",A8857)-1)</f>
      </c>
      <c r="G8857" s="20">
        <f>RIGHT(A8857,LEN(A8857)-FIND("-",A8857))</f>
      </c>
      <c r="H8857" s="14"/>
      <c r="I8857" s="14"/>
      <c r="J8857" s="15"/>
      <c r="K8857" s="16"/>
      <c r="L8857" s="21"/>
      <c r="N8857" s="22">
        <f>_xlfn.CONCAT(E8857,C8857,G8857,C8857,G8857)</f>
      </c>
    </row>
    <row r="8858" s="8" customFormat="1" ht="22.5" customHeight="1">
      <c r="C8858" t="s" s="11">
        <v>2</v>
      </c>
      <c r="E8858" s="19">
        <f>LEFT(A8858,FIND("-",A8858)-1)</f>
      </c>
      <c r="G8858" s="20">
        <f>RIGHT(A8858,LEN(A8858)-FIND("-",A8858))</f>
      </c>
      <c r="H8858" s="14"/>
      <c r="I8858" s="14"/>
      <c r="J8858" s="15"/>
      <c r="K8858" s="16"/>
      <c r="L8858" s="21"/>
      <c r="N8858" s="22">
        <f>_xlfn.CONCAT(E8858,C8858,G8858,C8858,G8858)</f>
      </c>
    </row>
    <row r="8859" s="8" customFormat="1" ht="22.5" customHeight="1">
      <c r="C8859" t="s" s="11">
        <v>2</v>
      </c>
      <c r="E8859" s="19">
        <f>LEFT(A8859,FIND("-",A8859)-1)</f>
      </c>
      <c r="G8859" s="20">
        <f>RIGHT(A8859,LEN(A8859)-FIND("-",A8859))</f>
      </c>
      <c r="H8859" s="14"/>
      <c r="I8859" s="14"/>
      <c r="J8859" s="15"/>
      <c r="K8859" s="16"/>
      <c r="L8859" s="21"/>
      <c r="N8859" s="22">
        <f>_xlfn.CONCAT(E8859,C8859,G8859,C8859,G8859)</f>
      </c>
    </row>
    <row r="8860" s="8" customFormat="1" ht="22.5" customHeight="1">
      <c r="C8860" t="s" s="11">
        <v>2</v>
      </c>
      <c r="E8860" s="19">
        <f>LEFT(A8860,FIND("-",A8860)-1)</f>
      </c>
      <c r="G8860" s="20">
        <f>RIGHT(A8860,LEN(A8860)-FIND("-",A8860))</f>
      </c>
      <c r="H8860" s="14"/>
      <c r="I8860" s="14"/>
      <c r="J8860" s="15"/>
      <c r="K8860" s="16"/>
      <c r="L8860" s="21"/>
      <c r="N8860" s="22">
        <f>_xlfn.CONCAT(E8860,C8860,G8860,C8860,G8860)</f>
      </c>
    </row>
    <row r="8861" s="8" customFormat="1" ht="22.5" customHeight="1">
      <c r="C8861" t="s" s="11">
        <v>2</v>
      </c>
      <c r="E8861" s="19">
        <f>LEFT(A8861,FIND("-",A8861)-1)</f>
      </c>
      <c r="G8861" s="20">
        <f>RIGHT(A8861,LEN(A8861)-FIND("-",A8861))</f>
      </c>
      <c r="H8861" s="14"/>
      <c r="I8861" s="14"/>
      <c r="J8861" s="15"/>
      <c r="K8861" s="16"/>
      <c r="L8861" s="21"/>
      <c r="N8861" s="22">
        <f>_xlfn.CONCAT(E8861,C8861,G8861,C8861,G8861)</f>
      </c>
    </row>
    <row r="8862" s="8" customFormat="1" ht="22.5" customHeight="1">
      <c r="C8862" t="s" s="11">
        <v>2</v>
      </c>
      <c r="E8862" s="19">
        <f>LEFT(A8862,FIND("-",A8862)-1)</f>
      </c>
      <c r="G8862" s="20">
        <f>RIGHT(A8862,LEN(A8862)-FIND("-",A8862))</f>
      </c>
      <c r="H8862" s="14"/>
      <c r="I8862" s="14"/>
      <c r="J8862" s="15"/>
      <c r="K8862" s="16"/>
      <c r="L8862" s="21"/>
      <c r="N8862" s="22">
        <f>_xlfn.CONCAT(E8862,C8862,G8862,C8862,G8862)</f>
      </c>
    </row>
    <row r="8863" s="8" customFormat="1" ht="22.5" customHeight="1">
      <c r="C8863" t="s" s="11">
        <v>2</v>
      </c>
      <c r="E8863" s="19">
        <f>LEFT(A8863,FIND("-",A8863)-1)</f>
      </c>
      <c r="G8863" s="20">
        <f>RIGHT(A8863,LEN(A8863)-FIND("-",A8863))</f>
      </c>
      <c r="H8863" s="14"/>
      <c r="I8863" s="14"/>
      <c r="J8863" s="15"/>
      <c r="K8863" s="16"/>
      <c r="L8863" s="21"/>
      <c r="N8863" s="22">
        <f>_xlfn.CONCAT(E8863,C8863,G8863,C8863,G8863)</f>
      </c>
    </row>
    <row r="8864" s="8" customFormat="1" ht="22.5" customHeight="1">
      <c r="C8864" t="s" s="11">
        <v>2</v>
      </c>
      <c r="E8864" s="19">
        <f>LEFT(A8864,FIND("-",A8864)-1)</f>
      </c>
      <c r="G8864" s="20">
        <f>RIGHT(A8864,LEN(A8864)-FIND("-",A8864))</f>
      </c>
      <c r="H8864" s="14"/>
      <c r="I8864" s="14"/>
      <c r="J8864" s="15"/>
      <c r="K8864" s="16"/>
      <c r="L8864" s="21"/>
      <c r="N8864" s="22">
        <f>_xlfn.CONCAT(E8864,C8864,G8864,C8864,G8864)</f>
      </c>
    </row>
    <row r="8865" s="8" customFormat="1" ht="22.5" customHeight="1">
      <c r="C8865" t="s" s="11">
        <v>2</v>
      </c>
      <c r="E8865" s="19">
        <f>LEFT(A8865,FIND("-",A8865)-1)</f>
      </c>
      <c r="G8865" s="20">
        <f>RIGHT(A8865,LEN(A8865)-FIND("-",A8865))</f>
      </c>
      <c r="H8865" s="14"/>
      <c r="I8865" s="14"/>
      <c r="J8865" s="15"/>
      <c r="K8865" s="16"/>
      <c r="L8865" s="21"/>
      <c r="N8865" s="22">
        <f>_xlfn.CONCAT(E8865,C8865,G8865,C8865,G8865)</f>
      </c>
    </row>
    <row r="8866" s="8" customFormat="1" ht="22.5" customHeight="1">
      <c r="C8866" t="s" s="11">
        <v>2</v>
      </c>
      <c r="E8866" s="19">
        <f>LEFT(A8866,FIND("-",A8866)-1)</f>
      </c>
      <c r="G8866" s="20">
        <f>RIGHT(A8866,LEN(A8866)-FIND("-",A8866))</f>
      </c>
      <c r="H8866" s="14"/>
      <c r="I8866" s="14"/>
      <c r="J8866" s="15"/>
      <c r="K8866" s="16"/>
      <c r="L8866" s="21"/>
      <c r="N8866" s="22">
        <f>_xlfn.CONCAT(E8866,C8866,G8866,C8866,G8866)</f>
      </c>
    </row>
    <row r="8867" s="8" customFormat="1" ht="22.5" customHeight="1">
      <c r="C8867" t="s" s="11">
        <v>2</v>
      </c>
      <c r="E8867" s="19">
        <f>LEFT(A8867,FIND("-",A8867)-1)</f>
      </c>
      <c r="G8867" s="20">
        <f>RIGHT(A8867,LEN(A8867)-FIND("-",A8867))</f>
      </c>
      <c r="H8867" s="14"/>
      <c r="I8867" s="14"/>
      <c r="J8867" s="15"/>
      <c r="K8867" s="16"/>
      <c r="L8867" s="21"/>
      <c r="N8867" s="22">
        <f>_xlfn.CONCAT(E8867,C8867,G8867,C8867,G8867)</f>
      </c>
    </row>
    <row r="8868" s="8" customFormat="1" ht="22.5" customHeight="1">
      <c r="C8868" t="s" s="11">
        <v>2</v>
      </c>
      <c r="E8868" s="19">
        <f>LEFT(A8868,FIND("-",A8868)-1)</f>
      </c>
      <c r="G8868" s="20">
        <f>RIGHT(A8868,LEN(A8868)-FIND("-",A8868))</f>
      </c>
      <c r="H8868" s="14"/>
      <c r="I8868" s="14"/>
      <c r="J8868" s="15"/>
      <c r="K8868" s="16"/>
      <c r="L8868" s="21"/>
      <c r="N8868" s="22">
        <f>_xlfn.CONCAT(E8868,C8868,G8868,C8868,G8868)</f>
      </c>
    </row>
    <row r="8869" s="8" customFormat="1" ht="22.5" customHeight="1">
      <c r="C8869" t="s" s="11">
        <v>2</v>
      </c>
      <c r="E8869" s="19">
        <f>LEFT(A8869,FIND("-",A8869)-1)</f>
      </c>
      <c r="G8869" s="20">
        <f>RIGHT(A8869,LEN(A8869)-FIND("-",A8869))</f>
      </c>
      <c r="H8869" s="14"/>
      <c r="I8869" s="14"/>
      <c r="J8869" s="15"/>
      <c r="K8869" s="16"/>
      <c r="L8869" s="21"/>
      <c r="N8869" s="22">
        <f>_xlfn.CONCAT(E8869,C8869,G8869,C8869,G8869)</f>
      </c>
    </row>
    <row r="8870" s="8" customFormat="1" ht="22.5" customHeight="1">
      <c r="C8870" t="s" s="11">
        <v>2</v>
      </c>
      <c r="E8870" s="19">
        <f>LEFT(A8870,FIND("-",A8870)-1)</f>
      </c>
      <c r="G8870" s="20">
        <f>RIGHT(A8870,LEN(A8870)-FIND("-",A8870))</f>
      </c>
      <c r="H8870" s="14"/>
      <c r="I8870" s="14"/>
      <c r="J8870" s="15"/>
      <c r="K8870" s="16"/>
      <c r="L8870" s="21"/>
      <c r="N8870" s="22">
        <f>_xlfn.CONCAT(E8870,C8870,G8870,C8870,G8870)</f>
      </c>
    </row>
    <row r="8871" s="8" customFormat="1" ht="22.5" customHeight="1">
      <c r="C8871" t="s" s="11">
        <v>2</v>
      </c>
      <c r="E8871" s="19">
        <f>LEFT(A8871,FIND("-",A8871)-1)</f>
      </c>
      <c r="G8871" s="20">
        <f>RIGHT(A8871,LEN(A8871)-FIND("-",A8871))</f>
      </c>
      <c r="H8871" s="14"/>
      <c r="I8871" s="14"/>
      <c r="J8871" s="15"/>
      <c r="K8871" s="16"/>
      <c r="L8871" s="21"/>
      <c r="N8871" s="22">
        <f>_xlfn.CONCAT(E8871,C8871,G8871,C8871,G8871)</f>
      </c>
    </row>
    <row r="8872" s="8" customFormat="1" ht="22.5" customHeight="1">
      <c r="C8872" t="s" s="11">
        <v>2</v>
      </c>
      <c r="E8872" s="19">
        <f>LEFT(A8872,FIND("-",A8872)-1)</f>
      </c>
      <c r="G8872" s="20">
        <f>RIGHT(A8872,LEN(A8872)-FIND("-",A8872))</f>
      </c>
      <c r="H8872" s="14"/>
      <c r="I8872" s="14"/>
      <c r="J8872" s="15"/>
      <c r="K8872" s="16"/>
      <c r="L8872" s="21"/>
      <c r="N8872" s="22">
        <f>_xlfn.CONCAT(E8872,C8872,G8872,C8872,G8872)</f>
      </c>
    </row>
    <row r="8873" s="8" customFormat="1" ht="22.5" customHeight="1">
      <c r="C8873" t="s" s="11">
        <v>2</v>
      </c>
      <c r="E8873" s="19">
        <f>LEFT(A8873,FIND("-",A8873)-1)</f>
      </c>
      <c r="G8873" s="20">
        <f>RIGHT(A8873,LEN(A8873)-FIND("-",A8873))</f>
      </c>
      <c r="H8873" s="14"/>
      <c r="I8873" s="14"/>
      <c r="J8873" s="15"/>
      <c r="K8873" s="16"/>
      <c r="L8873" s="21"/>
      <c r="N8873" s="22">
        <f>_xlfn.CONCAT(E8873,C8873,G8873,C8873,G8873)</f>
      </c>
    </row>
    <row r="8874" s="8" customFormat="1" ht="22.5" customHeight="1">
      <c r="C8874" t="s" s="11">
        <v>2</v>
      </c>
      <c r="E8874" s="19">
        <f>LEFT(A8874,FIND("-",A8874)-1)</f>
      </c>
      <c r="G8874" s="20">
        <f>RIGHT(A8874,LEN(A8874)-FIND("-",A8874))</f>
      </c>
      <c r="H8874" s="14"/>
      <c r="I8874" s="14"/>
      <c r="J8874" s="15"/>
      <c r="K8874" s="16"/>
      <c r="L8874" s="21"/>
      <c r="N8874" s="22">
        <f>_xlfn.CONCAT(E8874,C8874,G8874,C8874,G8874)</f>
      </c>
    </row>
    <row r="8875" s="8" customFormat="1" ht="22.5" customHeight="1">
      <c r="C8875" t="s" s="11">
        <v>2</v>
      </c>
      <c r="E8875" s="19">
        <f>LEFT(A8875,FIND("-",A8875)-1)</f>
      </c>
      <c r="G8875" s="20">
        <f>RIGHT(A8875,LEN(A8875)-FIND("-",A8875))</f>
      </c>
      <c r="H8875" s="14"/>
      <c r="I8875" s="14"/>
      <c r="J8875" s="15"/>
      <c r="K8875" s="16"/>
      <c r="L8875" s="21"/>
      <c r="N8875" s="22">
        <f>_xlfn.CONCAT(E8875,C8875,G8875,C8875,G8875)</f>
      </c>
    </row>
    <row r="8876" s="8" customFormat="1" ht="22.5" customHeight="1">
      <c r="C8876" t="s" s="11">
        <v>2</v>
      </c>
      <c r="E8876" s="19">
        <f>LEFT(A8876,FIND("-",A8876)-1)</f>
      </c>
      <c r="G8876" s="20">
        <f>RIGHT(A8876,LEN(A8876)-FIND("-",A8876))</f>
      </c>
      <c r="H8876" s="14"/>
      <c r="I8876" s="14"/>
      <c r="J8876" s="15"/>
      <c r="K8876" s="16"/>
      <c r="L8876" s="21"/>
      <c r="N8876" s="22">
        <f>_xlfn.CONCAT(E8876,C8876,G8876,C8876,G8876)</f>
      </c>
    </row>
    <row r="8877" s="8" customFormat="1" ht="22.5" customHeight="1">
      <c r="C8877" t="s" s="11">
        <v>2</v>
      </c>
      <c r="E8877" s="19">
        <f>LEFT(A8877,FIND("-",A8877)-1)</f>
      </c>
      <c r="G8877" s="20">
        <f>RIGHT(A8877,LEN(A8877)-FIND("-",A8877))</f>
      </c>
      <c r="H8877" s="14"/>
      <c r="I8877" s="14"/>
      <c r="J8877" s="15"/>
      <c r="K8877" s="16"/>
      <c r="L8877" s="21"/>
      <c r="N8877" s="22">
        <f>_xlfn.CONCAT(E8877,C8877,G8877,C8877,G8877)</f>
      </c>
    </row>
    <row r="8878" s="8" customFormat="1" ht="22.5" customHeight="1">
      <c r="C8878" t="s" s="11">
        <v>2</v>
      </c>
      <c r="E8878" s="19">
        <f>LEFT(A8878,FIND("-",A8878)-1)</f>
      </c>
      <c r="G8878" s="20">
        <f>RIGHT(A8878,LEN(A8878)-FIND("-",A8878))</f>
      </c>
      <c r="H8878" s="14"/>
      <c r="I8878" s="14"/>
      <c r="J8878" s="15"/>
      <c r="K8878" s="16"/>
      <c r="L8878" s="21"/>
      <c r="N8878" s="22">
        <f>_xlfn.CONCAT(E8878,C8878,G8878,C8878,G8878)</f>
      </c>
    </row>
    <row r="8879" s="8" customFormat="1" ht="22.5" customHeight="1">
      <c r="C8879" t="s" s="11">
        <v>2</v>
      </c>
      <c r="E8879" s="19">
        <f>LEFT(A8879,FIND("-",A8879)-1)</f>
      </c>
      <c r="G8879" s="20">
        <f>RIGHT(A8879,LEN(A8879)-FIND("-",A8879))</f>
      </c>
      <c r="H8879" s="14"/>
      <c r="I8879" s="14"/>
      <c r="J8879" s="15"/>
      <c r="K8879" s="16"/>
      <c r="L8879" s="21"/>
      <c r="N8879" s="22">
        <f>_xlfn.CONCAT(E8879,C8879,G8879,C8879,G8879)</f>
      </c>
    </row>
    <row r="8880" s="8" customFormat="1" ht="22.5" customHeight="1">
      <c r="C8880" t="s" s="11">
        <v>2</v>
      </c>
      <c r="E8880" s="19">
        <f>LEFT(A8880,FIND("-",A8880)-1)</f>
      </c>
      <c r="G8880" s="20">
        <f>RIGHT(A8880,LEN(A8880)-FIND("-",A8880))</f>
      </c>
      <c r="H8880" s="14"/>
      <c r="I8880" s="14"/>
      <c r="J8880" s="15"/>
      <c r="K8880" s="16"/>
      <c r="L8880" s="21"/>
      <c r="N8880" s="22">
        <f>_xlfn.CONCAT(E8880,C8880,G8880,C8880,G8880)</f>
      </c>
    </row>
    <row r="8881" s="8" customFormat="1" ht="22.5" customHeight="1">
      <c r="C8881" t="s" s="11">
        <v>2</v>
      </c>
      <c r="E8881" s="19">
        <f>LEFT(A8881,FIND("-",A8881)-1)</f>
      </c>
      <c r="G8881" s="20">
        <f>RIGHT(A8881,LEN(A8881)-FIND("-",A8881))</f>
      </c>
      <c r="H8881" s="14"/>
      <c r="I8881" s="14"/>
      <c r="J8881" s="15"/>
      <c r="K8881" s="16"/>
      <c r="L8881" s="21"/>
      <c r="N8881" s="22">
        <f>_xlfn.CONCAT(E8881,C8881,G8881,C8881,G8881)</f>
      </c>
    </row>
    <row r="8882" s="8" customFormat="1" ht="22.5" customHeight="1">
      <c r="C8882" t="s" s="11">
        <v>2</v>
      </c>
      <c r="E8882" s="19">
        <f>LEFT(A8882,FIND("-",A8882)-1)</f>
      </c>
      <c r="G8882" s="20">
        <f>RIGHT(A8882,LEN(A8882)-FIND("-",A8882))</f>
      </c>
      <c r="H8882" s="14"/>
      <c r="I8882" s="14"/>
      <c r="J8882" s="15"/>
      <c r="K8882" s="16"/>
      <c r="L8882" s="21"/>
      <c r="N8882" s="22">
        <f>_xlfn.CONCAT(E8882,C8882,G8882,C8882,G8882)</f>
      </c>
    </row>
    <row r="8883" s="8" customFormat="1" ht="22.5" customHeight="1">
      <c r="C8883" t="s" s="11">
        <v>2</v>
      </c>
      <c r="E8883" s="19">
        <f>LEFT(A8883,FIND("-",A8883)-1)</f>
      </c>
      <c r="G8883" s="20">
        <f>RIGHT(A8883,LEN(A8883)-FIND("-",A8883))</f>
      </c>
      <c r="H8883" s="14"/>
      <c r="I8883" s="14"/>
      <c r="J8883" s="15"/>
      <c r="K8883" s="16"/>
      <c r="L8883" s="21"/>
      <c r="N8883" s="22">
        <f>_xlfn.CONCAT(E8883,C8883,G8883,C8883,G8883)</f>
      </c>
    </row>
    <row r="8884" s="8" customFormat="1" ht="22.5" customHeight="1">
      <c r="C8884" t="s" s="11">
        <v>2</v>
      </c>
      <c r="E8884" s="19">
        <f>LEFT(A8884,FIND("-",A8884)-1)</f>
      </c>
      <c r="G8884" s="20">
        <f>RIGHT(A8884,LEN(A8884)-FIND("-",A8884))</f>
      </c>
      <c r="H8884" s="14"/>
      <c r="I8884" s="14"/>
      <c r="J8884" s="15"/>
      <c r="K8884" s="16"/>
      <c r="L8884" s="21"/>
      <c r="N8884" s="22">
        <f>_xlfn.CONCAT(E8884,C8884,G8884,C8884,G8884)</f>
      </c>
    </row>
    <row r="8885" s="8" customFormat="1" ht="22.5" customHeight="1">
      <c r="C8885" t="s" s="11">
        <v>2</v>
      </c>
      <c r="E8885" s="19">
        <f>LEFT(A8885,FIND("-",A8885)-1)</f>
      </c>
      <c r="G8885" s="20">
        <f>RIGHT(A8885,LEN(A8885)-FIND("-",A8885))</f>
      </c>
      <c r="H8885" s="14"/>
      <c r="I8885" s="14"/>
      <c r="J8885" s="15"/>
      <c r="K8885" s="16"/>
      <c r="L8885" s="21"/>
      <c r="N8885" s="22">
        <f>_xlfn.CONCAT(E8885,C8885,G8885,C8885,G8885)</f>
      </c>
    </row>
    <row r="8886" s="8" customFormat="1" ht="22.5" customHeight="1">
      <c r="C8886" t="s" s="11">
        <v>2</v>
      </c>
      <c r="E8886" s="19">
        <f>LEFT(A8886,FIND("-",A8886)-1)</f>
      </c>
      <c r="G8886" s="20">
        <f>RIGHT(A8886,LEN(A8886)-FIND("-",A8886))</f>
      </c>
      <c r="H8886" s="14"/>
      <c r="I8886" s="14"/>
      <c r="J8886" s="15"/>
      <c r="K8886" s="16"/>
      <c r="L8886" s="21"/>
      <c r="N8886" s="22">
        <f>_xlfn.CONCAT(E8886,C8886,G8886,C8886,G8886)</f>
      </c>
    </row>
    <row r="8887" s="8" customFormat="1" ht="22.5" customHeight="1">
      <c r="C8887" t="s" s="11">
        <v>2</v>
      </c>
      <c r="E8887" s="19">
        <f>LEFT(A8887,FIND("-",A8887)-1)</f>
      </c>
      <c r="G8887" s="20">
        <f>RIGHT(A8887,LEN(A8887)-FIND("-",A8887))</f>
      </c>
      <c r="H8887" s="14"/>
      <c r="I8887" s="14"/>
      <c r="J8887" s="15"/>
      <c r="K8887" s="16"/>
      <c r="L8887" s="21"/>
      <c r="N8887" s="22">
        <f>_xlfn.CONCAT(E8887,C8887,G8887,C8887,G8887)</f>
      </c>
    </row>
    <row r="8888" s="8" customFormat="1" ht="22.5" customHeight="1">
      <c r="C8888" t="s" s="11">
        <v>2</v>
      </c>
      <c r="E8888" s="19">
        <f>LEFT(A8888,FIND("-",A8888)-1)</f>
      </c>
      <c r="G8888" s="20">
        <f>RIGHT(A8888,LEN(A8888)-FIND("-",A8888))</f>
      </c>
      <c r="H8888" s="14"/>
      <c r="I8888" s="14"/>
      <c r="J8888" s="15"/>
      <c r="K8888" s="16"/>
      <c r="L8888" s="21"/>
      <c r="N8888" s="22">
        <f>_xlfn.CONCAT(E8888,C8888,G8888,C8888,G8888)</f>
      </c>
    </row>
    <row r="8889" s="8" customFormat="1" ht="22.5" customHeight="1">
      <c r="C8889" t="s" s="11">
        <v>2</v>
      </c>
      <c r="E8889" s="19">
        <f>LEFT(A8889,FIND("-",A8889)-1)</f>
      </c>
      <c r="G8889" s="20">
        <f>RIGHT(A8889,LEN(A8889)-FIND("-",A8889))</f>
      </c>
      <c r="H8889" s="14"/>
      <c r="I8889" s="14"/>
      <c r="J8889" s="15"/>
      <c r="K8889" s="16"/>
      <c r="L8889" s="21"/>
      <c r="N8889" s="22">
        <f>_xlfn.CONCAT(E8889,C8889,G8889,C8889,G8889)</f>
      </c>
    </row>
    <row r="8890" s="8" customFormat="1" ht="22.5" customHeight="1">
      <c r="C8890" t="s" s="11">
        <v>2</v>
      </c>
      <c r="E8890" s="19">
        <f>LEFT(A8890,FIND("-",A8890)-1)</f>
      </c>
      <c r="G8890" s="20">
        <f>RIGHT(A8890,LEN(A8890)-FIND("-",A8890))</f>
      </c>
      <c r="H8890" s="14"/>
      <c r="I8890" s="14"/>
      <c r="J8890" s="15"/>
      <c r="K8890" s="16"/>
      <c r="L8890" s="21"/>
      <c r="N8890" s="22">
        <f>_xlfn.CONCAT(E8890,C8890,G8890,C8890,G8890)</f>
      </c>
    </row>
    <row r="8891" s="8" customFormat="1" ht="22.5" customHeight="1">
      <c r="C8891" t="s" s="11">
        <v>2</v>
      </c>
      <c r="E8891" s="19">
        <f>LEFT(A8891,FIND("-",A8891)-1)</f>
      </c>
      <c r="G8891" s="20">
        <f>RIGHT(A8891,LEN(A8891)-FIND("-",A8891))</f>
      </c>
      <c r="H8891" s="14"/>
      <c r="I8891" s="14"/>
      <c r="J8891" s="15"/>
      <c r="K8891" s="16"/>
      <c r="L8891" s="21"/>
      <c r="N8891" s="22">
        <f>_xlfn.CONCAT(E8891,C8891,G8891,C8891,G8891)</f>
      </c>
    </row>
    <row r="8892" s="8" customFormat="1" ht="22.5" customHeight="1">
      <c r="C8892" t="s" s="11">
        <v>2</v>
      </c>
      <c r="E8892" s="19">
        <f>LEFT(A8892,FIND("-",A8892)-1)</f>
      </c>
      <c r="G8892" s="20">
        <f>RIGHT(A8892,LEN(A8892)-FIND("-",A8892))</f>
      </c>
      <c r="H8892" s="14"/>
      <c r="I8892" s="14"/>
      <c r="J8892" s="15"/>
      <c r="K8892" s="16"/>
      <c r="L8892" s="21"/>
      <c r="N8892" s="22">
        <f>_xlfn.CONCAT(E8892,C8892,G8892,C8892,G8892)</f>
      </c>
    </row>
    <row r="8893" s="8" customFormat="1" ht="22.5" customHeight="1">
      <c r="C8893" t="s" s="11">
        <v>2</v>
      </c>
      <c r="E8893" s="19">
        <f>LEFT(A8893,FIND("-",A8893)-1)</f>
      </c>
      <c r="G8893" s="20">
        <f>RIGHT(A8893,LEN(A8893)-FIND("-",A8893))</f>
      </c>
      <c r="H8893" s="14"/>
      <c r="I8893" s="14"/>
      <c r="J8893" s="15"/>
      <c r="K8893" s="16"/>
      <c r="L8893" s="21"/>
      <c r="N8893" s="22">
        <f>_xlfn.CONCAT(E8893,C8893,G8893,C8893,G8893)</f>
      </c>
    </row>
    <row r="8894" s="8" customFormat="1" ht="22.5" customHeight="1">
      <c r="C8894" t="s" s="11">
        <v>2</v>
      </c>
      <c r="E8894" s="19">
        <f>LEFT(A8894,FIND("-",A8894)-1)</f>
      </c>
      <c r="G8894" s="20">
        <f>RIGHT(A8894,LEN(A8894)-FIND("-",A8894))</f>
      </c>
      <c r="H8894" s="14"/>
      <c r="I8894" s="14"/>
      <c r="J8894" s="15"/>
      <c r="K8894" s="16"/>
      <c r="L8894" s="21"/>
      <c r="N8894" s="22">
        <f>_xlfn.CONCAT(E8894,C8894,G8894,C8894,G8894)</f>
      </c>
    </row>
    <row r="8895" s="8" customFormat="1" ht="22.5" customHeight="1">
      <c r="C8895" t="s" s="11">
        <v>2</v>
      </c>
      <c r="E8895" s="19">
        <f>LEFT(A8895,FIND("-",A8895)-1)</f>
      </c>
      <c r="G8895" s="20">
        <f>RIGHT(A8895,LEN(A8895)-FIND("-",A8895))</f>
      </c>
      <c r="H8895" s="14"/>
      <c r="I8895" s="14"/>
      <c r="J8895" s="15"/>
      <c r="K8895" s="16"/>
      <c r="L8895" s="21"/>
      <c r="N8895" s="22">
        <f>_xlfn.CONCAT(E8895,C8895,G8895,C8895,G8895)</f>
      </c>
    </row>
    <row r="8896" s="8" customFormat="1" ht="22.5" customHeight="1">
      <c r="C8896" t="s" s="11">
        <v>2</v>
      </c>
      <c r="E8896" s="19">
        <f>LEFT(A8896,FIND("-",A8896)-1)</f>
      </c>
      <c r="G8896" s="20">
        <f>RIGHT(A8896,LEN(A8896)-FIND("-",A8896))</f>
      </c>
      <c r="H8896" s="14"/>
      <c r="I8896" s="14"/>
      <c r="J8896" s="15"/>
      <c r="K8896" s="16"/>
      <c r="L8896" s="21"/>
      <c r="N8896" s="22">
        <f>_xlfn.CONCAT(E8896,C8896,G8896,C8896,G8896)</f>
      </c>
    </row>
    <row r="8897" s="8" customFormat="1" ht="22.5" customHeight="1">
      <c r="C8897" t="s" s="11">
        <v>2</v>
      </c>
      <c r="E8897" s="19">
        <f>LEFT(A8897,FIND("-",A8897)-1)</f>
      </c>
      <c r="G8897" s="20">
        <f>RIGHT(A8897,LEN(A8897)-FIND("-",A8897))</f>
      </c>
      <c r="H8897" s="14"/>
      <c r="I8897" s="14"/>
      <c r="J8897" s="15"/>
      <c r="K8897" s="16"/>
      <c r="L8897" s="21"/>
      <c r="N8897" s="22">
        <f>_xlfn.CONCAT(E8897,C8897,G8897,C8897,G8897)</f>
      </c>
    </row>
    <row r="8898" s="8" customFormat="1" ht="22.5" customHeight="1">
      <c r="C8898" t="s" s="11">
        <v>2</v>
      </c>
      <c r="E8898" s="19">
        <f>LEFT(A8898,FIND("-",A8898)-1)</f>
      </c>
      <c r="G8898" s="20">
        <f>RIGHT(A8898,LEN(A8898)-FIND("-",A8898))</f>
      </c>
      <c r="H8898" s="14"/>
      <c r="I8898" s="14"/>
      <c r="J8898" s="15"/>
      <c r="K8898" s="16"/>
      <c r="L8898" s="21"/>
      <c r="N8898" s="22">
        <f>_xlfn.CONCAT(E8898,C8898,G8898,C8898,G8898)</f>
      </c>
    </row>
    <row r="8899" s="8" customFormat="1" ht="22.5" customHeight="1">
      <c r="C8899" t="s" s="11">
        <v>2</v>
      </c>
      <c r="E8899" s="19">
        <f>LEFT(A8899,FIND("-",A8899)-1)</f>
      </c>
      <c r="G8899" s="20">
        <f>RIGHT(A8899,LEN(A8899)-FIND("-",A8899))</f>
      </c>
      <c r="H8899" s="14"/>
      <c r="I8899" s="14"/>
      <c r="J8899" s="15"/>
      <c r="K8899" s="16"/>
      <c r="L8899" s="21"/>
      <c r="N8899" s="22">
        <f>_xlfn.CONCAT(E8899,C8899,G8899,C8899,G8899)</f>
      </c>
    </row>
    <row r="8900" s="8" customFormat="1" ht="22.5" customHeight="1">
      <c r="C8900" t="s" s="11">
        <v>2</v>
      </c>
      <c r="E8900" s="19">
        <f>LEFT(A8900,FIND("-",A8900)-1)</f>
      </c>
      <c r="G8900" s="20">
        <f>RIGHT(A8900,LEN(A8900)-FIND("-",A8900))</f>
      </c>
      <c r="H8900" s="14"/>
      <c r="I8900" s="14"/>
      <c r="J8900" s="15"/>
      <c r="K8900" s="16"/>
      <c r="L8900" s="21"/>
      <c r="N8900" s="22">
        <f>_xlfn.CONCAT(E8900,C8900,G8900,C8900,G8900)</f>
      </c>
    </row>
    <row r="8901" s="8" customFormat="1" ht="22.5" customHeight="1">
      <c r="C8901" t="s" s="11">
        <v>2</v>
      </c>
      <c r="E8901" s="19">
        <f>LEFT(A8901,FIND("-",A8901)-1)</f>
      </c>
      <c r="G8901" s="20">
        <f>RIGHT(A8901,LEN(A8901)-FIND("-",A8901))</f>
      </c>
      <c r="H8901" s="14"/>
      <c r="I8901" s="14"/>
      <c r="J8901" s="15"/>
      <c r="K8901" s="16"/>
      <c r="L8901" s="21"/>
      <c r="N8901" s="22">
        <f>_xlfn.CONCAT(E8901,C8901,G8901,C8901,G8901)</f>
      </c>
    </row>
    <row r="8902" s="8" customFormat="1" ht="22.5" customHeight="1">
      <c r="C8902" t="s" s="11">
        <v>2</v>
      </c>
      <c r="E8902" s="19">
        <f>LEFT(A8902,FIND("-",A8902)-1)</f>
      </c>
      <c r="G8902" s="20">
        <f>RIGHT(A8902,LEN(A8902)-FIND("-",A8902))</f>
      </c>
      <c r="H8902" s="14"/>
      <c r="I8902" s="14"/>
      <c r="J8902" s="15"/>
      <c r="K8902" s="16"/>
      <c r="L8902" s="21"/>
      <c r="N8902" s="22">
        <f>_xlfn.CONCAT(E8902,C8902,G8902,C8902,G8902)</f>
      </c>
    </row>
    <row r="8903" s="8" customFormat="1" ht="22.5" customHeight="1">
      <c r="C8903" t="s" s="11">
        <v>2</v>
      </c>
      <c r="E8903" s="19">
        <f>LEFT(A8903,FIND("-",A8903)-1)</f>
      </c>
      <c r="G8903" s="20">
        <f>RIGHT(A8903,LEN(A8903)-FIND("-",A8903))</f>
      </c>
      <c r="H8903" s="14"/>
      <c r="I8903" s="14"/>
      <c r="J8903" s="15"/>
      <c r="K8903" s="16"/>
      <c r="L8903" s="21"/>
      <c r="N8903" s="22">
        <f>_xlfn.CONCAT(E8903,C8903,G8903,C8903,G8903)</f>
      </c>
    </row>
    <row r="8904" s="8" customFormat="1" ht="22.5" customHeight="1">
      <c r="C8904" t="s" s="11">
        <v>2</v>
      </c>
      <c r="E8904" s="19">
        <f>LEFT(A8904,FIND("-",A8904)-1)</f>
      </c>
      <c r="G8904" s="20">
        <f>RIGHT(A8904,LEN(A8904)-FIND("-",A8904))</f>
      </c>
      <c r="H8904" s="14"/>
      <c r="I8904" s="14"/>
      <c r="J8904" s="15"/>
      <c r="K8904" s="16"/>
      <c r="L8904" s="21"/>
      <c r="N8904" s="22">
        <f>_xlfn.CONCAT(E8904,C8904,G8904,C8904,G8904)</f>
      </c>
    </row>
    <row r="8905" s="8" customFormat="1" ht="22.5" customHeight="1">
      <c r="C8905" t="s" s="11">
        <v>2</v>
      </c>
      <c r="E8905" s="19">
        <f>LEFT(A8905,FIND("-",A8905)-1)</f>
      </c>
      <c r="G8905" s="20">
        <f>RIGHT(A8905,LEN(A8905)-FIND("-",A8905))</f>
      </c>
      <c r="H8905" s="14"/>
      <c r="I8905" s="14"/>
      <c r="J8905" s="15"/>
      <c r="K8905" s="16"/>
      <c r="L8905" s="21"/>
      <c r="N8905" s="22">
        <f>_xlfn.CONCAT(E8905,C8905,G8905,C8905,G8905)</f>
      </c>
    </row>
    <row r="8906" s="8" customFormat="1" ht="22.5" customHeight="1">
      <c r="C8906" t="s" s="11">
        <v>2</v>
      </c>
      <c r="E8906" s="19">
        <f>LEFT(A8906,FIND("-",A8906)-1)</f>
      </c>
      <c r="G8906" s="20">
        <f>RIGHT(A8906,LEN(A8906)-FIND("-",A8906))</f>
      </c>
      <c r="H8906" s="14"/>
      <c r="I8906" s="14"/>
      <c r="J8906" s="15"/>
      <c r="K8906" s="16"/>
      <c r="L8906" s="21"/>
      <c r="N8906" s="22">
        <f>_xlfn.CONCAT(E8906,C8906,G8906,C8906,G8906)</f>
      </c>
    </row>
    <row r="8907" s="8" customFormat="1" ht="22.5" customHeight="1">
      <c r="C8907" t="s" s="11">
        <v>2</v>
      </c>
      <c r="E8907" s="19">
        <f>LEFT(A8907,FIND("-",A8907)-1)</f>
      </c>
      <c r="G8907" s="20">
        <f>RIGHT(A8907,LEN(A8907)-FIND("-",A8907))</f>
      </c>
      <c r="H8907" s="14"/>
      <c r="I8907" s="14"/>
      <c r="J8907" s="15"/>
      <c r="K8907" s="16"/>
      <c r="L8907" s="21"/>
      <c r="N8907" s="22">
        <f>_xlfn.CONCAT(E8907,C8907,G8907,C8907,G8907)</f>
      </c>
    </row>
    <row r="8908" s="8" customFormat="1" ht="22.5" customHeight="1">
      <c r="C8908" t="s" s="11">
        <v>2</v>
      </c>
      <c r="E8908" s="19">
        <f>LEFT(A8908,FIND("-",A8908)-1)</f>
      </c>
      <c r="G8908" s="20">
        <f>RIGHT(A8908,LEN(A8908)-FIND("-",A8908))</f>
      </c>
      <c r="H8908" s="14"/>
      <c r="I8908" s="14"/>
      <c r="J8908" s="15"/>
      <c r="K8908" s="16"/>
      <c r="L8908" s="21"/>
      <c r="N8908" s="22">
        <f>_xlfn.CONCAT(E8908,C8908,G8908,C8908,G8908)</f>
      </c>
    </row>
    <row r="8909" s="8" customFormat="1" ht="22.5" customHeight="1">
      <c r="C8909" t="s" s="11">
        <v>2</v>
      </c>
      <c r="E8909" s="19">
        <f>LEFT(A8909,FIND("-",A8909)-1)</f>
      </c>
      <c r="G8909" s="20">
        <f>RIGHT(A8909,LEN(A8909)-FIND("-",A8909))</f>
      </c>
      <c r="H8909" s="14"/>
      <c r="I8909" s="14"/>
      <c r="J8909" s="15"/>
      <c r="K8909" s="16"/>
      <c r="L8909" s="21"/>
      <c r="N8909" s="22">
        <f>_xlfn.CONCAT(E8909,C8909,G8909,C8909,G8909)</f>
      </c>
    </row>
    <row r="8910" s="8" customFormat="1" ht="22.5" customHeight="1">
      <c r="C8910" t="s" s="11">
        <v>2</v>
      </c>
      <c r="E8910" s="19">
        <f>LEFT(A8910,FIND("-",A8910)-1)</f>
      </c>
      <c r="G8910" s="20">
        <f>RIGHT(A8910,LEN(A8910)-FIND("-",A8910))</f>
      </c>
      <c r="H8910" s="14"/>
      <c r="I8910" s="14"/>
      <c r="J8910" s="15"/>
      <c r="K8910" s="16"/>
      <c r="L8910" s="21"/>
      <c r="N8910" s="22">
        <f>_xlfn.CONCAT(E8910,C8910,G8910,C8910,G8910)</f>
      </c>
    </row>
    <row r="8911" s="8" customFormat="1" ht="22.5" customHeight="1">
      <c r="C8911" t="s" s="11">
        <v>2</v>
      </c>
      <c r="E8911" s="19">
        <f>LEFT(A8911,FIND("-",A8911)-1)</f>
      </c>
      <c r="G8911" s="20">
        <f>RIGHT(A8911,LEN(A8911)-FIND("-",A8911))</f>
      </c>
      <c r="H8911" s="14"/>
      <c r="I8911" s="14"/>
      <c r="J8911" s="15"/>
      <c r="K8911" s="16"/>
      <c r="L8911" s="21"/>
      <c r="N8911" s="22">
        <f>_xlfn.CONCAT(E8911,C8911,G8911,C8911,G8911)</f>
      </c>
    </row>
    <row r="8912" s="8" customFormat="1" ht="22.5" customHeight="1">
      <c r="C8912" t="s" s="11">
        <v>2</v>
      </c>
      <c r="E8912" s="19">
        <f>LEFT(A8912,FIND("-",A8912)-1)</f>
      </c>
      <c r="G8912" s="20">
        <f>RIGHT(A8912,LEN(A8912)-FIND("-",A8912))</f>
      </c>
      <c r="H8912" s="14"/>
      <c r="I8912" s="14"/>
      <c r="J8912" s="15"/>
      <c r="K8912" s="16"/>
      <c r="L8912" s="21"/>
      <c r="N8912" s="22">
        <f>_xlfn.CONCAT(E8912,C8912,G8912,C8912,G8912)</f>
      </c>
    </row>
    <row r="8913" s="8" customFormat="1" ht="22.5" customHeight="1">
      <c r="C8913" t="s" s="11">
        <v>2</v>
      </c>
      <c r="E8913" s="19">
        <f>LEFT(A8913,FIND("-",A8913)-1)</f>
      </c>
      <c r="G8913" s="20">
        <f>RIGHT(A8913,LEN(A8913)-FIND("-",A8913))</f>
      </c>
      <c r="H8913" s="14"/>
      <c r="I8913" s="14"/>
      <c r="J8913" s="15"/>
      <c r="K8913" s="16"/>
      <c r="L8913" s="21"/>
      <c r="N8913" s="22">
        <f>_xlfn.CONCAT(E8913,C8913,G8913,C8913,G8913)</f>
      </c>
    </row>
    <row r="8914" s="8" customFormat="1" ht="22.5" customHeight="1">
      <c r="C8914" t="s" s="11">
        <v>2</v>
      </c>
      <c r="E8914" s="19">
        <f>LEFT(A8914,FIND("-",A8914)-1)</f>
      </c>
      <c r="G8914" s="20">
        <f>RIGHT(A8914,LEN(A8914)-FIND("-",A8914))</f>
      </c>
      <c r="H8914" s="14"/>
      <c r="I8914" s="14"/>
      <c r="J8914" s="15"/>
      <c r="K8914" s="16"/>
      <c r="L8914" s="21"/>
      <c r="N8914" s="22">
        <f>_xlfn.CONCAT(E8914,C8914,G8914,C8914,G8914)</f>
      </c>
    </row>
    <row r="8915" s="8" customFormat="1" ht="22.5" customHeight="1">
      <c r="C8915" t="s" s="11">
        <v>2</v>
      </c>
      <c r="E8915" s="19">
        <f>LEFT(A8915,FIND("-",A8915)-1)</f>
      </c>
      <c r="G8915" s="20">
        <f>RIGHT(A8915,LEN(A8915)-FIND("-",A8915))</f>
      </c>
      <c r="H8915" s="14"/>
      <c r="I8915" s="14"/>
      <c r="J8915" s="15"/>
      <c r="K8915" s="16"/>
      <c r="L8915" s="21"/>
      <c r="N8915" s="22">
        <f>_xlfn.CONCAT(E8915,C8915,G8915,C8915,G8915)</f>
      </c>
    </row>
    <row r="8916" s="8" customFormat="1" ht="22.5" customHeight="1">
      <c r="C8916" t="s" s="11">
        <v>2</v>
      </c>
      <c r="E8916" s="19">
        <f>LEFT(A8916,FIND("-",A8916)-1)</f>
      </c>
      <c r="G8916" s="20">
        <f>RIGHT(A8916,LEN(A8916)-FIND("-",A8916))</f>
      </c>
      <c r="H8916" s="14"/>
      <c r="I8916" s="14"/>
      <c r="J8916" s="15"/>
      <c r="K8916" s="16"/>
      <c r="L8916" s="21"/>
      <c r="N8916" s="22">
        <f>_xlfn.CONCAT(E8916,C8916,G8916,C8916,G8916)</f>
      </c>
    </row>
    <row r="8917" s="8" customFormat="1" ht="22.5" customHeight="1">
      <c r="C8917" t="s" s="11">
        <v>2</v>
      </c>
      <c r="E8917" s="19">
        <f>LEFT(A8917,FIND("-",A8917)-1)</f>
      </c>
      <c r="G8917" s="20">
        <f>RIGHT(A8917,LEN(A8917)-FIND("-",A8917))</f>
      </c>
      <c r="H8917" s="14"/>
      <c r="I8917" s="14"/>
      <c r="J8917" s="15"/>
      <c r="K8917" s="16"/>
      <c r="L8917" s="21"/>
      <c r="N8917" s="22">
        <f>_xlfn.CONCAT(E8917,C8917,G8917,C8917,G8917)</f>
      </c>
    </row>
    <row r="8918" s="8" customFormat="1" ht="22.5" customHeight="1">
      <c r="C8918" t="s" s="11">
        <v>2</v>
      </c>
      <c r="E8918" s="19">
        <f>LEFT(A8918,FIND("-",A8918)-1)</f>
      </c>
      <c r="G8918" s="20">
        <f>RIGHT(A8918,LEN(A8918)-FIND("-",A8918))</f>
      </c>
      <c r="H8918" s="14"/>
      <c r="I8918" s="14"/>
      <c r="J8918" s="15"/>
      <c r="K8918" s="16"/>
      <c r="L8918" s="21"/>
      <c r="N8918" s="22">
        <f>_xlfn.CONCAT(E8918,C8918,G8918,C8918,G8918)</f>
      </c>
    </row>
    <row r="8919" s="8" customFormat="1" ht="22.5" customHeight="1">
      <c r="C8919" t="s" s="11">
        <v>2</v>
      </c>
      <c r="E8919" s="19">
        <f>LEFT(A8919,FIND("-",A8919)-1)</f>
      </c>
      <c r="G8919" s="20">
        <f>RIGHT(A8919,LEN(A8919)-FIND("-",A8919))</f>
      </c>
      <c r="H8919" s="14"/>
      <c r="I8919" s="14"/>
      <c r="J8919" s="15"/>
      <c r="K8919" s="16"/>
      <c r="L8919" s="21"/>
      <c r="N8919" s="22">
        <f>_xlfn.CONCAT(E8919,C8919,G8919,C8919,G8919)</f>
      </c>
    </row>
    <row r="8920" s="8" customFormat="1" ht="22.5" customHeight="1">
      <c r="C8920" t="s" s="11">
        <v>2</v>
      </c>
      <c r="E8920" s="19">
        <f>LEFT(A8920,FIND("-",A8920)-1)</f>
      </c>
      <c r="G8920" s="20">
        <f>RIGHT(A8920,LEN(A8920)-FIND("-",A8920))</f>
      </c>
      <c r="H8920" s="14"/>
      <c r="I8920" s="14"/>
      <c r="J8920" s="15"/>
      <c r="K8920" s="16"/>
      <c r="L8920" s="21"/>
      <c r="N8920" s="22">
        <f>_xlfn.CONCAT(E8920,C8920,G8920,C8920,G8920)</f>
      </c>
    </row>
    <row r="8921" s="8" customFormat="1" ht="22.5" customHeight="1">
      <c r="C8921" t="s" s="11">
        <v>2</v>
      </c>
      <c r="E8921" s="19">
        <f>LEFT(A8921,FIND("-",A8921)-1)</f>
      </c>
      <c r="G8921" s="20">
        <f>RIGHT(A8921,LEN(A8921)-FIND("-",A8921))</f>
      </c>
      <c r="H8921" s="14"/>
      <c r="I8921" s="14"/>
      <c r="J8921" s="15"/>
      <c r="K8921" s="16"/>
      <c r="L8921" s="21"/>
      <c r="N8921" s="22">
        <f>_xlfn.CONCAT(E8921,C8921,G8921,C8921,G8921)</f>
      </c>
    </row>
    <row r="8922" s="8" customFormat="1" ht="22.5" customHeight="1">
      <c r="C8922" t="s" s="11">
        <v>2</v>
      </c>
      <c r="E8922" s="19">
        <f>LEFT(A8922,FIND("-",A8922)-1)</f>
      </c>
      <c r="G8922" s="20">
        <f>RIGHT(A8922,LEN(A8922)-FIND("-",A8922))</f>
      </c>
      <c r="H8922" s="14"/>
      <c r="I8922" s="14"/>
      <c r="J8922" s="15"/>
      <c r="K8922" s="16"/>
      <c r="L8922" s="21"/>
      <c r="N8922" s="22">
        <f>_xlfn.CONCAT(E8922,C8922,G8922,C8922,G8922)</f>
      </c>
    </row>
    <row r="8923" s="8" customFormat="1" ht="22.5" customHeight="1">
      <c r="C8923" t="s" s="11">
        <v>2</v>
      </c>
      <c r="E8923" s="19">
        <f>LEFT(A8923,FIND("-",A8923)-1)</f>
      </c>
      <c r="G8923" s="20">
        <f>RIGHT(A8923,LEN(A8923)-FIND("-",A8923))</f>
      </c>
      <c r="H8923" s="14"/>
      <c r="I8923" s="14"/>
      <c r="J8923" s="15"/>
      <c r="K8923" s="16"/>
      <c r="L8923" s="21"/>
      <c r="N8923" s="22">
        <f>_xlfn.CONCAT(E8923,C8923,G8923,C8923,G8923)</f>
      </c>
    </row>
    <row r="8924" s="8" customFormat="1" ht="22.5" customHeight="1">
      <c r="C8924" t="s" s="11">
        <v>2</v>
      </c>
      <c r="E8924" s="19">
        <f>LEFT(A8924,FIND("-",A8924)-1)</f>
      </c>
      <c r="G8924" s="20">
        <f>RIGHT(A8924,LEN(A8924)-FIND("-",A8924))</f>
      </c>
      <c r="H8924" s="14"/>
      <c r="I8924" s="14"/>
      <c r="J8924" s="15"/>
      <c r="K8924" s="16"/>
      <c r="L8924" s="21"/>
      <c r="N8924" s="22">
        <f>_xlfn.CONCAT(E8924,C8924,G8924,C8924,G8924)</f>
      </c>
    </row>
    <row r="8925" s="8" customFormat="1" ht="22.5" customHeight="1">
      <c r="C8925" t="s" s="11">
        <v>2</v>
      </c>
      <c r="E8925" s="19">
        <f>LEFT(A8925,FIND("-",A8925)-1)</f>
      </c>
      <c r="G8925" s="20">
        <f>RIGHT(A8925,LEN(A8925)-FIND("-",A8925))</f>
      </c>
      <c r="H8925" s="14"/>
      <c r="I8925" s="14"/>
      <c r="J8925" s="15"/>
      <c r="K8925" s="16"/>
      <c r="L8925" s="21"/>
      <c r="N8925" s="22">
        <f>_xlfn.CONCAT(E8925,C8925,G8925,C8925,G8925)</f>
      </c>
    </row>
    <row r="8926" s="8" customFormat="1" ht="22.5" customHeight="1">
      <c r="C8926" t="s" s="11">
        <v>2</v>
      </c>
      <c r="E8926" s="19">
        <f>LEFT(A8926,FIND("-",A8926)-1)</f>
      </c>
      <c r="G8926" s="20">
        <f>RIGHT(A8926,LEN(A8926)-FIND("-",A8926))</f>
      </c>
      <c r="H8926" s="14"/>
      <c r="I8926" s="14"/>
      <c r="J8926" s="15"/>
      <c r="K8926" s="16"/>
      <c r="L8926" s="21"/>
      <c r="N8926" s="22">
        <f>_xlfn.CONCAT(E8926,C8926,G8926,C8926,G8926)</f>
      </c>
    </row>
    <row r="8927" s="8" customFormat="1" ht="22.5" customHeight="1">
      <c r="C8927" t="s" s="11">
        <v>2</v>
      </c>
      <c r="E8927" s="19">
        <f>LEFT(A8927,FIND("-",A8927)-1)</f>
      </c>
      <c r="G8927" s="20">
        <f>RIGHT(A8927,LEN(A8927)-FIND("-",A8927))</f>
      </c>
      <c r="H8927" s="14"/>
      <c r="I8927" s="14"/>
      <c r="J8927" s="15"/>
      <c r="K8927" s="16"/>
      <c r="L8927" s="21"/>
      <c r="N8927" s="22">
        <f>_xlfn.CONCAT(E8927,C8927,G8927,C8927,G8927)</f>
      </c>
    </row>
    <row r="8928" s="8" customFormat="1" ht="22.5" customHeight="1">
      <c r="C8928" t="s" s="11">
        <v>2</v>
      </c>
      <c r="E8928" s="19">
        <f>LEFT(A8928,FIND("-",A8928)-1)</f>
      </c>
      <c r="G8928" s="20">
        <f>RIGHT(A8928,LEN(A8928)-FIND("-",A8928))</f>
      </c>
      <c r="H8928" s="14"/>
      <c r="I8928" s="14"/>
      <c r="J8928" s="15"/>
      <c r="K8928" s="16"/>
      <c r="L8928" s="21"/>
      <c r="N8928" s="22">
        <f>_xlfn.CONCAT(E8928,C8928,G8928,C8928,G8928)</f>
      </c>
    </row>
    <row r="8929" s="8" customFormat="1" ht="22.5" customHeight="1">
      <c r="C8929" t="s" s="11">
        <v>2</v>
      </c>
      <c r="E8929" s="19">
        <f>LEFT(A8929,FIND("-",A8929)-1)</f>
      </c>
      <c r="G8929" s="20">
        <f>RIGHT(A8929,LEN(A8929)-FIND("-",A8929))</f>
      </c>
      <c r="H8929" s="14"/>
      <c r="I8929" s="14"/>
      <c r="J8929" s="15"/>
      <c r="K8929" s="16"/>
      <c r="L8929" s="21"/>
      <c r="N8929" s="22">
        <f>_xlfn.CONCAT(E8929,C8929,G8929,C8929,G8929)</f>
      </c>
    </row>
    <row r="8930" s="8" customFormat="1" ht="22.5" customHeight="1">
      <c r="C8930" t="s" s="11">
        <v>2</v>
      </c>
      <c r="E8930" s="19">
        <f>LEFT(A8930,FIND("-",A8930)-1)</f>
      </c>
      <c r="G8930" s="20">
        <f>RIGHT(A8930,LEN(A8930)-FIND("-",A8930))</f>
      </c>
      <c r="H8930" s="14"/>
      <c r="I8930" s="14"/>
      <c r="J8930" s="15"/>
      <c r="K8930" s="16"/>
      <c r="L8930" s="21"/>
      <c r="N8930" s="22">
        <f>_xlfn.CONCAT(E8930,C8930,G8930,C8930,G8930)</f>
      </c>
    </row>
    <row r="8931" s="8" customFormat="1" ht="22.5" customHeight="1">
      <c r="C8931" t="s" s="11">
        <v>2</v>
      </c>
      <c r="E8931" s="19">
        <f>LEFT(A8931,FIND("-",A8931)-1)</f>
      </c>
      <c r="G8931" s="20">
        <f>RIGHT(A8931,LEN(A8931)-FIND("-",A8931))</f>
      </c>
      <c r="H8931" s="14"/>
      <c r="I8931" s="14"/>
      <c r="J8931" s="15"/>
      <c r="K8931" s="16"/>
      <c r="L8931" s="21"/>
      <c r="N8931" s="22">
        <f>_xlfn.CONCAT(E8931,C8931,G8931,C8931,G8931)</f>
      </c>
    </row>
    <row r="8932" s="8" customFormat="1" ht="22.5" customHeight="1">
      <c r="C8932" t="s" s="11">
        <v>2</v>
      </c>
      <c r="E8932" s="19">
        <f>LEFT(A8932,FIND("-",A8932)-1)</f>
      </c>
      <c r="G8932" s="20">
        <f>RIGHT(A8932,LEN(A8932)-FIND("-",A8932))</f>
      </c>
      <c r="H8932" s="14"/>
      <c r="I8932" s="14"/>
      <c r="J8932" s="15"/>
      <c r="K8932" s="16"/>
      <c r="L8932" s="21"/>
      <c r="N8932" s="22">
        <f>_xlfn.CONCAT(E8932,C8932,G8932,C8932,G8932)</f>
      </c>
    </row>
    <row r="8933" s="8" customFormat="1" ht="22.5" customHeight="1">
      <c r="C8933" t="s" s="11">
        <v>2</v>
      </c>
      <c r="E8933" s="19">
        <f>LEFT(A8933,FIND("-",A8933)-1)</f>
      </c>
      <c r="G8933" s="20">
        <f>RIGHT(A8933,LEN(A8933)-FIND("-",A8933))</f>
      </c>
      <c r="H8933" s="14"/>
      <c r="I8933" s="14"/>
      <c r="J8933" s="15"/>
      <c r="K8933" s="16"/>
      <c r="L8933" s="21"/>
      <c r="N8933" s="22">
        <f>_xlfn.CONCAT(E8933,C8933,G8933,C8933,G8933)</f>
      </c>
    </row>
    <row r="8934" s="8" customFormat="1" ht="22.5" customHeight="1">
      <c r="C8934" t="s" s="11">
        <v>2</v>
      </c>
      <c r="E8934" s="19">
        <f>LEFT(A8934,FIND("-",A8934)-1)</f>
      </c>
      <c r="G8934" s="20">
        <f>RIGHT(A8934,LEN(A8934)-FIND("-",A8934))</f>
      </c>
      <c r="H8934" s="14"/>
      <c r="I8934" s="14"/>
      <c r="J8934" s="15"/>
      <c r="K8934" s="16"/>
      <c r="L8934" s="21"/>
      <c r="N8934" s="22">
        <f>_xlfn.CONCAT(E8934,C8934,G8934,C8934,G8934)</f>
      </c>
    </row>
    <row r="8935" s="8" customFormat="1" ht="22.5" customHeight="1">
      <c r="C8935" t="s" s="11">
        <v>2</v>
      </c>
      <c r="E8935" s="19">
        <f>LEFT(A8935,FIND("-",A8935)-1)</f>
      </c>
      <c r="G8935" s="20">
        <f>RIGHT(A8935,LEN(A8935)-FIND("-",A8935))</f>
      </c>
      <c r="H8935" s="14"/>
      <c r="I8935" s="14"/>
      <c r="J8935" s="15"/>
      <c r="K8935" s="16"/>
      <c r="L8935" s="21"/>
      <c r="N8935" s="22">
        <f>_xlfn.CONCAT(E8935,C8935,G8935,C8935,G8935)</f>
      </c>
    </row>
    <row r="8936" s="8" customFormat="1" ht="22.5" customHeight="1">
      <c r="C8936" t="s" s="11">
        <v>2</v>
      </c>
      <c r="E8936" s="19">
        <f>LEFT(A8936,FIND("-",A8936)-1)</f>
      </c>
      <c r="G8936" s="20">
        <f>RIGHT(A8936,LEN(A8936)-FIND("-",A8936))</f>
      </c>
      <c r="H8936" s="14"/>
      <c r="I8936" s="14"/>
      <c r="J8936" s="15"/>
      <c r="K8936" s="16"/>
      <c r="L8936" s="21"/>
      <c r="N8936" s="22">
        <f>_xlfn.CONCAT(E8936,C8936,G8936,C8936,G8936)</f>
      </c>
    </row>
    <row r="8937" s="8" customFormat="1" ht="22.5" customHeight="1">
      <c r="C8937" t="s" s="11">
        <v>2</v>
      </c>
      <c r="E8937" s="19">
        <f>LEFT(A8937,FIND("-",A8937)-1)</f>
      </c>
      <c r="G8937" s="20">
        <f>RIGHT(A8937,LEN(A8937)-FIND("-",A8937))</f>
      </c>
      <c r="H8937" s="14"/>
      <c r="I8937" s="14"/>
      <c r="J8937" s="15"/>
      <c r="K8937" s="16"/>
      <c r="L8937" s="21"/>
      <c r="N8937" s="22">
        <f>_xlfn.CONCAT(E8937,C8937,G8937,C8937,G8937)</f>
      </c>
    </row>
    <row r="8938" s="8" customFormat="1" ht="22.5" customHeight="1">
      <c r="C8938" t="s" s="11">
        <v>2</v>
      </c>
      <c r="E8938" s="19">
        <f>LEFT(A8938,FIND("-",A8938)-1)</f>
      </c>
      <c r="G8938" s="20">
        <f>RIGHT(A8938,LEN(A8938)-FIND("-",A8938))</f>
      </c>
      <c r="H8938" s="14"/>
      <c r="I8938" s="14"/>
      <c r="J8938" s="15"/>
      <c r="K8938" s="16"/>
      <c r="L8938" s="21"/>
      <c r="N8938" s="22">
        <f>_xlfn.CONCAT(E8938,C8938,G8938,C8938,G8938)</f>
      </c>
    </row>
    <row r="8939" s="8" customFormat="1" ht="22.5" customHeight="1">
      <c r="C8939" t="s" s="11">
        <v>2</v>
      </c>
      <c r="E8939" s="19">
        <f>LEFT(A8939,FIND("-",A8939)-1)</f>
      </c>
      <c r="G8939" s="20">
        <f>RIGHT(A8939,LEN(A8939)-FIND("-",A8939))</f>
      </c>
      <c r="H8939" s="14"/>
      <c r="I8939" s="14"/>
      <c r="J8939" s="15"/>
      <c r="K8939" s="16"/>
      <c r="L8939" s="21"/>
      <c r="N8939" s="22">
        <f>_xlfn.CONCAT(E8939,C8939,G8939,C8939,G8939)</f>
      </c>
    </row>
    <row r="8940" s="8" customFormat="1" ht="22.5" customHeight="1">
      <c r="C8940" t="s" s="11">
        <v>2</v>
      </c>
      <c r="E8940" s="19">
        <f>LEFT(A8940,FIND("-",A8940)-1)</f>
      </c>
      <c r="G8940" s="20">
        <f>RIGHT(A8940,LEN(A8940)-FIND("-",A8940))</f>
      </c>
      <c r="H8940" s="14"/>
      <c r="I8940" s="14"/>
      <c r="J8940" s="15"/>
      <c r="K8940" s="16"/>
      <c r="L8940" s="21"/>
      <c r="N8940" s="22">
        <f>_xlfn.CONCAT(E8940,C8940,G8940,C8940,G8940)</f>
      </c>
    </row>
    <row r="8941" s="8" customFormat="1" ht="22.5" customHeight="1">
      <c r="C8941" t="s" s="11">
        <v>2</v>
      </c>
      <c r="E8941" s="19">
        <f>LEFT(A8941,FIND("-",A8941)-1)</f>
      </c>
      <c r="G8941" s="20">
        <f>RIGHT(A8941,LEN(A8941)-FIND("-",A8941))</f>
      </c>
      <c r="H8941" s="14"/>
      <c r="I8941" s="14"/>
      <c r="J8941" s="15"/>
      <c r="K8941" s="16"/>
      <c r="L8941" s="21"/>
      <c r="N8941" s="22">
        <f>_xlfn.CONCAT(E8941,C8941,G8941,C8941,G8941)</f>
      </c>
    </row>
    <row r="8942" s="8" customFormat="1" ht="22.5" customHeight="1">
      <c r="C8942" t="s" s="11">
        <v>2</v>
      </c>
      <c r="E8942" s="19">
        <f>LEFT(A8942,FIND("-",A8942)-1)</f>
      </c>
      <c r="G8942" s="20">
        <f>RIGHT(A8942,LEN(A8942)-FIND("-",A8942))</f>
      </c>
      <c r="H8942" s="14"/>
      <c r="I8942" s="14"/>
      <c r="J8942" s="15"/>
      <c r="K8942" s="16"/>
      <c r="L8942" s="21"/>
      <c r="N8942" s="22">
        <f>_xlfn.CONCAT(E8942,C8942,G8942,C8942,G8942)</f>
      </c>
    </row>
    <row r="8943" s="8" customFormat="1" ht="22.5" customHeight="1">
      <c r="C8943" t="s" s="11">
        <v>2</v>
      </c>
      <c r="E8943" s="19">
        <f>LEFT(A8943,FIND("-",A8943)-1)</f>
      </c>
      <c r="G8943" s="20">
        <f>RIGHT(A8943,LEN(A8943)-FIND("-",A8943))</f>
      </c>
      <c r="H8943" s="14"/>
      <c r="I8943" s="14"/>
      <c r="J8943" s="15"/>
      <c r="K8943" s="16"/>
      <c r="L8943" s="21"/>
      <c r="N8943" s="22">
        <f>_xlfn.CONCAT(E8943,C8943,G8943,C8943,G8943)</f>
      </c>
    </row>
    <row r="8944" s="8" customFormat="1" ht="22.5" customHeight="1">
      <c r="C8944" t="s" s="11">
        <v>2</v>
      </c>
      <c r="E8944" s="19">
        <f>LEFT(A8944,FIND("-",A8944)-1)</f>
      </c>
      <c r="G8944" s="20">
        <f>RIGHT(A8944,LEN(A8944)-FIND("-",A8944))</f>
      </c>
      <c r="H8944" s="14"/>
      <c r="I8944" s="14"/>
      <c r="J8944" s="15"/>
      <c r="K8944" s="16"/>
      <c r="L8944" s="21"/>
      <c r="N8944" s="22">
        <f>_xlfn.CONCAT(E8944,C8944,G8944,C8944,G8944)</f>
      </c>
    </row>
    <row r="8945" s="8" customFormat="1" ht="22.5" customHeight="1">
      <c r="C8945" t="s" s="11">
        <v>2</v>
      </c>
      <c r="E8945" s="19">
        <f>LEFT(A8945,FIND("-",A8945)-1)</f>
      </c>
      <c r="G8945" s="20">
        <f>RIGHT(A8945,LEN(A8945)-FIND("-",A8945))</f>
      </c>
      <c r="H8945" s="14"/>
      <c r="I8945" s="14"/>
      <c r="J8945" s="15"/>
      <c r="K8945" s="16"/>
      <c r="L8945" s="21"/>
      <c r="N8945" s="22">
        <f>_xlfn.CONCAT(E8945,C8945,G8945,C8945,G8945)</f>
      </c>
    </row>
    <row r="8946" s="8" customFormat="1" ht="22.5" customHeight="1">
      <c r="C8946" t="s" s="11">
        <v>2</v>
      </c>
      <c r="E8946" s="19">
        <f>LEFT(A8946,FIND("-",A8946)-1)</f>
      </c>
      <c r="G8946" s="20">
        <f>RIGHT(A8946,LEN(A8946)-FIND("-",A8946))</f>
      </c>
      <c r="H8946" s="14"/>
      <c r="I8946" s="14"/>
      <c r="J8946" s="15"/>
      <c r="K8946" s="16"/>
      <c r="L8946" s="21"/>
      <c r="N8946" s="22">
        <f>_xlfn.CONCAT(E8946,C8946,G8946,C8946,G8946)</f>
      </c>
    </row>
    <row r="8947" s="8" customFormat="1" ht="22.5" customHeight="1">
      <c r="C8947" t="s" s="11">
        <v>2</v>
      </c>
      <c r="E8947" s="19">
        <f>LEFT(A8947,FIND("-",A8947)-1)</f>
      </c>
      <c r="G8947" s="20">
        <f>RIGHT(A8947,LEN(A8947)-FIND("-",A8947))</f>
      </c>
      <c r="H8947" s="14"/>
      <c r="I8947" s="14"/>
      <c r="J8947" s="15"/>
      <c r="K8947" s="16"/>
      <c r="L8947" s="21"/>
      <c r="N8947" s="22">
        <f>_xlfn.CONCAT(E8947,C8947,G8947,C8947,G8947)</f>
      </c>
    </row>
    <row r="8948" s="8" customFormat="1" ht="22.5" customHeight="1">
      <c r="C8948" t="s" s="11">
        <v>2</v>
      </c>
      <c r="E8948" s="19">
        <f>LEFT(A8948,FIND("-",A8948)-1)</f>
      </c>
      <c r="G8948" s="20">
        <f>RIGHT(A8948,LEN(A8948)-FIND("-",A8948))</f>
      </c>
      <c r="H8948" s="14"/>
      <c r="I8948" s="14"/>
      <c r="J8948" s="15"/>
      <c r="K8948" s="16"/>
      <c r="L8948" s="21"/>
      <c r="N8948" s="22">
        <f>_xlfn.CONCAT(E8948,C8948,G8948,C8948,G8948)</f>
      </c>
    </row>
    <row r="8949" s="8" customFormat="1" ht="22.5" customHeight="1">
      <c r="C8949" t="s" s="11">
        <v>2</v>
      </c>
      <c r="E8949" s="19">
        <f>LEFT(A8949,FIND("-",A8949)-1)</f>
      </c>
      <c r="G8949" s="20">
        <f>RIGHT(A8949,LEN(A8949)-FIND("-",A8949))</f>
      </c>
      <c r="H8949" s="14"/>
      <c r="I8949" s="14"/>
      <c r="J8949" s="15"/>
      <c r="K8949" s="16"/>
      <c r="L8949" s="21"/>
      <c r="N8949" s="22">
        <f>_xlfn.CONCAT(E8949,C8949,G8949,C8949,G8949)</f>
      </c>
    </row>
    <row r="8950" s="8" customFormat="1" ht="22.5" customHeight="1">
      <c r="C8950" t="s" s="11">
        <v>2</v>
      </c>
      <c r="E8950" s="19">
        <f>LEFT(A8950,FIND("-",A8950)-1)</f>
      </c>
      <c r="G8950" s="20">
        <f>RIGHT(A8950,LEN(A8950)-FIND("-",A8950))</f>
      </c>
      <c r="H8950" s="14"/>
      <c r="I8950" s="14"/>
      <c r="J8950" s="15"/>
      <c r="K8950" s="16"/>
      <c r="L8950" s="21"/>
      <c r="N8950" s="22">
        <f>_xlfn.CONCAT(E8950,C8950,G8950,C8950,G8950)</f>
      </c>
    </row>
    <row r="8951" s="8" customFormat="1" ht="22.5" customHeight="1">
      <c r="C8951" t="s" s="11">
        <v>2</v>
      </c>
      <c r="E8951" s="19">
        <f>LEFT(A8951,FIND("-",A8951)-1)</f>
      </c>
      <c r="G8951" s="20">
        <f>RIGHT(A8951,LEN(A8951)-FIND("-",A8951))</f>
      </c>
      <c r="H8951" s="14"/>
      <c r="I8951" s="14"/>
      <c r="J8951" s="15"/>
      <c r="K8951" s="16"/>
      <c r="L8951" s="21"/>
      <c r="N8951" s="22">
        <f>_xlfn.CONCAT(E8951,C8951,G8951,C8951,G8951)</f>
      </c>
    </row>
    <row r="8952" s="8" customFormat="1" ht="22.5" customHeight="1">
      <c r="C8952" t="s" s="11">
        <v>2</v>
      </c>
      <c r="E8952" s="19">
        <f>LEFT(A8952,FIND("-",A8952)-1)</f>
      </c>
      <c r="G8952" s="20">
        <f>RIGHT(A8952,LEN(A8952)-FIND("-",A8952))</f>
      </c>
      <c r="H8952" s="14"/>
      <c r="I8952" s="14"/>
      <c r="J8952" s="15"/>
      <c r="K8952" s="16"/>
      <c r="L8952" s="21"/>
      <c r="N8952" s="22">
        <f>_xlfn.CONCAT(E8952,C8952,G8952,C8952,G8952)</f>
      </c>
    </row>
    <row r="8953" s="8" customFormat="1" ht="22.5" customHeight="1">
      <c r="C8953" t="s" s="11">
        <v>2</v>
      </c>
      <c r="E8953" s="19">
        <f>LEFT(A8953,FIND("-",A8953)-1)</f>
      </c>
      <c r="G8953" s="20">
        <f>RIGHT(A8953,LEN(A8953)-FIND("-",A8953))</f>
      </c>
      <c r="H8953" s="14"/>
      <c r="I8953" s="14"/>
      <c r="J8953" s="15"/>
      <c r="K8953" s="16"/>
      <c r="L8953" s="21"/>
      <c r="N8953" s="22">
        <f>_xlfn.CONCAT(E8953,C8953,G8953,C8953,G8953)</f>
      </c>
    </row>
    <row r="8954" s="8" customFormat="1" ht="22.5" customHeight="1">
      <c r="C8954" t="s" s="11">
        <v>2</v>
      </c>
      <c r="E8954" s="19">
        <f>LEFT(A8954,FIND("-",A8954)-1)</f>
      </c>
      <c r="G8954" s="20">
        <f>RIGHT(A8954,LEN(A8954)-FIND("-",A8954))</f>
      </c>
      <c r="H8954" s="14"/>
      <c r="I8954" s="14"/>
      <c r="J8954" s="15"/>
      <c r="K8954" s="16"/>
      <c r="L8954" s="21"/>
      <c r="N8954" s="22">
        <f>_xlfn.CONCAT(E8954,C8954,G8954,C8954,G8954)</f>
      </c>
    </row>
    <row r="8955" s="8" customFormat="1" ht="22.5" customHeight="1">
      <c r="C8955" t="s" s="11">
        <v>2</v>
      </c>
      <c r="E8955" s="19">
        <f>LEFT(A8955,FIND("-",A8955)-1)</f>
      </c>
      <c r="G8955" s="20">
        <f>RIGHT(A8955,LEN(A8955)-FIND("-",A8955))</f>
      </c>
      <c r="H8955" s="14"/>
      <c r="I8955" s="14"/>
      <c r="J8955" s="15"/>
      <c r="K8955" s="16"/>
      <c r="L8955" s="21"/>
      <c r="N8955" s="22">
        <f>_xlfn.CONCAT(E8955,C8955,G8955,C8955,G8955)</f>
      </c>
    </row>
    <row r="8956" s="8" customFormat="1" ht="22.5" customHeight="1">
      <c r="C8956" t="s" s="11">
        <v>2</v>
      </c>
      <c r="E8956" s="19">
        <f>LEFT(A8956,FIND("-",A8956)-1)</f>
      </c>
      <c r="G8956" s="20">
        <f>RIGHT(A8956,LEN(A8956)-FIND("-",A8956))</f>
      </c>
      <c r="H8956" s="14"/>
      <c r="I8956" s="14"/>
      <c r="J8956" s="15"/>
      <c r="K8956" s="16"/>
      <c r="L8956" s="21"/>
      <c r="N8956" s="22">
        <f>_xlfn.CONCAT(E8956,C8956,G8956,C8956,G8956)</f>
      </c>
    </row>
    <row r="8957" s="8" customFormat="1" ht="22.5" customHeight="1">
      <c r="C8957" t="s" s="11">
        <v>2</v>
      </c>
      <c r="E8957" s="19">
        <f>LEFT(A8957,FIND("-",A8957)-1)</f>
      </c>
      <c r="G8957" s="20">
        <f>RIGHT(A8957,LEN(A8957)-FIND("-",A8957))</f>
      </c>
      <c r="H8957" s="14"/>
      <c r="I8957" s="14"/>
      <c r="J8957" s="15"/>
      <c r="K8957" s="16"/>
      <c r="L8957" s="21"/>
      <c r="N8957" s="22">
        <f>_xlfn.CONCAT(E8957,C8957,G8957,C8957,G8957)</f>
      </c>
    </row>
    <row r="8958" s="8" customFormat="1" ht="22.5" customHeight="1">
      <c r="C8958" t="s" s="11">
        <v>2</v>
      </c>
      <c r="E8958" s="19">
        <f>LEFT(A8958,FIND("-",A8958)-1)</f>
      </c>
      <c r="G8958" s="20">
        <f>RIGHT(A8958,LEN(A8958)-FIND("-",A8958))</f>
      </c>
      <c r="H8958" s="14"/>
      <c r="I8958" s="14"/>
      <c r="J8958" s="15"/>
      <c r="K8958" s="16"/>
      <c r="L8958" s="21"/>
      <c r="N8958" s="22">
        <f>_xlfn.CONCAT(E8958,C8958,G8958,C8958,G8958)</f>
      </c>
    </row>
    <row r="8959" s="8" customFormat="1" ht="22.5" customHeight="1">
      <c r="C8959" t="s" s="11">
        <v>2</v>
      </c>
      <c r="E8959" s="19">
        <f>LEFT(A8959,FIND("-",A8959)-1)</f>
      </c>
      <c r="G8959" s="20">
        <f>RIGHT(A8959,LEN(A8959)-FIND("-",A8959))</f>
      </c>
      <c r="H8959" s="14"/>
      <c r="I8959" s="14"/>
      <c r="J8959" s="15"/>
      <c r="K8959" s="16"/>
      <c r="L8959" s="21"/>
      <c r="N8959" s="22">
        <f>_xlfn.CONCAT(E8959,C8959,G8959,C8959,G8959)</f>
      </c>
    </row>
    <row r="8960" s="8" customFormat="1" ht="22.5" customHeight="1">
      <c r="C8960" t="s" s="11">
        <v>2</v>
      </c>
      <c r="E8960" s="19">
        <f>LEFT(A8960,FIND("-",A8960)-1)</f>
      </c>
      <c r="G8960" s="20">
        <f>RIGHT(A8960,LEN(A8960)-FIND("-",A8960))</f>
      </c>
      <c r="H8960" s="14"/>
      <c r="I8960" s="14"/>
      <c r="J8960" s="15"/>
      <c r="K8960" s="16"/>
      <c r="L8960" s="21"/>
      <c r="N8960" s="22">
        <f>_xlfn.CONCAT(E8960,C8960,G8960,C8960,G8960)</f>
      </c>
    </row>
    <row r="8961" s="8" customFormat="1" ht="22.5" customHeight="1">
      <c r="C8961" t="s" s="11">
        <v>2</v>
      </c>
      <c r="E8961" s="19">
        <f>LEFT(A8961,FIND("-",A8961)-1)</f>
      </c>
      <c r="G8961" s="20">
        <f>RIGHT(A8961,LEN(A8961)-FIND("-",A8961))</f>
      </c>
      <c r="H8961" s="14"/>
      <c r="I8961" s="14"/>
      <c r="J8961" s="15"/>
      <c r="K8961" s="16"/>
      <c r="L8961" s="21"/>
      <c r="N8961" s="22">
        <f>_xlfn.CONCAT(E8961,C8961,G8961,C8961,G8961)</f>
      </c>
    </row>
    <row r="8962" s="8" customFormat="1" ht="22.5" customHeight="1">
      <c r="C8962" t="s" s="11">
        <v>2</v>
      </c>
      <c r="E8962" s="19">
        <f>LEFT(A8962,FIND("-",A8962)-1)</f>
      </c>
      <c r="G8962" s="20">
        <f>RIGHT(A8962,LEN(A8962)-FIND("-",A8962))</f>
      </c>
      <c r="H8962" s="14"/>
      <c r="I8962" s="14"/>
      <c r="J8962" s="15"/>
      <c r="K8962" s="16"/>
      <c r="L8962" s="21"/>
      <c r="N8962" s="22">
        <f>_xlfn.CONCAT(E8962,C8962,G8962,C8962,G8962)</f>
      </c>
    </row>
    <row r="8963" s="8" customFormat="1" ht="22.5" customHeight="1">
      <c r="C8963" t="s" s="11">
        <v>2</v>
      </c>
      <c r="E8963" s="19">
        <f>LEFT(A8963,FIND("-",A8963)-1)</f>
      </c>
      <c r="G8963" s="20">
        <f>RIGHT(A8963,LEN(A8963)-FIND("-",A8963))</f>
      </c>
      <c r="H8963" s="14"/>
      <c r="I8963" s="14"/>
      <c r="J8963" s="15"/>
      <c r="K8963" s="16"/>
      <c r="L8963" s="21"/>
      <c r="N8963" s="22">
        <f>_xlfn.CONCAT(E8963,C8963,G8963,C8963,G8963)</f>
      </c>
    </row>
    <row r="8964" s="8" customFormat="1" ht="22.5" customHeight="1">
      <c r="C8964" t="s" s="11">
        <v>2</v>
      </c>
      <c r="E8964" s="19">
        <f>LEFT(A8964,FIND("-",A8964)-1)</f>
      </c>
      <c r="G8964" s="20">
        <f>RIGHT(A8964,LEN(A8964)-FIND("-",A8964))</f>
      </c>
      <c r="H8964" s="14"/>
      <c r="I8964" s="14"/>
      <c r="J8964" s="15"/>
      <c r="K8964" s="16"/>
      <c r="L8964" s="21"/>
      <c r="N8964" s="22">
        <f>_xlfn.CONCAT(E8964,C8964,G8964,C8964,G8964)</f>
      </c>
    </row>
    <row r="8965" s="8" customFormat="1" ht="22.5" customHeight="1">
      <c r="C8965" t="s" s="11">
        <v>2</v>
      </c>
      <c r="E8965" s="19">
        <f>LEFT(A8965,FIND("-",A8965)-1)</f>
      </c>
      <c r="G8965" s="20">
        <f>RIGHT(A8965,LEN(A8965)-FIND("-",A8965))</f>
      </c>
      <c r="H8965" s="14"/>
      <c r="I8965" s="14"/>
      <c r="J8965" s="15"/>
      <c r="K8965" s="16"/>
      <c r="L8965" s="21"/>
      <c r="N8965" s="22">
        <f>_xlfn.CONCAT(E8965,C8965,G8965,C8965,G8965)</f>
      </c>
    </row>
    <row r="8966" s="8" customFormat="1" ht="22.5" customHeight="1">
      <c r="C8966" t="s" s="11">
        <v>2</v>
      </c>
      <c r="E8966" s="19">
        <f>LEFT(A8966,FIND("-",A8966)-1)</f>
      </c>
      <c r="G8966" s="20">
        <f>RIGHT(A8966,LEN(A8966)-FIND("-",A8966))</f>
      </c>
      <c r="H8966" s="14"/>
      <c r="I8966" s="14"/>
      <c r="J8966" s="15"/>
      <c r="K8966" s="16"/>
      <c r="L8966" s="21"/>
      <c r="N8966" s="22">
        <f>_xlfn.CONCAT(E8966,C8966,G8966,C8966,G8966)</f>
      </c>
    </row>
    <row r="8967" s="8" customFormat="1" ht="22.5" customHeight="1">
      <c r="C8967" t="s" s="11">
        <v>2</v>
      </c>
      <c r="E8967" s="19">
        <f>LEFT(A8967,FIND("-",A8967)-1)</f>
      </c>
      <c r="G8967" s="20">
        <f>RIGHT(A8967,LEN(A8967)-FIND("-",A8967))</f>
      </c>
      <c r="H8967" s="14"/>
      <c r="I8967" s="14"/>
      <c r="J8967" s="15"/>
      <c r="K8967" s="16"/>
      <c r="L8967" s="21"/>
      <c r="N8967" s="22">
        <f>_xlfn.CONCAT(E8967,C8967,G8967,C8967,G8967)</f>
      </c>
    </row>
    <row r="8968" s="8" customFormat="1" ht="22.5" customHeight="1">
      <c r="C8968" t="s" s="11">
        <v>2</v>
      </c>
      <c r="E8968" s="19">
        <f>LEFT(A8968,FIND("-",A8968)-1)</f>
      </c>
      <c r="G8968" s="20">
        <f>RIGHT(A8968,LEN(A8968)-FIND("-",A8968))</f>
      </c>
      <c r="H8968" s="14"/>
      <c r="I8968" s="14"/>
      <c r="J8968" s="15"/>
      <c r="K8968" s="16"/>
      <c r="L8968" s="21"/>
      <c r="N8968" s="22">
        <f>_xlfn.CONCAT(E8968,C8968,G8968,C8968,G8968)</f>
      </c>
    </row>
    <row r="8969" s="8" customFormat="1" ht="22.5" customHeight="1">
      <c r="C8969" t="s" s="11">
        <v>2</v>
      </c>
      <c r="E8969" s="19">
        <f>LEFT(A8969,FIND("-",A8969)-1)</f>
      </c>
      <c r="G8969" s="20">
        <f>RIGHT(A8969,LEN(A8969)-FIND("-",A8969))</f>
      </c>
      <c r="H8969" s="14"/>
      <c r="I8969" s="14"/>
      <c r="J8969" s="15"/>
      <c r="K8969" s="16"/>
      <c r="L8969" s="21"/>
      <c r="N8969" s="22">
        <f>_xlfn.CONCAT(E8969,C8969,G8969,C8969,G8969)</f>
      </c>
    </row>
    <row r="8970" s="8" customFormat="1" ht="22.5" customHeight="1">
      <c r="C8970" t="s" s="11">
        <v>2</v>
      </c>
      <c r="E8970" s="19">
        <f>LEFT(A8970,FIND("-",A8970)-1)</f>
      </c>
      <c r="G8970" s="20">
        <f>RIGHT(A8970,LEN(A8970)-FIND("-",A8970))</f>
      </c>
      <c r="H8970" s="14"/>
      <c r="I8970" s="14"/>
      <c r="J8970" s="15"/>
      <c r="K8970" s="16"/>
      <c r="L8970" s="21"/>
      <c r="N8970" s="22">
        <f>_xlfn.CONCAT(E8970,C8970,G8970,C8970,G8970)</f>
      </c>
    </row>
    <row r="8971" s="8" customFormat="1" ht="22.5" customHeight="1">
      <c r="C8971" t="s" s="11">
        <v>2</v>
      </c>
      <c r="E8971" s="19">
        <f>LEFT(A8971,FIND("-",A8971)-1)</f>
      </c>
      <c r="G8971" s="20">
        <f>RIGHT(A8971,LEN(A8971)-FIND("-",A8971))</f>
      </c>
      <c r="H8971" s="14"/>
      <c r="I8971" s="14"/>
      <c r="J8971" s="15"/>
      <c r="K8971" s="16"/>
      <c r="L8971" s="21"/>
      <c r="N8971" s="22">
        <f>_xlfn.CONCAT(E8971,C8971,G8971,C8971,G8971)</f>
      </c>
    </row>
    <row r="8972" s="8" customFormat="1" ht="22.5" customHeight="1">
      <c r="C8972" t="s" s="11">
        <v>2</v>
      </c>
      <c r="E8972" s="19">
        <f>LEFT(A8972,FIND("-",A8972)-1)</f>
      </c>
      <c r="G8972" s="20">
        <f>RIGHT(A8972,LEN(A8972)-FIND("-",A8972))</f>
      </c>
      <c r="H8972" s="14"/>
      <c r="I8972" s="14"/>
      <c r="J8972" s="15"/>
      <c r="K8972" s="16"/>
      <c r="L8972" s="21"/>
      <c r="N8972" s="22">
        <f>_xlfn.CONCAT(E8972,C8972,G8972,C8972,G8972)</f>
      </c>
    </row>
    <row r="8973" s="8" customFormat="1" ht="22.5" customHeight="1">
      <c r="C8973" t="s" s="11">
        <v>2</v>
      </c>
      <c r="E8973" s="19">
        <f>LEFT(A8973,FIND("-",A8973)-1)</f>
      </c>
      <c r="G8973" s="20">
        <f>RIGHT(A8973,LEN(A8973)-FIND("-",A8973))</f>
      </c>
      <c r="H8973" s="14"/>
      <c r="I8973" s="14"/>
      <c r="J8973" s="15"/>
      <c r="K8973" s="16"/>
      <c r="L8973" s="21"/>
      <c r="N8973" s="22">
        <f>_xlfn.CONCAT(E8973,C8973,G8973,C8973,G8973)</f>
      </c>
    </row>
    <row r="8974" s="8" customFormat="1" ht="22.5" customHeight="1">
      <c r="C8974" t="s" s="11">
        <v>2</v>
      </c>
      <c r="E8974" s="19">
        <f>LEFT(A8974,FIND("-",A8974)-1)</f>
      </c>
      <c r="G8974" s="20">
        <f>RIGHT(A8974,LEN(A8974)-FIND("-",A8974))</f>
      </c>
      <c r="H8974" s="14"/>
      <c r="I8974" s="14"/>
      <c r="J8974" s="15"/>
      <c r="K8974" s="16"/>
      <c r="L8974" s="21"/>
      <c r="N8974" s="22">
        <f>_xlfn.CONCAT(E8974,C8974,G8974,C8974,G8974)</f>
      </c>
    </row>
    <row r="8975" s="8" customFormat="1" ht="22.5" customHeight="1">
      <c r="C8975" t="s" s="11">
        <v>2</v>
      </c>
      <c r="E8975" s="19">
        <f>LEFT(A8975,FIND("-",A8975)-1)</f>
      </c>
      <c r="G8975" s="20">
        <f>RIGHT(A8975,LEN(A8975)-FIND("-",A8975))</f>
      </c>
      <c r="H8975" s="14"/>
      <c r="I8975" s="14"/>
      <c r="J8975" s="15"/>
      <c r="K8975" s="16"/>
      <c r="L8975" s="21"/>
      <c r="N8975" s="22">
        <f>_xlfn.CONCAT(E8975,C8975,G8975,C8975,G8975)</f>
      </c>
    </row>
    <row r="8976" s="8" customFormat="1" ht="22.5" customHeight="1">
      <c r="C8976" t="s" s="11">
        <v>2</v>
      </c>
      <c r="E8976" s="19">
        <f>LEFT(A8976,FIND("-",A8976)-1)</f>
      </c>
      <c r="G8976" s="20">
        <f>RIGHT(A8976,LEN(A8976)-FIND("-",A8976))</f>
      </c>
      <c r="H8976" s="14"/>
      <c r="I8976" s="14"/>
      <c r="J8976" s="15"/>
      <c r="K8976" s="16"/>
      <c r="L8976" s="21"/>
      <c r="N8976" s="22">
        <f>_xlfn.CONCAT(E8976,C8976,G8976,C8976,G8976)</f>
      </c>
    </row>
    <row r="8977" s="8" customFormat="1" ht="22.5" customHeight="1">
      <c r="C8977" t="s" s="11">
        <v>2</v>
      </c>
      <c r="E8977" s="19">
        <f>LEFT(A8977,FIND("-",A8977)-1)</f>
      </c>
      <c r="G8977" s="20">
        <f>RIGHT(A8977,LEN(A8977)-FIND("-",A8977))</f>
      </c>
      <c r="H8977" s="14"/>
      <c r="I8977" s="14"/>
      <c r="J8977" s="15"/>
      <c r="K8977" s="16"/>
      <c r="L8977" s="21"/>
      <c r="N8977" s="22">
        <f>_xlfn.CONCAT(E8977,C8977,G8977,C8977,G8977)</f>
      </c>
    </row>
    <row r="8978" s="8" customFormat="1" ht="22.5" customHeight="1">
      <c r="C8978" t="s" s="11">
        <v>2</v>
      </c>
      <c r="E8978" s="19">
        <f>LEFT(A8978,FIND("-",A8978)-1)</f>
      </c>
      <c r="G8978" s="20">
        <f>RIGHT(A8978,LEN(A8978)-FIND("-",A8978))</f>
      </c>
      <c r="H8978" s="14"/>
      <c r="I8978" s="14"/>
      <c r="J8978" s="15"/>
      <c r="K8978" s="16"/>
      <c r="L8978" s="21"/>
      <c r="N8978" s="22">
        <f>_xlfn.CONCAT(E8978,C8978,G8978,C8978,G8978)</f>
      </c>
    </row>
    <row r="8979" s="8" customFormat="1" ht="22.5" customHeight="1">
      <c r="C8979" t="s" s="11">
        <v>2</v>
      </c>
      <c r="E8979" s="19">
        <f>LEFT(A8979,FIND("-",A8979)-1)</f>
      </c>
      <c r="G8979" s="20">
        <f>RIGHT(A8979,LEN(A8979)-FIND("-",A8979))</f>
      </c>
      <c r="H8979" s="14"/>
      <c r="I8979" s="14"/>
      <c r="J8979" s="15"/>
      <c r="K8979" s="16"/>
      <c r="L8979" s="21"/>
      <c r="N8979" s="22">
        <f>_xlfn.CONCAT(E8979,C8979,G8979,C8979,G8979)</f>
      </c>
    </row>
    <row r="8980" s="8" customFormat="1" ht="22.5" customHeight="1">
      <c r="C8980" t="s" s="11">
        <v>2</v>
      </c>
      <c r="E8980" s="19">
        <f>LEFT(A8980,FIND("-",A8980)-1)</f>
      </c>
      <c r="G8980" s="20">
        <f>RIGHT(A8980,LEN(A8980)-FIND("-",A8980))</f>
      </c>
      <c r="H8980" s="14"/>
      <c r="I8980" s="14"/>
      <c r="J8980" s="15"/>
      <c r="K8980" s="16"/>
      <c r="L8980" s="21"/>
      <c r="N8980" s="22">
        <f>_xlfn.CONCAT(E8980,C8980,G8980,C8980,G8980)</f>
      </c>
    </row>
    <row r="8981" s="8" customFormat="1" ht="22.5" customHeight="1">
      <c r="C8981" t="s" s="11">
        <v>2</v>
      </c>
      <c r="E8981" s="19">
        <f>LEFT(A8981,FIND("-",A8981)-1)</f>
      </c>
      <c r="G8981" s="20">
        <f>RIGHT(A8981,LEN(A8981)-FIND("-",A8981))</f>
      </c>
      <c r="H8981" s="14"/>
      <c r="I8981" s="14"/>
      <c r="J8981" s="15"/>
      <c r="K8981" s="16"/>
      <c r="L8981" s="21"/>
      <c r="N8981" s="22">
        <f>_xlfn.CONCAT(E8981,C8981,G8981,C8981,G8981)</f>
      </c>
    </row>
    <row r="8982" s="8" customFormat="1" ht="22.5" customHeight="1">
      <c r="C8982" t="s" s="11">
        <v>2</v>
      </c>
      <c r="E8982" s="19">
        <f>LEFT(A8982,FIND("-",A8982)-1)</f>
      </c>
      <c r="G8982" s="20">
        <f>RIGHT(A8982,LEN(A8982)-FIND("-",A8982))</f>
      </c>
      <c r="H8982" s="14"/>
      <c r="I8982" s="14"/>
      <c r="J8982" s="15"/>
      <c r="K8982" s="16"/>
      <c r="L8982" s="21"/>
      <c r="N8982" s="22">
        <f>_xlfn.CONCAT(E8982,C8982,G8982,C8982,G8982)</f>
      </c>
    </row>
    <row r="8983" s="8" customFormat="1" ht="22.5" customHeight="1">
      <c r="C8983" t="s" s="11">
        <v>2</v>
      </c>
      <c r="E8983" s="19">
        <f>LEFT(A8983,FIND("-",A8983)-1)</f>
      </c>
      <c r="G8983" s="20">
        <f>RIGHT(A8983,LEN(A8983)-FIND("-",A8983))</f>
      </c>
      <c r="H8983" s="14"/>
      <c r="I8983" s="14"/>
      <c r="J8983" s="15"/>
      <c r="K8983" s="16"/>
      <c r="L8983" s="21"/>
      <c r="N8983" s="22">
        <f>_xlfn.CONCAT(E8983,C8983,G8983,C8983,G8983)</f>
      </c>
    </row>
    <row r="8984" s="8" customFormat="1" ht="22.5" customHeight="1">
      <c r="C8984" t="s" s="11">
        <v>2</v>
      </c>
      <c r="E8984" s="19">
        <f>LEFT(A8984,FIND("-",A8984)-1)</f>
      </c>
      <c r="G8984" s="20">
        <f>RIGHT(A8984,LEN(A8984)-FIND("-",A8984))</f>
      </c>
      <c r="H8984" s="14"/>
      <c r="I8984" s="14"/>
      <c r="J8984" s="15"/>
      <c r="K8984" s="16"/>
      <c r="L8984" s="21"/>
      <c r="N8984" s="22">
        <f>_xlfn.CONCAT(E8984,C8984,G8984,C8984,G8984)</f>
      </c>
    </row>
    <row r="8985" s="8" customFormat="1" ht="22.5" customHeight="1">
      <c r="C8985" t="s" s="11">
        <v>2</v>
      </c>
      <c r="E8985" s="19">
        <f>LEFT(A8985,FIND("-",A8985)-1)</f>
      </c>
      <c r="G8985" s="20">
        <f>RIGHT(A8985,LEN(A8985)-FIND("-",A8985))</f>
      </c>
      <c r="H8985" s="14"/>
      <c r="I8985" s="14"/>
      <c r="J8985" s="15"/>
      <c r="K8985" s="16"/>
      <c r="L8985" s="21"/>
      <c r="N8985" s="22">
        <f>_xlfn.CONCAT(E8985,C8985,G8985,C8985,G8985)</f>
      </c>
    </row>
    <row r="8986" s="8" customFormat="1" ht="22.5" customHeight="1">
      <c r="C8986" t="s" s="11">
        <v>2</v>
      </c>
      <c r="E8986" s="19">
        <f>LEFT(A8986,FIND("-",A8986)-1)</f>
      </c>
      <c r="G8986" s="20">
        <f>RIGHT(A8986,LEN(A8986)-FIND("-",A8986))</f>
      </c>
      <c r="H8986" s="14"/>
      <c r="I8986" s="14"/>
      <c r="J8986" s="15"/>
      <c r="K8986" s="16"/>
      <c r="L8986" s="21"/>
      <c r="N8986" s="22">
        <f>_xlfn.CONCAT(E8986,C8986,G8986,C8986,G8986)</f>
      </c>
    </row>
    <row r="8987" s="8" customFormat="1" ht="22.5" customHeight="1">
      <c r="C8987" t="s" s="11">
        <v>2</v>
      </c>
      <c r="E8987" s="19">
        <f>LEFT(A8987,FIND("-",A8987)-1)</f>
      </c>
      <c r="G8987" s="20">
        <f>RIGHT(A8987,LEN(A8987)-FIND("-",A8987))</f>
      </c>
      <c r="H8987" s="14"/>
      <c r="I8987" s="14"/>
      <c r="J8987" s="15"/>
      <c r="K8987" s="16"/>
      <c r="L8987" s="21"/>
      <c r="N8987" s="22">
        <f>_xlfn.CONCAT(E8987,C8987,G8987,C8987,G8987)</f>
      </c>
    </row>
    <row r="8988" s="8" customFormat="1" ht="22.5" customHeight="1">
      <c r="C8988" t="s" s="11">
        <v>2</v>
      </c>
      <c r="E8988" s="19">
        <f>LEFT(A8988,FIND("-",A8988)-1)</f>
      </c>
      <c r="G8988" s="20">
        <f>RIGHT(A8988,LEN(A8988)-FIND("-",A8988))</f>
      </c>
      <c r="H8988" s="14"/>
      <c r="I8988" s="14"/>
      <c r="J8988" s="15"/>
      <c r="K8988" s="16"/>
      <c r="L8988" s="21"/>
      <c r="N8988" s="22">
        <f>_xlfn.CONCAT(E8988,C8988,G8988,C8988,G8988)</f>
      </c>
    </row>
    <row r="8989" s="8" customFormat="1" ht="22.5" customHeight="1">
      <c r="C8989" t="s" s="11">
        <v>2</v>
      </c>
      <c r="E8989" s="19">
        <f>LEFT(A8989,FIND("-",A8989)-1)</f>
      </c>
      <c r="G8989" s="20">
        <f>RIGHT(A8989,LEN(A8989)-FIND("-",A8989))</f>
      </c>
      <c r="H8989" s="14"/>
      <c r="I8989" s="14"/>
      <c r="J8989" s="15"/>
      <c r="K8989" s="16"/>
      <c r="L8989" s="21"/>
      <c r="N8989" s="22">
        <f>_xlfn.CONCAT(E8989,C8989,G8989,C8989,G8989)</f>
      </c>
    </row>
    <row r="8990" s="8" customFormat="1" ht="22.5" customHeight="1">
      <c r="C8990" t="s" s="11">
        <v>2</v>
      </c>
      <c r="E8990" s="19">
        <f>LEFT(A8990,FIND("-",A8990)-1)</f>
      </c>
      <c r="G8990" s="20">
        <f>RIGHT(A8990,LEN(A8990)-FIND("-",A8990))</f>
      </c>
      <c r="H8990" s="14"/>
      <c r="I8990" s="14"/>
      <c r="J8990" s="15"/>
      <c r="K8990" s="16"/>
      <c r="L8990" s="21"/>
      <c r="N8990" s="22">
        <f>_xlfn.CONCAT(E8990,C8990,G8990,C8990,G8990)</f>
      </c>
    </row>
    <row r="8991" s="8" customFormat="1" ht="22.5" customHeight="1">
      <c r="C8991" t="s" s="11">
        <v>2</v>
      </c>
      <c r="E8991" s="19">
        <f>LEFT(A8991,FIND("-",A8991)-1)</f>
      </c>
      <c r="G8991" s="20">
        <f>RIGHT(A8991,LEN(A8991)-FIND("-",A8991))</f>
      </c>
      <c r="H8991" s="14"/>
      <c r="I8991" s="14"/>
      <c r="J8991" s="15"/>
      <c r="K8991" s="16"/>
      <c r="L8991" s="21"/>
      <c r="N8991" s="22">
        <f>_xlfn.CONCAT(E8991,C8991,G8991,C8991,G8991)</f>
      </c>
    </row>
    <row r="8992" s="8" customFormat="1" ht="22.5" customHeight="1">
      <c r="C8992" t="s" s="11">
        <v>2</v>
      </c>
      <c r="E8992" s="19">
        <f>LEFT(A8992,FIND("-",A8992)-1)</f>
      </c>
      <c r="G8992" s="20">
        <f>RIGHT(A8992,LEN(A8992)-FIND("-",A8992))</f>
      </c>
      <c r="H8992" s="14"/>
      <c r="I8992" s="14"/>
      <c r="J8992" s="15"/>
      <c r="K8992" s="16"/>
      <c r="L8992" s="21"/>
      <c r="N8992" s="22">
        <f>_xlfn.CONCAT(E8992,C8992,G8992,C8992,G8992)</f>
      </c>
    </row>
    <row r="8993" s="8" customFormat="1" ht="22.5" customHeight="1">
      <c r="C8993" t="s" s="11">
        <v>2</v>
      </c>
      <c r="E8993" s="19">
        <f>LEFT(A8993,FIND("-",A8993)-1)</f>
      </c>
      <c r="G8993" s="20">
        <f>RIGHT(A8993,LEN(A8993)-FIND("-",A8993))</f>
      </c>
      <c r="H8993" s="14"/>
      <c r="I8993" s="14"/>
      <c r="J8993" s="15"/>
      <c r="K8993" s="16"/>
      <c r="L8993" s="21"/>
      <c r="N8993" s="22">
        <f>_xlfn.CONCAT(E8993,C8993,G8993,C8993,G8993)</f>
      </c>
    </row>
    <row r="8994" s="8" customFormat="1" ht="22.5" customHeight="1">
      <c r="C8994" t="s" s="11">
        <v>2</v>
      </c>
      <c r="E8994" s="19">
        <f>LEFT(A8994,FIND("-",A8994)-1)</f>
      </c>
      <c r="G8994" s="20">
        <f>RIGHT(A8994,LEN(A8994)-FIND("-",A8994))</f>
      </c>
      <c r="H8994" s="14"/>
      <c r="I8994" s="14"/>
      <c r="J8994" s="15"/>
      <c r="K8994" s="16"/>
      <c r="L8994" s="21"/>
      <c r="N8994" s="22">
        <f>_xlfn.CONCAT(E8994,C8994,G8994,C8994,G8994)</f>
      </c>
    </row>
    <row r="8995" s="8" customFormat="1" ht="22.5" customHeight="1">
      <c r="C8995" t="s" s="11">
        <v>2</v>
      </c>
      <c r="E8995" s="19">
        <f>LEFT(A8995,FIND("-",A8995)-1)</f>
      </c>
      <c r="G8995" s="20">
        <f>RIGHT(A8995,LEN(A8995)-FIND("-",A8995))</f>
      </c>
      <c r="H8995" s="14"/>
      <c r="I8995" s="14"/>
      <c r="J8995" s="15"/>
      <c r="K8995" s="16"/>
      <c r="L8995" s="21"/>
      <c r="N8995" s="22">
        <f>_xlfn.CONCAT(E8995,C8995,G8995,C8995,G8995)</f>
      </c>
    </row>
    <row r="8996" s="8" customFormat="1" ht="22.5" customHeight="1">
      <c r="C8996" t="s" s="11">
        <v>2</v>
      </c>
      <c r="E8996" s="19">
        <f>LEFT(A8996,FIND("-",A8996)-1)</f>
      </c>
      <c r="G8996" s="20">
        <f>RIGHT(A8996,LEN(A8996)-FIND("-",A8996))</f>
      </c>
      <c r="H8996" s="14"/>
      <c r="I8996" s="14"/>
      <c r="J8996" s="15"/>
      <c r="K8996" s="16"/>
      <c r="L8996" s="21"/>
      <c r="N8996" s="22">
        <f>_xlfn.CONCAT(E8996,C8996,G8996,C8996,G8996)</f>
      </c>
    </row>
    <row r="8997" s="8" customFormat="1" ht="22.5" customHeight="1">
      <c r="C8997" t="s" s="11">
        <v>2</v>
      </c>
      <c r="E8997" s="19">
        <f>LEFT(A8997,FIND("-",A8997)-1)</f>
      </c>
      <c r="G8997" s="20">
        <f>RIGHT(A8997,LEN(A8997)-FIND("-",A8997))</f>
      </c>
      <c r="H8997" s="14"/>
      <c r="I8997" s="14"/>
      <c r="J8997" s="15"/>
      <c r="K8997" s="16"/>
      <c r="L8997" s="21"/>
      <c r="N8997" s="22">
        <f>_xlfn.CONCAT(E8997,C8997,G8997,C8997,G8997)</f>
      </c>
    </row>
    <row r="8998" s="8" customFormat="1" ht="22.5" customHeight="1">
      <c r="C8998" t="s" s="11">
        <v>2</v>
      </c>
      <c r="E8998" s="19">
        <f>LEFT(A8998,FIND("-",A8998)-1)</f>
      </c>
      <c r="G8998" s="20">
        <f>RIGHT(A8998,LEN(A8998)-FIND("-",A8998))</f>
      </c>
      <c r="H8998" s="14"/>
      <c r="I8998" s="14"/>
      <c r="J8998" s="15"/>
      <c r="K8998" s="16"/>
      <c r="L8998" s="21"/>
      <c r="N8998" s="22">
        <f>_xlfn.CONCAT(E8998,C8998,G8998,C8998,G8998)</f>
      </c>
    </row>
    <row r="8999" s="8" customFormat="1" ht="22.5" customHeight="1">
      <c r="C8999" t="s" s="11">
        <v>2</v>
      </c>
      <c r="E8999" s="19">
        <f>LEFT(A8999,FIND("-",A8999)-1)</f>
      </c>
      <c r="G8999" s="20">
        <f>RIGHT(A8999,LEN(A8999)-FIND("-",A8999))</f>
      </c>
      <c r="H8999" s="14"/>
      <c r="I8999" s="14"/>
      <c r="J8999" s="15"/>
      <c r="K8999" s="16"/>
      <c r="L8999" s="21"/>
      <c r="N8999" s="22">
        <f>_xlfn.CONCAT(E8999,C8999,G8999,C8999,G8999)</f>
      </c>
    </row>
    <row r="9000" s="8" customFormat="1" ht="22.5" customHeight="1">
      <c r="C9000" t="s" s="11">
        <v>2</v>
      </c>
      <c r="E9000" s="19">
        <f>LEFT(A9000,FIND("-",A9000)-1)</f>
      </c>
      <c r="G9000" s="20">
        <f>RIGHT(A9000,LEN(A9000)-FIND("-",A9000))</f>
      </c>
      <c r="H9000" s="14"/>
      <c r="I9000" s="14"/>
      <c r="J9000" s="15"/>
      <c r="K9000" s="16"/>
      <c r="L9000" s="21"/>
      <c r="N9000" s="22">
        <f>_xlfn.CONCAT(E9000,C9000,G9000,C9000,G9000)</f>
      </c>
    </row>
    <row r="9001" s="8" customFormat="1" ht="22.5" customHeight="1">
      <c r="C9001" t="s" s="11">
        <v>2</v>
      </c>
      <c r="E9001" s="19">
        <f>LEFT(A9001,FIND("-",A9001)-1)</f>
      </c>
      <c r="G9001" s="20">
        <f>RIGHT(A9001,LEN(A9001)-FIND("-",A9001))</f>
      </c>
      <c r="H9001" s="14"/>
      <c r="I9001" s="14"/>
      <c r="J9001" s="15"/>
      <c r="K9001" s="16"/>
      <c r="L9001" s="21"/>
      <c r="N9001" s="22">
        <f>_xlfn.CONCAT(E9001,C9001,G9001,C9001,G9001)</f>
      </c>
    </row>
    <row r="9002" s="8" customFormat="1" ht="22.5" customHeight="1">
      <c r="C9002" t="s" s="11">
        <v>2</v>
      </c>
      <c r="E9002" s="19">
        <f>LEFT(A9002,FIND("-",A9002)-1)</f>
      </c>
      <c r="G9002" s="20">
        <f>RIGHT(A9002,LEN(A9002)-FIND("-",A9002))</f>
      </c>
      <c r="H9002" s="14"/>
      <c r="I9002" s="14"/>
      <c r="J9002" s="15"/>
      <c r="K9002" s="16"/>
      <c r="L9002" s="21"/>
      <c r="N9002" s="22">
        <f>_xlfn.CONCAT(E9002,C9002,G9002,C9002,G9002)</f>
      </c>
    </row>
    <row r="9003" s="8" customFormat="1" ht="22.5" customHeight="1">
      <c r="C9003" t="s" s="11">
        <v>2</v>
      </c>
      <c r="E9003" s="19">
        <f>LEFT(A9003,FIND("-",A9003)-1)</f>
      </c>
      <c r="G9003" s="20">
        <f>RIGHT(A9003,LEN(A9003)-FIND("-",A9003))</f>
      </c>
      <c r="H9003" s="14"/>
      <c r="I9003" s="14"/>
      <c r="J9003" s="15"/>
      <c r="K9003" s="16"/>
      <c r="L9003" s="21"/>
      <c r="N9003" s="22">
        <f>_xlfn.CONCAT(E9003,C9003,G9003,C9003,G9003)</f>
      </c>
    </row>
    <row r="9004" s="8" customFormat="1" ht="22.5" customHeight="1">
      <c r="C9004" t="s" s="11">
        <v>2</v>
      </c>
      <c r="E9004" s="19">
        <f>LEFT(A9004,FIND("-",A9004)-1)</f>
      </c>
      <c r="G9004" s="20">
        <f>RIGHT(A9004,LEN(A9004)-FIND("-",A9004))</f>
      </c>
      <c r="H9004" s="14"/>
      <c r="I9004" s="14"/>
      <c r="J9004" s="15"/>
      <c r="K9004" s="16"/>
      <c r="L9004" s="21"/>
      <c r="N9004" s="22">
        <f>_xlfn.CONCAT(E9004,C9004,G9004,C9004,G9004)</f>
      </c>
    </row>
    <row r="9005" s="8" customFormat="1" ht="22.5" customHeight="1">
      <c r="C9005" t="s" s="11">
        <v>2</v>
      </c>
      <c r="E9005" s="19">
        <f>LEFT(A9005,FIND("-",A9005)-1)</f>
      </c>
      <c r="G9005" s="20">
        <f>RIGHT(A9005,LEN(A9005)-FIND("-",A9005))</f>
      </c>
      <c r="H9005" s="14"/>
      <c r="I9005" s="14"/>
      <c r="J9005" s="15"/>
      <c r="K9005" s="16"/>
      <c r="L9005" s="21"/>
      <c r="N9005" s="22">
        <f>_xlfn.CONCAT(E9005,C9005,G9005,C9005,G9005)</f>
      </c>
    </row>
    <row r="9006" s="8" customFormat="1" ht="22.5" customHeight="1">
      <c r="C9006" t="s" s="11">
        <v>2</v>
      </c>
      <c r="E9006" s="19">
        <f>LEFT(A9006,FIND("-",A9006)-1)</f>
      </c>
      <c r="G9006" s="20">
        <f>RIGHT(A9006,LEN(A9006)-FIND("-",A9006))</f>
      </c>
      <c r="H9006" s="14"/>
      <c r="I9006" s="14"/>
      <c r="J9006" s="15"/>
      <c r="K9006" s="16"/>
      <c r="L9006" s="21"/>
      <c r="N9006" s="22">
        <f>_xlfn.CONCAT(E9006,C9006,G9006,C9006,G9006)</f>
      </c>
    </row>
    <row r="9007" s="8" customFormat="1" ht="22.5" customHeight="1">
      <c r="C9007" t="s" s="11">
        <v>2</v>
      </c>
      <c r="E9007" s="19">
        <f>LEFT(A9007,FIND("-",A9007)-1)</f>
      </c>
      <c r="G9007" s="20">
        <f>RIGHT(A9007,LEN(A9007)-FIND("-",A9007))</f>
      </c>
      <c r="H9007" s="14"/>
      <c r="I9007" s="14"/>
      <c r="J9007" s="15"/>
      <c r="K9007" s="16"/>
      <c r="L9007" s="21"/>
      <c r="N9007" s="22">
        <f>_xlfn.CONCAT(E9007,C9007,G9007,C9007,G9007)</f>
      </c>
    </row>
    <row r="9008" s="8" customFormat="1" ht="22.5" customHeight="1">
      <c r="C9008" t="s" s="11">
        <v>2</v>
      </c>
      <c r="E9008" s="19">
        <f>LEFT(A9008,FIND("-",A9008)-1)</f>
      </c>
      <c r="G9008" s="20">
        <f>RIGHT(A9008,LEN(A9008)-FIND("-",A9008))</f>
      </c>
      <c r="H9008" s="14"/>
      <c r="I9008" s="14"/>
      <c r="J9008" s="15"/>
      <c r="K9008" s="16"/>
      <c r="L9008" s="21"/>
      <c r="N9008" s="22">
        <f>_xlfn.CONCAT(E9008,C9008,G9008,C9008,G9008)</f>
      </c>
    </row>
    <row r="9009" s="8" customFormat="1" ht="22.5" customHeight="1">
      <c r="C9009" t="s" s="11">
        <v>2</v>
      </c>
      <c r="E9009" s="19">
        <f>LEFT(A9009,FIND("-",A9009)-1)</f>
      </c>
      <c r="G9009" s="20">
        <f>RIGHT(A9009,LEN(A9009)-FIND("-",A9009))</f>
      </c>
      <c r="H9009" s="14"/>
      <c r="I9009" s="14"/>
      <c r="J9009" s="15"/>
      <c r="K9009" s="16"/>
      <c r="L9009" s="21"/>
      <c r="N9009" s="22">
        <f>_xlfn.CONCAT(E9009,C9009,G9009,C9009,G9009)</f>
      </c>
    </row>
    <row r="9010" s="8" customFormat="1" ht="22.5" customHeight="1">
      <c r="C9010" t="s" s="11">
        <v>2</v>
      </c>
      <c r="E9010" s="19">
        <f>LEFT(A9010,FIND("-",A9010)-1)</f>
      </c>
      <c r="G9010" s="20">
        <f>RIGHT(A9010,LEN(A9010)-FIND("-",A9010))</f>
      </c>
      <c r="H9010" s="14"/>
      <c r="I9010" s="14"/>
      <c r="J9010" s="15"/>
      <c r="K9010" s="16"/>
      <c r="L9010" s="21"/>
      <c r="N9010" s="22">
        <f>_xlfn.CONCAT(E9010,C9010,G9010,C9010,G9010)</f>
      </c>
    </row>
    <row r="9011" s="8" customFormat="1" ht="22.5" customHeight="1">
      <c r="C9011" t="s" s="11">
        <v>2</v>
      </c>
      <c r="E9011" s="19">
        <f>LEFT(A9011,FIND("-",A9011)-1)</f>
      </c>
      <c r="G9011" s="20">
        <f>RIGHT(A9011,LEN(A9011)-FIND("-",A9011))</f>
      </c>
      <c r="H9011" s="14"/>
      <c r="I9011" s="14"/>
      <c r="J9011" s="15"/>
      <c r="K9011" s="16"/>
      <c r="L9011" s="21"/>
      <c r="N9011" s="22">
        <f>_xlfn.CONCAT(E9011,C9011,G9011,C9011,G9011)</f>
      </c>
    </row>
    <row r="9012" s="8" customFormat="1" ht="22.5" customHeight="1">
      <c r="C9012" t="s" s="11">
        <v>2</v>
      </c>
      <c r="E9012" s="19">
        <f>LEFT(A9012,FIND("-",A9012)-1)</f>
      </c>
      <c r="G9012" s="20">
        <f>RIGHT(A9012,LEN(A9012)-FIND("-",A9012))</f>
      </c>
      <c r="H9012" s="14"/>
      <c r="I9012" s="14"/>
      <c r="J9012" s="15"/>
      <c r="K9012" s="16"/>
      <c r="L9012" s="21"/>
      <c r="N9012" s="22">
        <f>_xlfn.CONCAT(E9012,C9012,G9012,C9012,G9012)</f>
      </c>
    </row>
    <row r="9013" s="8" customFormat="1" ht="22.5" customHeight="1">
      <c r="C9013" t="s" s="11">
        <v>2</v>
      </c>
      <c r="E9013" s="19">
        <f>LEFT(A9013,FIND("-",A9013)-1)</f>
      </c>
      <c r="G9013" s="20">
        <f>RIGHT(A9013,LEN(A9013)-FIND("-",A9013))</f>
      </c>
      <c r="H9013" s="14"/>
      <c r="I9013" s="14"/>
      <c r="J9013" s="15"/>
      <c r="K9013" s="16"/>
      <c r="L9013" s="21"/>
      <c r="N9013" s="22">
        <f>_xlfn.CONCAT(E9013,C9013,G9013,C9013,G9013)</f>
      </c>
    </row>
    <row r="9014" s="8" customFormat="1" ht="22.5" customHeight="1">
      <c r="C9014" t="s" s="11">
        <v>2</v>
      </c>
      <c r="E9014" s="19">
        <f>LEFT(A9014,FIND("-",A9014)-1)</f>
      </c>
      <c r="G9014" s="20">
        <f>RIGHT(A9014,LEN(A9014)-FIND("-",A9014))</f>
      </c>
      <c r="H9014" s="14"/>
      <c r="I9014" s="14"/>
      <c r="J9014" s="15"/>
      <c r="K9014" s="16"/>
      <c r="L9014" s="21"/>
      <c r="N9014" s="22">
        <f>_xlfn.CONCAT(E9014,C9014,G9014,C9014,G9014)</f>
      </c>
    </row>
    <row r="9015" s="8" customFormat="1" ht="22.5" customHeight="1">
      <c r="C9015" t="s" s="11">
        <v>2</v>
      </c>
      <c r="E9015" s="19">
        <f>LEFT(A9015,FIND("-",A9015)-1)</f>
      </c>
      <c r="G9015" s="20">
        <f>RIGHT(A9015,LEN(A9015)-FIND("-",A9015))</f>
      </c>
      <c r="H9015" s="14"/>
      <c r="I9015" s="14"/>
      <c r="J9015" s="15"/>
      <c r="K9015" s="16"/>
      <c r="L9015" s="21"/>
      <c r="N9015" s="22">
        <f>_xlfn.CONCAT(E9015,C9015,G9015,C9015,G9015)</f>
      </c>
    </row>
    <row r="9016" s="8" customFormat="1" ht="22.5" customHeight="1">
      <c r="C9016" t="s" s="11">
        <v>2</v>
      </c>
      <c r="E9016" s="19">
        <f>LEFT(A9016,FIND("-",A9016)-1)</f>
      </c>
      <c r="G9016" s="20">
        <f>RIGHT(A9016,LEN(A9016)-FIND("-",A9016))</f>
      </c>
      <c r="H9016" s="14"/>
      <c r="I9016" s="14"/>
      <c r="J9016" s="15"/>
      <c r="K9016" s="16"/>
      <c r="L9016" s="21"/>
      <c r="N9016" s="22">
        <f>_xlfn.CONCAT(E9016,C9016,G9016,C9016,G9016)</f>
      </c>
    </row>
    <row r="9017" s="8" customFormat="1" ht="22.5" customHeight="1">
      <c r="C9017" t="s" s="11">
        <v>2</v>
      </c>
      <c r="E9017" s="19">
        <f>LEFT(A9017,FIND("-",A9017)-1)</f>
      </c>
      <c r="G9017" s="20">
        <f>RIGHT(A9017,LEN(A9017)-FIND("-",A9017))</f>
      </c>
      <c r="H9017" s="14"/>
      <c r="I9017" s="14"/>
      <c r="J9017" s="15"/>
      <c r="K9017" s="16"/>
      <c r="L9017" s="21"/>
      <c r="N9017" s="22">
        <f>_xlfn.CONCAT(E9017,C9017,G9017,C9017,G9017)</f>
      </c>
    </row>
    <row r="9018" s="8" customFormat="1" ht="22.5" customHeight="1">
      <c r="C9018" t="s" s="11">
        <v>2</v>
      </c>
      <c r="E9018" s="19">
        <f>LEFT(A9018,FIND("-",A9018)-1)</f>
      </c>
      <c r="G9018" s="20">
        <f>RIGHT(A9018,LEN(A9018)-FIND("-",A9018))</f>
      </c>
      <c r="H9018" s="14"/>
      <c r="I9018" s="14"/>
      <c r="J9018" s="15"/>
      <c r="K9018" s="16"/>
      <c r="L9018" s="21"/>
      <c r="N9018" s="22">
        <f>_xlfn.CONCAT(E9018,C9018,G9018,C9018,G9018)</f>
      </c>
    </row>
    <row r="9019" s="8" customFormat="1" ht="22.5" customHeight="1">
      <c r="C9019" t="s" s="11">
        <v>2</v>
      </c>
      <c r="E9019" s="19">
        <f>LEFT(A9019,FIND("-",A9019)-1)</f>
      </c>
      <c r="G9019" s="20">
        <f>RIGHT(A9019,LEN(A9019)-FIND("-",A9019))</f>
      </c>
      <c r="H9019" s="14"/>
      <c r="I9019" s="14"/>
      <c r="J9019" s="15"/>
      <c r="K9019" s="16"/>
      <c r="L9019" s="21"/>
      <c r="N9019" s="22">
        <f>_xlfn.CONCAT(E9019,C9019,G9019,C9019,G9019)</f>
      </c>
    </row>
    <row r="9020" s="8" customFormat="1" ht="22.5" customHeight="1">
      <c r="C9020" t="s" s="11">
        <v>2</v>
      </c>
      <c r="E9020" s="19">
        <f>LEFT(A9020,FIND("-",A9020)-1)</f>
      </c>
      <c r="G9020" s="20">
        <f>RIGHT(A9020,LEN(A9020)-FIND("-",A9020))</f>
      </c>
      <c r="H9020" s="14"/>
      <c r="I9020" s="14"/>
      <c r="J9020" s="15"/>
      <c r="K9020" s="16"/>
      <c r="L9020" s="21"/>
      <c r="N9020" s="22">
        <f>_xlfn.CONCAT(E9020,C9020,G9020,C9020,G9020)</f>
      </c>
    </row>
    <row r="9021" s="8" customFormat="1" ht="22.5" customHeight="1">
      <c r="C9021" t="s" s="11">
        <v>2</v>
      </c>
      <c r="E9021" s="19">
        <f>LEFT(A9021,FIND("-",A9021)-1)</f>
      </c>
      <c r="G9021" s="20">
        <f>RIGHT(A9021,LEN(A9021)-FIND("-",A9021))</f>
      </c>
      <c r="H9021" s="14"/>
      <c r="I9021" s="14"/>
      <c r="J9021" s="15"/>
      <c r="K9021" s="16"/>
      <c r="L9021" s="21"/>
      <c r="N9021" s="22">
        <f>_xlfn.CONCAT(E9021,C9021,G9021,C9021,G9021)</f>
      </c>
    </row>
    <row r="9022" s="8" customFormat="1" ht="22.5" customHeight="1">
      <c r="C9022" t="s" s="11">
        <v>2</v>
      </c>
      <c r="E9022" s="19">
        <f>LEFT(A9022,FIND("-",A9022)-1)</f>
      </c>
      <c r="G9022" s="20">
        <f>RIGHT(A9022,LEN(A9022)-FIND("-",A9022))</f>
      </c>
      <c r="H9022" s="14"/>
      <c r="I9022" s="14"/>
      <c r="J9022" s="15"/>
      <c r="K9022" s="16"/>
      <c r="L9022" s="21"/>
      <c r="N9022" s="22">
        <f>_xlfn.CONCAT(E9022,C9022,G9022,C9022,G9022)</f>
      </c>
    </row>
    <row r="9023" s="8" customFormat="1" ht="22.5" customHeight="1">
      <c r="C9023" t="s" s="11">
        <v>2</v>
      </c>
      <c r="E9023" s="19">
        <f>LEFT(A9023,FIND("-",A9023)-1)</f>
      </c>
      <c r="G9023" s="20">
        <f>RIGHT(A9023,LEN(A9023)-FIND("-",A9023))</f>
      </c>
      <c r="H9023" s="14"/>
      <c r="I9023" s="14"/>
      <c r="J9023" s="15"/>
      <c r="K9023" s="16"/>
      <c r="L9023" s="21"/>
      <c r="N9023" s="22">
        <f>_xlfn.CONCAT(E9023,C9023,G9023,C9023,G9023)</f>
      </c>
    </row>
    <row r="9024" s="8" customFormat="1" ht="22.5" customHeight="1">
      <c r="C9024" t="s" s="11">
        <v>2</v>
      </c>
      <c r="E9024" s="19">
        <f>LEFT(A9024,FIND("-",A9024)-1)</f>
      </c>
      <c r="G9024" s="20">
        <f>RIGHT(A9024,LEN(A9024)-FIND("-",A9024))</f>
      </c>
      <c r="H9024" s="14"/>
      <c r="I9024" s="14"/>
      <c r="J9024" s="15"/>
      <c r="K9024" s="16"/>
      <c r="L9024" s="21"/>
      <c r="N9024" s="22">
        <f>_xlfn.CONCAT(E9024,C9024,G9024,C9024,G9024)</f>
      </c>
    </row>
    <row r="9025" s="8" customFormat="1" ht="22.5" customHeight="1">
      <c r="C9025" t="s" s="11">
        <v>2</v>
      </c>
      <c r="E9025" s="19">
        <f>LEFT(A9025,FIND("-",A9025)-1)</f>
      </c>
      <c r="G9025" s="20">
        <f>RIGHT(A9025,LEN(A9025)-FIND("-",A9025))</f>
      </c>
      <c r="H9025" s="14"/>
      <c r="I9025" s="14"/>
      <c r="J9025" s="15"/>
      <c r="K9025" s="16"/>
      <c r="L9025" s="21"/>
      <c r="N9025" s="22">
        <f>_xlfn.CONCAT(E9025,C9025,G9025,C9025,G9025)</f>
      </c>
    </row>
    <row r="9026" s="8" customFormat="1" ht="22.5" customHeight="1">
      <c r="C9026" t="s" s="11">
        <v>2</v>
      </c>
      <c r="E9026" s="19">
        <f>LEFT(A9026,FIND("-",A9026)-1)</f>
      </c>
      <c r="G9026" s="20">
        <f>RIGHT(A9026,LEN(A9026)-FIND("-",A9026))</f>
      </c>
      <c r="H9026" s="14"/>
      <c r="I9026" s="14"/>
      <c r="J9026" s="15"/>
      <c r="K9026" s="16"/>
      <c r="L9026" s="21"/>
      <c r="N9026" s="22">
        <f>_xlfn.CONCAT(E9026,C9026,G9026,C9026,G9026)</f>
      </c>
    </row>
    <row r="9027" s="8" customFormat="1" ht="22.5" customHeight="1">
      <c r="C9027" t="s" s="11">
        <v>2</v>
      </c>
      <c r="E9027" s="19">
        <f>LEFT(A9027,FIND("-",A9027)-1)</f>
      </c>
      <c r="G9027" s="20">
        <f>RIGHT(A9027,LEN(A9027)-FIND("-",A9027))</f>
      </c>
      <c r="H9027" s="14"/>
      <c r="I9027" s="14"/>
      <c r="J9027" s="15"/>
      <c r="K9027" s="16"/>
      <c r="L9027" s="21"/>
      <c r="N9027" s="22">
        <f>_xlfn.CONCAT(E9027,C9027,G9027,C9027,G9027)</f>
      </c>
    </row>
    <row r="9028" s="8" customFormat="1" ht="22.5" customHeight="1">
      <c r="C9028" t="s" s="11">
        <v>2</v>
      </c>
      <c r="E9028" s="19">
        <f>LEFT(A9028,FIND("-",A9028)-1)</f>
      </c>
      <c r="G9028" s="20">
        <f>RIGHT(A9028,LEN(A9028)-FIND("-",A9028))</f>
      </c>
      <c r="H9028" s="14"/>
      <c r="I9028" s="14"/>
      <c r="J9028" s="15"/>
      <c r="K9028" s="16"/>
      <c r="L9028" s="21"/>
      <c r="N9028" s="22">
        <f>_xlfn.CONCAT(E9028,C9028,G9028,C9028,G9028)</f>
      </c>
    </row>
    <row r="9029" s="8" customFormat="1" ht="22.5" customHeight="1">
      <c r="C9029" t="s" s="11">
        <v>2</v>
      </c>
      <c r="E9029" s="19">
        <f>LEFT(A9029,FIND("-",A9029)-1)</f>
      </c>
      <c r="G9029" s="20">
        <f>RIGHT(A9029,LEN(A9029)-FIND("-",A9029))</f>
      </c>
      <c r="H9029" s="14"/>
      <c r="I9029" s="14"/>
      <c r="J9029" s="15"/>
      <c r="K9029" s="16"/>
      <c r="L9029" s="21"/>
      <c r="N9029" s="22">
        <f>_xlfn.CONCAT(E9029,C9029,G9029,C9029,G9029)</f>
      </c>
    </row>
    <row r="9030" s="8" customFormat="1" ht="22.5" customHeight="1">
      <c r="C9030" t="s" s="11">
        <v>2</v>
      </c>
      <c r="E9030" s="19">
        <f>LEFT(A9030,FIND("-",A9030)-1)</f>
      </c>
      <c r="G9030" s="20">
        <f>RIGHT(A9030,LEN(A9030)-FIND("-",A9030))</f>
      </c>
      <c r="H9030" s="14"/>
      <c r="I9030" s="14"/>
      <c r="J9030" s="15"/>
      <c r="K9030" s="16"/>
      <c r="L9030" s="21"/>
      <c r="N9030" s="22">
        <f>_xlfn.CONCAT(E9030,C9030,G9030,C9030,G9030)</f>
      </c>
    </row>
    <row r="9031" s="8" customFormat="1" ht="22.5" customHeight="1">
      <c r="C9031" t="s" s="11">
        <v>2</v>
      </c>
      <c r="E9031" s="19">
        <f>LEFT(A9031,FIND("-",A9031)-1)</f>
      </c>
      <c r="G9031" s="20">
        <f>RIGHT(A9031,LEN(A9031)-FIND("-",A9031))</f>
      </c>
      <c r="H9031" s="14"/>
      <c r="I9031" s="14"/>
      <c r="J9031" s="15"/>
      <c r="K9031" s="16"/>
      <c r="L9031" s="21"/>
      <c r="N9031" s="22">
        <f>_xlfn.CONCAT(E9031,C9031,G9031,C9031,G9031)</f>
      </c>
    </row>
    <row r="9032" s="8" customFormat="1" ht="22.5" customHeight="1">
      <c r="C9032" t="s" s="11">
        <v>2</v>
      </c>
      <c r="E9032" s="19">
        <f>LEFT(A9032,FIND("-",A9032)-1)</f>
      </c>
      <c r="G9032" s="20">
        <f>RIGHT(A9032,LEN(A9032)-FIND("-",A9032))</f>
      </c>
      <c r="H9032" s="14"/>
      <c r="I9032" s="14"/>
      <c r="J9032" s="15"/>
      <c r="K9032" s="16"/>
      <c r="L9032" s="21"/>
      <c r="N9032" s="22">
        <f>_xlfn.CONCAT(E9032,C9032,G9032,C9032,G9032)</f>
      </c>
    </row>
    <row r="9033" s="8" customFormat="1" ht="22.5" customHeight="1">
      <c r="C9033" t="s" s="11">
        <v>2</v>
      </c>
      <c r="E9033" s="19">
        <f>LEFT(A9033,FIND("-",A9033)-1)</f>
      </c>
      <c r="G9033" s="20">
        <f>RIGHT(A9033,LEN(A9033)-FIND("-",A9033))</f>
      </c>
      <c r="H9033" s="14"/>
      <c r="I9033" s="14"/>
      <c r="J9033" s="15"/>
      <c r="K9033" s="16"/>
      <c r="L9033" s="21"/>
      <c r="N9033" s="22">
        <f>_xlfn.CONCAT(E9033,C9033,G9033,C9033,G9033)</f>
      </c>
    </row>
    <row r="9034" s="8" customFormat="1" ht="22.5" customHeight="1">
      <c r="C9034" t="s" s="11">
        <v>2</v>
      </c>
      <c r="E9034" s="19">
        <f>LEFT(A9034,FIND("-",A9034)-1)</f>
      </c>
      <c r="G9034" s="20">
        <f>RIGHT(A9034,LEN(A9034)-FIND("-",A9034))</f>
      </c>
      <c r="H9034" s="14"/>
      <c r="I9034" s="14"/>
      <c r="J9034" s="15"/>
      <c r="K9034" s="16"/>
      <c r="L9034" s="21"/>
      <c r="N9034" s="22">
        <f>_xlfn.CONCAT(E9034,C9034,G9034,C9034,G9034)</f>
      </c>
    </row>
    <row r="9035" s="8" customFormat="1" ht="22.5" customHeight="1">
      <c r="C9035" t="s" s="11">
        <v>2</v>
      </c>
      <c r="E9035" s="19">
        <f>LEFT(A9035,FIND("-",A9035)-1)</f>
      </c>
      <c r="G9035" s="20">
        <f>RIGHT(A9035,LEN(A9035)-FIND("-",A9035))</f>
      </c>
      <c r="H9035" s="14"/>
      <c r="I9035" s="14"/>
      <c r="J9035" s="15"/>
      <c r="K9035" s="16"/>
      <c r="L9035" s="21"/>
      <c r="N9035" s="22">
        <f>_xlfn.CONCAT(E9035,C9035,G9035,C9035,G9035)</f>
      </c>
    </row>
    <row r="9036" s="8" customFormat="1" ht="22.5" customHeight="1">
      <c r="C9036" t="s" s="11">
        <v>2</v>
      </c>
      <c r="E9036" s="19">
        <f>LEFT(A9036,FIND("-",A9036)-1)</f>
      </c>
      <c r="G9036" s="20">
        <f>RIGHT(A9036,LEN(A9036)-FIND("-",A9036))</f>
      </c>
      <c r="H9036" s="14"/>
      <c r="I9036" s="14"/>
      <c r="J9036" s="15"/>
      <c r="K9036" s="16"/>
      <c r="L9036" s="21"/>
      <c r="N9036" s="22">
        <f>_xlfn.CONCAT(E9036,C9036,G9036,C9036,G9036)</f>
      </c>
    </row>
    <row r="9037" s="8" customFormat="1" ht="22.5" customHeight="1">
      <c r="C9037" t="s" s="11">
        <v>2</v>
      </c>
      <c r="E9037" s="19">
        <f>LEFT(A9037,FIND("-",A9037)-1)</f>
      </c>
      <c r="G9037" s="20">
        <f>RIGHT(A9037,LEN(A9037)-FIND("-",A9037))</f>
      </c>
      <c r="H9037" s="14"/>
      <c r="I9037" s="14"/>
      <c r="J9037" s="15"/>
      <c r="K9037" s="16"/>
      <c r="L9037" s="21"/>
      <c r="N9037" s="22">
        <f>_xlfn.CONCAT(E9037,C9037,G9037,C9037,G9037)</f>
      </c>
    </row>
    <row r="9038" s="8" customFormat="1" ht="22.5" customHeight="1">
      <c r="C9038" t="s" s="11">
        <v>2</v>
      </c>
      <c r="E9038" s="19">
        <f>LEFT(A9038,FIND("-",A9038)-1)</f>
      </c>
      <c r="G9038" s="20">
        <f>RIGHT(A9038,LEN(A9038)-FIND("-",A9038))</f>
      </c>
      <c r="H9038" s="14"/>
      <c r="I9038" s="14"/>
      <c r="J9038" s="15"/>
      <c r="K9038" s="16"/>
      <c r="L9038" s="21"/>
      <c r="N9038" s="22">
        <f>_xlfn.CONCAT(E9038,C9038,G9038,C9038,G9038)</f>
      </c>
    </row>
    <row r="9039" s="8" customFormat="1" ht="22.5" customHeight="1">
      <c r="C9039" t="s" s="11">
        <v>2</v>
      </c>
      <c r="E9039" s="19">
        <f>LEFT(A9039,FIND("-",A9039)-1)</f>
      </c>
      <c r="G9039" s="20">
        <f>RIGHT(A9039,LEN(A9039)-FIND("-",A9039))</f>
      </c>
      <c r="H9039" s="14"/>
      <c r="I9039" s="14"/>
      <c r="J9039" s="15"/>
      <c r="K9039" s="16"/>
      <c r="L9039" s="21"/>
      <c r="N9039" s="22">
        <f>_xlfn.CONCAT(E9039,C9039,G9039,C9039,G9039)</f>
      </c>
    </row>
    <row r="9040" s="8" customFormat="1" ht="22.5" customHeight="1">
      <c r="C9040" t="s" s="11">
        <v>2</v>
      </c>
      <c r="E9040" s="19">
        <f>LEFT(A9040,FIND("-",A9040)-1)</f>
      </c>
      <c r="G9040" s="20">
        <f>RIGHT(A9040,LEN(A9040)-FIND("-",A9040))</f>
      </c>
      <c r="H9040" s="14"/>
      <c r="I9040" s="14"/>
      <c r="J9040" s="15"/>
      <c r="K9040" s="16"/>
      <c r="L9040" s="21"/>
      <c r="N9040" s="22">
        <f>_xlfn.CONCAT(E9040,C9040,G9040,C9040,G9040)</f>
      </c>
    </row>
    <row r="9041" s="8" customFormat="1" ht="22.5" customHeight="1">
      <c r="C9041" t="s" s="11">
        <v>2</v>
      </c>
      <c r="E9041" s="19">
        <f>LEFT(A9041,FIND("-",A9041)-1)</f>
      </c>
      <c r="G9041" s="20">
        <f>RIGHT(A9041,LEN(A9041)-FIND("-",A9041))</f>
      </c>
      <c r="H9041" s="14"/>
      <c r="I9041" s="14"/>
      <c r="J9041" s="15"/>
      <c r="K9041" s="16"/>
      <c r="L9041" s="21"/>
      <c r="N9041" s="22">
        <f>_xlfn.CONCAT(E9041,C9041,G9041,C9041,G9041)</f>
      </c>
    </row>
    <row r="9042" s="8" customFormat="1" ht="22.5" customHeight="1">
      <c r="C9042" t="s" s="11">
        <v>2</v>
      </c>
      <c r="E9042" s="19">
        <f>LEFT(A9042,FIND("-",A9042)-1)</f>
      </c>
      <c r="G9042" s="20">
        <f>RIGHT(A9042,LEN(A9042)-FIND("-",A9042))</f>
      </c>
      <c r="H9042" s="14"/>
      <c r="I9042" s="14"/>
      <c r="J9042" s="15"/>
      <c r="K9042" s="16"/>
      <c r="L9042" s="21"/>
      <c r="N9042" s="22">
        <f>_xlfn.CONCAT(E9042,C9042,G9042,C9042,G9042)</f>
      </c>
    </row>
    <row r="9043" s="8" customFormat="1" ht="22.5" customHeight="1">
      <c r="C9043" t="s" s="11">
        <v>2</v>
      </c>
      <c r="E9043" s="19">
        <f>LEFT(A9043,FIND("-",A9043)-1)</f>
      </c>
      <c r="G9043" s="20">
        <f>RIGHT(A9043,LEN(A9043)-FIND("-",A9043))</f>
      </c>
      <c r="H9043" s="14"/>
      <c r="I9043" s="14"/>
      <c r="J9043" s="15"/>
      <c r="K9043" s="16"/>
      <c r="L9043" s="21"/>
      <c r="N9043" s="22">
        <f>_xlfn.CONCAT(E9043,C9043,G9043,C9043,G9043)</f>
      </c>
    </row>
    <row r="9044" s="8" customFormat="1" ht="22.5" customHeight="1">
      <c r="C9044" t="s" s="11">
        <v>2</v>
      </c>
      <c r="E9044" s="19">
        <f>LEFT(A9044,FIND("-",A9044)-1)</f>
      </c>
      <c r="G9044" s="20">
        <f>RIGHT(A9044,LEN(A9044)-FIND("-",A9044))</f>
      </c>
      <c r="H9044" s="14"/>
      <c r="I9044" s="14"/>
      <c r="J9044" s="15"/>
      <c r="K9044" s="16"/>
      <c r="L9044" s="21"/>
      <c r="N9044" s="22">
        <f>_xlfn.CONCAT(E9044,C9044,G9044,C9044,G9044)</f>
      </c>
    </row>
    <row r="9045" s="8" customFormat="1" ht="22.5" customHeight="1">
      <c r="C9045" t="s" s="11">
        <v>2</v>
      </c>
      <c r="E9045" s="19">
        <f>LEFT(A9045,FIND("-",A9045)-1)</f>
      </c>
      <c r="G9045" s="20">
        <f>RIGHT(A9045,LEN(A9045)-FIND("-",A9045))</f>
      </c>
      <c r="H9045" s="14"/>
      <c r="I9045" s="14"/>
      <c r="J9045" s="15"/>
      <c r="K9045" s="16"/>
      <c r="L9045" s="21"/>
      <c r="N9045" s="22">
        <f>_xlfn.CONCAT(E9045,C9045,G9045,C9045,G9045)</f>
      </c>
    </row>
    <row r="9046" s="8" customFormat="1" ht="22.5" customHeight="1">
      <c r="C9046" t="s" s="11">
        <v>2</v>
      </c>
      <c r="E9046" s="19">
        <f>LEFT(A9046,FIND("-",A9046)-1)</f>
      </c>
      <c r="G9046" s="20">
        <f>RIGHT(A9046,LEN(A9046)-FIND("-",A9046))</f>
      </c>
      <c r="H9046" s="14"/>
      <c r="I9046" s="14"/>
      <c r="J9046" s="15"/>
      <c r="K9046" s="16"/>
      <c r="L9046" s="21"/>
      <c r="N9046" s="22">
        <f>_xlfn.CONCAT(E9046,C9046,G9046,C9046,G9046)</f>
      </c>
    </row>
    <row r="9047" s="8" customFormat="1" ht="22.5" customHeight="1">
      <c r="C9047" t="s" s="11">
        <v>2</v>
      </c>
      <c r="E9047" s="19">
        <f>LEFT(A9047,FIND("-",A9047)-1)</f>
      </c>
      <c r="G9047" s="20">
        <f>RIGHT(A9047,LEN(A9047)-FIND("-",A9047))</f>
      </c>
      <c r="H9047" s="14"/>
      <c r="I9047" s="14"/>
      <c r="J9047" s="15"/>
      <c r="K9047" s="16"/>
      <c r="L9047" s="21"/>
      <c r="N9047" s="22">
        <f>_xlfn.CONCAT(E9047,C9047,G9047,C9047,G9047)</f>
      </c>
    </row>
    <row r="9048" s="8" customFormat="1" ht="22.5" customHeight="1">
      <c r="C9048" t="s" s="11">
        <v>2</v>
      </c>
      <c r="E9048" s="19">
        <f>LEFT(A9048,FIND("-",A9048)-1)</f>
      </c>
      <c r="G9048" s="20">
        <f>RIGHT(A9048,LEN(A9048)-FIND("-",A9048))</f>
      </c>
      <c r="H9048" s="14"/>
      <c r="I9048" s="14"/>
      <c r="J9048" s="15"/>
      <c r="K9048" s="16"/>
      <c r="L9048" s="21"/>
      <c r="N9048" s="22">
        <f>_xlfn.CONCAT(E9048,C9048,G9048,C9048,G9048)</f>
      </c>
    </row>
    <row r="9049" s="8" customFormat="1" ht="22.5" customHeight="1">
      <c r="C9049" t="s" s="11">
        <v>2</v>
      </c>
      <c r="E9049" s="19">
        <f>LEFT(A9049,FIND("-",A9049)-1)</f>
      </c>
      <c r="G9049" s="20">
        <f>RIGHT(A9049,LEN(A9049)-FIND("-",A9049))</f>
      </c>
      <c r="H9049" s="14"/>
      <c r="I9049" s="14"/>
      <c r="J9049" s="15"/>
      <c r="K9049" s="16"/>
      <c r="L9049" s="21"/>
      <c r="N9049" s="22">
        <f>_xlfn.CONCAT(E9049,C9049,G9049,C9049,G9049)</f>
      </c>
    </row>
    <row r="9050" s="8" customFormat="1" ht="22.5" customHeight="1">
      <c r="C9050" t="s" s="11">
        <v>2</v>
      </c>
      <c r="E9050" s="19">
        <f>LEFT(A9050,FIND("-",A9050)-1)</f>
      </c>
      <c r="G9050" s="20">
        <f>RIGHT(A9050,LEN(A9050)-FIND("-",A9050))</f>
      </c>
      <c r="H9050" s="14"/>
      <c r="I9050" s="14"/>
      <c r="J9050" s="15"/>
      <c r="K9050" s="16"/>
      <c r="L9050" s="21"/>
      <c r="N9050" s="22">
        <f>_xlfn.CONCAT(E9050,C9050,G9050,C9050,G9050)</f>
      </c>
    </row>
    <row r="9051" s="8" customFormat="1" ht="22.5" customHeight="1">
      <c r="C9051" t="s" s="11">
        <v>2</v>
      </c>
      <c r="E9051" s="19">
        <f>LEFT(A9051,FIND("-",A9051)-1)</f>
      </c>
      <c r="G9051" s="20">
        <f>RIGHT(A9051,LEN(A9051)-FIND("-",A9051))</f>
      </c>
      <c r="H9051" s="14"/>
      <c r="I9051" s="14"/>
      <c r="J9051" s="15"/>
      <c r="K9051" s="16"/>
      <c r="L9051" s="21"/>
      <c r="N9051" s="22">
        <f>_xlfn.CONCAT(E9051,C9051,G9051,C9051,G9051)</f>
      </c>
    </row>
    <row r="9052" s="8" customFormat="1" ht="22.5" customHeight="1">
      <c r="C9052" t="s" s="11">
        <v>2</v>
      </c>
      <c r="E9052" s="19">
        <f>LEFT(A9052,FIND("-",A9052)-1)</f>
      </c>
      <c r="G9052" s="20">
        <f>RIGHT(A9052,LEN(A9052)-FIND("-",A9052))</f>
      </c>
      <c r="H9052" s="14"/>
      <c r="I9052" s="14"/>
      <c r="J9052" s="15"/>
      <c r="K9052" s="16"/>
      <c r="L9052" s="21"/>
      <c r="N9052" s="22">
        <f>_xlfn.CONCAT(E9052,C9052,G9052,C9052,G9052)</f>
      </c>
    </row>
    <row r="9053" s="8" customFormat="1" ht="22.5" customHeight="1">
      <c r="C9053" t="s" s="11">
        <v>2</v>
      </c>
      <c r="E9053" s="19">
        <f>LEFT(A9053,FIND("-",A9053)-1)</f>
      </c>
      <c r="G9053" s="20">
        <f>RIGHT(A9053,LEN(A9053)-FIND("-",A9053))</f>
      </c>
      <c r="H9053" s="14"/>
      <c r="I9053" s="14"/>
      <c r="J9053" s="15"/>
      <c r="K9053" s="16"/>
      <c r="L9053" s="21"/>
      <c r="N9053" s="22">
        <f>_xlfn.CONCAT(E9053,C9053,G9053,C9053,G9053)</f>
      </c>
    </row>
    <row r="9054" s="8" customFormat="1" ht="22.5" customHeight="1">
      <c r="C9054" t="s" s="11">
        <v>2</v>
      </c>
      <c r="E9054" s="19">
        <f>LEFT(A9054,FIND("-",A9054)-1)</f>
      </c>
      <c r="G9054" s="20">
        <f>RIGHT(A9054,LEN(A9054)-FIND("-",A9054))</f>
      </c>
      <c r="H9054" s="14"/>
      <c r="I9054" s="14"/>
      <c r="J9054" s="15"/>
      <c r="K9054" s="16"/>
      <c r="L9054" s="21"/>
      <c r="N9054" s="22">
        <f>_xlfn.CONCAT(E9054,C9054,G9054,C9054,G9054)</f>
      </c>
    </row>
    <row r="9055" s="8" customFormat="1" ht="22.5" customHeight="1">
      <c r="C9055" t="s" s="11">
        <v>2</v>
      </c>
      <c r="E9055" s="19">
        <f>LEFT(A9055,FIND("-",A9055)-1)</f>
      </c>
      <c r="G9055" s="20">
        <f>RIGHT(A9055,LEN(A9055)-FIND("-",A9055))</f>
      </c>
      <c r="H9055" s="14"/>
      <c r="I9055" s="14"/>
      <c r="J9055" s="15"/>
      <c r="K9055" s="16"/>
      <c r="L9055" s="21"/>
      <c r="N9055" s="22">
        <f>_xlfn.CONCAT(E9055,C9055,G9055,C9055,G9055)</f>
      </c>
    </row>
    <row r="9056" s="8" customFormat="1" ht="22.5" customHeight="1">
      <c r="C9056" t="s" s="11">
        <v>2</v>
      </c>
      <c r="E9056" s="19">
        <f>LEFT(A9056,FIND("-",A9056)-1)</f>
      </c>
      <c r="G9056" s="20">
        <f>RIGHT(A9056,LEN(A9056)-FIND("-",A9056))</f>
      </c>
      <c r="H9056" s="14"/>
      <c r="I9056" s="14"/>
      <c r="J9056" s="15"/>
      <c r="K9056" s="16"/>
      <c r="L9056" s="21"/>
      <c r="N9056" s="22">
        <f>_xlfn.CONCAT(E9056,C9056,G9056,C9056,G9056)</f>
      </c>
    </row>
    <row r="9057" s="8" customFormat="1" ht="22.5" customHeight="1">
      <c r="C9057" t="s" s="11">
        <v>2</v>
      </c>
      <c r="E9057" s="19">
        <f>LEFT(A9057,FIND("-",A9057)-1)</f>
      </c>
      <c r="G9057" s="20">
        <f>RIGHT(A9057,LEN(A9057)-FIND("-",A9057))</f>
      </c>
      <c r="H9057" s="14"/>
      <c r="I9057" s="14"/>
      <c r="J9057" s="15"/>
      <c r="K9057" s="16"/>
      <c r="L9057" s="21"/>
      <c r="N9057" s="22">
        <f>_xlfn.CONCAT(E9057,C9057,G9057,C9057,G9057)</f>
      </c>
    </row>
    <row r="9058" s="8" customFormat="1" ht="22.5" customHeight="1">
      <c r="C9058" t="s" s="11">
        <v>2</v>
      </c>
      <c r="E9058" s="19">
        <f>LEFT(A9058,FIND("-",A9058)-1)</f>
      </c>
      <c r="G9058" s="20">
        <f>RIGHT(A9058,LEN(A9058)-FIND("-",A9058))</f>
      </c>
      <c r="H9058" s="14"/>
      <c r="I9058" s="14"/>
      <c r="J9058" s="15"/>
      <c r="K9058" s="16"/>
      <c r="L9058" s="21"/>
      <c r="N9058" s="22">
        <f>_xlfn.CONCAT(E9058,C9058,G9058,C9058,G9058)</f>
      </c>
    </row>
    <row r="9059" s="8" customFormat="1" ht="22.5" customHeight="1">
      <c r="C9059" t="s" s="11">
        <v>2</v>
      </c>
      <c r="E9059" s="19">
        <f>LEFT(A9059,FIND("-",A9059)-1)</f>
      </c>
      <c r="G9059" s="20">
        <f>RIGHT(A9059,LEN(A9059)-FIND("-",A9059))</f>
      </c>
      <c r="H9059" s="14"/>
      <c r="I9059" s="14"/>
      <c r="J9059" s="15"/>
      <c r="K9059" s="16"/>
      <c r="L9059" s="21"/>
      <c r="N9059" s="22">
        <f>_xlfn.CONCAT(E9059,C9059,G9059,C9059,G9059)</f>
      </c>
    </row>
    <row r="9060" s="8" customFormat="1" ht="22.5" customHeight="1">
      <c r="C9060" t="s" s="11">
        <v>2</v>
      </c>
      <c r="E9060" s="19">
        <f>LEFT(A9060,FIND("-",A9060)-1)</f>
      </c>
      <c r="G9060" s="20">
        <f>RIGHT(A9060,LEN(A9060)-FIND("-",A9060))</f>
      </c>
      <c r="H9060" s="14"/>
      <c r="I9060" s="14"/>
      <c r="J9060" s="15"/>
      <c r="K9060" s="16"/>
      <c r="L9060" s="21"/>
      <c r="N9060" s="22">
        <f>_xlfn.CONCAT(E9060,C9060,G9060,C9060,G9060)</f>
      </c>
    </row>
    <row r="9061" s="8" customFormat="1" ht="22.5" customHeight="1">
      <c r="C9061" t="s" s="11">
        <v>2</v>
      </c>
      <c r="E9061" s="19">
        <f>LEFT(A9061,FIND("-",A9061)-1)</f>
      </c>
      <c r="G9061" s="20">
        <f>RIGHT(A9061,LEN(A9061)-FIND("-",A9061))</f>
      </c>
      <c r="H9061" s="14"/>
      <c r="I9061" s="14"/>
      <c r="J9061" s="15"/>
      <c r="K9061" s="16"/>
      <c r="L9061" s="21"/>
      <c r="N9061" s="22">
        <f>_xlfn.CONCAT(E9061,C9061,G9061,C9061,G9061)</f>
      </c>
    </row>
    <row r="9062" s="8" customFormat="1" ht="22.5" customHeight="1">
      <c r="C9062" t="s" s="11">
        <v>2</v>
      </c>
      <c r="E9062" s="19">
        <f>LEFT(A9062,FIND("-",A9062)-1)</f>
      </c>
      <c r="G9062" s="20">
        <f>RIGHT(A9062,LEN(A9062)-FIND("-",A9062))</f>
      </c>
      <c r="H9062" s="14"/>
      <c r="I9062" s="14"/>
      <c r="J9062" s="15"/>
      <c r="K9062" s="16"/>
      <c r="L9062" s="21"/>
      <c r="N9062" s="22">
        <f>_xlfn.CONCAT(E9062,C9062,G9062,C9062,G9062)</f>
      </c>
    </row>
    <row r="9063" s="8" customFormat="1" ht="22.5" customHeight="1">
      <c r="C9063" t="s" s="11">
        <v>2</v>
      </c>
      <c r="E9063" s="19">
        <f>LEFT(A9063,FIND("-",A9063)-1)</f>
      </c>
      <c r="G9063" s="20">
        <f>RIGHT(A9063,LEN(A9063)-FIND("-",A9063))</f>
      </c>
      <c r="H9063" s="14"/>
      <c r="I9063" s="14"/>
      <c r="J9063" s="15"/>
      <c r="K9063" s="16"/>
      <c r="L9063" s="21"/>
      <c r="N9063" s="22">
        <f>_xlfn.CONCAT(E9063,C9063,G9063,C9063,G9063)</f>
      </c>
    </row>
    <row r="9064" s="8" customFormat="1" ht="22.5" customHeight="1">
      <c r="C9064" t="s" s="11">
        <v>2</v>
      </c>
      <c r="E9064" s="19">
        <f>LEFT(A9064,FIND("-",A9064)-1)</f>
      </c>
      <c r="G9064" s="20">
        <f>RIGHT(A9064,LEN(A9064)-FIND("-",A9064))</f>
      </c>
      <c r="H9064" s="14"/>
      <c r="I9064" s="14"/>
      <c r="J9064" s="15"/>
      <c r="K9064" s="16"/>
      <c r="L9064" s="21"/>
      <c r="N9064" s="22">
        <f>_xlfn.CONCAT(E9064,C9064,G9064,C9064,G9064)</f>
      </c>
    </row>
    <row r="9065" s="8" customFormat="1" ht="22.5" customHeight="1">
      <c r="C9065" t="s" s="11">
        <v>2</v>
      </c>
      <c r="E9065" s="19">
        <f>LEFT(A9065,FIND("-",A9065)-1)</f>
      </c>
      <c r="G9065" s="20">
        <f>RIGHT(A9065,LEN(A9065)-FIND("-",A9065))</f>
      </c>
      <c r="H9065" s="14"/>
      <c r="I9065" s="14"/>
      <c r="J9065" s="15"/>
      <c r="K9065" s="16"/>
      <c r="L9065" s="21"/>
      <c r="N9065" s="22">
        <f>_xlfn.CONCAT(E9065,C9065,G9065,C9065,G9065)</f>
      </c>
    </row>
    <row r="9066" s="8" customFormat="1" ht="22.5" customHeight="1">
      <c r="C9066" t="s" s="11">
        <v>2</v>
      </c>
      <c r="E9066" s="19">
        <f>LEFT(A9066,FIND("-",A9066)-1)</f>
      </c>
      <c r="G9066" s="20">
        <f>RIGHT(A9066,LEN(A9066)-FIND("-",A9066))</f>
      </c>
      <c r="H9066" s="14"/>
      <c r="I9066" s="14"/>
      <c r="J9066" s="15"/>
      <c r="K9066" s="16"/>
      <c r="L9066" s="21"/>
      <c r="N9066" s="22">
        <f>_xlfn.CONCAT(E9066,C9066,G9066,C9066,G9066)</f>
      </c>
    </row>
    <row r="9067" s="8" customFormat="1" ht="22.5" customHeight="1">
      <c r="C9067" t="s" s="11">
        <v>2</v>
      </c>
      <c r="E9067" s="19">
        <f>LEFT(A9067,FIND("-",A9067)-1)</f>
      </c>
      <c r="G9067" s="20">
        <f>RIGHT(A9067,LEN(A9067)-FIND("-",A9067))</f>
      </c>
      <c r="H9067" s="14"/>
      <c r="I9067" s="14"/>
      <c r="J9067" s="15"/>
      <c r="K9067" s="16"/>
      <c r="L9067" s="21"/>
      <c r="N9067" s="22">
        <f>_xlfn.CONCAT(E9067,C9067,G9067,C9067,G9067)</f>
      </c>
    </row>
    <row r="9068" s="8" customFormat="1" ht="22.5" customHeight="1">
      <c r="C9068" t="s" s="11">
        <v>2</v>
      </c>
      <c r="E9068" s="19">
        <f>LEFT(A9068,FIND("-",A9068)-1)</f>
      </c>
      <c r="G9068" s="20">
        <f>RIGHT(A9068,LEN(A9068)-FIND("-",A9068))</f>
      </c>
      <c r="H9068" s="14"/>
      <c r="I9068" s="14"/>
      <c r="J9068" s="15"/>
      <c r="K9068" s="16"/>
      <c r="L9068" s="21"/>
      <c r="N9068" s="22">
        <f>_xlfn.CONCAT(E9068,C9068,G9068,C9068,G9068)</f>
      </c>
    </row>
    <row r="9069" s="8" customFormat="1" ht="22.5" customHeight="1">
      <c r="C9069" t="s" s="11">
        <v>2</v>
      </c>
      <c r="E9069" s="19">
        <f>LEFT(A9069,FIND("-",A9069)-1)</f>
      </c>
      <c r="G9069" s="20">
        <f>RIGHT(A9069,LEN(A9069)-FIND("-",A9069))</f>
      </c>
      <c r="H9069" s="14"/>
      <c r="I9069" s="14"/>
      <c r="J9069" s="15"/>
      <c r="K9069" s="16"/>
      <c r="L9069" s="21"/>
      <c r="N9069" s="22">
        <f>_xlfn.CONCAT(E9069,C9069,G9069,C9069,G9069)</f>
      </c>
    </row>
    <row r="9070" s="8" customFormat="1" ht="22.5" customHeight="1">
      <c r="C9070" t="s" s="11">
        <v>2</v>
      </c>
      <c r="E9070" s="19">
        <f>LEFT(A9070,FIND("-",A9070)-1)</f>
      </c>
      <c r="G9070" s="20">
        <f>RIGHT(A9070,LEN(A9070)-FIND("-",A9070))</f>
      </c>
      <c r="H9070" s="14"/>
      <c r="I9070" s="14"/>
      <c r="J9070" s="15"/>
      <c r="K9070" s="16"/>
      <c r="L9070" s="21"/>
      <c r="N9070" s="22">
        <f>_xlfn.CONCAT(E9070,C9070,G9070,C9070,G9070)</f>
      </c>
    </row>
    <row r="9071" s="8" customFormat="1" ht="22.5" customHeight="1">
      <c r="C9071" t="s" s="11">
        <v>2</v>
      </c>
      <c r="E9071" s="19">
        <f>LEFT(A9071,FIND("-",A9071)-1)</f>
      </c>
      <c r="G9071" s="20">
        <f>RIGHT(A9071,LEN(A9071)-FIND("-",A9071))</f>
      </c>
      <c r="H9071" s="14"/>
      <c r="I9071" s="14"/>
      <c r="J9071" s="15"/>
      <c r="K9071" s="16"/>
      <c r="L9071" s="21"/>
      <c r="N9071" s="22">
        <f>_xlfn.CONCAT(E9071,C9071,G9071,C9071,G9071)</f>
      </c>
    </row>
    <row r="9072" s="8" customFormat="1" ht="22.5" customHeight="1">
      <c r="C9072" t="s" s="11">
        <v>2</v>
      </c>
      <c r="E9072" s="19">
        <f>LEFT(A9072,FIND("-",A9072)-1)</f>
      </c>
      <c r="G9072" s="20">
        <f>RIGHT(A9072,LEN(A9072)-FIND("-",A9072))</f>
      </c>
      <c r="H9072" s="14"/>
      <c r="I9072" s="14"/>
      <c r="J9072" s="15"/>
      <c r="K9072" s="16"/>
      <c r="L9072" s="21"/>
      <c r="N9072" s="22">
        <f>_xlfn.CONCAT(E9072,C9072,G9072,C9072,G9072)</f>
      </c>
    </row>
    <row r="9073" s="8" customFormat="1" ht="22.5" customHeight="1">
      <c r="C9073" t="s" s="11">
        <v>2</v>
      </c>
      <c r="E9073" s="19">
        <f>LEFT(A9073,FIND("-",A9073)-1)</f>
      </c>
      <c r="G9073" s="20">
        <f>RIGHT(A9073,LEN(A9073)-FIND("-",A9073))</f>
      </c>
      <c r="H9073" s="14"/>
      <c r="I9073" s="14"/>
      <c r="J9073" s="15"/>
      <c r="K9073" s="16"/>
      <c r="L9073" s="21"/>
      <c r="N9073" s="22">
        <f>_xlfn.CONCAT(E9073,C9073,G9073,C9073,G9073)</f>
      </c>
    </row>
    <row r="9074" s="8" customFormat="1" ht="22.5" customHeight="1">
      <c r="C9074" t="s" s="11">
        <v>2</v>
      </c>
      <c r="E9074" s="19">
        <f>LEFT(A9074,FIND("-",A9074)-1)</f>
      </c>
      <c r="G9074" s="20">
        <f>RIGHT(A9074,LEN(A9074)-FIND("-",A9074))</f>
      </c>
      <c r="H9074" s="14"/>
      <c r="I9074" s="14"/>
      <c r="J9074" s="15"/>
      <c r="K9074" s="16"/>
      <c r="L9074" s="21"/>
      <c r="N9074" s="22">
        <f>_xlfn.CONCAT(E9074,C9074,G9074,C9074,G9074)</f>
      </c>
    </row>
    <row r="9075" s="8" customFormat="1" ht="22.5" customHeight="1">
      <c r="C9075" t="s" s="11">
        <v>2</v>
      </c>
      <c r="E9075" s="19">
        <f>LEFT(A9075,FIND("-",A9075)-1)</f>
      </c>
      <c r="G9075" s="20">
        <f>RIGHT(A9075,LEN(A9075)-FIND("-",A9075))</f>
      </c>
      <c r="H9075" s="14"/>
      <c r="I9075" s="14"/>
      <c r="J9075" s="15"/>
      <c r="K9075" s="16"/>
      <c r="L9075" s="21"/>
      <c r="N9075" s="22">
        <f>_xlfn.CONCAT(E9075,C9075,G9075,C9075,G9075)</f>
      </c>
    </row>
    <row r="9076" s="8" customFormat="1" ht="22.5" customHeight="1">
      <c r="C9076" t="s" s="11">
        <v>2</v>
      </c>
      <c r="E9076" s="19">
        <f>LEFT(A9076,FIND("-",A9076)-1)</f>
      </c>
      <c r="G9076" s="20">
        <f>RIGHT(A9076,LEN(A9076)-FIND("-",A9076))</f>
      </c>
      <c r="H9076" s="14"/>
      <c r="I9076" s="14"/>
      <c r="J9076" s="15"/>
      <c r="K9076" s="16"/>
      <c r="L9076" s="21"/>
      <c r="N9076" s="22">
        <f>_xlfn.CONCAT(E9076,C9076,G9076,C9076,G9076)</f>
      </c>
    </row>
    <row r="9077" s="8" customFormat="1" ht="22.5" customHeight="1">
      <c r="C9077" t="s" s="11">
        <v>2</v>
      </c>
      <c r="E9077" s="19">
        <f>LEFT(A9077,FIND("-",A9077)-1)</f>
      </c>
      <c r="G9077" s="20">
        <f>RIGHT(A9077,LEN(A9077)-FIND("-",A9077))</f>
      </c>
      <c r="H9077" s="14"/>
      <c r="I9077" s="14"/>
      <c r="J9077" s="15"/>
      <c r="K9077" s="16"/>
      <c r="L9077" s="21"/>
      <c r="N9077" s="22">
        <f>_xlfn.CONCAT(E9077,C9077,G9077,C9077,G9077)</f>
      </c>
    </row>
    <row r="9078" s="8" customFormat="1" ht="22.5" customHeight="1">
      <c r="C9078" t="s" s="11">
        <v>2</v>
      </c>
      <c r="E9078" s="19">
        <f>LEFT(A9078,FIND("-",A9078)-1)</f>
      </c>
      <c r="G9078" s="20">
        <f>RIGHT(A9078,LEN(A9078)-FIND("-",A9078))</f>
      </c>
      <c r="H9078" s="14"/>
      <c r="I9078" s="14"/>
      <c r="J9078" s="15"/>
      <c r="K9078" s="16"/>
      <c r="L9078" s="21"/>
      <c r="N9078" s="22">
        <f>_xlfn.CONCAT(E9078,C9078,G9078,C9078,G9078)</f>
      </c>
    </row>
    <row r="9079" s="8" customFormat="1" ht="22.5" customHeight="1">
      <c r="C9079" t="s" s="11">
        <v>2</v>
      </c>
      <c r="E9079" s="19">
        <f>LEFT(A9079,FIND("-",A9079)-1)</f>
      </c>
      <c r="G9079" s="20">
        <f>RIGHT(A9079,LEN(A9079)-FIND("-",A9079))</f>
      </c>
      <c r="H9079" s="14"/>
      <c r="I9079" s="14"/>
      <c r="J9079" s="15"/>
      <c r="K9079" s="16"/>
      <c r="L9079" s="21"/>
      <c r="N9079" s="22">
        <f>_xlfn.CONCAT(E9079,C9079,G9079,C9079,G9079)</f>
      </c>
    </row>
    <row r="9080" s="8" customFormat="1" ht="22.5" customHeight="1">
      <c r="C9080" t="s" s="11">
        <v>2</v>
      </c>
      <c r="E9080" s="19">
        <f>LEFT(A9080,FIND("-",A9080)-1)</f>
      </c>
      <c r="G9080" s="20">
        <f>RIGHT(A9080,LEN(A9080)-FIND("-",A9080))</f>
      </c>
      <c r="H9080" s="14"/>
      <c r="I9080" s="14"/>
      <c r="J9080" s="15"/>
      <c r="K9080" s="16"/>
      <c r="L9080" s="21"/>
      <c r="N9080" s="22">
        <f>_xlfn.CONCAT(E9080,C9080,G9080,C9080,G9080)</f>
      </c>
    </row>
    <row r="9081" s="8" customFormat="1" ht="22.5" customHeight="1">
      <c r="C9081" t="s" s="11">
        <v>2</v>
      </c>
      <c r="E9081" s="19">
        <f>LEFT(A9081,FIND("-",A9081)-1)</f>
      </c>
      <c r="G9081" s="20">
        <f>RIGHT(A9081,LEN(A9081)-FIND("-",A9081))</f>
      </c>
      <c r="H9081" s="14"/>
      <c r="I9081" s="14"/>
      <c r="J9081" s="15"/>
      <c r="K9081" s="16"/>
      <c r="L9081" s="21"/>
      <c r="N9081" s="22">
        <f>_xlfn.CONCAT(E9081,C9081,G9081,C9081,G9081)</f>
      </c>
    </row>
    <row r="9082" s="8" customFormat="1" ht="22.5" customHeight="1">
      <c r="C9082" t="s" s="11">
        <v>2</v>
      </c>
      <c r="E9082" s="19">
        <f>LEFT(A9082,FIND("-",A9082)-1)</f>
      </c>
      <c r="G9082" s="20">
        <f>RIGHT(A9082,LEN(A9082)-FIND("-",A9082))</f>
      </c>
      <c r="H9082" s="14"/>
      <c r="I9082" s="14"/>
      <c r="J9082" s="15"/>
      <c r="K9082" s="16"/>
      <c r="L9082" s="21"/>
      <c r="N9082" s="22">
        <f>_xlfn.CONCAT(E9082,C9082,G9082,C9082,G9082)</f>
      </c>
    </row>
    <row r="9083" s="8" customFormat="1" ht="22.5" customHeight="1">
      <c r="C9083" t="s" s="11">
        <v>2</v>
      </c>
      <c r="E9083" s="19">
        <f>LEFT(A9083,FIND("-",A9083)-1)</f>
      </c>
      <c r="G9083" s="20">
        <f>RIGHT(A9083,LEN(A9083)-FIND("-",A9083))</f>
      </c>
      <c r="H9083" s="14"/>
      <c r="I9083" s="14"/>
      <c r="J9083" s="15"/>
      <c r="K9083" s="16"/>
      <c r="L9083" s="21"/>
      <c r="N9083" s="22">
        <f>_xlfn.CONCAT(E9083,C9083,G9083,C9083,G9083)</f>
      </c>
    </row>
    <row r="9084" s="8" customFormat="1" ht="22.5" customHeight="1">
      <c r="C9084" t="s" s="11">
        <v>2</v>
      </c>
      <c r="E9084" s="19">
        <f>LEFT(A9084,FIND("-",A9084)-1)</f>
      </c>
      <c r="G9084" s="20">
        <f>RIGHT(A9084,LEN(A9084)-FIND("-",A9084))</f>
      </c>
      <c r="H9084" s="14"/>
      <c r="I9084" s="14"/>
      <c r="J9084" s="15"/>
      <c r="K9084" s="16"/>
      <c r="L9084" s="21"/>
      <c r="N9084" s="22">
        <f>_xlfn.CONCAT(E9084,C9084,G9084,C9084,G9084)</f>
      </c>
    </row>
    <row r="9085" s="8" customFormat="1" ht="22.5" customHeight="1">
      <c r="C9085" t="s" s="11">
        <v>2</v>
      </c>
      <c r="E9085" s="19">
        <f>LEFT(A9085,FIND("-",A9085)-1)</f>
      </c>
      <c r="G9085" s="20">
        <f>RIGHT(A9085,LEN(A9085)-FIND("-",A9085))</f>
      </c>
      <c r="H9085" s="14"/>
      <c r="I9085" s="14"/>
      <c r="J9085" s="15"/>
      <c r="K9085" s="16"/>
      <c r="L9085" s="21"/>
      <c r="N9085" s="22">
        <f>_xlfn.CONCAT(E9085,C9085,G9085,C9085,G9085)</f>
      </c>
    </row>
    <row r="9086" s="8" customFormat="1" ht="22.5" customHeight="1">
      <c r="C9086" t="s" s="11">
        <v>2</v>
      </c>
      <c r="E9086" s="19">
        <f>LEFT(A9086,FIND("-",A9086)-1)</f>
      </c>
      <c r="G9086" s="20">
        <f>RIGHT(A9086,LEN(A9086)-FIND("-",A9086))</f>
      </c>
      <c r="H9086" s="14"/>
      <c r="I9086" s="14"/>
      <c r="J9086" s="15"/>
      <c r="K9086" s="16"/>
      <c r="L9086" s="21"/>
      <c r="N9086" s="22">
        <f>_xlfn.CONCAT(E9086,C9086,G9086,C9086,G9086)</f>
      </c>
    </row>
    <row r="9087" s="8" customFormat="1" ht="22.5" customHeight="1">
      <c r="C9087" t="s" s="11">
        <v>2</v>
      </c>
      <c r="E9087" s="19">
        <f>LEFT(A9087,FIND("-",A9087)-1)</f>
      </c>
      <c r="G9087" s="20">
        <f>RIGHT(A9087,LEN(A9087)-FIND("-",A9087))</f>
      </c>
      <c r="H9087" s="14"/>
      <c r="I9087" s="14"/>
      <c r="J9087" s="15"/>
      <c r="K9087" s="16"/>
      <c r="L9087" s="21"/>
      <c r="N9087" s="22">
        <f>_xlfn.CONCAT(E9087,C9087,G9087,C9087,G9087)</f>
      </c>
    </row>
    <row r="9088" s="8" customFormat="1" ht="22.5" customHeight="1">
      <c r="C9088" t="s" s="11">
        <v>2</v>
      </c>
      <c r="E9088" s="19">
        <f>LEFT(A9088,FIND("-",A9088)-1)</f>
      </c>
      <c r="G9088" s="20">
        <f>RIGHT(A9088,LEN(A9088)-FIND("-",A9088))</f>
      </c>
      <c r="H9088" s="14"/>
      <c r="I9088" s="14"/>
      <c r="J9088" s="15"/>
      <c r="K9088" s="16"/>
      <c r="L9088" s="21"/>
      <c r="N9088" s="22">
        <f>_xlfn.CONCAT(E9088,C9088,G9088,C9088,G9088)</f>
      </c>
    </row>
    <row r="9089" s="8" customFormat="1" ht="22.5" customHeight="1">
      <c r="C9089" t="s" s="11">
        <v>2</v>
      </c>
      <c r="E9089" s="19">
        <f>LEFT(A9089,FIND("-",A9089)-1)</f>
      </c>
      <c r="G9089" s="20">
        <f>RIGHT(A9089,LEN(A9089)-FIND("-",A9089))</f>
      </c>
      <c r="H9089" s="14"/>
      <c r="I9089" s="14"/>
      <c r="J9089" s="15"/>
      <c r="K9089" s="16"/>
      <c r="L9089" s="21"/>
      <c r="N9089" s="22">
        <f>_xlfn.CONCAT(E9089,C9089,G9089,C9089,G9089)</f>
      </c>
    </row>
    <row r="9090" s="8" customFormat="1" ht="22.5" customHeight="1">
      <c r="C9090" t="s" s="11">
        <v>2</v>
      </c>
      <c r="E9090" s="19">
        <f>LEFT(A9090,FIND("-",A9090)-1)</f>
      </c>
      <c r="G9090" s="20">
        <f>RIGHT(A9090,LEN(A9090)-FIND("-",A9090))</f>
      </c>
      <c r="H9090" s="14"/>
      <c r="I9090" s="14"/>
      <c r="J9090" s="15"/>
      <c r="K9090" s="16"/>
      <c r="L9090" s="21"/>
      <c r="N9090" s="22">
        <f>_xlfn.CONCAT(E9090,C9090,G9090,C9090,G9090)</f>
      </c>
    </row>
    <row r="9091" s="8" customFormat="1" ht="22.5" customHeight="1">
      <c r="C9091" t="s" s="11">
        <v>2</v>
      </c>
      <c r="E9091" s="19">
        <f>LEFT(A9091,FIND("-",A9091)-1)</f>
      </c>
      <c r="G9091" s="20">
        <f>RIGHT(A9091,LEN(A9091)-FIND("-",A9091))</f>
      </c>
      <c r="H9091" s="14"/>
      <c r="I9091" s="14"/>
      <c r="J9091" s="15"/>
      <c r="K9091" s="16"/>
      <c r="L9091" s="21"/>
      <c r="N9091" s="22">
        <f>_xlfn.CONCAT(E9091,C9091,G9091,C9091,G9091)</f>
      </c>
    </row>
    <row r="9092" s="8" customFormat="1" ht="22.5" customHeight="1">
      <c r="C9092" t="s" s="11">
        <v>2</v>
      </c>
      <c r="E9092" s="19">
        <f>LEFT(A9092,FIND("-",A9092)-1)</f>
      </c>
      <c r="G9092" s="20">
        <f>RIGHT(A9092,LEN(A9092)-FIND("-",A9092))</f>
      </c>
      <c r="H9092" s="14"/>
      <c r="I9092" s="14"/>
      <c r="J9092" s="15"/>
      <c r="K9092" s="16"/>
      <c r="L9092" s="21"/>
      <c r="N9092" s="22">
        <f>_xlfn.CONCAT(E9092,C9092,G9092,C9092,G9092)</f>
      </c>
    </row>
    <row r="9093" s="8" customFormat="1" ht="22.5" customHeight="1">
      <c r="C9093" t="s" s="11">
        <v>2</v>
      </c>
      <c r="E9093" s="19">
        <f>LEFT(A9093,FIND("-",A9093)-1)</f>
      </c>
      <c r="G9093" s="20">
        <f>RIGHT(A9093,LEN(A9093)-FIND("-",A9093))</f>
      </c>
      <c r="H9093" s="14"/>
      <c r="I9093" s="14"/>
      <c r="J9093" s="15"/>
      <c r="K9093" s="16"/>
      <c r="L9093" s="21"/>
      <c r="N9093" s="22">
        <f>_xlfn.CONCAT(E9093,C9093,G9093,C9093,G9093)</f>
      </c>
    </row>
    <row r="9094" s="8" customFormat="1" ht="22.5" customHeight="1">
      <c r="C9094" t="s" s="11">
        <v>2</v>
      </c>
      <c r="E9094" s="19">
        <f>LEFT(A9094,FIND("-",A9094)-1)</f>
      </c>
      <c r="G9094" s="20">
        <f>RIGHT(A9094,LEN(A9094)-FIND("-",A9094))</f>
      </c>
      <c r="H9094" s="14"/>
      <c r="I9094" s="14"/>
      <c r="J9094" s="15"/>
      <c r="K9094" s="16"/>
      <c r="L9094" s="21"/>
      <c r="N9094" s="22">
        <f>_xlfn.CONCAT(E9094,C9094,G9094,C9094,G9094)</f>
      </c>
    </row>
    <row r="9095" s="8" customFormat="1" ht="22.5" customHeight="1">
      <c r="C9095" t="s" s="11">
        <v>2</v>
      </c>
      <c r="E9095" s="19">
        <f>LEFT(A9095,FIND("-",A9095)-1)</f>
      </c>
      <c r="G9095" s="20">
        <f>RIGHT(A9095,LEN(A9095)-FIND("-",A9095))</f>
      </c>
      <c r="H9095" s="14"/>
      <c r="I9095" s="14"/>
      <c r="J9095" s="15"/>
      <c r="K9095" s="16"/>
      <c r="L9095" s="21"/>
      <c r="N9095" s="22">
        <f>_xlfn.CONCAT(E9095,C9095,G9095,C9095,G9095)</f>
      </c>
    </row>
    <row r="9096" s="8" customFormat="1" ht="22.5" customHeight="1">
      <c r="C9096" t="s" s="11">
        <v>2</v>
      </c>
      <c r="E9096" s="19">
        <f>LEFT(A9096,FIND("-",A9096)-1)</f>
      </c>
      <c r="G9096" s="20">
        <f>RIGHT(A9096,LEN(A9096)-FIND("-",A9096))</f>
      </c>
      <c r="H9096" s="14"/>
      <c r="I9096" s="14"/>
      <c r="J9096" s="15"/>
      <c r="K9096" s="16"/>
      <c r="L9096" s="21"/>
      <c r="N9096" s="22">
        <f>_xlfn.CONCAT(E9096,C9096,G9096,C9096,G9096)</f>
      </c>
    </row>
    <row r="9097" s="8" customFormat="1" ht="22.5" customHeight="1">
      <c r="C9097" t="s" s="11">
        <v>2</v>
      </c>
      <c r="E9097" s="19">
        <f>LEFT(A9097,FIND("-",A9097)-1)</f>
      </c>
      <c r="G9097" s="20">
        <f>RIGHT(A9097,LEN(A9097)-FIND("-",A9097))</f>
      </c>
      <c r="H9097" s="14"/>
      <c r="I9097" s="14"/>
      <c r="J9097" s="15"/>
      <c r="K9097" s="16"/>
      <c r="L9097" s="21"/>
      <c r="N9097" s="22">
        <f>_xlfn.CONCAT(E9097,C9097,G9097,C9097,G9097)</f>
      </c>
    </row>
    <row r="9098" s="8" customFormat="1" ht="22.5" customHeight="1">
      <c r="C9098" t="s" s="11">
        <v>2</v>
      </c>
      <c r="E9098" s="19">
        <f>LEFT(A9098,FIND("-",A9098)-1)</f>
      </c>
      <c r="G9098" s="20">
        <f>RIGHT(A9098,LEN(A9098)-FIND("-",A9098))</f>
      </c>
      <c r="H9098" s="14"/>
      <c r="I9098" s="14"/>
      <c r="J9098" s="15"/>
      <c r="K9098" s="16"/>
      <c r="L9098" s="21"/>
      <c r="N9098" s="22">
        <f>_xlfn.CONCAT(E9098,C9098,G9098,C9098,G9098)</f>
      </c>
    </row>
    <row r="9099" s="8" customFormat="1" ht="22.5" customHeight="1">
      <c r="C9099" t="s" s="11">
        <v>2</v>
      </c>
      <c r="E9099" s="19">
        <f>LEFT(A9099,FIND("-",A9099)-1)</f>
      </c>
      <c r="G9099" s="20">
        <f>RIGHT(A9099,LEN(A9099)-FIND("-",A9099))</f>
      </c>
      <c r="H9099" s="14"/>
      <c r="I9099" s="14"/>
      <c r="J9099" s="15"/>
      <c r="K9099" s="16"/>
      <c r="L9099" s="21"/>
      <c r="N9099" s="22">
        <f>_xlfn.CONCAT(E9099,C9099,G9099,C9099,G9099)</f>
      </c>
    </row>
    <row r="9100" s="8" customFormat="1" ht="22.5" customHeight="1">
      <c r="C9100" t="s" s="11">
        <v>2</v>
      </c>
      <c r="E9100" s="19">
        <f>LEFT(A9100,FIND("-",A9100)-1)</f>
      </c>
      <c r="G9100" s="20">
        <f>RIGHT(A9100,LEN(A9100)-FIND("-",A9100))</f>
      </c>
      <c r="H9100" s="14"/>
      <c r="I9100" s="14"/>
      <c r="J9100" s="15"/>
      <c r="K9100" s="16"/>
      <c r="L9100" s="21"/>
      <c r="N9100" s="22">
        <f>_xlfn.CONCAT(E9100,C9100,G9100,C9100,G9100)</f>
      </c>
    </row>
    <row r="9101" s="8" customFormat="1" ht="22.5" customHeight="1">
      <c r="C9101" t="s" s="11">
        <v>2</v>
      </c>
      <c r="E9101" s="19">
        <f>LEFT(A9101,FIND("-",A9101)-1)</f>
      </c>
      <c r="G9101" s="20">
        <f>RIGHT(A9101,LEN(A9101)-FIND("-",A9101))</f>
      </c>
      <c r="H9101" s="14"/>
      <c r="I9101" s="14"/>
      <c r="J9101" s="15"/>
      <c r="K9101" s="16"/>
      <c r="L9101" s="21"/>
      <c r="N9101" s="22">
        <f>_xlfn.CONCAT(E9101,C9101,G9101,C9101,G9101)</f>
      </c>
    </row>
    <row r="9102" s="8" customFormat="1" ht="22.5" customHeight="1">
      <c r="C9102" t="s" s="11">
        <v>2</v>
      </c>
      <c r="E9102" s="19">
        <f>LEFT(A9102,FIND("-",A9102)-1)</f>
      </c>
      <c r="G9102" s="20">
        <f>RIGHT(A9102,LEN(A9102)-FIND("-",A9102))</f>
      </c>
      <c r="H9102" s="14"/>
      <c r="I9102" s="14"/>
      <c r="J9102" s="15"/>
      <c r="K9102" s="16"/>
      <c r="L9102" s="21"/>
      <c r="N9102" s="22">
        <f>_xlfn.CONCAT(E9102,C9102,G9102,C9102,G9102)</f>
      </c>
    </row>
    <row r="9103" s="8" customFormat="1" ht="22.5" customHeight="1">
      <c r="C9103" t="s" s="11">
        <v>2</v>
      </c>
      <c r="E9103" s="19">
        <f>LEFT(A9103,FIND("-",A9103)-1)</f>
      </c>
      <c r="G9103" s="20">
        <f>RIGHT(A9103,LEN(A9103)-FIND("-",A9103))</f>
      </c>
      <c r="H9103" s="14"/>
      <c r="I9103" s="14"/>
      <c r="J9103" s="15"/>
      <c r="K9103" s="16"/>
      <c r="L9103" s="21"/>
      <c r="N9103" s="22">
        <f>_xlfn.CONCAT(E9103,C9103,G9103,C9103,G9103)</f>
      </c>
    </row>
    <row r="9104" s="8" customFormat="1" ht="22.5" customHeight="1">
      <c r="C9104" t="s" s="11">
        <v>2</v>
      </c>
      <c r="E9104" s="19">
        <f>LEFT(A9104,FIND("-",A9104)-1)</f>
      </c>
      <c r="G9104" s="20">
        <f>RIGHT(A9104,LEN(A9104)-FIND("-",A9104))</f>
      </c>
      <c r="H9104" s="14"/>
      <c r="I9104" s="14"/>
      <c r="J9104" s="15"/>
      <c r="K9104" s="16"/>
      <c r="L9104" s="21"/>
      <c r="N9104" s="22">
        <f>_xlfn.CONCAT(E9104,C9104,G9104,C9104,G9104)</f>
      </c>
    </row>
    <row r="9105" s="8" customFormat="1" ht="22.5" customHeight="1">
      <c r="C9105" t="s" s="11">
        <v>2</v>
      </c>
      <c r="E9105" s="19">
        <f>LEFT(A9105,FIND("-",A9105)-1)</f>
      </c>
      <c r="G9105" s="20">
        <f>RIGHT(A9105,LEN(A9105)-FIND("-",A9105))</f>
      </c>
      <c r="H9105" s="14"/>
      <c r="I9105" s="14"/>
      <c r="J9105" s="15"/>
      <c r="K9105" s="16"/>
      <c r="L9105" s="21"/>
      <c r="N9105" s="22">
        <f>_xlfn.CONCAT(E9105,C9105,G9105,C9105,G9105)</f>
      </c>
    </row>
    <row r="9106" s="8" customFormat="1" ht="22.5" customHeight="1">
      <c r="C9106" t="s" s="11">
        <v>2</v>
      </c>
      <c r="E9106" s="19">
        <f>LEFT(A9106,FIND("-",A9106)-1)</f>
      </c>
      <c r="G9106" s="20">
        <f>RIGHT(A9106,LEN(A9106)-FIND("-",A9106))</f>
      </c>
      <c r="H9106" s="14"/>
      <c r="I9106" s="14"/>
      <c r="J9106" s="15"/>
      <c r="K9106" s="16"/>
      <c r="L9106" s="21"/>
      <c r="N9106" s="22">
        <f>_xlfn.CONCAT(E9106,C9106,G9106,C9106,G9106)</f>
      </c>
    </row>
    <row r="9107" s="8" customFormat="1" ht="22.5" customHeight="1">
      <c r="C9107" t="s" s="11">
        <v>2</v>
      </c>
      <c r="E9107" s="19">
        <f>LEFT(A9107,FIND("-",A9107)-1)</f>
      </c>
      <c r="G9107" s="20">
        <f>RIGHT(A9107,LEN(A9107)-FIND("-",A9107))</f>
      </c>
      <c r="H9107" s="14"/>
      <c r="I9107" s="14"/>
      <c r="J9107" s="15"/>
      <c r="K9107" s="16"/>
      <c r="L9107" s="21"/>
      <c r="N9107" s="22">
        <f>_xlfn.CONCAT(E9107,C9107,G9107,C9107,G9107)</f>
      </c>
    </row>
    <row r="9108" s="8" customFormat="1" ht="22.5" customHeight="1">
      <c r="C9108" t="s" s="11">
        <v>2</v>
      </c>
      <c r="E9108" s="19">
        <f>LEFT(A9108,FIND("-",A9108)-1)</f>
      </c>
      <c r="G9108" s="20">
        <f>RIGHT(A9108,LEN(A9108)-FIND("-",A9108))</f>
      </c>
      <c r="H9108" s="14"/>
      <c r="I9108" s="14"/>
      <c r="J9108" s="15"/>
      <c r="K9108" s="16"/>
      <c r="L9108" s="21"/>
      <c r="N9108" s="22">
        <f>_xlfn.CONCAT(E9108,C9108,G9108,C9108,G9108)</f>
      </c>
    </row>
    <row r="9109" s="8" customFormat="1" ht="22.5" customHeight="1">
      <c r="C9109" t="s" s="11">
        <v>2</v>
      </c>
      <c r="E9109" s="19">
        <f>LEFT(A9109,FIND("-",A9109)-1)</f>
      </c>
      <c r="G9109" s="20">
        <f>RIGHT(A9109,LEN(A9109)-FIND("-",A9109))</f>
      </c>
      <c r="H9109" s="14"/>
      <c r="I9109" s="14"/>
      <c r="J9109" s="15"/>
      <c r="K9109" s="16"/>
      <c r="L9109" s="21"/>
      <c r="N9109" s="22">
        <f>_xlfn.CONCAT(E9109,C9109,G9109,C9109,G9109)</f>
      </c>
    </row>
    <row r="9110" s="8" customFormat="1" ht="22.5" customHeight="1">
      <c r="C9110" t="s" s="11">
        <v>2</v>
      </c>
      <c r="E9110" s="19">
        <f>LEFT(A9110,FIND("-",A9110)-1)</f>
      </c>
      <c r="G9110" s="20">
        <f>RIGHT(A9110,LEN(A9110)-FIND("-",A9110))</f>
      </c>
      <c r="H9110" s="14"/>
      <c r="I9110" s="14"/>
      <c r="J9110" s="15"/>
      <c r="K9110" s="16"/>
      <c r="L9110" s="21"/>
      <c r="N9110" s="22">
        <f>_xlfn.CONCAT(E9110,C9110,G9110,C9110,G9110)</f>
      </c>
    </row>
    <row r="9111" s="8" customFormat="1" ht="22.5" customHeight="1">
      <c r="C9111" t="s" s="11">
        <v>2</v>
      </c>
      <c r="E9111" s="19">
        <f>LEFT(A9111,FIND("-",A9111)-1)</f>
      </c>
      <c r="G9111" s="20">
        <f>RIGHT(A9111,LEN(A9111)-FIND("-",A9111))</f>
      </c>
      <c r="H9111" s="14"/>
      <c r="I9111" s="14"/>
      <c r="J9111" s="15"/>
      <c r="K9111" s="16"/>
      <c r="L9111" s="21"/>
      <c r="N9111" s="22">
        <f>_xlfn.CONCAT(E9111,C9111,G9111,C9111,G9111)</f>
      </c>
    </row>
    <row r="9112" s="8" customFormat="1" ht="22.5" customHeight="1">
      <c r="C9112" t="s" s="11">
        <v>2</v>
      </c>
      <c r="E9112" s="19">
        <f>LEFT(A9112,FIND("-",A9112)-1)</f>
      </c>
      <c r="G9112" s="20">
        <f>RIGHT(A9112,LEN(A9112)-FIND("-",A9112))</f>
      </c>
      <c r="H9112" s="14"/>
      <c r="I9112" s="14"/>
      <c r="J9112" s="15"/>
      <c r="K9112" s="16"/>
      <c r="L9112" s="21"/>
      <c r="N9112" s="22">
        <f>_xlfn.CONCAT(E9112,C9112,G9112,C9112,G9112)</f>
      </c>
    </row>
    <row r="9113" s="8" customFormat="1" ht="22.5" customHeight="1">
      <c r="C9113" t="s" s="11">
        <v>2</v>
      </c>
      <c r="E9113" s="19">
        <f>LEFT(A9113,FIND("-",A9113)-1)</f>
      </c>
      <c r="G9113" s="20">
        <f>RIGHT(A9113,LEN(A9113)-FIND("-",A9113))</f>
      </c>
      <c r="H9113" s="14"/>
      <c r="I9113" s="14"/>
      <c r="J9113" s="15"/>
      <c r="K9113" s="16"/>
      <c r="L9113" s="21"/>
      <c r="N9113" s="22">
        <f>_xlfn.CONCAT(E9113,C9113,G9113,C9113,G9113)</f>
      </c>
    </row>
    <row r="9114" s="8" customFormat="1" ht="22.5" customHeight="1">
      <c r="C9114" t="s" s="11">
        <v>2</v>
      </c>
      <c r="E9114" s="19">
        <f>LEFT(A9114,FIND("-",A9114)-1)</f>
      </c>
      <c r="G9114" s="20">
        <f>RIGHT(A9114,LEN(A9114)-FIND("-",A9114))</f>
      </c>
      <c r="H9114" s="14"/>
      <c r="I9114" s="14"/>
      <c r="J9114" s="15"/>
      <c r="K9114" s="16"/>
      <c r="L9114" s="21"/>
      <c r="N9114" s="22">
        <f>_xlfn.CONCAT(E9114,C9114,G9114,C9114,G9114)</f>
      </c>
    </row>
    <row r="9115" s="8" customFormat="1" ht="22.5" customHeight="1">
      <c r="C9115" t="s" s="11">
        <v>2</v>
      </c>
      <c r="E9115" s="19">
        <f>LEFT(A9115,FIND("-",A9115)-1)</f>
      </c>
      <c r="G9115" s="20">
        <f>RIGHT(A9115,LEN(A9115)-FIND("-",A9115))</f>
      </c>
      <c r="H9115" s="14"/>
      <c r="I9115" s="14"/>
      <c r="J9115" s="15"/>
      <c r="K9115" s="16"/>
      <c r="L9115" s="21"/>
      <c r="N9115" s="22">
        <f>_xlfn.CONCAT(E9115,C9115,G9115,C9115,G9115)</f>
      </c>
    </row>
    <row r="9116" s="8" customFormat="1" ht="22.5" customHeight="1">
      <c r="C9116" t="s" s="11">
        <v>2</v>
      </c>
      <c r="E9116" s="19">
        <f>LEFT(A9116,FIND("-",A9116)-1)</f>
      </c>
      <c r="G9116" s="20">
        <f>RIGHT(A9116,LEN(A9116)-FIND("-",A9116))</f>
      </c>
      <c r="H9116" s="14"/>
      <c r="I9116" s="14"/>
      <c r="J9116" s="15"/>
      <c r="K9116" s="16"/>
      <c r="L9116" s="21"/>
      <c r="N9116" s="22">
        <f>_xlfn.CONCAT(E9116,C9116,G9116,C9116,G9116)</f>
      </c>
    </row>
    <row r="9117" s="8" customFormat="1" ht="22.5" customHeight="1">
      <c r="C9117" t="s" s="11">
        <v>2</v>
      </c>
      <c r="E9117" s="19">
        <f>LEFT(A9117,FIND("-",A9117)-1)</f>
      </c>
      <c r="G9117" s="20">
        <f>RIGHT(A9117,LEN(A9117)-FIND("-",A9117))</f>
      </c>
      <c r="H9117" s="14"/>
      <c r="I9117" s="14"/>
      <c r="J9117" s="15"/>
      <c r="K9117" s="16"/>
      <c r="L9117" s="21"/>
      <c r="N9117" s="22">
        <f>_xlfn.CONCAT(E9117,C9117,G9117,C9117,G9117)</f>
      </c>
    </row>
    <row r="9118" s="8" customFormat="1" ht="22.5" customHeight="1">
      <c r="C9118" t="s" s="11">
        <v>2</v>
      </c>
      <c r="E9118" s="19">
        <f>LEFT(A9118,FIND("-",A9118)-1)</f>
      </c>
      <c r="G9118" s="20">
        <f>RIGHT(A9118,LEN(A9118)-FIND("-",A9118))</f>
      </c>
      <c r="H9118" s="14"/>
      <c r="I9118" s="14"/>
      <c r="J9118" s="15"/>
      <c r="K9118" s="16"/>
      <c r="L9118" s="21"/>
      <c r="N9118" s="22">
        <f>_xlfn.CONCAT(E9118,C9118,G9118,C9118,G9118)</f>
      </c>
    </row>
    <row r="9119" s="8" customFormat="1" ht="22.5" customHeight="1">
      <c r="C9119" t="s" s="11">
        <v>2</v>
      </c>
      <c r="E9119" s="19">
        <f>LEFT(A9119,FIND("-",A9119)-1)</f>
      </c>
      <c r="G9119" s="20">
        <f>RIGHT(A9119,LEN(A9119)-FIND("-",A9119))</f>
      </c>
      <c r="H9119" s="14"/>
      <c r="I9119" s="14"/>
      <c r="J9119" s="15"/>
      <c r="K9119" s="16"/>
      <c r="L9119" s="21"/>
      <c r="N9119" s="22">
        <f>_xlfn.CONCAT(E9119,C9119,G9119,C9119,G9119)</f>
      </c>
    </row>
    <row r="9120" s="8" customFormat="1" ht="22.5" customHeight="1">
      <c r="C9120" t="s" s="11">
        <v>2</v>
      </c>
      <c r="E9120" s="19">
        <f>LEFT(A9120,FIND("-",A9120)-1)</f>
      </c>
      <c r="G9120" s="20">
        <f>RIGHT(A9120,LEN(A9120)-FIND("-",A9120))</f>
      </c>
      <c r="H9120" s="14"/>
      <c r="I9120" s="14"/>
      <c r="J9120" s="15"/>
      <c r="K9120" s="16"/>
      <c r="L9120" s="21"/>
      <c r="N9120" s="22">
        <f>_xlfn.CONCAT(E9120,C9120,G9120,C9120,G9120)</f>
      </c>
    </row>
    <row r="9121" s="8" customFormat="1" ht="22.5" customHeight="1">
      <c r="C9121" t="s" s="11">
        <v>2</v>
      </c>
      <c r="E9121" s="19">
        <f>LEFT(A9121,FIND("-",A9121)-1)</f>
      </c>
      <c r="G9121" s="20">
        <f>RIGHT(A9121,LEN(A9121)-FIND("-",A9121))</f>
      </c>
      <c r="H9121" s="14"/>
      <c r="I9121" s="14"/>
      <c r="J9121" s="15"/>
      <c r="K9121" s="16"/>
      <c r="L9121" s="21"/>
      <c r="N9121" s="22">
        <f>_xlfn.CONCAT(E9121,C9121,G9121,C9121,G9121)</f>
      </c>
    </row>
    <row r="9122" s="8" customFormat="1" ht="22.5" customHeight="1">
      <c r="C9122" t="s" s="11">
        <v>2</v>
      </c>
      <c r="E9122" s="19">
        <f>LEFT(A9122,FIND("-",A9122)-1)</f>
      </c>
      <c r="G9122" s="20">
        <f>RIGHT(A9122,LEN(A9122)-FIND("-",A9122))</f>
      </c>
      <c r="H9122" s="14"/>
      <c r="I9122" s="14"/>
      <c r="J9122" s="15"/>
      <c r="K9122" s="16"/>
      <c r="L9122" s="21"/>
      <c r="N9122" s="22">
        <f>_xlfn.CONCAT(E9122,C9122,G9122,C9122,G9122)</f>
      </c>
    </row>
    <row r="9123" s="8" customFormat="1" ht="22.5" customHeight="1">
      <c r="C9123" t="s" s="11">
        <v>2</v>
      </c>
      <c r="E9123" s="19">
        <f>LEFT(A9123,FIND("-",A9123)-1)</f>
      </c>
      <c r="G9123" s="20">
        <f>RIGHT(A9123,LEN(A9123)-FIND("-",A9123))</f>
      </c>
      <c r="H9123" s="14"/>
      <c r="I9123" s="14"/>
      <c r="J9123" s="15"/>
      <c r="K9123" s="16"/>
      <c r="L9123" s="21"/>
      <c r="N9123" s="22">
        <f>_xlfn.CONCAT(E9123,C9123,G9123,C9123,G9123)</f>
      </c>
    </row>
    <row r="9124" s="8" customFormat="1" ht="22.5" customHeight="1">
      <c r="C9124" t="s" s="11">
        <v>2</v>
      </c>
      <c r="E9124" s="19">
        <f>LEFT(A9124,FIND("-",A9124)-1)</f>
      </c>
      <c r="G9124" s="20">
        <f>RIGHT(A9124,LEN(A9124)-FIND("-",A9124))</f>
      </c>
      <c r="H9124" s="14"/>
      <c r="I9124" s="14"/>
      <c r="J9124" s="15"/>
      <c r="K9124" s="16"/>
      <c r="L9124" s="21"/>
      <c r="N9124" s="22">
        <f>_xlfn.CONCAT(E9124,C9124,G9124,C9124,G9124)</f>
      </c>
    </row>
    <row r="9125" s="8" customFormat="1" ht="22.5" customHeight="1">
      <c r="C9125" t="s" s="11">
        <v>2</v>
      </c>
      <c r="E9125" s="19">
        <f>LEFT(A9125,FIND("-",A9125)-1)</f>
      </c>
      <c r="G9125" s="20">
        <f>RIGHT(A9125,LEN(A9125)-FIND("-",A9125))</f>
      </c>
      <c r="H9125" s="14"/>
      <c r="I9125" s="14"/>
      <c r="J9125" s="15"/>
      <c r="K9125" s="16"/>
      <c r="L9125" s="21"/>
      <c r="N9125" s="22">
        <f>_xlfn.CONCAT(E9125,C9125,G9125,C9125,G9125)</f>
      </c>
    </row>
    <row r="9126" s="8" customFormat="1" ht="22.5" customHeight="1">
      <c r="C9126" t="s" s="11">
        <v>2</v>
      </c>
      <c r="E9126" s="19">
        <f>LEFT(A9126,FIND("-",A9126)-1)</f>
      </c>
      <c r="G9126" s="20">
        <f>RIGHT(A9126,LEN(A9126)-FIND("-",A9126))</f>
      </c>
      <c r="H9126" s="14"/>
      <c r="I9126" s="14"/>
      <c r="J9126" s="15"/>
      <c r="K9126" s="16"/>
      <c r="L9126" s="21"/>
      <c r="N9126" s="22">
        <f>_xlfn.CONCAT(E9126,C9126,G9126,C9126,G9126)</f>
      </c>
    </row>
    <row r="9127" s="8" customFormat="1" ht="22.5" customHeight="1">
      <c r="C9127" t="s" s="11">
        <v>2</v>
      </c>
      <c r="E9127" s="19">
        <f>LEFT(A9127,FIND("-",A9127)-1)</f>
      </c>
      <c r="G9127" s="20">
        <f>RIGHT(A9127,LEN(A9127)-FIND("-",A9127))</f>
      </c>
      <c r="H9127" s="14"/>
      <c r="I9127" s="14"/>
      <c r="J9127" s="15"/>
      <c r="K9127" s="16"/>
      <c r="L9127" s="21"/>
      <c r="N9127" s="22">
        <f>_xlfn.CONCAT(E9127,C9127,G9127,C9127,G9127)</f>
      </c>
    </row>
    <row r="9128" s="8" customFormat="1" ht="22.5" customHeight="1">
      <c r="C9128" t="s" s="11">
        <v>2</v>
      </c>
      <c r="E9128" s="19">
        <f>LEFT(A9128,FIND("-",A9128)-1)</f>
      </c>
      <c r="G9128" s="20">
        <f>RIGHT(A9128,LEN(A9128)-FIND("-",A9128))</f>
      </c>
      <c r="H9128" s="14"/>
      <c r="I9128" s="14"/>
      <c r="J9128" s="15"/>
      <c r="K9128" s="16"/>
      <c r="L9128" s="21"/>
      <c r="N9128" s="22">
        <f>_xlfn.CONCAT(E9128,C9128,G9128,C9128,G9128)</f>
      </c>
    </row>
    <row r="9129" s="8" customFormat="1" ht="22.5" customHeight="1">
      <c r="C9129" t="s" s="11">
        <v>2</v>
      </c>
      <c r="E9129" s="19">
        <f>LEFT(A9129,FIND("-",A9129)-1)</f>
      </c>
      <c r="G9129" s="20">
        <f>RIGHT(A9129,LEN(A9129)-FIND("-",A9129))</f>
      </c>
      <c r="H9129" s="14"/>
      <c r="I9129" s="14"/>
      <c r="J9129" s="15"/>
      <c r="K9129" s="16"/>
      <c r="L9129" s="21"/>
      <c r="N9129" s="22">
        <f>_xlfn.CONCAT(E9129,C9129,G9129,C9129,G9129)</f>
      </c>
    </row>
    <row r="9130" s="8" customFormat="1" ht="22.5" customHeight="1">
      <c r="C9130" t="s" s="11">
        <v>2</v>
      </c>
      <c r="E9130" s="19">
        <f>LEFT(A9130,FIND("-",A9130)-1)</f>
      </c>
      <c r="G9130" s="20">
        <f>RIGHT(A9130,LEN(A9130)-FIND("-",A9130))</f>
      </c>
      <c r="H9130" s="14"/>
      <c r="I9130" s="14"/>
      <c r="J9130" s="15"/>
      <c r="K9130" s="16"/>
      <c r="L9130" s="21"/>
      <c r="N9130" s="22">
        <f>_xlfn.CONCAT(E9130,C9130,G9130,C9130,G9130)</f>
      </c>
    </row>
    <row r="9131" s="8" customFormat="1" ht="22.5" customHeight="1">
      <c r="C9131" t="s" s="11">
        <v>2</v>
      </c>
      <c r="E9131" s="19">
        <f>LEFT(A9131,FIND("-",A9131)-1)</f>
      </c>
      <c r="G9131" s="20">
        <f>RIGHT(A9131,LEN(A9131)-FIND("-",A9131))</f>
      </c>
      <c r="H9131" s="14"/>
      <c r="I9131" s="14"/>
      <c r="J9131" s="15"/>
      <c r="K9131" s="16"/>
      <c r="L9131" s="21"/>
      <c r="N9131" s="22">
        <f>_xlfn.CONCAT(E9131,C9131,G9131,C9131,G9131)</f>
      </c>
    </row>
    <row r="9132" s="8" customFormat="1" ht="22.5" customHeight="1">
      <c r="C9132" t="s" s="11">
        <v>2</v>
      </c>
      <c r="E9132" s="19">
        <f>LEFT(A9132,FIND("-",A9132)-1)</f>
      </c>
      <c r="G9132" s="20">
        <f>RIGHT(A9132,LEN(A9132)-FIND("-",A9132))</f>
      </c>
      <c r="H9132" s="14"/>
      <c r="I9132" s="14"/>
      <c r="J9132" s="15"/>
      <c r="K9132" s="16"/>
      <c r="L9132" s="21"/>
      <c r="N9132" s="22">
        <f>_xlfn.CONCAT(E9132,C9132,G9132,C9132,G9132)</f>
      </c>
    </row>
    <row r="9133" s="8" customFormat="1" ht="22.5" customHeight="1">
      <c r="C9133" t="s" s="11">
        <v>2</v>
      </c>
      <c r="E9133" s="19">
        <f>LEFT(A9133,FIND("-",A9133)-1)</f>
      </c>
      <c r="G9133" s="20">
        <f>RIGHT(A9133,LEN(A9133)-FIND("-",A9133))</f>
      </c>
      <c r="H9133" s="14"/>
      <c r="I9133" s="14"/>
      <c r="J9133" s="15"/>
      <c r="K9133" s="16"/>
      <c r="L9133" s="21"/>
      <c r="N9133" s="22">
        <f>_xlfn.CONCAT(E9133,C9133,G9133,C9133,G9133)</f>
      </c>
    </row>
    <row r="9134" s="8" customFormat="1" ht="22.5" customHeight="1">
      <c r="C9134" t="s" s="11">
        <v>2</v>
      </c>
      <c r="E9134" s="19">
        <f>LEFT(A9134,FIND("-",A9134)-1)</f>
      </c>
      <c r="G9134" s="20">
        <f>RIGHT(A9134,LEN(A9134)-FIND("-",A9134))</f>
      </c>
      <c r="H9134" s="14"/>
      <c r="I9134" s="14"/>
      <c r="J9134" s="15"/>
      <c r="K9134" s="16"/>
      <c r="L9134" s="21"/>
      <c r="N9134" s="22">
        <f>_xlfn.CONCAT(E9134,C9134,G9134,C9134,G9134)</f>
      </c>
    </row>
    <row r="9135" s="8" customFormat="1" ht="22.5" customHeight="1">
      <c r="C9135" t="s" s="11">
        <v>2</v>
      </c>
      <c r="E9135" s="19">
        <f>LEFT(A9135,FIND("-",A9135)-1)</f>
      </c>
      <c r="G9135" s="20">
        <f>RIGHT(A9135,LEN(A9135)-FIND("-",A9135))</f>
      </c>
      <c r="H9135" s="14"/>
      <c r="I9135" s="14"/>
      <c r="J9135" s="15"/>
      <c r="K9135" s="16"/>
      <c r="L9135" s="21"/>
      <c r="N9135" s="22">
        <f>_xlfn.CONCAT(E9135,C9135,G9135,C9135,G9135)</f>
      </c>
    </row>
    <row r="9136" s="8" customFormat="1" ht="22.5" customHeight="1">
      <c r="C9136" t="s" s="11">
        <v>2</v>
      </c>
      <c r="E9136" s="19">
        <f>LEFT(A9136,FIND("-",A9136)-1)</f>
      </c>
      <c r="G9136" s="20">
        <f>RIGHT(A9136,LEN(A9136)-FIND("-",A9136))</f>
      </c>
      <c r="H9136" s="14"/>
      <c r="I9136" s="14"/>
      <c r="J9136" s="15"/>
      <c r="K9136" s="16"/>
      <c r="L9136" s="21"/>
      <c r="N9136" s="22">
        <f>_xlfn.CONCAT(E9136,C9136,G9136,C9136,G9136)</f>
      </c>
    </row>
    <row r="9137" s="8" customFormat="1" ht="22.5" customHeight="1">
      <c r="C9137" t="s" s="11">
        <v>2</v>
      </c>
      <c r="E9137" s="19">
        <f>LEFT(A9137,FIND("-",A9137)-1)</f>
      </c>
      <c r="G9137" s="20">
        <f>RIGHT(A9137,LEN(A9137)-FIND("-",A9137))</f>
      </c>
      <c r="H9137" s="14"/>
      <c r="I9137" s="14"/>
      <c r="J9137" s="15"/>
      <c r="K9137" s="16"/>
      <c r="L9137" s="21"/>
      <c r="N9137" s="22">
        <f>_xlfn.CONCAT(E9137,C9137,G9137,C9137,G9137)</f>
      </c>
    </row>
    <row r="9138" s="8" customFormat="1" ht="22.5" customHeight="1">
      <c r="C9138" t="s" s="11">
        <v>2</v>
      </c>
      <c r="E9138" s="19">
        <f>LEFT(A9138,FIND("-",A9138)-1)</f>
      </c>
      <c r="G9138" s="20">
        <f>RIGHT(A9138,LEN(A9138)-FIND("-",A9138))</f>
      </c>
      <c r="H9138" s="14"/>
      <c r="I9138" s="14"/>
      <c r="J9138" s="15"/>
      <c r="K9138" s="16"/>
      <c r="L9138" s="21"/>
      <c r="N9138" s="22">
        <f>_xlfn.CONCAT(E9138,C9138,G9138,C9138,G9138)</f>
      </c>
    </row>
    <row r="9139" s="8" customFormat="1" ht="22.5" customHeight="1">
      <c r="C9139" t="s" s="11">
        <v>2</v>
      </c>
      <c r="E9139" s="19">
        <f>LEFT(A9139,FIND("-",A9139)-1)</f>
      </c>
      <c r="G9139" s="20">
        <f>RIGHT(A9139,LEN(A9139)-FIND("-",A9139))</f>
      </c>
      <c r="H9139" s="14"/>
      <c r="I9139" s="14"/>
      <c r="J9139" s="15"/>
      <c r="K9139" s="16"/>
      <c r="L9139" s="21"/>
      <c r="N9139" s="22">
        <f>_xlfn.CONCAT(E9139,C9139,G9139,C9139,G9139)</f>
      </c>
    </row>
    <row r="9140" s="8" customFormat="1" ht="22.5" customHeight="1">
      <c r="C9140" t="s" s="11">
        <v>2</v>
      </c>
      <c r="E9140" s="19">
        <f>LEFT(A9140,FIND("-",A9140)-1)</f>
      </c>
      <c r="G9140" s="20">
        <f>RIGHT(A9140,LEN(A9140)-FIND("-",A9140))</f>
      </c>
      <c r="H9140" s="14"/>
      <c r="I9140" s="14"/>
      <c r="J9140" s="15"/>
      <c r="K9140" s="16"/>
      <c r="L9140" s="21"/>
      <c r="N9140" s="22">
        <f>_xlfn.CONCAT(E9140,C9140,G9140,C9140,G9140)</f>
      </c>
    </row>
    <row r="9141" s="8" customFormat="1" ht="22.5" customHeight="1">
      <c r="C9141" t="s" s="11">
        <v>2</v>
      </c>
      <c r="E9141" s="19">
        <f>LEFT(A9141,FIND("-",A9141)-1)</f>
      </c>
      <c r="G9141" s="20">
        <f>RIGHT(A9141,LEN(A9141)-FIND("-",A9141))</f>
      </c>
      <c r="H9141" s="14"/>
      <c r="I9141" s="14"/>
      <c r="J9141" s="15"/>
      <c r="K9141" s="16"/>
      <c r="L9141" s="21"/>
      <c r="N9141" s="22">
        <f>_xlfn.CONCAT(E9141,C9141,G9141,C9141,G9141)</f>
      </c>
    </row>
    <row r="9142" s="8" customFormat="1" ht="22.5" customHeight="1">
      <c r="C9142" t="s" s="11">
        <v>2</v>
      </c>
      <c r="E9142" s="19">
        <f>LEFT(A9142,FIND("-",A9142)-1)</f>
      </c>
      <c r="G9142" s="20">
        <f>RIGHT(A9142,LEN(A9142)-FIND("-",A9142))</f>
      </c>
      <c r="H9142" s="14"/>
      <c r="I9142" s="14"/>
      <c r="J9142" s="15"/>
      <c r="K9142" s="16"/>
      <c r="L9142" s="21"/>
      <c r="N9142" s="22">
        <f>_xlfn.CONCAT(E9142,C9142,G9142,C9142,G9142)</f>
      </c>
    </row>
    <row r="9143" s="8" customFormat="1" ht="22.5" customHeight="1">
      <c r="C9143" t="s" s="11">
        <v>2</v>
      </c>
      <c r="E9143" s="19">
        <f>LEFT(A9143,FIND("-",A9143)-1)</f>
      </c>
      <c r="G9143" s="20">
        <f>RIGHT(A9143,LEN(A9143)-FIND("-",A9143))</f>
      </c>
      <c r="H9143" s="14"/>
      <c r="I9143" s="14"/>
      <c r="J9143" s="15"/>
      <c r="K9143" s="16"/>
      <c r="L9143" s="21"/>
      <c r="N9143" s="22">
        <f>_xlfn.CONCAT(E9143,C9143,G9143,C9143,G9143)</f>
      </c>
    </row>
    <row r="9144" s="8" customFormat="1" ht="22.5" customHeight="1">
      <c r="C9144" t="s" s="11">
        <v>2</v>
      </c>
      <c r="E9144" s="19">
        <f>LEFT(A9144,FIND("-",A9144)-1)</f>
      </c>
      <c r="G9144" s="20">
        <f>RIGHT(A9144,LEN(A9144)-FIND("-",A9144))</f>
      </c>
      <c r="H9144" s="14"/>
      <c r="I9144" s="14"/>
      <c r="J9144" s="15"/>
      <c r="K9144" s="16"/>
      <c r="L9144" s="21"/>
      <c r="N9144" s="22">
        <f>_xlfn.CONCAT(E9144,C9144,G9144,C9144,G9144)</f>
      </c>
    </row>
    <row r="9145" s="8" customFormat="1" ht="22.5" customHeight="1">
      <c r="C9145" t="s" s="11">
        <v>2</v>
      </c>
      <c r="E9145" s="19">
        <f>LEFT(A9145,FIND("-",A9145)-1)</f>
      </c>
      <c r="G9145" s="20">
        <f>RIGHT(A9145,LEN(A9145)-FIND("-",A9145))</f>
      </c>
      <c r="H9145" s="14"/>
      <c r="I9145" s="14"/>
      <c r="J9145" s="15"/>
      <c r="K9145" s="16"/>
      <c r="L9145" s="21"/>
      <c r="N9145" s="22">
        <f>_xlfn.CONCAT(E9145,C9145,G9145,C9145,G9145)</f>
      </c>
    </row>
    <row r="9146" s="8" customFormat="1" ht="22.5" customHeight="1">
      <c r="C9146" t="s" s="11">
        <v>2</v>
      </c>
      <c r="E9146" s="19">
        <f>LEFT(A9146,FIND("-",A9146)-1)</f>
      </c>
      <c r="G9146" s="20">
        <f>RIGHT(A9146,LEN(A9146)-FIND("-",A9146))</f>
      </c>
      <c r="H9146" s="14"/>
      <c r="I9146" s="14"/>
      <c r="J9146" s="15"/>
      <c r="K9146" s="16"/>
      <c r="L9146" s="21"/>
      <c r="N9146" s="22">
        <f>_xlfn.CONCAT(E9146,C9146,G9146,C9146,G9146)</f>
      </c>
    </row>
    <row r="9147" s="8" customFormat="1" ht="22.5" customHeight="1">
      <c r="C9147" t="s" s="11">
        <v>2</v>
      </c>
      <c r="E9147" s="19">
        <f>LEFT(A9147,FIND("-",A9147)-1)</f>
      </c>
      <c r="G9147" s="20">
        <f>RIGHT(A9147,LEN(A9147)-FIND("-",A9147))</f>
      </c>
      <c r="H9147" s="14"/>
      <c r="I9147" s="14"/>
      <c r="J9147" s="15"/>
      <c r="K9147" s="16"/>
      <c r="L9147" s="21"/>
      <c r="N9147" s="22">
        <f>_xlfn.CONCAT(E9147,C9147,G9147,C9147,G9147)</f>
      </c>
    </row>
    <row r="9148" s="8" customFormat="1" ht="22.5" customHeight="1">
      <c r="C9148" t="s" s="11">
        <v>2</v>
      </c>
      <c r="E9148" s="19">
        <f>LEFT(A9148,FIND("-",A9148)-1)</f>
      </c>
      <c r="G9148" s="20">
        <f>RIGHT(A9148,LEN(A9148)-FIND("-",A9148))</f>
      </c>
      <c r="H9148" s="14"/>
      <c r="I9148" s="14"/>
      <c r="J9148" s="15"/>
      <c r="K9148" s="16"/>
      <c r="L9148" s="21"/>
      <c r="N9148" s="22">
        <f>_xlfn.CONCAT(E9148,C9148,G9148,C9148,G9148)</f>
      </c>
    </row>
    <row r="9149" s="8" customFormat="1" ht="22.5" customHeight="1">
      <c r="C9149" t="s" s="11">
        <v>2</v>
      </c>
      <c r="E9149" s="19">
        <f>LEFT(A9149,FIND("-",A9149)-1)</f>
      </c>
      <c r="G9149" s="20">
        <f>RIGHT(A9149,LEN(A9149)-FIND("-",A9149))</f>
      </c>
      <c r="H9149" s="14"/>
      <c r="I9149" s="14"/>
      <c r="J9149" s="15"/>
      <c r="K9149" s="16"/>
      <c r="L9149" s="21"/>
      <c r="N9149" s="22">
        <f>_xlfn.CONCAT(E9149,C9149,G9149,C9149,G9149)</f>
      </c>
    </row>
    <row r="9150" s="8" customFormat="1" ht="22.5" customHeight="1">
      <c r="C9150" t="s" s="11">
        <v>2</v>
      </c>
      <c r="E9150" s="19">
        <f>LEFT(A9150,FIND("-",A9150)-1)</f>
      </c>
      <c r="G9150" s="20">
        <f>RIGHT(A9150,LEN(A9150)-FIND("-",A9150))</f>
      </c>
      <c r="H9150" s="14"/>
      <c r="I9150" s="14"/>
      <c r="J9150" s="15"/>
      <c r="K9150" s="16"/>
      <c r="L9150" s="21"/>
      <c r="N9150" s="22">
        <f>_xlfn.CONCAT(E9150,C9150,G9150,C9150,G9150)</f>
      </c>
    </row>
    <row r="9151" s="8" customFormat="1" ht="22.5" customHeight="1">
      <c r="C9151" t="s" s="11">
        <v>2</v>
      </c>
      <c r="E9151" s="19">
        <f>LEFT(A9151,FIND("-",A9151)-1)</f>
      </c>
      <c r="G9151" s="20">
        <f>RIGHT(A9151,LEN(A9151)-FIND("-",A9151))</f>
      </c>
      <c r="H9151" s="14"/>
      <c r="I9151" s="14"/>
      <c r="J9151" s="15"/>
      <c r="K9151" s="16"/>
      <c r="L9151" s="21"/>
      <c r="N9151" s="22">
        <f>_xlfn.CONCAT(E9151,C9151,G9151,C9151,G9151)</f>
      </c>
    </row>
    <row r="9152" s="8" customFormat="1" ht="22.5" customHeight="1">
      <c r="C9152" t="s" s="11">
        <v>2</v>
      </c>
      <c r="E9152" s="19">
        <f>LEFT(A9152,FIND("-",A9152)-1)</f>
      </c>
      <c r="G9152" s="20">
        <f>RIGHT(A9152,LEN(A9152)-FIND("-",A9152))</f>
      </c>
      <c r="H9152" s="14"/>
      <c r="I9152" s="14"/>
      <c r="J9152" s="15"/>
      <c r="K9152" s="16"/>
      <c r="L9152" s="21"/>
      <c r="N9152" s="22">
        <f>_xlfn.CONCAT(E9152,C9152,G9152,C9152,G9152)</f>
      </c>
    </row>
    <row r="9153" s="8" customFormat="1" ht="22.5" customHeight="1">
      <c r="C9153" t="s" s="11">
        <v>2</v>
      </c>
      <c r="E9153" s="19">
        <f>LEFT(A9153,FIND("-",A9153)-1)</f>
      </c>
      <c r="G9153" s="20">
        <f>RIGHT(A9153,LEN(A9153)-FIND("-",A9153))</f>
      </c>
      <c r="H9153" s="14"/>
      <c r="I9153" s="14"/>
      <c r="J9153" s="15"/>
      <c r="K9153" s="16"/>
      <c r="L9153" s="21"/>
      <c r="N9153" s="22">
        <f>_xlfn.CONCAT(E9153,C9153,G9153,C9153,G9153)</f>
      </c>
    </row>
    <row r="9154" s="8" customFormat="1" ht="22.5" customHeight="1">
      <c r="C9154" t="s" s="11">
        <v>2</v>
      </c>
      <c r="E9154" s="19">
        <f>LEFT(A9154,FIND("-",A9154)-1)</f>
      </c>
      <c r="G9154" s="20">
        <f>RIGHT(A9154,LEN(A9154)-FIND("-",A9154))</f>
      </c>
      <c r="H9154" s="14"/>
      <c r="I9154" s="14"/>
      <c r="J9154" s="15"/>
      <c r="K9154" s="16"/>
      <c r="L9154" s="21"/>
      <c r="N9154" s="22">
        <f>_xlfn.CONCAT(E9154,C9154,G9154,C9154,G9154)</f>
      </c>
    </row>
    <row r="9155" s="8" customFormat="1" ht="22.5" customHeight="1">
      <c r="C9155" t="s" s="11">
        <v>2</v>
      </c>
      <c r="E9155" s="19">
        <f>LEFT(A9155,FIND("-",A9155)-1)</f>
      </c>
      <c r="G9155" s="20">
        <f>RIGHT(A9155,LEN(A9155)-FIND("-",A9155))</f>
      </c>
      <c r="H9155" s="14"/>
      <c r="I9155" s="14"/>
      <c r="J9155" s="15"/>
      <c r="K9155" s="16"/>
      <c r="L9155" s="21"/>
      <c r="N9155" s="22">
        <f>_xlfn.CONCAT(E9155,C9155,G9155,C9155,G9155)</f>
      </c>
    </row>
    <row r="9156" s="8" customFormat="1" ht="22.5" customHeight="1">
      <c r="C9156" t="s" s="11">
        <v>2</v>
      </c>
      <c r="E9156" s="19">
        <f>LEFT(A9156,FIND("-",A9156)-1)</f>
      </c>
      <c r="G9156" s="20">
        <f>RIGHT(A9156,LEN(A9156)-FIND("-",A9156))</f>
      </c>
      <c r="H9156" s="14"/>
      <c r="I9156" s="14"/>
      <c r="J9156" s="15"/>
      <c r="K9156" s="16"/>
      <c r="L9156" s="21"/>
      <c r="N9156" s="22">
        <f>_xlfn.CONCAT(E9156,C9156,G9156,C9156,G9156)</f>
      </c>
    </row>
    <row r="9157" s="8" customFormat="1" ht="22.5" customHeight="1">
      <c r="C9157" t="s" s="11">
        <v>2</v>
      </c>
      <c r="E9157" s="19">
        <f>LEFT(A9157,FIND("-",A9157)-1)</f>
      </c>
      <c r="G9157" s="20">
        <f>RIGHT(A9157,LEN(A9157)-FIND("-",A9157))</f>
      </c>
      <c r="H9157" s="14"/>
      <c r="I9157" s="14"/>
      <c r="J9157" s="15"/>
      <c r="K9157" s="16"/>
      <c r="L9157" s="21"/>
      <c r="N9157" s="22">
        <f>_xlfn.CONCAT(E9157,C9157,G9157,C9157,G9157)</f>
      </c>
    </row>
    <row r="9158" s="8" customFormat="1" ht="22.5" customHeight="1">
      <c r="C9158" t="s" s="11">
        <v>2</v>
      </c>
      <c r="E9158" s="19">
        <f>LEFT(A9158,FIND("-",A9158)-1)</f>
      </c>
      <c r="G9158" s="20">
        <f>RIGHT(A9158,LEN(A9158)-FIND("-",A9158))</f>
      </c>
      <c r="H9158" s="14"/>
      <c r="I9158" s="14"/>
      <c r="J9158" s="15"/>
      <c r="K9158" s="16"/>
      <c r="L9158" s="21"/>
      <c r="N9158" s="22">
        <f>_xlfn.CONCAT(E9158,C9158,G9158,C9158,G9158)</f>
      </c>
    </row>
    <row r="9159" s="8" customFormat="1" ht="22.5" customHeight="1">
      <c r="C9159" t="s" s="11">
        <v>2</v>
      </c>
      <c r="E9159" s="19">
        <f>LEFT(A9159,FIND("-",A9159)-1)</f>
      </c>
      <c r="G9159" s="20">
        <f>RIGHT(A9159,LEN(A9159)-FIND("-",A9159))</f>
      </c>
      <c r="H9159" s="14"/>
      <c r="I9159" s="14"/>
      <c r="J9159" s="15"/>
      <c r="K9159" s="16"/>
      <c r="L9159" s="21"/>
      <c r="N9159" s="22">
        <f>_xlfn.CONCAT(E9159,C9159,G9159,C9159,G9159)</f>
      </c>
    </row>
    <row r="9160" s="8" customFormat="1" ht="22.5" customHeight="1">
      <c r="C9160" t="s" s="11">
        <v>2</v>
      </c>
      <c r="E9160" s="19">
        <f>LEFT(A9160,FIND("-",A9160)-1)</f>
      </c>
      <c r="G9160" s="20">
        <f>RIGHT(A9160,LEN(A9160)-FIND("-",A9160))</f>
      </c>
      <c r="H9160" s="14"/>
      <c r="I9160" s="14"/>
      <c r="J9160" s="15"/>
      <c r="K9160" s="16"/>
      <c r="L9160" s="21"/>
      <c r="N9160" s="22">
        <f>_xlfn.CONCAT(E9160,C9160,G9160,C9160,G9160)</f>
      </c>
    </row>
    <row r="9161" s="8" customFormat="1" ht="22.5" customHeight="1">
      <c r="C9161" t="s" s="11">
        <v>2</v>
      </c>
      <c r="E9161" s="19">
        <f>LEFT(A9161,FIND("-",A9161)-1)</f>
      </c>
      <c r="G9161" s="20">
        <f>RIGHT(A9161,LEN(A9161)-FIND("-",A9161))</f>
      </c>
      <c r="H9161" s="14"/>
      <c r="I9161" s="14"/>
      <c r="J9161" s="15"/>
      <c r="K9161" s="16"/>
      <c r="L9161" s="21"/>
      <c r="N9161" s="22">
        <f>_xlfn.CONCAT(E9161,C9161,G9161,C9161,G9161)</f>
      </c>
    </row>
    <row r="9162" s="8" customFormat="1" ht="22.5" customHeight="1">
      <c r="C9162" t="s" s="11">
        <v>2</v>
      </c>
      <c r="E9162" s="19">
        <f>LEFT(A9162,FIND("-",A9162)-1)</f>
      </c>
      <c r="G9162" s="20">
        <f>RIGHT(A9162,LEN(A9162)-FIND("-",A9162))</f>
      </c>
      <c r="H9162" s="14"/>
      <c r="I9162" s="14"/>
      <c r="J9162" s="15"/>
      <c r="K9162" s="16"/>
      <c r="L9162" s="21"/>
      <c r="N9162" s="22">
        <f>_xlfn.CONCAT(E9162,C9162,G9162,C9162,G9162)</f>
      </c>
    </row>
    <row r="9163" s="8" customFormat="1" ht="22.5" customHeight="1">
      <c r="C9163" t="s" s="11">
        <v>2</v>
      </c>
      <c r="E9163" s="19">
        <f>LEFT(A9163,FIND("-",A9163)-1)</f>
      </c>
      <c r="G9163" s="20">
        <f>RIGHT(A9163,LEN(A9163)-FIND("-",A9163))</f>
      </c>
      <c r="H9163" s="14"/>
      <c r="I9163" s="14"/>
      <c r="J9163" s="15"/>
      <c r="K9163" s="16"/>
      <c r="L9163" s="21"/>
      <c r="N9163" s="22">
        <f>_xlfn.CONCAT(E9163,C9163,G9163,C9163,G9163)</f>
      </c>
    </row>
    <row r="9164" s="8" customFormat="1" ht="22.5" customHeight="1">
      <c r="C9164" t="s" s="11">
        <v>2</v>
      </c>
      <c r="E9164" s="19">
        <f>LEFT(A9164,FIND("-",A9164)-1)</f>
      </c>
      <c r="G9164" s="20">
        <f>RIGHT(A9164,LEN(A9164)-FIND("-",A9164))</f>
      </c>
      <c r="H9164" s="14"/>
      <c r="I9164" s="14"/>
      <c r="J9164" s="15"/>
      <c r="K9164" s="16"/>
      <c r="L9164" s="21"/>
      <c r="N9164" s="22">
        <f>_xlfn.CONCAT(E9164,C9164,G9164,C9164,G9164)</f>
      </c>
    </row>
    <row r="9165" s="8" customFormat="1" ht="22.5" customHeight="1">
      <c r="C9165" t="s" s="11">
        <v>2</v>
      </c>
      <c r="E9165" s="19">
        <f>LEFT(A9165,FIND("-",A9165)-1)</f>
      </c>
      <c r="G9165" s="20">
        <f>RIGHT(A9165,LEN(A9165)-FIND("-",A9165))</f>
      </c>
      <c r="H9165" s="14"/>
      <c r="I9165" s="14"/>
      <c r="J9165" s="15"/>
      <c r="K9165" s="16"/>
      <c r="L9165" s="21"/>
      <c r="N9165" s="22">
        <f>_xlfn.CONCAT(E9165,C9165,G9165,C9165,G9165)</f>
      </c>
    </row>
    <row r="9166" s="8" customFormat="1" ht="22.5" customHeight="1">
      <c r="C9166" t="s" s="11">
        <v>2</v>
      </c>
      <c r="E9166" s="19">
        <f>LEFT(A9166,FIND("-",A9166)-1)</f>
      </c>
      <c r="G9166" s="20">
        <f>RIGHT(A9166,LEN(A9166)-FIND("-",A9166))</f>
      </c>
      <c r="H9166" s="14"/>
      <c r="I9166" s="14"/>
      <c r="J9166" s="15"/>
      <c r="K9166" s="16"/>
      <c r="L9166" s="21"/>
      <c r="N9166" s="22">
        <f>_xlfn.CONCAT(E9166,C9166,G9166,C9166,G9166)</f>
      </c>
    </row>
    <row r="9167" s="8" customFormat="1" ht="22.5" customHeight="1">
      <c r="C9167" t="s" s="11">
        <v>2</v>
      </c>
      <c r="E9167" s="19">
        <f>LEFT(A9167,FIND("-",A9167)-1)</f>
      </c>
      <c r="G9167" s="20">
        <f>RIGHT(A9167,LEN(A9167)-FIND("-",A9167))</f>
      </c>
      <c r="H9167" s="14"/>
      <c r="I9167" s="14"/>
      <c r="J9167" s="15"/>
      <c r="K9167" s="16"/>
      <c r="L9167" s="21"/>
      <c r="N9167" s="22">
        <f>_xlfn.CONCAT(E9167,C9167,G9167,C9167,G9167)</f>
      </c>
    </row>
    <row r="9168" s="8" customFormat="1" ht="22.5" customHeight="1">
      <c r="C9168" t="s" s="11">
        <v>2</v>
      </c>
      <c r="E9168" s="19">
        <f>LEFT(A9168,FIND("-",A9168)-1)</f>
      </c>
      <c r="G9168" s="20">
        <f>RIGHT(A9168,LEN(A9168)-FIND("-",A9168))</f>
      </c>
      <c r="H9168" s="14"/>
      <c r="I9168" s="14"/>
      <c r="J9168" s="15"/>
      <c r="K9168" s="16"/>
      <c r="L9168" s="21"/>
      <c r="N9168" s="22">
        <f>_xlfn.CONCAT(E9168,C9168,G9168,C9168,G9168)</f>
      </c>
    </row>
    <row r="9169" s="8" customFormat="1" ht="22.5" customHeight="1">
      <c r="C9169" t="s" s="11">
        <v>2</v>
      </c>
      <c r="E9169" s="19">
        <f>LEFT(A9169,FIND("-",A9169)-1)</f>
      </c>
      <c r="G9169" s="20">
        <f>RIGHT(A9169,LEN(A9169)-FIND("-",A9169))</f>
      </c>
      <c r="H9169" s="14"/>
      <c r="I9169" s="14"/>
      <c r="J9169" s="15"/>
      <c r="K9169" s="16"/>
      <c r="L9169" s="21"/>
      <c r="N9169" s="22">
        <f>_xlfn.CONCAT(E9169,C9169,G9169,C9169,G9169)</f>
      </c>
    </row>
    <row r="9170" s="8" customFormat="1" ht="22.5" customHeight="1">
      <c r="C9170" t="s" s="11">
        <v>2</v>
      </c>
      <c r="E9170" s="19">
        <f>LEFT(A9170,FIND("-",A9170)-1)</f>
      </c>
      <c r="G9170" s="20">
        <f>RIGHT(A9170,LEN(A9170)-FIND("-",A9170))</f>
      </c>
      <c r="H9170" s="14"/>
      <c r="I9170" s="14"/>
      <c r="J9170" s="15"/>
      <c r="K9170" s="16"/>
      <c r="L9170" s="21"/>
      <c r="N9170" s="22">
        <f>_xlfn.CONCAT(E9170,C9170,G9170,C9170,G9170)</f>
      </c>
    </row>
    <row r="9171" s="8" customFormat="1" ht="22.5" customHeight="1">
      <c r="C9171" t="s" s="11">
        <v>2</v>
      </c>
      <c r="E9171" s="19">
        <f>LEFT(A9171,FIND("-",A9171)-1)</f>
      </c>
      <c r="G9171" s="20">
        <f>RIGHT(A9171,LEN(A9171)-FIND("-",A9171))</f>
      </c>
      <c r="H9171" s="14"/>
      <c r="I9171" s="14"/>
      <c r="J9171" s="15"/>
      <c r="K9171" s="16"/>
      <c r="L9171" s="21"/>
      <c r="N9171" s="22">
        <f>_xlfn.CONCAT(E9171,C9171,G9171,C9171,G9171)</f>
      </c>
    </row>
    <row r="9172" s="8" customFormat="1" ht="22.5" customHeight="1">
      <c r="C9172" t="s" s="11">
        <v>2</v>
      </c>
      <c r="E9172" s="19">
        <f>LEFT(A9172,FIND("-",A9172)-1)</f>
      </c>
      <c r="G9172" s="20">
        <f>RIGHT(A9172,LEN(A9172)-FIND("-",A9172))</f>
      </c>
      <c r="H9172" s="14"/>
      <c r="I9172" s="14"/>
      <c r="J9172" s="15"/>
      <c r="K9172" s="16"/>
      <c r="L9172" s="21"/>
      <c r="N9172" s="22">
        <f>_xlfn.CONCAT(E9172,C9172,G9172,C9172,G9172)</f>
      </c>
    </row>
    <row r="9173" s="8" customFormat="1" ht="22.5" customHeight="1">
      <c r="C9173" t="s" s="11">
        <v>2</v>
      </c>
      <c r="E9173" s="19">
        <f>LEFT(A9173,FIND("-",A9173)-1)</f>
      </c>
      <c r="G9173" s="20">
        <f>RIGHT(A9173,LEN(A9173)-FIND("-",A9173))</f>
      </c>
      <c r="H9173" s="14"/>
      <c r="I9173" s="14"/>
      <c r="J9173" s="15"/>
      <c r="K9173" s="16"/>
      <c r="L9173" s="21"/>
      <c r="N9173" s="22">
        <f>_xlfn.CONCAT(E9173,C9173,G9173,C9173,G9173)</f>
      </c>
    </row>
    <row r="9174" s="8" customFormat="1" ht="22.5" customHeight="1">
      <c r="C9174" t="s" s="11">
        <v>2</v>
      </c>
      <c r="E9174" s="19">
        <f>LEFT(A9174,FIND("-",A9174)-1)</f>
      </c>
      <c r="G9174" s="20">
        <f>RIGHT(A9174,LEN(A9174)-FIND("-",A9174))</f>
      </c>
      <c r="H9174" s="14"/>
      <c r="I9174" s="14"/>
      <c r="J9174" s="15"/>
      <c r="K9174" s="16"/>
      <c r="L9174" s="21"/>
      <c r="N9174" s="22">
        <f>_xlfn.CONCAT(E9174,C9174,G9174,C9174,G9174)</f>
      </c>
    </row>
    <row r="9175" s="8" customFormat="1" ht="22.5" customHeight="1">
      <c r="C9175" t="s" s="11">
        <v>2</v>
      </c>
      <c r="E9175" s="19">
        <f>LEFT(A9175,FIND("-",A9175)-1)</f>
      </c>
      <c r="G9175" s="20">
        <f>RIGHT(A9175,LEN(A9175)-FIND("-",A9175))</f>
      </c>
      <c r="H9175" s="14"/>
      <c r="I9175" s="14"/>
      <c r="J9175" s="15"/>
      <c r="K9175" s="16"/>
      <c r="L9175" s="21"/>
      <c r="N9175" s="22">
        <f>_xlfn.CONCAT(E9175,C9175,G9175,C9175,G9175)</f>
      </c>
    </row>
    <row r="9176" s="8" customFormat="1" ht="22.5" customHeight="1">
      <c r="C9176" t="s" s="11">
        <v>2</v>
      </c>
      <c r="E9176" s="19">
        <f>LEFT(A9176,FIND("-",A9176)-1)</f>
      </c>
      <c r="G9176" s="20">
        <f>RIGHT(A9176,LEN(A9176)-FIND("-",A9176))</f>
      </c>
      <c r="H9176" s="14"/>
      <c r="I9176" s="14"/>
      <c r="J9176" s="15"/>
      <c r="K9176" s="16"/>
      <c r="L9176" s="21"/>
      <c r="N9176" s="22">
        <f>_xlfn.CONCAT(E9176,C9176,G9176,C9176,G9176)</f>
      </c>
    </row>
    <row r="9177" s="8" customFormat="1" ht="22.5" customHeight="1">
      <c r="C9177" t="s" s="11">
        <v>2</v>
      </c>
      <c r="E9177" s="19">
        <f>LEFT(A9177,FIND("-",A9177)-1)</f>
      </c>
      <c r="G9177" s="20">
        <f>RIGHT(A9177,LEN(A9177)-FIND("-",A9177))</f>
      </c>
      <c r="H9177" s="14"/>
      <c r="I9177" s="14"/>
      <c r="J9177" s="15"/>
      <c r="K9177" s="16"/>
      <c r="L9177" s="21"/>
      <c r="N9177" s="22">
        <f>_xlfn.CONCAT(E9177,C9177,G9177,C9177,G9177)</f>
      </c>
    </row>
    <row r="9178" s="8" customFormat="1" ht="22.5" customHeight="1">
      <c r="C9178" t="s" s="11">
        <v>2</v>
      </c>
      <c r="E9178" s="19">
        <f>LEFT(A9178,FIND("-",A9178)-1)</f>
      </c>
      <c r="G9178" s="20">
        <f>RIGHT(A9178,LEN(A9178)-FIND("-",A9178))</f>
      </c>
      <c r="H9178" s="14"/>
      <c r="I9178" s="14"/>
      <c r="J9178" s="15"/>
      <c r="K9178" s="16"/>
      <c r="L9178" s="21"/>
      <c r="N9178" s="22">
        <f>_xlfn.CONCAT(E9178,C9178,G9178,C9178,G9178)</f>
      </c>
    </row>
    <row r="9179" s="8" customFormat="1" ht="22.5" customHeight="1">
      <c r="C9179" t="s" s="11">
        <v>2</v>
      </c>
      <c r="E9179" s="19">
        <f>LEFT(A9179,FIND("-",A9179)-1)</f>
      </c>
      <c r="G9179" s="20">
        <f>RIGHT(A9179,LEN(A9179)-FIND("-",A9179))</f>
      </c>
      <c r="H9179" s="14"/>
      <c r="I9179" s="14"/>
      <c r="J9179" s="15"/>
      <c r="K9179" s="16"/>
      <c r="L9179" s="21"/>
      <c r="N9179" s="22">
        <f>_xlfn.CONCAT(E9179,C9179,G9179,C9179,G9179)</f>
      </c>
    </row>
    <row r="9180" s="8" customFormat="1" ht="22.5" customHeight="1">
      <c r="C9180" t="s" s="11">
        <v>2</v>
      </c>
      <c r="E9180" s="19">
        <f>LEFT(A9180,FIND("-",A9180)-1)</f>
      </c>
      <c r="G9180" s="20">
        <f>RIGHT(A9180,LEN(A9180)-FIND("-",A9180))</f>
      </c>
      <c r="H9180" s="14"/>
      <c r="I9180" s="14"/>
      <c r="J9180" s="15"/>
      <c r="K9180" s="16"/>
      <c r="L9180" s="21"/>
      <c r="N9180" s="22">
        <f>_xlfn.CONCAT(E9180,C9180,G9180,C9180,G9180)</f>
      </c>
    </row>
    <row r="9181" s="8" customFormat="1" ht="22.5" customHeight="1">
      <c r="C9181" t="s" s="11">
        <v>2</v>
      </c>
      <c r="E9181" s="19">
        <f>LEFT(A9181,FIND("-",A9181)-1)</f>
      </c>
      <c r="G9181" s="20">
        <f>RIGHT(A9181,LEN(A9181)-FIND("-",A9181))</f>
      </c>
      <c r="H9181" s="14"/>
      <c r="I9181" s="14"/>
      <c r="J9181" s="15"/>
      <c r="K9181" s="16"/>
      <c r="L9181" s="21"/>
      <c r="N9181" s="22">
        <f>_xlfn.CONCAT(E9181,C9181,G9181,C9181,G9181)</f>
      </c>
    </row>
    <row r="9182" s="8" customFormat="1" ht="22.5" customHeight="1">
      <c r="C9182" t="s" s="11">
        <v>2</v>
      </c>
      <c r="E9182" s="19">
        <f>LEFT(A9182,FIND("-",A9182)-1)</f>
      </c>
      <c r="G9182" s="20">
        <f>RIGHT(A9182,LEN(A9182)-FIND("-",A9182))</f>
      </c>
      <c r="H9182" s="14"/>
      <c r="I9182" s="14"/>
      <c r="J9182" s="15"/>
      <c r="K9182" s="16"/>
      <c r="L9182" s="21"/>
      <c r="N9182" s="22">
        <f>_xlfn.CONCAT(E9182,C9182,G9182,C9182,G9182)</f>
      </c>
    </row>
    <row r="9183" s="8" customFormat="1" ht="22.5" customHeight="1">
      <c r="C9183" t="s" s="11">
        <v>2</v>
      </c>
      <c r="E9183" s="19">
        <f>LEFT(A9183,FIND("-",A9183)-1)</f>
      </c>
      <c r="G9183" s="20">
        <f>RIGHT(A9183,LEN(A9183)-FIND("-",A9183))</f>
      </c>
      <c r="H9183" s="14"/>
      <c r="I9183" s="14"/>
      <c r="J9183" s="15"/>
      <c r="K9183" s="16"/>
      <c r="L9183" s="21"/>
      <c r="N9183" s="22">
        <f>_xlfn.CONCAT(E9183,C9183,G9183,C9183,G9183)</f>
      </c>
    </row>
    <row r="9184" s="8" customFormat="1" ht="22.5" customHeight="1">
      <c r="C9184" t="s" s="11">
        <v>2</v>
      </c>
      <c r="E9184" s="19">
        <f>LEFT(A9184,FIND("-",A9184)-1)</f>
      </c>
      <c r="G9184" s="20">
        <f>RIGHT(A9184,LEN(A9184)-FIND("-",A9184))</f>
      </c>
      <c r="H9184" s="14"/>
      <c r="I9184" s="14"/>
      <c r="J9184" s="15"/>
      <c r="K9184" s="16"/>
      <c r="L9184" s="21"/>
      <c r="N9184" s="22">
        <f>_xlfn.CONCAT(E9184,C9184,G9184,C9184,G9184)</f>
      </c>
    </row>
    <row r="9185" s="8" customFormat="1" ht="22.5" customHeight="1">
      <c r="C9185" t="s" s="11">
        <v>2</v>
      </c>
      <c r="E9185" s="19">
        <f>LEFT(A9185,FIND("-",A9185)-1)</f>
      </c>
      <c r="G9185" s="20">
        <f>RIGHT(A9185,LEN(A9185)-FIND("-",A9185))</f>
      </c>
      <c r="H9185" s="14"/>
      <c r="I9185" s="14"/>
      <c r="J9185" s="15"/>
      <c r="K9185" s="16"/>
      <c r="L9185" s="21"/>
      <c r="N9185" s="22">
        <f>_xlfn.CONCAT(E9185,C9185,G9185,C9185,G9185)</f>
      </c>
    </row>
    <row r="9186" s="8" customFormat="1" ht="22.5" customHeight="1">
      <c r="C9186" t="s" s="11">
        <v>2</v>
      </c>
      <c r="E9186" s="19">
        <f>LEFT(A9186,FIND("-",A9186)-1)</f>
      </c>
      <c r="G9186" s="20">
        <f>RIGHT(A9186,LEN(A9186)-FIND("-",A9186))</f>
      </c>
      <c r="H9186" s="14"/>
      <c r="I9186" s="14"/>
      <c r="J9186" s="15"/>
      <c r="K9186" s="16"/>
      <c r="L9186" s="21"/>
      <c r="N9186" s="22">
        <f>_xlfn.CONCAT(E9186,C9186,G9186,C9186,G9186)</f>
      </c>
    </row>
    <row r="9187" s="8" customFormat="1" ht="22.5" customHeight="1">
      <c r="C9187" t="s" s="11">
        <v>2</v>
      </c>
      <c r="E9187" s="19">
        <f>LEFT(A9187,FIND("-",A9187)-1)</f>
      </c>
      <c r="G9187" s="20">
        <f>RIGHT(A9187,LEN(A9187)-FIND("-",A9187))</f>
      </c>
      <c r="H9187" s="14"/>
      <c r="I9187" s="14"/>
      <c r="J9187" s="15"/>
      <c r="K9187" s="16"/>
      <c r="L9187" s="21"/>
      <c r="N9187" s="22">
        <f>_xlfn.CONCAT(E9187,C9187,G9187,C9187,G9187)</f>
      </c>
    </row>
    <row r="9188" s="8" customFormat="1" ht="22.5" customHeight="1">
      <c r="C9188" t="s" s="11">
        <v>2</v>
      </c>
      <c r="E9188" s="19">
        <f>LEFT(A9188,FIND("-",A9188)-1)</f>
      </c>
      <c r="G9188" s="20">
        <f>RIGHT(A9188,LEN(A9188)-FIND("-",A9188))</f>
      </c>
      <c r="H9188" s="14"/>
      <c r="I9188" s="14"/>
      <c r="J9188" s="15"/>
      <c r="K9188" s="16"/>
      <c r="L9188" s="21"/>
      <c r="N9188" s="22">
        <f>_xlfn.CONCAT(E9188,C9188,G9188,C9188,G9188)</f>
      </c>
    </row>
    <row r="9189" s="8" customFormat="1" ht="22.5" customHeight="1">
      <c r="C9189" t="s" s="11">
        <v>2</v>
      </c>
      <c r="E9189" s="19">
        <f>LEFT(A9189,FIND("-",A9189)-1)</f>
      </c>
      <c r="G9189" s="20">
        <f>RIGHT(A9189,LEN(A9189)-FIND("-",A9189))</f>
      </c>
      <c r="H9189" s="14"/>
      <c r="I9189" s="14"/>
      <c r="J9189" s="15"/>
      <c r="K9189" s="16"/>
      <c r="L9189" s="21"/>
      <c r="N9189" s="22">
        <f>_xlfn.CONCAT(E9189,C9189,G9189,C9189,G9189)</f>
      </c>
    </row>
    <row r="9190" s="8" customFormat="1" ht="22.5" customHeight="1">
      <c r="C9190" t="s" s="11">
        <v>2</v>
      </c>
      <c r="E9190" s="19">
        <f>LEFT(A9190,FIND("-",A9190)-1)</f>
      </c>
      <c r="G9190" s="20">
        <f>RIGHT(A9190,LEN(A9190)-FIND("-",A9190))</f>
      </c>
      <c r="H9190" s="14"/>
      <c r="I9190" s="14"/>
      <c r="J9190" s="15"/>
      <c r="K9190" s="16"/>
      <c r="L9190" s="21"/>
      <c r="N9190" s="22">
        <f>_xlfn.CONCAT(E9190,C9190,G9190,C9190,G9190)</f>
      </c>
    </row>
    <row r="9191" s="8" customFormat="1" ht="22.5" customHeight="1">
      <c r="C9191" t="s" s="11">
        <v>2</v>
      </c>
      <c r="E9191" s="19">
        <f>LEFT(A9191,FIND("-",A9191)-1)</f>
      </c>
      <c r="G9191" s="20">
        <f>RIGHT(A9191,LEN(A9191)-FIND("-",A9191))</f>
      </c>
      <c r="H9191" s="14"/>
      <c r="I9191" s="14"/>
      <c r="J9191" s="15"/>
      <c r="K9191" s="16"/>
      <c r="L9191" s="21"/>
      <c r="N9191" s="22">
        <f>_xlfn.CONCAT(E9191,C9191,G9191,C9191,G9191)</f>
      </c>
    </row>
    <row r="9192" s="8" customFormat="1" ht="22.5" customHeight="1">
      <c r="C9192" t="s" s="11">
        <v>2</v>
      </c>
      <c r="E9192" s="19">
        <f>LEFT(A9192,FIND("-",A9192)-1)</f>
      </c>
      <c r="G9192" s="20">
        <f>RIGHT(A9192,LEN(A9192)-FIND("-",A9192))</f>
      </c>
      <c r="H9192" s="14"/>
      <c r="I9192" s="14"/>
      <c r="J9192" s="15"/>
      <c r="K9192" s="16"/>
      <c r="L9192" s="21"/>
      <c r="N9192" s="22">
        <f>_xlfn.CONCAT(E9192,C9192,G9192,C9192,G9192)</f>
      </c>
    </row>
    <row r="9193" s="8" customFormat="1" ht="22.5" customHeight="1">
      <c r="C9193" t="s" s="11">
        <v>2</v>
      </c>
      <c r="E9193" s="19">
        <f>LEFT(A9193,FIND("-",A9193)-1)</f>
      </c>
      <c r="G9193" s="20">
        <f>RIGHT(A9193,LEN(A9193)-FIND("-",A9193))</f>
      </c>
      <c r="H9193" s="14"/>
      <c r="I9193" s="14"/>
      <c r="J9193" s="15"/>
      <c r="K9193" s="16"/>
      <c r="L9193" s="21"/>
      <c r="N9193" s="22">
        <f>_xlfn.CONCAT(E9193,C9193,G9193,C9193,G9193)</f>
      </c>
    </row>
    <row r="9194" s="8" customFormat="1" ht="22.5" customHeight="1">
      <c r="C9194" t="s" s="11">
        <v>2</v>
      </c>
      <c r="E9194" s="19">
        <f>LEFT(A9194,FIND("-",A9194)-1)</f>
      </c>
      <c r="G9194" s="20">
        <f>RIGHT(A9194,LEN(A9194)-FIND("-",A9194))</f>
      </c>
      <c r="H9194" s="14"/>
      <c r="I9194" s="14"/>
      <c r="J9194" s="15"/>
      <c r="K9194" s="16"/>
      <c r="L9194" s="21"/>
      <c r="N9194" s="22">
        <f>_xlfn.CONCAT(E9194,C9194,G9194,C9194,G9194)</f>
      </c>
    </row>
    <row r="9195" s="8" customFormat="1" ht="22.5" customHeight="1">
      <c r="C9195" t="s" s="11">
        <v>2</v>
      </c>
      <c r="E9195" s="19">
        <f>LEFT(A9195,FIND("-",A9195)-1)</f>
      </c>
      <c r="G9195" s="20">
        <f>RIGHT(A9195,LEN(A9195)-FIND("-",A9195))</f>
      </c>
      <c r="H9195" s="14"/>
      <c r="I9195" s="14"/>
      <c r="J9195" s="15"/>
      <c r="K9195" s="16"/>
      <c r="L9195" s="21"/>
      <c r="N9195" s="22">
        <f>_xlfn.CONCAT(E9195,C9195,G9195,C9195,G9195)</f>
      </c>
    </row>
    <row r="9196" s="8" customFormat="1" ht="22.5" customHeight="1">
      <c r="C9196" t="s" s="11">
        <v>2</v>
      </c>
      <c r="E9196" s="19">
        <f>LEFT(A9196,FIND("-",A9196)-1)</f>
      </c>
      <c r="G9196" s="20">
        <f>RIGHT(A9196,LEN(A9196)-FIND("-",A9196))</f>
      </c>
      <c r="H9196" s="14"/>
      <c r="I9196" s="14"/>
      <c r="J9196" s="15"/>
      <c r="K9196" s="16"/>
      <c r="L9196" s="21"/>
      <c r="N9196" s="22">
        <f>_xlfn.CONCAT(E9196,C9196,G9196,C9196,G9196)</f>
      </c>
    </row>
    <row r="9197" s="8" customFormat="1" ht="22.5" customHeight="1">
      <c r="C9197" t="s" s="11">
        <v>2</v>
      </c>
      <c r="E9197" s="19">
        <f>LEFT(A9197,FIND("-",A9197)-1)</f>
      </c>
      <c r="G9197" s="20">
        <f>RIGHT(A9197,LEN(A9197)-FIND("-",A9197))</f>
      </c>
      <c r="H9197" s="14"/>
      <c r="I9197" s="14"/>
      <c r="J9197" s="15"/>
      <c r="K9197" s="16"/>
      <c r="L9197" s="21"/>
      <c r="N9197" s="22">
        <f>_xlfn.CONCAT(E9197,C9197,G9197,C9197,G9197)</f>
      </c>
    </row>
    <row r="9198" s="8" customFormat="1" ht="22.5" customHeight="1">
      <c r="C9198" t="s" s="11">
        <v>2</v>
      </c>
      <c r="E9198" s="19">
        <f>LEFT(A9198,FIND("-",A9198)-1)</f>
      </c>
      <c r="G9198" s="20">
        <f>RIGHT(A9198,LEN(A9198)-FIND("-",A9198))</f>
      </c>
      <c r="H9198" s="14"/>
      <c r="I9198" s="14"/>
      <c r="J9198" s="15"/>
      <c r="K9198" s="16"/>
      <c r="L9198" s="21"/>
      <c r="N9198" s="22">
        <f>_xlfn.CONCAT(E9198,C9198,G9198,C9198,G9198)</f>
      </c>
    </row>
    <row r="9199" s="8" customFormat="1" ht="22.5" customHeight="1">
      <c r="C9199" t="s" s="11">
        <v>2</v>
      </c>
      <c r="E9199" s="19">
        <f>LEFT(A9199,FIND("-",A9199)-1)</f>
      </c>
      <c r="G9199" s="20">
        <f>RIGHT(A9199,LEN(A9199)-FIND("-",A9199))</f>
      </c>
      <c r="H9199" s="14"/>
      <c r="I9199" s="14"/>
      <c r="J9199" s="15"/>
      <c r="K9199" s="16"/>
      <c r="L9199" s="21"/>
      <c r="N9199" s="22">
        <f>_xlfn.CONCAT(E9199,C9199,G9199,C9199,G9199)</f>
      </c>
    </row>
    <row r="9200" s="8" customFormat="1" ht="22.5" customHeight="1">
      <c r="C9200" t="s" s="11">
        <v>2</v>
      </c>
      <c r="E9200" s="19">
        <f>LEFT(A9200,FIND("-",A9200)-1)</f>
      </c>
      <c r="G9200" s="20">
        <f>RIGHT(A9200,LEN(A9200)-FIND("-",A9200))</f>
      </c>
      <c r="H9200" s="14"/>
      <c r="I9200" s="14"/>
      <c r="J9200" s="15"/>
      <c r="K9200" s="16"/>
      <c r="L9200" s="21"/>
      <c r="N9200" s="22">
        <f>_xlfn.CONCAT(E9200,C9200,G9200,C9200,G9200)</f>
      </c>
    </row>
    <row r="9201" s="8" customFormat="1" ht="22.5" customHeight="1">
      <c r="C9201" t="s" s="11">
        <v>2</v>
      </c>
      <c r="E9201" s="19">
        <f>LEFT(A9201,FIND("-",A9201)-1)</f>
      </c>
      <c r="G9201" s="20">
        <f>RIGHT(A9201,LEN(A9201)-FIND("-",A9201))</f>
      </c>
      <c r="H9201" s="14"/>
      <c r="I9201" s="14"/>
      <c r="J9201" s="15"/>
      <c r="K9201" s="16"/>
      <c r="L9201" s="21"/>
      <c r="N9201" s="22">
        <f>_xlfn.CONCAT(E9201,C9201,G9201,C9201,G9201)</f>
      </c>
    </row>
    <row r="9202" s="8" customFormat="1" ht="22.5" customHeight="1">
      <c r="C9202" t="s" s="11">
        <v>2</v>
      </c>
      <c r="E9202" s="19">
        <f>LEFT(A9202,FIND("-",A9202)-1)</f>
      </c>
      <c r="G9202" s="20">
        <f>RIGHT(A9202,LEN(A9202)-FIND("-",A9202))</f>
      </c>
      <c r="H9202" s="14"/>
      <c r="I9202" s="14"/>
      <c r="J9202" s="15"/>
      <c r="K9202" s="16"/>
      <c r="L9202" s="21"/>
      <c r="N9202" s="22">
        <f>_xlfn.CONCAT(E9202,C9202,G9202,C9202,G9202)</f>
      </c>
    </row>
    <row r="9203" s="8" customFormat="1" ht="22.5" customHeight="1">
      <c r="C9203" t="s" s="11">
        <v>2</v>
      </c>
      <c r="E9203" s="19">
        <f>LEFT(A9203,FIND("-",A9203)-1)</f>
      </c>
      <c r="G9203" s="20">
        <f>RIGHT(A9203,LEN(A9203)-FIND("-",A9203))</f>
      </c>
      <c r="H9203" s="14"/>
      <c r="I9203" s="14"/>
      <c r="J9203" s="15"/>
      <c r="K9203" s="16"/>
      <c r="L9203" s="21"/>
      <c r="N9203" s="22">
        <f>_xlfn.CONCAT(E9203,C9203,G9203,C9203,G9203)</f>
      </c>
    </row>
    <row r="9204" s="8" customFormat="1" ht="22.5" customHeight="1">
      <c r="C9204" t="s" s="11">
        <v>2</v>
      </c>
      <c r="E9204" s="19">
        <f>LEFT(A9204,FIND("-",A9204)-1)</f>
      </c>
      <c r="G9204" s="20">
        <f>RIGHT(A9204,LEN(A9204)-FIND("-",A9204))</f>
      </c>
      <c r="H9204" s="14"/>
      <c r="I9204" s="14"/>
      <c r="J9204" s="15"/>
      <c r="K9204" s="16"/>
      <c r="L9204" s="21"/>
      <c r="N9204" s="22">
        <f>_xlfn.CONCAT(E9204,C9204,G9204,C9204,G9204)</f>
      </c>
    </row>
    <row r="9205" s="8" customFormat="1" ht="22.5" customHeight="1">
      <c r="C9205" t="s" s="11">
        <v>2</v>
      </c>
      <c r="E9205" s="19">
        <f>LEFT(A9205,FIND("-",A9205)-1)</f>
      </c>
      <c r="G9205" s="20">
        <f>RIGHT(A9205,LEN(A9205)-FIND("-",A9205))</f>
      </c>
      <c r="H9205" s="14"/>
      <c r="I9205" s="14"/>
      <c r="J9205" s="15"/>
      <c r="K9205" s="16"/>
      <c r="L9205" s="21"/>
      <c r="N9205" s="22">
        <f>_xlfn.CONCAT(E9205,C9205,G9205,C9205,G9205)</f>
      </c>
    </row>
    <row r="9206" s="8" customFormat="1" ht="22.5" customHeight="1">
      <c r="C9206" t="s" s="11">
        <v>2</v>
      </c>
      <c r="E9206" s="19">
        <f>LEFT(A9206,FIND("-",A9206)-1)</f>
      </c>
      <c r="G9206" s="20">
        <f>RIGHT(A9206,LEN(A9206)-FIND("-",A9206))</f>
      </c>
      <c r="H9206" s="14"/>
      <c r="I9206" s="14"/>
      <c r="J9206" s="15"/>
      <c r="K9206" s="16"/>
      <c r="L9206" s="21"/>
      <c r="N9206" s="22">
        <f>_xlfn.CONCAT(E9206,C9206,G9206,C9206,G9206)</f>
      </c>
    </row>
    <row r="9207" s="8" customFormat="1" ht="22.5" customHeight="1">
      <c r="C9207" t="s" s="11">
        <v>2</v>
      </c>
      <c r="E9207" s="19">
        <f>LEFT(A9207,FIND("-",A9207)-1)</f>
      </c>
      <c r="G9207" s="20">
        <f>RIGHT(A9207,LEN(A9207)-FIND("-",A9207))</f>
      </c>
      <c r="H9207" s="14"/>
      <c r="I9207" s="14"/>
      <c r="J9207" s="15"/>
      <c r="K9207" s="16"/>
      <c r="L9207" s="21"/>
      <c r="N9207" s="22">
        <f>_xlfn.CONCAT(E9207,C9207,G9207,C9207,G9207)</f>
      </c>
    </row>
    <row r="9208" s="8" customFormat="1" ht="22.5" customHeight="1">
      <c r="C9208" t="s" s="11">
        <v>2</v>
      </c>
      <c r="E9208" s="19">
        <f>LEFT(A9208,FIND("-",A9208)-1)</f>
      </c>
      <c r="G9208" s="20">
        <f>RIGHT(A9208,LEN(A9208)-FIND("-",A9208))</f>
      </c>
      <c r="H9208" s="14"/>
      <c r="I9208" s="14"/>
      <c r="J9208" s="15"/>
      <c r="K9208" s="16"/>
      <c r="L9208" s="21"/>
      <c r="N9208" s="22">
        <f>_xlfn.CONCAT(E9208,C9208,G9208,C9208,G9208)</f>
      </c>
    </row>
    <row r="9209" s="8" customFormat="1" ht="22.5" customHeight="1">
      <c r="C9209" t="s" s="11">
        <v>2</v>
      </c>
      <c r="E9209" s="19">
        <f>LEFT(A9209,FIND("-",A9209)-1)</f>
      </c>
      <c r="G9209" s="20">
        <f>RIGHT(A9209,LEN(A9209)-FIND("-",A9209))</f>
      </c>
      <c r="H9209" s="14"/>
      <c r="I9209" s="14"/>
      <c r="J9209" s="15"/>
      <c r="K9209" s="16"/>
      <c r="L9209" s="21"/>
      <c r="N9209" s="22">
        <f>_xlfn.CONCAT(E9209,C9209,G9209,C9209,G9209)</f>
      </c>
    </row>
    <row r="9210" s="8" customFormat="1" ht="22.5" customHeight="1">
      <c r="C9210" t="s" s="11">
        <v>2</v>
      </c>
      <c r="E9210" s="19">
        <f>LEFT(A9210,FIND("-",A9210)-1)</f>
      </c>
      <c r="G9210" s="20">
        <f>RIGHT(A9210,LEN(A9210)-FIND("-",A9210))</f>
      </c>
      <c r="H9210" s="14"/>
      <c r="I9210" s="14"/>
      <c r="J9210" s="15"/>
      <c r="K9210" s="16"/>
      <c r="L9210" s="21"/>
      <c r="N9210" s="22">
        <f>_xlfn.CONCAT(E9210,C9210,G9210,C9210,G9210)</f>
      </c>
    </row>
    <row r="9211" s="8" customFormat="1" ht="22.5" customHeight="1">
      <c r="C9211" t="s" s="11">
        <v>2</v>
      </c>
      <c r="E9211" s="19">
        <f>LEFT(A9211,FIND("-",A9211)-1)</f>
      </c>
      <c r="G9211" s="20">
        <f>RIGHT(A9211,LEN(A9211)-FIND("-",A9211))</f>
      </c>
      <c r="H9211" s="14"/>
      <c r="I9211" s="14"/>
      <c r="J9211" s="15"/>
      <c r="K9211" s="16"/>
      <c r="L9211" s="21"/>
      <c r="N9211" s="22">
        <f>_xlfn.CONCAT(E9211,C9211,G9211,C9211,G9211)</f>
      </c>
    </row>
    <row r="9212" s="8" customFormat="1" ht="22.5" customHeight="1">
      <c r="C9212" t="s" s="11">
        <v>2</v>
      </c>
      <c r="E9212" s="19">
        <f>LEFT(A9212,FIND("-",A9212)-1)</f>
      </c>
      <c r="G9212" s="20">
        <f>RIGHT(A9212,LEN(A9212)-FIND("-",A9212))</f>
      </c>
      <c r="H9212" s="14"/>
      <c r="I9212" s="14"/>
      <c r="J9212" s="15"/>
      <c r="K9212" s="16"/>
      <c r="L9212" s="21"/>
      <c r="N9212" s="22">
        <f>_xlfn.CONCAT(E9212,C9212,G9212,C9212,G9212)</f>
      </c>
    </row>
    <row r="9213" s="8" customFormat="1" ht="22.5" customHeight="1">
      <c r="C9213" t="s" s="11">
        <v>2</v>
      </c>
      <c r="E9213" s="19">
        <f>LEFT(A9213,FIND("-",A9213)-1)</f>
      </c>
      <c r="G9213" s="20">
        <f>RIGHT(A9213,LEN(A9213)-FIND("-",A9213))</f>
      </c>
      <c r="H9213" s="14"/>
      <c r="I9213" s="14"/>
      <c r="J9213" s="15"/>
      <c r="K9213" s="16"/>
      <c r="L9213" s="21"/>
      <c r="N9213" s="22">
        <f>_xlfn.CONCAT(E9213,C9213,G9213,C9213,G9213)</f>
      </c>
    </row>
    <row r="9214" s="8" customFormat="1" ht="22.5" customHeight="1">
      <c r="C9214" t="s" s="11">
        <v>2</v>
      </c>
      <c r="E9214" s="19">
        <f>LEFT(A9214,FIND("-",A9214)-1)</f>
      </c>
      <c r="G9214" s="20">
        <f>RIGHT(A9214,LEN(A9214)-FIND("-",A9214))</f>
      </c>
      <c r="H9214" s="14"/>
      <c r="I9214" s="14"/>
      <c r="J9214" s="15"/>
      <c r="K9214" s="16"/>
      <c r="L9214" s="21"/>
      <c r="N9214" s="22">
        <f>_xlfn.CONCAT(E9214,C9214,G9214,C9214,G9214)</f>
      </c>
    </row>
    <row r="9215" s="8" customFormat="1" ht="22.5" customHeight="1">
      <c r="C9215" t="s" s="11">
        <v>2</v>
      </c>
      <c r="E9215" s="19">
        <f>LEFT(A9215,FIND("-",A9215)-1)</f>
      </c>
      <c r="G9215" s="20">
        <f>RIGHT(A9215,LEN(A9215)-FIND("-",A9215))</f>
      </c>
      <c r="H9215" s="14"/>
      <c r="I9215" s="14"/>
      <c r="J9215" s="15"/>
      <c r="K9215" s="16"/>
      <c r="L9215" s="21"/>
      <c r="N9215" s="22">
        <f>_xlfn.CONCAT(E9215,C9215,G9215,C9215,G9215)</f>
      </c>
    </row>
    <row r="9216" s="8" customFormat="1" ht="22.5" customHeight="1">
      <c r="C9216" t="s" s="11">
        <v>2</v>
      </c>
      <c r="E9216" s="19">
        <f>LEFT(A9216,FIND("-",A9216)-1)</f>
      </c>
      <c r="G9216" s="20">
        <f>RIGHT(A9216,LEN(A9216)-FIND("-",A9216))</f>
      </c>
      <c r="H9216" s="14"/>
      <c r="I9216" s="14"/>
      <c r="J9216" s="15"/>
      <c r="K9216" s="16"/>
      <c r="L9216" s="21"/>
      <c r="N9216" s="22">
        <f>_xlfn.CONCAT(E9216,C9216,G9216,C9216,G9216)</f>
      </c>
    </row>
    <row r="9217" s="8" customFormat="1" ht="22.5" customHeight="1">
      <c r="C9217" t="s" s="11">
        <v>2</v>
      </c>
      <c r="E9217" s="19">
        <f>LEFT(A9217,FIND("-",A9217)-1)</f>
      </c>
      <c r="G9217" s="20">
        <f>RIGHT(A9217,LEN(A9217)-FIND("-",A9217))</f>
      </c>
      <c r="H9217" s="14"/>
      <c r="I9217" s="14"/>
      <c r="J9217" s="15"/>
      <c r="K9217" s="16"/>
      <c r="L9217" s="21"/>
      <c r="N9217" s="22">
        <f>_xlfn.CONCAT(E9217,C9217,G9217,C9217,G9217)</f>
      </c>
    </row>
    <row r="9218" s="8" customFormat="1" ht="22.5" customHeight="1">
      <c r="C9218" t="s" s="11">
        <v>2</v>
      </c>
      <c r="E9218" s="19">
        <f>LEFT(A9218,FIND("-",A9218)-1)</f>
      </c>
      <c r="G9218" s="20">
        <f>RIGHT(A9218,LEN(A9218)-FIND("-",A9218))</f>
      </c>
      <c r="H9218" s="14"/>
      <c r="I9218" s="14"/>
      <c r="J9218" s="15"/>
      <c r="K9218" s="16"/>
      <c r="L9218" s="21"/>
      <c r="N9218" s="22">
        <f>_xlfn.CONCAT(E9218,C9218,G9218,C9218,G9218)</f>
      </c>
    </row>
    <row r="9219" s="8" customFormat="1" ht="22.5" customHeight="1">
      <c r="C9219" t="s" s="11">
        <v>2</v>
      </c>
      <c r="E9219" s="19">
        <f>LEFT(A9219,FIND("-",A9219)-1)</f>
      </c>
      <c r="G9219" s="20">
        <f>RIGHT(A9219,LEN(A9219)-FIND("-",A9219))</f>
      </c>
      <c r="H9219" s="14"/>
      <c r="I9219" s="14"/>
      <c r="J9219" s="15"/>
      <c r="K9219" s="16"/>
      <c r="L9219" s="21"/>
      <c r="N9219" s="22">
        <f>_xlfn.CONCAT(E9219,C9219,G9219,C9219,G9219)</f>
      </c>
    </row>
    <row r="9220" s="8" customFormat="1" ht="22.5" customHeight="1">
      <c r="C9220" t="s" s="11">
        <v>2</v>
      </c>
      <c r="E9220" s="19">
        <f>LEFT(A9220,FIND("-",A9220)-1)</f>
      </c>
      <c r="G9220" s="20">
        <f>RIGHT(A9220,LEN(A9220)-FIND("-",A9220))</f>
      </c>
      <c r="H9220" s="14"/>
      <c r="I9220" s="14"/>
      <c r="J9220" s="15"/>
      <c r="K9220" s="16"/>
      <c r="L9220" s="21"/>
      <c r="N9220" s="22">
        <f>_xlfn.CONCAT(E9220,C9220,G9220,C9220,G9220)</f>
      </c>
    </row>
    <row r="9221" s="8" customFormat="1" ht="22.5" customHeight="1">
      <c r="C9221" t="s" s="11">
        <v>2</v>
      </c>
      <c r="E9221" s="19">
        <f>LEFT(A9221,FIND("-",A9221)-1)</f>
      </c>
      <c r="G9221" s="20">
        <f>RIGHT(A9221,LEN(A9221)-FIND("-",A9221))</f>
      </c>
      <c r="H9221" s="14"/>
      <c r="I9221" s="14"/>
      <c r="J9221" s="15"/>
      <c r="K9221" s="16"/>
      <c r="L9221" s="21"/>
      <c r="N9221" s="22">
        <f>_xlfn.CONCAT(E9221,C9221,G9221,C9221,G9221)</f>
      </c>
    </row>
    <row r="9222" s="8" customFormat="1" ht="22.5" customHeight="1">
      <c r="C9222" t="s" s="11">
        <v>2</v>
      </c>
      <c r="E9222" s="19">
        <f>LEFT(A9222,FIND("-",A9222)-1)</f>
      </c>
      <c r="G9222" s="20">
        <f>RIGHT(A9222,LEN(A9222)-FIND("-",A9222))</f>
      </c>
      <c r="H9222" s="14"/>
      <c r="I9222" s="14"/>
      <c r="J9222" s="15"/>
      <c r="K9222" s="16"/>
      <c r="L9222" s="21"/>
      <c r="N9222" s="22">
        <f>_xlfn.CONCAT(E9222,C9222,G9222,C9222,G9222)</f>
      </c>
    </row>
    <row r="9223" s="8" customFormat="1" ht="22.5" customHeight="1">
      <c r="C9223" t="s" s="11">
        <v>2</v>
      </c>
      <c r="E9223" s="19">
        <f>LEFT(A9223,FIND("-",A9223)-1)</f>
      </c>
      <c r="G9223" s="20">
        <f>RIGHT(A9223,LEN(A9223)-FIND("-",A9223))</f>
      </c>
      <c r="H9223" s="14"/>
      <c r="I9223" s="14"/>
      <c r="J9223" s="15"/>
      <c r="K9223" s="16"/>
      <c r="L9223" s="21"/>
      <c r="N9223" s="22">
        <f>_xlfn.CONCAT(E9223,C9223,G9223,C9223,G9223)</f>
      </c>
    </row>
    <row r="9224" s="8" customFormat="1" ht="22.5" customHeight="1">
      <c r="C9224" t="s" s="11">
        <v>2</v>
      </c>
      <c r="E9224" s="19">
        <f>LEFT(A9224,FIND("-",A9224)-1)</f>
      </c>
      <c r="G9224" s="20">
        <f>RIGHT(A9224,LEN(A9224)-FIND("-",A9224))</f>
      </c>
      <c r="H9224" s="14"/>
      <c r="I9224" s="14"/>
      <c r="J9224" s="15"/>
      <c r="K9224" s="16"/>
      <c r="L9224" s="21"/>
      <c r="N9224" s="22">
        <f>_xlfn.CONCAT(E9224,C9224,G9224,C9224,G9224)</f>
      </c>
    </row>
    <row r="9225" s="8" customFormat="1" ht="22.5" customHeight="1">
      <c r="C9225" t="s" s="11">
        <v>2</v>
      </c>
      <c r="E9225" s="19">
        <f>LEFT(A9225,FIND("-",A9225)-1)</f>
      </c>
      <c r="G9225" s="20">
        <f>RIGHT(A9225,LEN(A9225)-FIND("-",A9225))</f>
      </c>
      <c r="H9225" s="14"/>
      <c r="I9225" s="14"/>
      <c r="J9225" s="15"/>
      <c r="K9225" s="16"/>
      <c r="L9225" s="21"/>
      <c r="N9225" s="22">
        <f>_xlfn.CONCAT(E9225,C9225,G9225,C9225,G9225)</f>
      </c>
    </row>
    <row r="9226" s="8" customFormat="1" ht="22.5" customHeight="1">
      <c r="C9226" t="s" s="11">
        <v>2</v>
      </c>
      <c r="E9226" s="19">
        <f>LEFT(A9226,FIND("-",A9226)-1)</f>
      </c>
      <c r="G9226" s="20">
        <f>RIGHT(A9226,LEN(A9226)-FIND("-",A9226))</f>
      </c>
      <c r="H9226" s="14"/>
      <c r="I9226" s="14"/>
      <c r="J9226" s="15"/>
      <c r="K9226" s="16"/>
      <c r="L9226" s="21"/>
      <c r="N9226" s="22">
        <f>_xlfn.CONCAT(E9226,C9226,G9226,C9226,G9226)</f>
      </c>
    </row>
    <row r="9227" s="8" customFormat="1" ht="22.5" customHeight="1">
      <c r="C9227" t="s" s="11">
        <v>2</v>
      </c>
      <c r="E9227" s="19">
        <f>LEFT(A9227,FIND("-",A9227)-1)</f>
      </c>
      <c r="G9227" s="20">
        <f>RIGHT(A9227,LEN(A9227)-FIND("-",A9227))</f>
      </c>
      <c r="H9227" s="14"/>
      <c r="I9227" s="14"/>
      <c r="J9227" s="15"/>
      <c r="K9227" s="16"/>
      <c r="L9227" s="21"/>
      <c r="N9227" s="22">
        <f>_xlfn.CONCAT(E9227,C9227,G9227,C9227,G9227)</f>
      </c>
    </row>
    <row r="9228" s="8" customFormat="1" ht="22.5" customHeight="1">
      <c r="C9228" t="s" s="11">
        <v>2</v>
      </c>
      <c r="E9228" s="19">
        <f>LEFT(A9228,FIND("-",A9228)-1)</f>
      </c>
      <c r="G9228" s="20">
        <f>RIGHT(A9228,LEN(A9228)-FIND("-",A9228))</f>
      </c>
      <c r="H9228" s="14"/>
      <c r="I9228" s="14"/>
      <c r="J9228" s="15"/>
      <c r="K9228" s="16"/>
      <c r="L9228" s="21"/>
      <c r="N9228" s="22">
        <f>_xlfn.CONCAT(E9228,C9228,G9228,C9228,G9228)</f>
      </c>
    </row>
    <row r="9229" s="8" customFormat="1" ht="22.5" customHeight="1">
      <c r="C9229" t="s" s="11">
        <v>2</v>
      </c>
      <c r="E9229" s="19">
        <f>LEFT(A9229,FIND("-",A9229)-1)</f>
      </c>
      <c r="G9229" s="20">
        <f>RIGHT(A9229,LEN(A9229)-FIND("-",A9229))</f>
      </c>
      <c r="H9229" s="14"/>
      <c r="I9229" s="14"/>
      <c r="J9229" s="15"/>
      <c r="K9229" s="16"/>
      <c r="L9229" s="21"/>
      <c r="N9229" s="22">
        <f>_xlfn.CONCAT(E9229,C9229,G9229,C9229,G9229)</f>
      </c>
    </row>
    <row r="9230" s="8" customFormat="1" ht="22.5" customHeight="1">
      <c r="C9230" t="s" s="11">
        <v>2</v>
      </c>
      <c r="E9230" s="19">
        <f>LEFT(A9230,FIND("-",A9230)-1)</f>
      </c>
      <c r="G9230" s="20">
        <f>RIGHT(A9230,LEN(A9230)-FIND("-",A9230))</f>
      </c>
      <c r="H9230" s="14"/>
      <c r="I9230" s="14"/>
      <c r="J9230" s="15"/>
      <c r="K9230" s="16"/>
      <c r="L9230" s="21"/>
      <c r="N9230" s="22">
        <f>_xlfn.CONCAT(E9230,C9230,G9230,C9230,G9230)</f>
      </c>
    </row>
    <row r="9231" s="8" customFormat="1" ht="22.5" customHeight="1">
      <c r="C9231" t="s" s="11">
        <v>2</v>
      </c>
      <c r="E9231" s="19">
        <f>LEFT(A9231,FIND("-",A9231)-1)</f>
      </c>
      <c r="G9231" s="20">
        <f>RIGHT(A9231,LEN(A9231)-FIND("-",A9231))</f>
      </c>
      <c r="H9231" s="14"/>
      <c r="I9231" s="14"/>
      <c r="J9231" s="15"/>
      <c r="K9231" s="16"/>
      <c r="L9231" s="21"/>
      <c r="N9231" s="22">
        <f>_xlfn.CONCAT(E9231,C9231,G9231,C9231,G9231)</f>
      </c>
    </row>
    <row r="9232" s="8" customFormat="1" ht="22.5" customHeight="1">
      <c r="C9232" t="s" s="11">
        <v>2</v>
      </c>
      <c r="E9232" s="19">
        <f>LEFT(A9232,FIND("-",A9232)-1)</f>
      </c>
      <c r="G9232" s="20">
        <f>RIGHT(A9232,LEN(A9232)-FIND("-",A9232))</f>
      </c>
      <c r="H9232" s="14"/>
      <c r="I9232" s="14"/>
      <c r="J9232" s="15"/>
      <c r="K9232" s="16"/>
      <c r="L9232" s="21"/>
      <c r="N9232" s="22">
        <f>_xlfn.CONCAT(E9232,C9232,G9232,C9232,G9232)</f>
      </c>
    </row>
    <row r="9233" s="8" customFormat="1" ht="22.5" customHeight="1">
      <c r="C9233" t="s" s="11">
        <v>2</v>
      </c>
      <c r="E9233" s="19">
        <f>LEFT(A9233,FIND("-",A9233)-1)</f>
      </c>
      <c r="G9233" s="20">
        <f>RIGHT(A9233,LEN(A9233)-FIND("-",A9233))</f>
      </c>
      <c r="H9233" s="14"/>
      <c r="I9233" s="14"/>
      <c r="J9233" s="15"/>
      <c r="K9233" s="16"/>
      <c r="L9233" s="21"/>
      <c r="N9233" s="22">
        <f>_xlfn.CONCAT(E9233,C9233,G9233,C9233,G9233)</f>
      </c>
    </row>
    <row r="9234" s="8" customFormat="1" ht="22.5" customHeight="1">
      <c r="C9234" t="s" s="11">
        <v>2</v>
      </c>
      <c r="E9234" s="19">
        <f>LEFT(A9234,FIND("-",A9234)-1)</f>
      </c>
      <c r="G9234" s="20">
        <f>RIGHT(A9234,LEN(A9234)-FIND("-",A9234))</f>
      </c>
      <c r="H9234" s="14"/>
      <c r="I9234" s="14"/>
      <c r="J9234" s="15"/>
      <c r="K9234" s="16"/>
      <c r="L9234" s="21"/>
      <c r="N9234" s="22">
        <f>_xlfn.CONCAT(E9234,C9234,G9234,C9234,G9234)</f>
      </c>
    </row>
    <row r="9235" s="8" customFormat="1" ht="22.5" customHeight="1">
      <c r="C9235" t="s" s="11">
        <v>2</v>
      </c>
      <c r="E9235" s="19">
        <f>LEFT(A9235,FIND("-",A9235)-1)</f>
      </c>
      <c r="G9235" s="20">
        <f>RIGHT(A9235,LEN(A9235)-FIND("-",A9235))</f>
      </c>
      <c r="H9235" s="14"/>
      <c r="I9235" s="14"/>
      <c r="J9235" s="15"/>
      <c r="K9235" s="16"/>
      <c r="L9235" s="21"/>
      <c r="N9235" s="22">
        <f>_xlfn.CONCAT(E9235,C9235,G9235,C9235,G9235)</f>
      </c>
    </row>
    <row r="9236" s="8" customFormat="1" ht="22.5" customHeight="1">
      <c r="C9236" t="s" s="11">
        <v>2</v>
      </c>
      <c r="E9236" s="19">
        <f>LEFT(A9236,FIND("-",A9236)-1)</f>
      </c>
      <c r="G9236" s="20">
        <f>RIGHT(A9236,LEN(A9236)-FIND("-",A9236))</f>
      </c>
      <c r="H9236" s="14"/>
      <c r="I9236" s="14"/>
      <c r="J9236" s="15"/>
      <c r="K9236" s="16"/>
      <c r="L9236" s="21"/>
      <c r="N9236" s="22">
        <f>_xlfn.CONCAT(E9236,C9236,G9236,C9236,G9236)</f>
      </c>
    </row>
    <row r="9237" s="8" customFormat="1" ht="22.5" customHeight="1">
      <c r="C9237" t="s" s="11">
        <v>2</v>
      </c>
      <c r="E9237" s="19">
        <f>LEFT(A9237,FIND("-",A9237)-1)</f>
      </c>
      <c r="G9237" s="20">
        <f>RIGHT(A9237,LEN(A9237)-FIND("-",A9237))</f>
      </c>
      <c r="H9237" s="14"/>
      <c r="I9237" s="14"/>
      <c r="J9237" s="15"/>
      <c r="K9237" s="16"/>
      <c r="L9237" s="21"/>
      <c r="N9237" s="22">
        <f>_xlfn.CONCAT(E9237,C9237,G9237,C9237,G9237)</f>
      </c>
    </row>
    <row r="9238" s="8" customFormat="1" ht="22.5" customHeight="1">
      <c r="C9238" t="s" s="11">
        <v>2</v>
      </c>
      <c r="E9238" s="19">
        <f>LEFT(A9238,FIND("-",A9238)-1)</f>
      </c>
      <c r="G9238" s="20">
        <f>RIGHT(A9238,LEN(A9238)-FIND("-",A9238))</f>
      </c>
      <c r="H9238" s="14"/>
      <c r="I9238" s="14"/>
      <c r="J9238" s="15"/>
      <c r="K9238" s="16"/>
      <c r="L9238" s="21"/>
      <c r="N9238" s="22">
        <f>_xlfn.CONCAT(E9238,C9238,G9238,C9238,G9238)</f>
      </c>
    </row>
    <row r="9239" s="8" customFormat="1" ht="22.5" customHeight="1">
      <c r="C9239" t="s" s="11">
        <v>2</v>
      </c>
      <c r="E9239" s="19">
        <f>LEFT(A9239,FIND("-",A9239)-1)</f>
      </c>
      <c r="G9239" s="20">
        <f>RIGHT(A9239,LEN(A9239)-FIND("-",A9239))</f>
      </c>
      <c r="H9239" s="14"/>
      <c r="I9239" s="14"/>
      <c r="J9239" s="15"/>
      <c r="K9239" s="16"/>
      <c r="L9239" s="21"/>
      <c r="N9239" s="22">
        <f>_xlfn.CONCAT(E9239,C9239,G9239,C9239,G9239)</f>
      </c>
    </row>
    <row r="9240" s="8" customFormat="1" ht="22.5" customHeight="1">
      <c r="C9240" t="s" s="11">
        <v>2</v>
      </c>
      <c r="E9240" s="19">
        <f>LEFT(A9240,FIND("-",A9240)-1)</f>
      </c>
      <c r="G9240" s="20">
        <f>RIGHT(A9240,LEN(A9240)-FIND("-",A9240))</f>
      </c>
      <c r="H9240" s="14"/>
      <c r="I9240" s="14"/>
      <c r="J9240" s="15"/>
      <c r="K9240" s="16"/>
      <c r="L9240" s="21"/>
      <c r="N9240" s="22">
        <f>_xlfn.CONCAT(E9240,C9240,G9240,C9240,G9240)</f>
      </c>
    </row>
    <row r="9241" s="8" customFormat="1" ht="22.5" customHeight="1">
      <c r="C9241" t="s" s="11">
        <v>2</v>
      </c>
      <c r="E9241" s="19">
        <f>LEFT(A9241,FIND("-",A9241)-1)</f>
      </c>
      <c r="G9241" s="20">
        <f>RIGHT(A9241,LEN(A9241)-FIND("-",A9241))</f>
      </c>
      <c r="H9241" s="14"/>
      <c r="I9241" s="14"/>
      <c r="J9241" s="15"/>
      <c r="K9241" s="16"/>
      <c r="L9241" s="21"/>
      <c r="N9241" s="22">
        <f>_xlfn.CONCAT(E9241,C9241,G9241,C9241,G9241)</f>
      </c>
    </row>
    <row r="9242" s="8" customFormat="1" ht="22.5" customHeight="1">
      <c r="C9242" t="s" s="11">
        <v>2</v>
      </c>
      <c r="E9242" s="19">
        <f>LEFT(A9242,FIND("-",A9242)-1)</f>
      </c>
      <c r="G9242" s="20">
        <f>RIGHT(A9242,LEN(A9242)-FIND("-",A9242))</f>
      </c>
      <c r="H9242" s="14"/>
      <c r="I9242" s="14"/>
      <c r="J9242" s="15"/>
      <c r="K9242" s="16"/>
      <c r="L9242" s="21"/>
      <c r="N9242" s="22">
        <f>_xlfn.CONCAT(E9242,C9242,G9242,C9242,G9242)</f>
      </c>
    </row>
    <row r="9243" s="8" customFormat="1" ht="22.5" customHeight="1">
      <c r="C9243" t="s" s="11">
        <v>2</v>
      </c>
      <c r="E9243" s="19">
        <f>LEFT(A9243,FIND("-",A9243)-1)</f>
      </c>
      <c r="G9243" s="20">
        <f>RIGHT(A9243,LEN(A9243)-FIND("-",A9243))</f>
      </c>
      <c r="H9243" s="14"/>
      <c r="I9243" s="14"/>
      <c r="J9243" s="15"/>
      <c r="K9243" s="16"/>
      <c r="L9243" s="21"/>
      <c r="N9243" s="22">
        <f>_xlfn.CONCAT(E9243,C9243,G9243,C9243,G9243)</f>
      </c>
    </row>
    <row r="9244" s="8" customFormat="1" ht="22.5" customHeight="1">
      <c r="C9244" t="s" s="11">
        <v>2</v>
      </c>
      <c r="E9244" s="19">
        <f>LEFT(A9244,FIND("-",A9244)-1)</f>
      </c>
      <c r="G9244" s="20">
        <f>RIGHT(A9244,LEN(A9244)-FIND("-",A9244))</f>
      </c>
      <c r="H9244" s="14"/>
      <c r="I9244" s="14"/>
      <c r="J9244" s="15"/>
      <c r="K9244" s="16"/>
      <c r="L9244" s="21"/>
      <c r="N9244" s="22">
        <f>_xlfn.CONCAT(E9244,C9244,G9244,C9244,G9244)</f>
      </c>
    </row>
    <row r="9245" s="8" customFormat="1" ht="22.5" customHeight="1">
      <c r="C9245" t="s" s="11">
        <v>2</v>
      </c>
      <c r="E9245" s="19">
        <f>LEFT(A9245,FIND("-",A9245)-1)</f>
      </c>
      <c r="G9245" s="20">
        <f>RIGHT(A9245,LEN(A9245)-FIND("-",A9245))</f>
      </c>
      <c r="H9245" s="14"/>
      <c r="I9245" s="14"/>
      <c r="J9245" s="15"/>
      <c r="K9245" s="16"/>
      <c r="L9245" s="21"/>
      <c r="N9245" s="22">
        <f>_xlfn.CONCAT(E9245,C9245,G9245,C9245,G9245)</f>
      </c>
    </row>
    <row r="9246" s="8" customFormat="1" ht="22.5" customHeight="1">
      <c r="C9246" t="s" s="11">
        <v>2</v>
      </c>
      <c r="E9246" s="19">
        <f>LEFT(A9246,FIND("-",A9246)-1)</f>
      </c>
      <c r="G9246" s="20">
        <f>RIGHT(A9246,LEN(A9246)-FIND("-",A9246))</f>
      </c>
      <c r="H9246" s="14"/>
      <c r="I9246" s="14"/>
      <c r="J9246" s="15"/>
      <c r="K9246" s="16"/>
      <c r="L9246" s="21"/>
      <c r="N9246" s="22">
        <f>_xlfn.CONCAT(E9246,C9246,G9246,C9246,G9246)</f>
      </c>
    </row>
    <row r="9247" s="8" customFormat="1" ht="22.5" customHeight="1">
      <c r="C9247" t="s" s="11">
        <v>2</v>
      </c>
      <c r="E9247" s="19">
        <f>LEFT(A9247,FIND("-",A9247)-1)</f>
      </c>
      <c r="G9247" s="20">
        <f>RIGHT(A9247,LEN(A9247)-FIND("-",A9247))</f>
      </c>
      <c r="H9247" s="14"/>
      <c r="I9247" s="14"/>
      <c r="J9247" s="15"/>
      <c r="K9247" s="16"/>
      <c r="L9247" s="21"/>
      <c r="N9247" s="22">
        <f>_xlfn.CONCAT(E9247,C9247,G9247,C9247,G9247)</f>
      </c>
    </row>
    <row r="9248" s="8" customFormat="1" ht="22.5" customHeight="1">
      <c r="C9248" t="s" s="11">
        <v>2</v>
      </c>
      <c r="E9248" s="19">
        <f>LEFT(A9248,FIND("-",A9248)-1)</f>
      </c>
      <c r="G9248" s="20">
        <f>RIGHT(A9248,LEN(A9248)-FIND("-",A9248))</f>
      </c>
      <c r="H9248" s="14"/>
      <c r="I9248" s="14"/>
      <c r="J9248" s="15"/>
      <c r="K9248" s="16"/>
      <c r="L9248" s="21"/>
      <c r="N9248" s="22">
        <f>_xlfn.CONCAT(E9248,C9248,G9248,C9248,G9248)</f>
      </c>
    </row>
    <row r="9249" s="8" customFormat="1" ht="22.5" customHeight="1">
      <c r="C9249" t="s" s="11">
        <v>2</v>
      </c>
      <c r="E9249" s="19">
        <f>LEFT(A9249,FIND("-",A9249)-1)</f>
      </c>
      <c r="G9249" s="20">
        <f>RIGHT(A9249,LEN(A9249)-FIND("-",A9249))</f>
      </c>
      <c r="H9249" s="14"/>
      <c r="I9249" s="14"/>
      <c r="J9249" s="15"/>
      <c r="K9249" s="16"/>
      <c r="L9249" s="21"/>
      <c r="N9249" s="22">
        <f>_xlfn.CONCAT(E9249,C9249,G9249,C9249,G9249)</f>
      </c>
    </row>
    <row r="9250" s="8" customFormat="1" ht="22.5" customHeight="1">
      <c r="C9250" t="s" s="11">
        <v>2</v>
      </c>
      <c r="E9250" s="19">
        <f>LEFT(A9250,FIND("-",A9250)-1)</f>
      </c>
      <c r="G9250" s="20">
        <f>RIGHT(A9250,LEN(A9250)-FIND("-",A9250))</f>
      </c>
      <c r="H9250" s="14"/>
      <c r="I9250" s="14"/>
      <c r="J9250" s="15"/>
      <c r="K9250" s="16"/>
      <c r="L9250" s="21"/>
      <c r="N9250" s="22">
        <f>_xlfn.CONCAT(E9250,C9250,G9250,C9250,G9250)</f>
      </c>
    </row>
    <row r="9251" s="8" customFormat="1" ht="22.5" customHeight="1">
      <c r="C9251" t="s" s="11">
        <v>2</v>
      </c>
      <c r="E9251" s="19">
        <f>LEFT(A9251,FIND("-",A9251)-1)</f>
      </c>
      <c r="G9251" s="20">
        <f>RIGHT(A9251,LEN(A9251)-FIND("-",A9251))</f>
      </c>
      <c r="H9251" s="14"/>
      <c r="I9251" s="14"/>
      <c r="J9251" s="15"/>
      <c r="K9251" s="16"/>
      <c r="L9251" s="21"/>
      <c r="N9251" s="22">
        <f>_xlfn.CONCAT(E9251,C9251,G9251,C9251,G9251)</f>
      </c>
    </row>
    <row r="9252" s="8" customFormat="1" ht="22.5" customHeight="1">
      <c r="C9252" t="s" s="11">
        <v>2</v>
      </c>
      <c r="E9252" s="19">
        <f>LEFT(A9252,FIND("-",A9252)-1)</f>
      </c>
      <c r="G9252" s="20">
        <f>RIGHT(A9252,LEN(A9252)-FIND("-",A9252))</f>
      </c>
      <c r="H9252" s="14"/>
      <c r="I9252" s="14"/>
      <c r="J9252" s="15"/>
      <c r="K9252" s="16"/>
      <c r="L9252" s="21"/>
      <c r="N9252" s="22">
        <f>_xlfn.CONCAT(E9252,C9252,G9252,C9252,G9252)</f>
      </c>
    </row>
    <row r="9253" s="8" customFormat="1" ht="22.5" customHeight="1">
      <c r="C9253" t="s" s="11">
        <v>2</v>
      </c>
      <c r="E9253" s="19">
        <f>LEFT(A9253,FIND("-",A9253)-1)</f>
      </c>
      <c r="G9253" s="20">
        <f>RIGHT(A9253,LEN(A9253)-FIND("-",A9253))</f>
      </c>
      <c r="H9253" s="14"/>
      <c r="I9253" s="14"/>
      <c r="J9253" s="15"/>
      <c r="K9253" s="16"/>
      <c r="L9253" s="21"/>
      <c r="N9253" s="22">
        <f>_xlfn.CONCAT(E9253,C9253,G9253,C9253,G9253)</f>
      </c>
    </row>
    <row r="9254" s="8" customFormat="1" ht="22.5" customHeight="1">
      <c r="C9254" t="s" s="11">
        <v>2</v>
      </c>
      <c r="E9254" s="19">
        <f>LEFT(A9254,FIND("-",A9254)-1)</f>
      </c>
      <c r="G9254" s="20">
        <f>RIGHT(A9254,LEN(A9254)-FIND("-",A9254))</f>
      </c>
      <c r="H9254" s="14"/>
      <c r="I9254" s="14"/>
      <c r="J9254" s="15"/>
      <c r="K9254" s="16"/>
      <c r="L9254" s="21"/>
      <c r="N9254" s="22">
        <f>_xlfn.CONCAT(E9254,C9254,G9254,C9254,G9254)</f>
      </c>
    </row>
    <row r="9255" s="8" customFormat="1" ht="22.5" customHeight="1">
      <c r="C9255" t="s" s="11">
        <v>2</v>
      </c>
      <c r="E9255" s="19">
        <f>LEFT(A9255,FIND("-",A9255)-1)</f>
      </c>
      <c r="G9255" s="20">
        <f>RIGHT(A9255,LEN(A9255)-FIND("-",A9255))</f>
      </c>
      <c r="H9255" s="14"/>
      <c r="I9255" s="14"/>
      <c r="J9255" s="15"/>
      <c r="K9255" s="16"/>
      <c r="L9255" s="21"/>
      <c r="N9255" s="22">
        <f>_xlfn.CONCAT(E9255,C9255,G9255,C9255,G9255)</f>
      </c>
    </row>
    <row r="9256" s="8" customFormat="1" ht="22.5" customHeight="1">
      <c r="C9256" t="s" s="11">
        <v>2</v>
      </c>
      <c r="E9256" s="19">
        <f>LEFT(A9256,FIND("-",A9256)-1)</f>
      </c>
      <c r="G9256" s="20">
        <f>RIGHT(A9256,LEN(A9256)-FIND("-",A9256))</f>
      </c>
      <c r="H9256" s="14"/>
      <c r="I9256" s="14"/>
      <c r="J9256" s="15"/>
      <c r="K9256" s="16"/>
      <c r="L9256" s="21"/>
      <c r="N9256" s="22">
        <f>_xlfn.CONCAT(E9256,C9256,G9256,C9256,G9256)</f>
      </c>
    </row>
    <row r="9257" s="8" customFormat="1" ht="22.5" customHeight="1">
      <c r="C9257" t="s" s="11">
        <v>2</v>
      </c>
      <c r="E9257" s="19">
        <f>LEFT(A9257,FIND("-",A9257)-1)</f>
      </c>
      <c r="G9257" s="20">
        <f>RIGHT(A9257,LEN(A9257)-FIND("-",A9257))</f>
      </c>
      <c r="H9257" s="14"/>
      <c r="I9257" s="14"/>
      <c r="J9257" s="15"/>
      <c r="K9257" s="16"/>
      <c r="L9257" s="21"/>
      <c r="N9257" s="22">
        <f>_xlfn.CONCAT(E9257,C9257,G9257,C9257,G9257)</f>
      </c>
    </row>
    <row r="9258" s="8" customFormat="1" ht="22.5" customHeight="1">
      <c r="C9258" t="s" s="11">
        <v>2</v>
      </c>
      <c r="E9258" s="19">
        <f>LEFT(A9258,FIND("-",A9258)-1)</f>
      </c>
      <c r="G9258" s="20">
        <f>RIGHT(A9258,LEN(A9258)-FIND("-",A9258))</f>
      </c>
      <c r="H9258" s="14"/>
      <c r="I9258" s="14"/>
      <c r="J9258" s="15"/>
      <c r="K9258" s="16"/>
      <c r="L9258" s="21"/>
      <c r="N9258" s="22">
        <f>_xlfn.CONCAT(E9258,C9258,G9258,C9258,G9258)</f>
      </c>
    </row>
    <row r="9259" s="8" customFormat="1" ht="22.5" customHeight="1">
      <c r="C9259" t="s" s="11">
        <v>2</v>
      </c>
      <c r="E9259" s="19">
        <f>LEFT(A9259,FIND("-",A9259)-1)</f>
      </c>
      <c r="G9259" s="20">
        <f>RIGHT(A9259,LEN(A9259)-FIND("-",A9259))</f>
      </c>
      <c r="H9259" s="14"/>
      <c r="I9259" s="14"/>
      <c r="J9259" s="15"/>
      <c r="K9259" s="16"/>
      <c r="L9259" s="21"/>
      <c r="N9259" s="22">
        <f>_xlfn.CONCAT(E9259,C9259,G9259,C9259,G9259)</f>
      </c>
    </row>
    <row r="9260" s="8" customFormat="1" ht="22.5" customHeight="1">
      <c r="C9260" t="s" s="11">
        <v>2</v>
      </c>
      <c r="E9260" s="19">
        <f>LEFT(A9260,FIND("-",A9260)-1)</f>
      </c>
      <c r="G9260" s="20">
        <f>RIGHT(A9260,LEN(A9260)-FIND("-",A9260))</f>
      </c>
      <c r="H9260" s="14"/>
      <c r="I9260" s="14"/>
      <c r="J9260" s="15"/>
      <c r="K9260" s="16"/>
      <c r="L9260" s="21"/>
      <c r="N9260" s="22">
        <f>_xlfn.CONCAT(E9260,C9260,G9260,C9260,G9260)</f>
      </c>
    </row>
    <row r="9261" s="8" customFormat="1" ht="22.5" customHeight="1">
      <c r="C9261" t="s" s="11">
        <v>2</v>
      </c>
      <c r="E9261" s="19">
        <f>LEFT(A9261,FIND("-",A9261)-1)</f>
      </c>
      <c r="G9261" s="20">
        <f>RIGHT(A9261,LEN(A9261)-FIND("-",A9261))</f>
      </c>
      <c r="H9261" s="14"/>
      <c r="I9261" s="14"/>
      <c r="J9261" s="15"/>
      <c r="K9261" s="16"/>
      <c r="L9261" s="21"/>
      <c r="N9261" s="22">
        <f>_xlfn.CONCAT(E9261,C9261,G9261,C9261,G9261)</f>
      </c>
    </row>
    <row r="9262" s="8" customFormat="1" ht="22.5" customHeight="1">
      <c r="C9262" t="s" s="11">
        <v>2</v>
      </c>
      <c r="E9262" s="19">
        <f>LEFT(A9262,FIND("-",A9262)-1)</f>
      </c>
      <c r="G9262" s="20">
        <f>RIGHT(A9262,LEN(A9262)-FIND("-",A9262))</f>
      </c>
      <c r="H9262" s="14"/>
      <c r="I9262" s="14"/>
      <c r="J9262" s="15"/>
      <c r="K9262" s="16"/>
      <c r="L9262" s="21"/>
      <c r="N9262" s="22">
        <f>_xlfn.CONCAT(E9262,C9262,G9262,C9262,G9262)</f>
      </c>
    </row>
    <row r="9263" s="8" customFormat="1" ht="22.5" customHeight="1">
      <c r="C9263" t="s" s="11">
        <v>2</v>
      </c>
      <c r="E9263" s="19">
        <f>LEFT(A9263,FIND("-",A9263)-1)</f>
      </c>
      <c r="G9263" s="20">
        <f>RIGHT(A9263,LEN(A9263)-FIND("-",A9263))</f>
      </c>
      <c r="H9263" s="14"/>
      <c r="I9263" s="14"/>
      <c r="J9263" s="15"/>
      <c r="K9263" s="16"/>
      <c r="L9263" s="21"/>
      <c r="N9263" s="22">
        <f>_xlfn.CONCAT(E9263,C9263,G9263,C9263,G9263)</f>
      </c>
    </row>
    <row r="9264" s="8" customFormat="1" ht="22.5" customHeight="1">
      <c r="C9264" t="s" s="11">
        <v>2</v>
      </c>
      <c r="E9264" s="19">
        <f>LEFT(A9264,FIND("-",A9264)-1)</f>
      </c>
      <c r="G9264" s="20">
        <f>RIGHT(A9264,LEN(A9264)-FIND("-",A9264))</f>
      </c>
      <c r="H9264" s="14"/>
      <c r="I9264" s="14"/>
      <c r="J9264" s="15"/>
      <c r="K9264" s="16"/>
      <c r="L9264" s="21"/>
      <c r="N9264" s="22">
        <f>_xlfn.CONCAT(E9264,C9264,G9264,C9264,G9264)</f>
      </c>
    </row>
    <row r="9265" s="8" customFormat="1" ht="22.5" customHeight="1">
      <c r="C9265" t="s" s="11">
        <v>2</v>
      </c>
      <c r="E9265" s="19">
        <f>LEFT(A9265,FIND("-",A9265)-1)</f>
      </c>
      <c r="G9265" s="20">
        <f>RIGHT(A9265,LEN(A9265)-FIND("-",A9265))</f>
      </c>
      <c r="H9265" s="14"/>
      <c r="I9265" s="14"/>
      <c r="J9265" s="15"/>
      <c r="K9265" s="16"/>
      <c r="L9265" s="21"/>
      <c r="N9265" s="22">
        <f>_xlfn.CONCAT(E9265,C9265,G9265,C9265,G9265)</f>
      </c>
    </row>
    <row r="9266" s="8" customFormat="1" ht="22.5" customHeight="1">
      <c r="C9266" t="s" s="11">
        <v>2</v>
      </c>
      <c r="E9266" s="19">
        <f>LEFT(A9266,FIND("-",A9266)-1)</f>
      </c>
      <c r="G9266" s="20">
        <f>RIGHT(A9266,LEN(A9266)-FIND("-",A9266))</f>
      </c>
      <c r="H9266" s="14"/>
      <c r="I9266" s="14"/>
      <c r="J9266" s="15"/>
      <c r="K9266" s="16"/>
      <c r="L9266" s="21"/>
      <c r="N9266" s="22">
        <f>_xlfn.CONCAT(E9266,C9266,G9266,C9266,G9266)</f>
      </c>
    </row>
    <row r="9267" s="8" customFormat="1" ht="22.5" customHeight="1">
      <c r="C9267" t="s" s="11">
        <v>2</v>
      </c>
      <c r="E9267" s="19">
        <f>LEFT(A9267,FIND("-",A9267)-1)</f>
      </c>
      <c r="G9267" s="20">
        <f>RIGHT(A9267,LEN(A9267)-FIND("-",A9267))</f>
      </c>
      <c r="H9267" s="14"/>
      <c r="I9267" s="14"/>
      <c r="J9267" s="15"/>
      <c r="K9267" s="16"/>
      <c r="L9267" s="21"/>
      <c r="N9267" s="22">
        <f>_xlfn.CONCAT(E9267,C9267,G9267,C9267,G9267)</f>
      </c>
    </row>
    <row r="9268" s="8" customFormat="1" ht="22.5" customHeight="1">
      <c r="C9268" t="s" s="11">
        <v>2</v>
      </c>
      <c r="E9268" s="19">
        <f>LEFT(A9268,FIND("-",A9268)-1)</f>
      </c>
      <c r="G9268" s="20">
        <f>RIGHT(A9268,LEN(A9268)-FIND("-",A9268))</f>
      </c>
      <c r="H9268" s="14"/>
      <c r="I9268" s="14"/>
      <c r="J9268" s="15"/>
      <c r="K9268" s="16"/>
      <c r="L9268" s="21"/>
      <c r="N9268" s="22">
        <f>_xlfn.CONCAT(E9268,C9268,G9268,C9268,G9268)</f>
      </c>
    </row>
    <row r="9269" s="8" customFormat="1" ht="22.5" customHeight="1">
      <c r="C9269" t="s" s="11">
        <v>2</v>
      </c>
      <c r="E9269" s="19">
        <f>LEFT(A9269,FIND("-",A9269)-1)</f>
      </c>
      <c r="G9269" s="20">
        <f>RIGHT(A9269,LEN(A9269)-FIND("-",A9269))</f>
      </c>
      <c r="H9269" s="14"/>
      <c r="I9269" s="14"/>
      <c r="J9269" s="15"/>
      <c r="K9269" s="16"/>
      <c r="L9269" s="21"/>
      <c r="N9269" s="22">
        <f>_xlfn.CONCAT(E9269,C9269,G9269,C9269,G9269)</f>
      </c>
    </row>
    <row r="9270" s="8" customFormat="1" ht="22.5" customHeight="1">
      <c r="C9270" t="s" s="11">
        <v>2</v>
      </c>
      <c r="E9270" s="19">
        <f>LEFT(A9270,FIND("-",A9270)-1)</f>
      </c>
      <c r="G9270" s="20">
        <f>RIGHT(A9270,LEN(A9270)-FIND("-",A9270))</f>
      </c>
      <c r="H9270" s="14"/>
      <c r="I9270" s="14"/>
      <c r="J9270" s="15"/>
      <c r="K9270" s="16"/>
      <c r="L9270" s="21"/>
      <c r="N9270" s="22">
        <f>_xlfn.CONCAT(E9270,C9270,G9270,C9270,G9270)</f>
      </c>
    </row>
    <row r="9271" s="8" customFormat="1" ht="22.5" customHeight="1">
      <c r="C9271" t="s" s="11">
        <v>2</v>
      </c>
      <c r="E9271" s="19">
        <f>LEFT(A9271,FIND("-",A9271)-1)</f>
      </c>
      <c r="G9271" s="20">
        <f>RIGHT(A9271,LEN(A9271)-FIND("-",A9271))</f>
      </c>
      <c r="H9271" s="14"/>
      <c r="I9271" s="14"/>
      <c r="J9271" s="15"/>
      <c r="K9271" s="16"/>
      <c r="L9271" s="21"/>
      <c r="N9271" s="22">
        <f>_xlfn.CONCAT(E9271,C9271,G9271,C9271,G9271)</f>
      </c>
    </row>
    <row r="9272" s="8" customFormat="1" ht="22.5" customHeight="1">
      <c r="C9272" t="s" s="11">
        <v>2</v>
      </c>
      <c r="E9272" s="19">
        <f>LEFT(A9272,FIND("-",A9272)-1)</f>
      </c>
      <c r="G9272" s="20">
        <f>RIGHT(A9272,LEN(A9272)-FIND("-",A9272))</f>
      </c>
      <c r="H9272" s="14"/>
      <c r="I9272" s="14"/>
      <c r="J9272" s="15"/>
      <c r="K9272" s="16"/>
      <c r="L9272" s="21"/>
      <c r="N9272" s="22">
        <f>_xlfn.CONCAT(E9272,C9272,G9272,C9272,G9272)</f>
      </c>
    </row>
    <row r="9273" s="8" customFormat="1" ht="22.5" customHeight="1">
      <c r="C9273" t="s" s="11">
        <v>2</v>
      </c>
      <c r="E9273" s="19">
        <f>LEFT(A9273,FIND("-",A9273)-1)</f>
      </c>
      <c r="G9273" s="20">
        <f>RIGHT(A9273,LEN(A9273)-FIND("-",A9273))</f>
      </c>
      <c r="H9273" s="14"/>
      <c r="I9273" s="14"/>
      <c r="J9273" s="15"/>
      <c r="K9273" s="16"/>
      <c r="L9273" s="21"/>
      <c r="N9273" s="22">
        <f>_xlfn.CONCAT(E9273,C9273,G9273,C9273,G9273)</f>
      </c>
    </row>
    <row r="9274" s="8" customFormat="1" ht="22.5" customHeight="1">
      <c r="C9274" t="s" s="11">
        <v>2</v>
      </c>
      <c r="E9274" s="19">
        <f>LEFT(A9274,FIND("-",A9274)-1)</f>
      </c>
      <c r="G9274" s="20">
        <f>RIGHT(A9274,LEN(A9274)-FIND("-",A9274))</f>
      </c>
      <c r="H9274" s="14"/>
      <c r="I9274" s="14"/>
      <c r="J9274" s="15"/>
      <c r="K9274" s="16"/>
      <c r="L9274" s="21"/>
      <c r="N9274" s="22">
        <f>_xlfn.CONCAT(E9274,C9274,G9274,C9274,G9274)</f>
      </c>
    </row>
    <row r="9275" s="8" customFormat="1" ht="22.5" customHeight="1">
      <c r="C9275" t="s" s="11">
        <v>2</v>
      </c>
      <c r="E9275" s="19">
        <f>LEFT(A9275,FIND("-",A9275)-1)</f>
      </c>
      <c r="G9275" s="20">
        <f>RIGHT(A9275,LEN(A9275)-FIND("-",A9275))</f>
      </c>
      <c r="H9275" s="14"/>
      <c r="I9275" s="14"/>
      <c r="J9275" s="15"/>
      <c r="K9275" s="16"/>
      <c r="L9275" s="21"/>
      <c r="N9275" s="22">
        <f>_xlfn.CONCAT(E9275,C9275,G9275,C9275,G9275)</f>
      </c>
    </row>
    <row r="9276" s="8" customFormat="1" ht="22.5" customHeight="1">
      <c r="C9276" t="s" s="11">
        <v>2</v>
      </c>
      <c r="E9276" s="19">
        <f>LEFT(A9276,FIND("-",A9276)-1)</f>
      </c>
      <c r="G9276" s="20">
        <f>RIGHT(A9276,LEN(A9276)-FIND("-",A9276))</f>
      </c>
      <c r="H9276" s="14"/>
      <c r="I9276" s="14"/>
      <c r="J9276" s="15"/>
      <c r="K9276" s="16"/>
      <c r="L9276" s="21"/>
      <c r="N9276" s="22">
        <f>_xlfn.CONCAT(E9276,C9276,G9276,C9276,G9276)</f>
      </c>
    </row>
    <row r="9277" s="8" customFormat="1" ht="22.5" customHeight="1">
      <c r="C9277" t="s" s="11">
        <v>2</v>
      </c>
      <c r="E9277" s="19">
        <f>LEFT(A9277,FIND("-",A9277)-1)</f>
      </c>
      <c r="G9277" s="20">
        <f>RIGHT(A9277,LEN(A9277)-FIND("-",A9277))</f>
      </c>
      <c r="H9277" s="14"/>
      <c r="I9277" s="14"/>
      <c r="J9277" s="15"/>
      <c r="K9277" s="16"/>
      <c r="L9277" s="21"/>
      <c r="N9277" s="22">
        <f>_xlfn.CONCAT(E9277,C9277,G9277,C9277,G9277)</f>
      </c>
    </row>
    <row r="9278" s="8" customFormat="1" ht="22.5" customHeight="1">
      <c r="C9278" t="s" s="11">
        <v>2</v>
      </c>
      <c r="E9278" s="19">
        <f>LEFT(A9278,FIND("-",A9278)-1)</f>
      </c>
      <c r="G9278" s="20">
        <f>RIGHT(A9278,LEN(A9278)-FIND("-",A9278))</f>
      </c>
      <c r="H9278" s="14"/>
      <c r="I9278" s="14"/>
      <c r="J9278" s="15"/>
      <c r="K9278" s="16"/>
      <c r="L9278" s="21"/>
      <c r="N9278" s="22">
        <f>_xlfn.CONCAT(E9278,C9278,G9278,C9278,G9278)</f>
      </c>
    </row>
    <row r="9279" s="8" customFormat="1" ht="22.5" customHeight="1">
      <c r="C9279" t="s" s="11">
        <v>2</v>
      </c>
      <c r="E9279" s="19">
        <f>LEFT(A9279,FIND("-",A9279)-1)</f>
      </c>
      <c r="G9279" s="20">
        <f>RIGHT(A9279,LEN(A9279)-FIND("-",A9279))</f>
      </c>
      <c r="H9279" s="14"/>
      <c r="I9279" s="14"/>
      <c r="J9279" s="15"/>
      <c r="K9279" s="16"/>
      <c r="L9279" s="21"/>
      <c r="N9279" s="22">
        <f>_xlfn.CONCAT(E9279,C9279,G9279,C9279,G9279)</f>
      </c>
    </row>
    <row r="9280" s="8" customFormat="1" ht="22.5" customHeight="1">
      <c r="C9280" t="s" s="11">
        <v>2</v>
      </c>
      <c r="E9280" s="19">
        <f>LEFT(A9280,FIND("-",A9280)-1)</f>
      </c>
      <c r="G9280" s="20">
        <f>RIGHT(A9280,LEN(A9280)-FIND("-",A9280))</f>
      </c>
      <c r="H9280" s="14"/>
      <c r="I9280" s="14"/>
      <c r="J9280" s="15"/>
      <c r="K9280" s="16"/>
      <c r="L9280" s="21"/>
      <c r="N9280" s="22">
        <f>_xlfn.CONCAT(E9280,C9280,G9280,C9280,G9280)</f>
      </c>
    </row>
    <row r="9281" s="8" customFormat="1" ht="22.5" customHeight="1">
      <c r="C9281" t="s" s="11">
        <v>2</v>
      </c>
      <c r="E9281" s="19">
        <f>LEFT(A9281,FIND("-",A9281)-1)</f>
      </c>
      <c r="G9281" s="20">
        <f>RIGHT(A9281,LEN(A9281)-FIND("-",A9281))</f>
      </c>
      <c r="H9281" s="14"/>
      <c r="I9281" s="14"/>
      <c r="J9281" s="15"/>
      <c r="K9281" s="16"/>
      <c r="L9281" s="21"/>
      <c r="N9281" s="22">
        <f>_xlfn.CONCAT(E9281,C9281,G9281,C9281,G9281)</f>
      </c>
    </row>
    <row r="9282" s="8" customFormat="1" ht="22.5" customHeight="1">
      <c r="C9282" t="s" s="11">
        <v>2</v>
      </c>
      <c r="E9282" s="19">
        <f>LEFT(A9282,FIND("-",A9282)-1)</f>
      </c>
      <c r="G9282" s="20">
        <f>RIGHT(A9282,LEN(A9282)-FIND("-",A9282))</f>
      </c>
      <c r="H9282" s="14"/>
      <c r="I9282" s="14"/>
      <c r="J9282" s="15"/>
      <c r="K9282" s="16"/>
      <c r="L9282" s="21"/>
      <c r="N9282" s="22">
        <f>_xlfn.CONCAT(E9282,C9282,G9282,C9282,G9282)</f>
      </c>
    </row>
    <row r="9283" s="8" customFormat="1" ht="22.5" customHeight="1">
      <c r="C9283" t="s" s="11">
        <v>2</v>
      </c>
      <c r="E9283" s="19">
        <f>LEFT(A9283,FIND("-",A9283)-1)</f>
      </c>
      <c r="G9283" s="20">
        <f>RIGHT(A9283,LEN(A9283)-FIND("-",A9283))</f>
      </c>
      <c r="H9283" s="14"/>
      <c r="I9283" s="14"/>
      <c r="J9283" s="15"/>
      <c r="K9283" s="16"/>
      <c r="L9283" s="21"/>
      <c r="N9283" s="22">
        <f>_xlfn.CONCAT(E9283,C9283,G9283,C9283,G9283)</f>
      </c>
    </row>
    <row r="9284" s="8" customFormat="1" ht="22.5" customHeight="1">
      <c r="C9284" t="s" s="11">
        <v>2</v>
      </c>
      <c r="E9284" s="19">
        <f>LEFT(A9284,FIND("-",A9284)-1)</f>
      </c>
      <c r="G9284" s="20">
        <f>RIGHT(A9284,LEN(A9284)-FIND("-",A9284))</f>
      </c>
      <c r="H9284" s="14"/>
      <c r="I9284" s="14"/>
      <c r="J9284" s="15"/>
      <c r="K9284" s="16"/>
      <c r="L9284" s="21"/>
      <c r="N9284" s="22">
        <f>_xlfn.CONCAT(E9284,C9284,G9284,C9284,G9284)</f>
      </c>
    </row>
    <row r="9285" s="8" customFormat="1" ht="22.5" customHeight="1">
      <c r="C9285" t="s" s="11">
        <v>2</v>
      </c>
      <c r="E9285" s="19">
        <f>LEFT(A9285,FIND("-",A9285)-1)</f>
      </c>
      <c r="G9285" s="20">
        <f>RIGHT(A9285,LEN(A9285)-FIND("-",A9285))</f>
      </c>
      <c r="H9285" s="14"/>
      <c r="I9285" s="14"/>
      <c r="J9285" s="15"/>
      <c r="K9285" s="16"/>
      <c r="L9285" s="21"/>
      <c r="N9285" s="22">
        <f>_xlfn.CONCAT(E9285,C9285,G9285,C9285,G9285)</f>
      </c>
    </row>
    <row r="9286" s="8" customFormat="1" ht="22.5" customHeight="1">
      <c r="C9286" t="s" s="11">
        <v>2</v>
      </c>
      <c r="E9286" s="19">
        <f>LEFT(A9286,FIND("-",A9286)-1)</f>
      </c>
      <c r="G9286" s="20">
        <f>RIGHT(A9286,LEN(A9286)-FIND("-",A9286))</f>
      </c>
      <c r="H9286" s="14"/>
      <c r="I9286" s="14"/>
      <c r="J9286" s="15"/>
      <c r="K9286" s="16"/>
      <c r="L9286" s="21"/>
      <c r="N9286" s="22">
        <f>_xlfn.CONCAT(E9286,C9286,G9286,C9286,G9286)</f>
      </c>
    </row>
    <row r="9287" s="8" customFormat="1" ht="22.5" customHeight="1">
      <c r="C9287" t="s" s="11">
        <v>2</v>
      </c>
      <c r="E9287" s="19">
        <f>LEFT(A9287,FIND("-",A9287)-1)</f>
      </c>
      <c r="G9287" s="20">
        <f>RIGHT(A9287,LEN(A9287)-FIND("-",A9287))</f>
      </c>
      <c r="H9287" s="14"/>
      <c r="I9287" s="14"/>
      <c r="J9287" s="15"/>
      <c r="K9287" s="16"/>
      <c r="L9287" s="21"/>
      <c r="N9287" s="22">
        <f>_xlfn.CONCAT(E9287,C9287,G9287,C9287,G9287)</f>
      </c>
    </row>
    <row r="9288" s="8" customFormat="1" ht="22.5" customHeight="1">
      <c r="C9288" t="s" s="11">
        <v>2</v>
      </c>
      <c r="E9288" s="19">
        <f>LEFT(A9288,FIND("-",A9288)-1)</f>
      </c>
      <c r="G9288" s="20">
        <f>RIGHT(A9288,LEN(A9288)-FIND("-",A9288))</f>
      </c>
      <c r="H9288" s="14"/>
      <c r="I9288" s="14"/>
      <c r="J9288" s="15"/>
      <c r="K9288" s="16"/>
      <c r="L9288" s="21"/>
      <c r="N9288" s="22">
        <f>_xlfn.CONCAT(E9288,C9288,G9288,C9288,G9288)</f>
      </c>
    </row>
    <row r="9289" s="8" customFormat="1" ht="22.5" customHeight="1">
      <c r="C9289" t="s" s="11">
        <v>2</v>
      </c>
      <c r="E9289" s="19">
        <f>LEFT(A9289,FIND("-",A9289)-1)</f>
      </c>
      <c r="G9289" s="20">
        <f>RIGHT(A9289,LEN(A9289)-FIND("-",A9289))</f>
      </c>
      <c r="H9289" s="14"/>
      <c r="I9289" s="14"/>
      <c r="J9289" s="15"/>
      <c r="K9289" s="16"/>
      <c r="L9289" s="21"/>
      <c r="N9289" s="22">
        <f>_xlfn.CONCAT(E9289,C9289,G9289,C9289,G9289)</f>
      </c>
    </row>
    <row r="9290" s="8" customFormat="1" ht="22.5" customHeight="1">
      <c r="C9290" t="s" s="11">
        <v>2</v>
      </c>
      <c r="E9290" s="19">
        <f>LEFT(A9290,FIND("-",A9290)-1)</f>
      </c>
      <c r="G9290" s="20">
        <f>RIGHT(A9290,LEN(A9290)-FIND("-",A9290))</f>
      </c>
      <c r="H9290" s="14"/>
      <c r="I9290" s="14"/>
      <c r="J9290" s="15"/>
      <c r="K9290" s="16"/>
      <c r="L9290" s="21"/>
      <c r="N9290" s="22">
        <f>_xlfn.CONCAT(E9290,C9290,G9290,C9290,G9290)</f>
      </c>
    </row>
    <row r="9291" s="8" customFormat="1" ht="22.5" customHeight="1">
      <c r="C9291" t="s" s="11">
        <v>2</v>
      </c>
      <c r="E9291" s="19">
        <f>LEFT(A9291,FIND("-",A9291)-1)</f>
      </c>
      <c r="G9291" s="20">
        <f>RIGHT(A9291,LEN(A9291)-FIND("-",A9291))</f>
      </c>
      <c r="H9291" s="14"/>
      <c r="I9291" s="14"/>
      <c r="J9291" s="15"/>
      <c r="K9291" s="16"/>
      <c r="L9291" s="21"/>
      <c r="N9291" s="22">
        <f>_xlfn.CONCAT(E9291,C9291,G9291,C9291,G9291)</f>
      </c>
    </row>
    <row r="9292" s="8" customFormat="1" ht="22.5" customHeight="1">
      <c r="C9292" t="s" s="11">
        <v>2</v>
      </c>
      <c r="E9292" s="19">
        <f>LEFT(A9292,FIND("-",A9292)-1)</f>
      </c>
      <c r="G9292" s="20">
        <f>RIGHT(A9292,LEN(A9292)-FIND("-",A9292))</f>
      </c>
      <c r="H9292" s="14"/>
      <c r="I9292" s="14"/>
      <c r="J9292" s="15"/>
      <c r="K9292" s="16"/>
      <c r="L9292" s="21"/>
      <c r="N9292" s="22">
        <f>_xlfn.CONCAT(E9292,C9292,G9292,C9292,G9292)</f>
      </c>
    </row>
    <row r="9293" s="8" customFormat="1" ht="22.5" customHeight="1">
      <c r="C9293" t="s" s="11">
        <v>2</v>
      </c>
      <c r="E9293" s="19">
        <f>LEFT(A9293,FIND("-",A9293)-1)</f>
      </c>
      <c r="G9293" s="20">
        <f>RIGHT(A9293,LEN(A9293)-FIND("-",A9293))</f>
      </c>
      <c r="H9293" s="14"/>
      <c r="I9293" s="14"/>
      <c r="J9293" s="15"/>
      <c r="K9293" s="16"/>
      <c r="L9293" s="21"/>
      <c r="N9293" s="22">
        <f>_xlfn.CONCAT(E9293,C9293,G9293,C9293,G9293)</f>
      </c>
    </row>
    <row r="9294" s="8" customFormat="1" ht="22.5" customHeight="1">
      <c r="C9294" t="s" s="11">
        <v>2</v>
      </c>
      <c r="E9294" s="19">
        <f>LEFT(A9294,FIND("-",A9294)-1)</f>
      </c>
      <c r="G9294" s="20">
        <f>RIGHT(A9294,LEN(A9294)-FIND("-",A9294))</f>
      </c>
      <c r="H9294" s="14"/>
      <c r="I9294" s="14"/>
      <c r="J9294" s="15"/>
      <c r="K9294" s="16"/>
      <c r="L9294" s="21"/>
      <c r="N9294" s="22">
        <f>_xlfn.CONCAT(E9294,C9294,G9294,C9294,G9294)</f>
      </c>
    </row>
    <row r="9295" s="8" customFormat="1" ht="22.5" customHeight="1">
      <c r="C9295" t="s" s="11">
        <v>2</v>
      </c>
      <c r="E9295" s="19">
        <f>LEFT(A9295,FIND("-",A9295)-1)</f>
      </c>
      <c r="G9295" s="20">
        <f>RIGHT(A9295,LEN(A9295)-FIND("-",A9295))</f>
      </c>
      <c r="H9295" s="14"/>
      <c r="I9295" s="14"/>
      <c r="J9295" s="15"/>
      <c r="K9295" s="16"/>
      <c r="L9295" s="21"/>
      <c r="N9295" s="22">
        <f>_xlfn.CONCAT(E9295,C9295,G9295,C9295,G9295)</f>
      </c>
    </row>
    <row r="9296" s="8" customFormat="1" ht="22.5" customHeight="1">
      <c r="C9296" t="s" s="11">
        <v>2</v>
      </c>
      <c r="E9296" s="19">
        <f>LEFT(A9296,FIND("-",A9296)-1)</f>
      </c>
      <c r="G9296" s="20">
        <f>RIGHT(A9296,LEN(A9296)-FIND("-",A9296))</f>
      </c>
      <c r="H9296" s="14"/>
      <c r="I9296" s="14"/>
      <c r="J9296" s="15"/>
      <c r="K9296" s="16"/>
      <c r="L9296" s="21"/>
      <c r="N9296" s="22">
        <f>_xlfn.CONCAT(E9296,C9296,G9296,C9296,G9296)</f>
      </c>
    </row>
    <row r="9297" s="8" customFormat="1" ht="22.5" customHeight="1">
      <c r="C9297" t="s" s="11">
        <v>2</v>
      </c>
      <c r="E9297" s="19">
        <f>LEFT(A9297,FIND("-",A9297)-1)</f>
      </c>
      <c r="G9297" s="20">
        <f>RIGHT(A9297,LEN(A9297)-FIND("-",A9297))</f>
      </c>
      <c r="H9297" s="14"/>
      <c r="I9297" s="14"/>
      <c r="J9297" s="15"/>
      <c r="K9297" s="16"/>
      <c r="L9297" s="21"/>
      <c r="N9297" s="22">
        <f>_xlfn.CONCAT(E9297,C9297,G9297,C9297,G9297)</f>
      </c>
    </row>
    <row r="9298" s="8" customFormat="1" ht="22.5" customHeight="1">
      <c r="C9298" t="s" s="11">
        <v>2</v>
      </c>
      <c r="E9298" s="19">
        <f>LEFT(A9298,FIND("-",A9298)-1)</f>
      </c>
      <c r="G9298" s="20">
        <f>RIGHT(A9298,LEN(A9298)-FIND("-",A9298))</f>
      </c>
      <c r="H9298" s="14"/>
      <c r="I9298" s="14"/>
      <c r="J9298" s="15"/>
      <c r="K9298" s="16"/>
      <c r="L9298" s="21"/>
      <c r="N9298" s="22">
        <f>_xlfn.CONCAT(E9298,C9298,G9298,C9298,G9298)</f>
      </c>
    </row>
    <row r="9299" s="8" customFormat="1" ht="22.5" customHeight="1">
      <c r="C9299" t="s" s="11">
        <v>2</v>
      </c>
      <c r="E9299" s="19">
        <f>LEFT(A9299,FIND("-",A9299)-1)</f>
      </c>
      <c r="G9299" s="20">
        <f>RIGHT(A9299,LEN(A9299)-FIND("-",A9299))</f>
      </c>
      <c r="H9299" s="14"/>
      <c r="I9299" s="14"/>
      <c r="J9299" s="15"/>
      <c r="K9299" s="16"/>
      <c r="L9299" s="21"/>
      <c r="N9299" s="22">
        <f>_xlfn.CONCAT(E9299,C9299,G9299,C9299,G9299)</f>
      </c>
    </row>
    <row r="9300" s="8" customFormat="1" ht="22.5" customHeight="1">
      <c r="C9300" t="s" s="11">
        <v>2</v>
      </c>
      <c r="E9300" s="19">
        <f>LEFT(A9300,FIND("-",A9300)-1)</f>
      </c>
      <c r="G9300" s="20">
        <f>RIGHT(A9300,LEN(A9300)-FIND("-",A9300))</f>
      </c>
      <c r="H9300" s="14"/>
      <c r="I9300" s="14"/>
      <c r="J9300" s="15"/>
      <c r="K9300" s="16"/>
      <c r="L9300" s="21"/>
      <c r="N9300" s="22">
        <f>_xlfn.CONCAT(E9300,C9300,G9300,C9300,G9300)</f>
      </c>
    </row>
    <row r="9301" s="8" customFormat="1" ht="22.5" customHeight="1">
      <c r="C9301" t="s" s="11">
        <v>2</v>
      </c>
      <c r="E9301" s="19">
        <f>LEFT(A9301,FIND("-",A9301)-1)</f>
      </c>
      <c r="G9301" s="20">
        <f>RIGHT(A9301,LEN(A9301)-FIND("-",A9301))</f>
      </c>
      <c r="H9301" s="14"/>
      <c r="I9301" s="14"/>
      <c r="J9301" s="15"/>
      <c r="K9301" s="16"/>
      <c r="L9301" s="21"/>
      <c r="N9301" s="22">
        <f>_xlfn.CONCAT(E9301,C9301,G9301,C9301,G9301)</f>
      </c>
    </row>
    <row r="9302" s="8" customFormat="1" ht="22.5" customHeight="1">
      <c r="C9302" t="s" s="11">
        <v>2</v>
      </c>
      <c r="E9302" s="19">
        <f>LEFT(A9302,FIND("-",A9302)-1)</f>
      </c>
      <c r="G9302" s="20">
        <f>RIGHT(A9302,LEN(A9302)-FIND("-",A9302))</f>
      </c>
      <c r="H9302" s="14"/>
      <c r="I9302" s="14"/>
      <c r="J9302" s="15"/>
      <c r="K9302" s="16"/>
      <c r="L9302" s="21"/>
      <c r="N9302" s="22">
        <f>_xlfn.CONCAT(E9302,C9302,G9302,C9302,G9302)</f>
      </c>
    </row>
    <row r="9303" s="8" customFormat="1" ht="22.5" customHeight="1">
      <c r="C9303" t="s" s="11">
        <v>2</v>
      </c>
      <c r="E9303" s="19">
        <f>LEFT(A9303,FIND("-",A9303)-1)</f>
      </c>
      <c r="G9303" s="20">
        <f>RIGHT(A9303,LEN(A9303)-FIND("-",A9303))</f>
      </c>
      <c r="H9303" s="14"/>
      <c r="I9303" s="14"/>
      <c r="J9303" s="15"/>
      <c r="K9303" s="16"/>
      <c r="L9303" s="21"/>
      <c r="N9303" s="22">
        <f>_xlfn.CONCAT(E9303,C9303,G9303,C9303,G9303)</f>
      </c>
    </row>
    <row r="9304" s="8" customFormat="1" ht="22.5" customHeight="1">
      <c r="C9304" t="s" s="11">
        <v>2</v>
      </c>
      <c r="E9304" s="19">
        <f>LEFT(A9304,FIND("-",A9304)-1)</f>
      </c>
      <c r="G9304" s="20">
        <f>RIGHT(A9304,LEN(A9304)-FIND("-",A9304))</f>
      </c>
      <c r="H9304" s="14"/>
      <c r="I9304" s="14"/>
      <c r="J9304" s="15"/>
      <c r="K9304" s="16"/>
      <c r="L9304" s="21"/>
      <c r="N9304" s="22">
        <f>_xlfn.CONCAT(E9304,C9304,G9304,C9304,G9304)</f>
      </c>
    </row>
    <row r="9305" s="8" customFormat="1" ht="22.5" customHeight="1">
      <c r="C9305" t="s" s="11">
        <v>2</v>
      </c>
      <c r="E9305" s="19">
        <f>LEFT(A9305,FIND("-",A9305)-1)</f>
      </c>
      <c r="G9305" s="20">
        <f>RIGHT(A9305,LEN(A9305)-FIND("-",A9305))</f>
      </c>
      <c r="H9305" s="14"/>
      <c r="I9305" s="14"/>
      <c r="J9305" s="15"/>
      <c r="K9305" s="16"/>
      <c r="L9305" s="21"/>
      <c r="N9305" s="22">
        <f>_xlfn.CONCAT(E9305,C9305,G9305,C9305,G9305)</f>
      </c>
    </row>
    <row r="9306" s="8" customFormat="1" ht="22.5" customHeight="1">
      <c r="C9306" t="s" s="11">
        <v>2</v>
      </c>
      <c r="E9306" s="19">
        <f>LEFT(A9306,FIND("-",A9306)-1)</f>
      </c>
      <c r="G9306" s="20">
        <f>RIGHT(A9306,LEN(A9306)-FIND("-",A9306))</f>
      </c>
      <c r="H9306" s="14"/>
      <c r="I9306" s="14"/>
      <c r="J9306" s="15"/>
      <c r="K9306" s="16"/>
      <c r="L9306" s="21"/>
      <c r="N9306" s="22">
        <f>_xlfn.CONCAT(E9306,C9306,G9306,C9306,G9306)</f>
      </c>
    </row>
    <row r="9307" s="8" customFormat="1" ht="22.5" customHeight="1">
      <c r="C9307" t="s" s="11">
        <v>2</v>
      </c>
      <c r="E9307" s="19">
        <f>LEFT(A9307,FIND("-",A9307)-1)</f>
      </c>
      <c r="G9307" s="20">
        <f>RIGHT(A9307,LEN(A9307)-FIND("-",A9307))</f>
      </c>
      <c r="H9307" s="14"/>
      <c r="I9307" s="14"/>
      <c r="J9307" s="15"/>
      <c r="K9307" s="16"/>
      <c r="L9307" s="21"/>
      <c r="N9307" s="22">
        <f>_xlfn.CONCAT(E9307,C9307,G9307,C9307,G9307)</f>
      </c>
    </row>
    <row r="9308" s="8" customFormat="1" ht="22.5" customHeight="1">
      <c r="C9308" t="s" s="11">
        <v>2</v>
      </c>
      <c r="E9308" s="19">
        <f>LEFT(A9308,FIND("-",A9308)-1)</f>
      </c>
      <c r="G9308" s="20">
        <f>RIGHT(A9308,LEN(A9308)-FIND("-",A9308))</f>
      </c>
      <c r="H9308" s="14"/>
      <c r="I9308" s="14"/>
      <c r="J9308" s="15"/>
      <c r="K9308" s="16"/>
      <c r="L9308" s="21"/>
      <c r="N9308" s="22">
        <f>_xlfn.CONCAT(E9308,C9308,G9308,C9308,G9308)</f>
      </c>
    </row>
    <row r="9309" s="8" customFormat="1" ht="22.5" customHeight="1">
      <c r="C9309" t="s" s="11">
        <v>2</v>
      </c>
      <c r="E9309" s="19">
        <f>LEFT(A9309,FIND("-",A9309)-1)</f>
      </c>
      <c r="G9309" s="20">
        <f>RIGHT(A9309,LEN(A9309)-FIND("-",A9309))</f>
      </c>
      <c r="H9309" s="14"/>
      <c r="I9309" s="14"/>
      <c r="J9309" s="15"/>
      <c r="K9309" s="16"/>
      <c r="L9309" s="21"/>
      <c r="N9309" s="22">
        <f>_xlfn.CONCAT(E9309,C9309,G9309,C9309,G9309)</f>
      </c>
    </row>
    <row r="9310" s="8" customFormat="1" ht="22.5" customHeight="1">
      <c r="C9310" t="s" s="11">
        <v>2</v>
      </c>
      <c r="E9310" s="19">
        <f>LEFT(A9310,FIND("-",A9310)-1)</f>
      </c>
      <c r="G9310" s="20">
        <f>RIGHT(A9310,LEN(A9310)-FIND("-",A9310))</f>
      </c>
      <c r="H9310" s="14"/>
      <c r="I9310" s="14"/>
      <c r="J9310" s="15"/>
      <c r="K9310" s="16"/>
      <c r="L9310" s="21"/>
      <c r="N9310" s="22">
        <f>_xlfn.CONCAT(E9310,C9310,G9310,C9310,G9310)</f>
      </c>
    </row>
    <row r="9311" s="8" customFormat="1" ht="22.5" customHeight="1">
      <c r="C9311" t="s" s="11">
        <v>2</v>
      </c>
      <c r="E9311" s="19">
        <f>LEFT(A9311,FIND("-",A9311)-1)</f>
      </c>
      <c r="G9311" s="20">
        <f>RIGHT(A9311,LEN(A9311)-FIND("-",A9311))</f>
      </c>
      <c r="H9311" s="14"/>
      <c r="I9311" s="14"/>
      <c r="J9311" s="15"/>
      <c r="K9311" s="16"/>
      <c r="L9311" s="21"/>
      <c r="N9311" s="22">
        <f>_xlfn.CONCAT(E9311,C9311,G9311,C9311,G9311)</f>
      </c>
    </row>
    <row r="9312" s="8" customFormat="1" ht="22.5" customHeight="1">
      <c r="C9312" t="s" s="11">
        <v>2</v>
      </c>
      <c r="E9312" s="19">
        <f>LEFT(A9312,FIND("-",A9312)-1)</f>
      </c>
      <c r="G9312" s="20">
        <f>RIGHT(A9312,LEN(A9312)-FIND("-",A9312))</f>
      </c>
      <c r="H9312" s="14"/>
      <c r="I9312" s="14"/>
      <c r="J9312" s="15"/>
      <c r="K9312" s="16"/>
      <c r="L9312" s="21"/>
      <c r="N9312" s="22">
        <f>_xlfn.CONCAT(E9312,C9312,G9312,C9312,G9312)</f>
      </c>
    </row>
    <row r="9313" s="8" customFormat="1" ht="22.5" customHeight="1">
      <c r="C9313" t="s" s="11">
        <v>2</v>
      </c>
      <c r="E9313" s="19">
        <f>LEFT(A9313,FIND("-",A9313)-1)</f>
      </c>
      <c r="G9313" s="20">
        <f>RIGHT(A9313,LEN(A9313)-FIND("-",A9313))</f>
      </c>
      <c r="H9313" s="14"/>
      <c r="I9313" s="14"/>
      <c r="J9313" s="15"/>
      <c r="K9313" s="16"/>
      <c r="L9313" s="21"/>
      <c r="N9313" s="22">
        <f>_xlfn.CONCAT(E9313,C9313,G9313,C9313,G9313)</f>
      </c>
    </row>
    <row r="9314" s="8" customFormat="1" ht="22.5" customHeight="1">
      <c r="C9314" t="s" s="11">
        <v>2</v>
      </c>
      <c r="E9314" s="19">
        <f>LEFT(A9314,FIND("-",A9314)-1)</f>
      </c>
      <c r="G9314" s="20">
        <f>RIGHT(A9314,LEN(A9314)-FIND("-",A9314))</f>
      </c>
      <c r="H9314" s="14"/>
      <c r="I9314" s="14"/>
      <c r="J9314" s="15"/>
      <c r="K9314" s="16"/>
      <c r="L9314" s="21"/>
      <c r="N9314" s="22">
        <f>_xlfn.CONCAT(E9314,C9314,G9314,C9314,G9314)</f>
      </c>
    </row>
    <row r="9315" s="8" customFormat="1" ht="22.5" customHeight="1">
      <c r="C9315" t="s" s="11">
        <v>2</v>
      </c>
      <c r="E9315" s="19">
        <f>LEFT(A9315,FIND("-",A9315)-1)</f>
      </c>
      <c r="G9315" s="20">
        <f>RIGHT(A9315,LEN(A9315)-FIND("-",A9315))</f>
      </c>
      <c r="H9315" s="14"/>
      <c r="I9315" s="14"/>
      <c r="J9315" s="15"/>
      <c r="K9315" s="16"/>
      <c r="L9315" s="21"/>
      <c r="N9315" s="22">
        <f>_xlfn.CONCAT(E9315,C9315,G9315,C9315,G9315)</f>
      </c>
    </row>
    <row r="9316" s="8" customFormat="1" ht="22.5" customHeight="1">
      <c r="C9316" t="s" s="11">
        <v>2</v>
      </c>
      <c r="E9316" s="19">
        <f>LEFT(A9316,FIND("-",A9316)-1)</f>
      </c>
      <c r="G9316" s="20">
        <f>RIGHT(A9316,LEN(A9316)-FIND("-",A9316))</f>
      </c>
      <c r="H9316" s="14"/>
      <c r="I9316" s="14"/>
      <c r="J9316" s="15"/>
      <c r="K9316" s="16"/>
      <c r="L9316" s="21"/>
      <c r="N9316" s="22">
        <f>_xlfn.CONCAT(E9316,C9316,G9316,C9316,G9316)</f>
      </c>
    </row>
    <row r="9317" s="8" customFormat="1" ht="22.5" customHeight="1">
      <c r="C9317" t="s" s="11">
        <v>2</v>
      </c>
      <c r="E9317" s="19">
        <f>LEFT(A9317,FIND("-",A9317)-1)</f>
      </c>
      <c r="G9317" s="20">
        <f>RIGHT(A9317,LEN(A9317)-FIND("-",A9317))</f>
      </c>
      <c r="H9317" s="14"/>
      <c r="I9317" s="14"/>
      <c r="J9317" s="15"/>
      <c r="K9317" s="16"/>
      <c r="L9317" s="21"/>
      <c r="N9317" s="22">
        <f>_xlfn.CONCAT(E9317,C9317,G9317,C9317,G9317)</f>
      </c>
    </row>
    <row r="9318" s="8" customFormat="1" ht="22.5" customHeight="1">
      <c r="C9318" t="s" s="11">
        <v>2</v>
      </c>
      <c r="E9318" s="19">
        <f>LEFT(A9318,FIND("-",A9318)-1)</f>
      </c>
      <c r="G9318" s="20">
        <f>RIGHT(A9318,LEN(A9318)-FIND("-",A9318))</f>
      </c>
      <c r="H9318" s="14"/>
      <c r="I9318" s="14"/>
      <c r="J9318" s="15"/>
      <c r="K9318" s="16"/>
      <c r="L9318" s="21"/>
      <c r="N9318" s="22">
        <f>_xlfn.CONCAT(E9318,C9318,G9318,C9318,G9318)</f>
      </c>
    </row>
    <row r="9319" s="8" customFormat="1" ht="22.5" customHeight="1">
      <c r="C9319" t="s" s="11">
        <v>2</v>
      </c>
      <c r="E9319" s="19">
        <f>LEFT(A9319,FIND("-",A9319)-1)</f>
      </c>
      <c r="G9319" s="20">
        <f>RIGHT(A9319,LEN(A9319)-FIND("-",A9319))</f>
      </c>
      <c r="H9319" s="14"/>
      <c r="I9319" s="14"/>
      <c r="J9319" s="15"/>
      <c r="K9319" s="16"/>
      <c r="L9319" s="21"/>
      <c r="N9319" s="22">
        <f>_xlfn.CONCAT(E9319,C9319,G9319,C9319,G9319)</f>
      </c>
    </row>
    <row r="9320" s="8" customFormat="1" ht="22.5" customHeight="1">
      <c r="C9320" t="s" s="11">
        <v>2</v>
      </c>
      <c r="E9320" s="19">
        <f>LEFT(A9320,FIND("-",A9320)-1)</f>
      </c>
      <c r="G9320" s="20">
        <f>RIGHT(A9320,LEN(A9320)-FIND("-",A9320))</f>
      </c>
      <c r="H9320" s="14"/>
      <c r="I9320" s="14"/>
      <c r="J9320" s="15"/>
      <c r="K9320" s="16"/>
      <c r="L9320" s="21"/>
      <c r="N9320" s="22">
        <f>_xlfn.CONCAT(E9320,C9320,G9320,C9320,G9320)</f>
      </c>
    </row>
    <row r="9321" s="8" customFormat="1" ht="22.5" customHeight="1">
      <c r="C9321" t="s" s="11">
        <v>2</v>
      </c>
      <c r="E9321" s="19">
        <f>LEFT(A9321,FIND("-",A9321)-1)</f>
      </c>
      <c r="G9321" s="20">
        <f>RIGHT(A9321,LEN(A9321)-FIND("-",A9321))</f>
      </c>
      <c r="H9321" s="14"/>
      <c r="I9321" s="14"/>
      <c r="J9321" s="15"/>
      <c r="K9321" s="16"/>
      <c r="L9321" s="21"/>
      <c r="N9321" s="22">
        <f>_xlfn.CONCAT(E9321,C9321,G9321,C9321,G9321)</f>
      </c>
    </row>
    <row r="9322" s="8" customFormat="1" ht="22.5" customHeight="1">
      <c r="C9322" t="s" s="11">
        <v>2</v>
      </c>
      <c r="E9322" s="19">
        <f>LEFT(A9322,FIND("-",A9322)-1)</f>
      </c>
      <c r="G9322" s="20">
        <f>RIGHT(A9322,LEN(A9322)-FIND("-",A9322))</f>
      </c>
      <c r="H9322" s="14"/>
      <c r="I9322" s="14"/>
      <c r="J9322" s="15"/>
      <c r="K9322" s="16"/>
      <c r="L9322" s="21"/>
      <c r="N9322" s="22">
        <f>_xlfn.CONCAT(E9322,C9322,G9322,C9322,G9322)</f>
      </c>
    </row>
    <row r="9323" s="8" customFormat="1" ht="22.5" customHeight="1">
      <c r="C9323" t="s" s="11">
        <v>2</v>
      </c>
      <c r="E9323" s="19">
        <f>LEFT(A9323,FIND("-",A9323)-1)</f>
      </c>
      <c r="G9323" s="20">
        <f>RIGHT(A9323,LEN(A9323)-FIND("-",A9323))</f>
      </c>
      <c r="H9323" s="14"/>
      <c r="I9323" s="14"/>
      <c r="J9323" s="15"/>
      <c r="K9323" s="16"/>
      <c r="L9323" s="21"/>
      <c r="N9323" s="22">
        <f>_xlfn.CONCAT(E9323,C9323,G9323,C9323,G9323)</f>
      </c>
    </row>
    <row r="9324" s="8" customFormat="1" ht="22.5" customHeight="1">
      <c r="C9324" t="s" s="11">
        <v>2</v>
      </c>
      <c r="E9324" s="19">
        <f>LEFT(A9324,FIND("-",A9324)-1)</f>
      </c>
      <c r="G9324" s="20">
        <f>RIGHT(A9324,LEN(A9324)-FIND("-",A9324))</f>
      </c>
      <c r="H9324" s="14"/>
      <c r="I9324" s="14"/>
      <c r="J9324" s="15"/>
      <c r="K9324" s="16"/>
      <c r="L9324" s="21"/>
      <c r="N9324" s="22">
        <f>_xlfn.CONCAT(E9324,C9324,G9324,C9324,G9324)</f>
      </c>
    </row>
    <row r="9325" s="8" customFormat="1" ht="22.5" customHeight="1">
      <c r="C9325" t="s" s="11">
        <v>2</v>
      </c>
      <c r="E9325" s="19">
        <f>LEFT(A9325,FIND("-",A9325)-1)</f>
      </c>
      <c r="G9325" s="20">
        <f>RIGHT(A9325,LEN(A9325)-FIND("-",A9325))</f>
      </c>
      <c r="H9325" s="14"/>
      <c r="I9325" s="14"/>
      <c r="J9325" s="15"/>
      <c r="K9325" s="16"/>
      <c r="L9325" s="21"/>
      <c r="N9325" s="22">
        <f>_xlfn.CONCAT(E9325,C9325,G9325,C9325,G9325)</f>
      </c>
    </row>
    <row r="9326" s="8" customFormat="1" ht="22.5" customHeight="1">
      <c r="C9326" t="s" s="11">
        <v>2</v>
      </c>
      <c r="E9326" s="19">
        <f>LEFT(A9326,FIND("-",A9326)-1)</f>
      </c>
      <c r="G9326" s="20">
        <f>RIGHT(A9326,LEN(A9326)-FIND("-",A9326))</f>
      </c>
      <c r="H9326" s="14"/>
      <c r="I9326" s="14"/>
      <c r="J9326" s="15"/>
      <c r="K9326" s="16"/>
      <c r="L9326" s="21"/>
      <c r="N9326" s="22">
        <f>_xlfn.CONCAT(E9326,C9326,G9326,C9326,G9326)</f>
      </c>
    </row>
    <row r="9327" s="8" customFormat="1" ht="22.5" customHeight="1">
      <c r="C9327" t="s" s="11">
        <v>2</v>
      </c>
      <c r="E9327" s="19">
        <f>LEFT(A9327,FIND("-",A9327)-1)</f>
      </c>
      <c r="G9327" s="20">
        <f>RIGHT(A9327,LEN(A9327)-FIND("-",A9327))</f>
      </c>
      <c r="H9327" s="14"/>
      <c r="I9327" s="14"/>
      <c r="J9327" s="15"/>
      <c r="K9327" s="16"/>
      <c r="L9327" s="21"/>
      <c r="N9327" s="22">
        <f>_xlfn.CONCAT(E9327,C9327,G9327,C9327,G9327)</f>
      </c>
    </row>
    <row r="9328" s="8" customFormat="1" ht="22.5" customHeight="1">
      <c r="C9328" t="s" s="11">
        <v>2</v>
      </c>
      <c r="E9328" s="19">
        <f>LEFT(A9328,FIND("-",A9328)-1)</f>
      </c>
      <c r="G9328" s="20">
        <f>RIGHT(A9328,LEN(A9328)-FIND("-",A9328))</f>
      </c>
      <c r="H9328" s="14"/>
      <c r="I9328" s="14"/>
      <c r="J9328" s="15"/>
      <c r="K9328" s="16"/>
      <c r="L9328" s="21"/>
      <c r="N9328" s="22">
        <f>_xlfn.CONCAT(E9328,C9328,G9328,C9328,G9328)</f>
      </c>
    </row>
    <row r="9329" s="8" customFormat="1" ht="22.5" customHeight="1">
      <c r="C9329" t="s" s="11">
        <v>2</v>
      </c>
      <c r="E9329" s="19">
        <f>LEFT(A9329,FIND("-",A9329)-1)</f>
      </c>
      <c r="G9329" s="20">
        <f>RIGHT(A9329,LEN(A9329)-FIND("-",A9329))</f>
      </c>
      <c r="H9329" s="14"/>
      <c r="I9329" s="14"/>
      <c r="J9329" s="15"/>
      <c r="K9329" s="16"/>
      <c r="L9329" s="21"/>
      <c r="N9329" s="22">
        <f>_xlfn.CONCAT(E9329,C9329,G9329,C9329,G9329)</f>
      </c>
    </row>
    <row r="9330" s="8" customFormat="1" ht="22.5" customHeight="1">
      <c r="C9330" t="s" s="11">
        <v>2</v>
      </c>
      <c r="E9330" s="19">
        <f>LEFT(A9330,FIND("-",A9330)-1)</f>
      </c>
      <c r="G9330" s="20">
        <f>RIGHT(A9330,LEN(A9330)-FIND("-",A9330))</f>
      </c>
      <c r="H9330" s="14"/>
      <c r="I9330" s="14"/>
      <c r="J9330" s="15"/>
      <c r="K9330" s="16"/>
      <c r="L9330" s="21"/>
      <c r="N9330" s="22">
        <f>_xlfn.CONCAT(E9330,C9330,G9330,C9330,G9330)</f>
      </c>
    </row>
    <row r="9331" s="8" customFormat="1" ht="22.5" customHeight="1">
      <c r="C9331" t="s" s="11">
        <v>2</v>
      </c>
      <c r="E9331" s="19">
        <f>LEFT(A9331,FIND("-",A9331)-1)</f>
      </c>
      <c r="G9331" s="20">
        <f>RIGHT(A9331,LEN(A9331)-FIND("-",A9331))</f>
      </c>
      <c r="H9331" s="14"/>
      <c r="I9331" s="14"/>
      <c r="J9331" s="15"/>
      <c r="K9331" s="16"/>
      <c r="L9331" s="21"/>
      <c r="N9331" s="22">
        <f>_xlfn.CONCAT(E9331,C9331,G9331,C9331,G9331)</f>
      </c>
    </row>
    <row r="9332" s="8" customFormat="1" ht="22.5" customHeight="1">
      <c r="C9332" t="s" s="11">
        <v>2</v>
      </c>
      <c r="E9332" s="19">
        <f>LEFT(A9332,FIND("-",A9332)-1)</f>
      </c>
      <c r="G9332" s="20">
        <f>RIGHT(A9332,LEN(A9332)-FIND("-",A9332))</f>
      </c>
      <c r="H9332" s="14"/>
      <c r="I9332" s="14"/>
      <c r="J9332" s="15"/>
      <c r="K9332" s="16"/>
      <c r="L9332" s="21"/>
      <c r="N9332" s="22">
        <f>_xlfn.CONCAT(E9332,C9332,G9332,C9332,G9332)</f>
      </c>
    </row>
    <row r="9333" s="8" customFormat="1" ht="22.5" customHeight="1">
      <c r="C9333" t="s" s="11">
        <v>2</v>
      </c>
      <c r="E9333" s="19">
        <f>LEFT(A9333,FIND("-",A9333)-1)</f>
      </c>
      <c r="G9333" s="20">
        <f>RIGHT(A9333,LEN(A9333)-FIND("-",A9333))</f>
      </c>
      <c r="H9333" s="14"/>
      <c r="I9333" s="14"/>
      <c r="J9333" s="15"/>
      <c r="K9333" s="16"/>
      <c r="L9333" s="21"/>
      <c r="N9333" s="22">
        <f>_xlfn.CONCAT(E9333,C9333,G9333,C9333,G9333)</f>
      </c>
    </row>
    <row r="9334" s="8" customFormat="1" ht="22.5" customHeight="1">
      <c r="C9334" t="s" s="11">
        <v>2</v>
      </c>
      <c r="E9334" s="19">
        <f>LEFT(A9334,FIND("-",A9334)-1)</f>
      </c>
      <c r="G9334" s="20">
        <f>RIGHT(A9334,LEN(A9334)-FIND("-",A9334))</f>
      </c>
      <c r="H9334" s="14"/>
      <c r="I9334" s="14"/>
      <c r="J9334" s="15"/>
      <c r="K9334" s="16"/>
      <c r="L9334" s="21"/>
      <c r="N9334" s="22">
        <f>_xlfn.CONCAT(E9334,C9334,G9334,C9334,G9334)</f>
      </c>
    </row>
    <row r="9335" s="8" customFormat="1" ht="22.5" customHeight="1">
      <c r="C9335" t="s" s="11">
        <v>2</v>
      </c>
      <c r="E9335" s="19">
        <f>LEFT(A9335,FIND("-",A9335)-1)</f>
      </c>
      <c r="G9335" s="20">
        <f>RIGHT(A9335,LEN(A9335)-FIND("-",A9335))</f>
      </c>
      <c r="H9335" s="14"/>
      <c r="I9335" s="14"/>
      <c r="J9335" s="15"/>
      <c r="K9335" s="16"/>
      <c r="L9335" s="21"/>
      <c r="N9335" s="22">
        <f>_xlfn.CONCAT(E9335,C9335,G9335,C9335,G9335)</f>
      </c>
    </row>
    <row r="9336" s="8" customFormat="1" ht="22.5" customHeight="1">
      <c r="C9336" t="s" s="11">
        <v>2</v>
      </c>
      <c r="E9336" s="19">
        <f>LEFT(A9336,FIND("-",A9336)-1)</f>
      </c>
      <c r="G9336" s="20">
        <f>RIGHT(A9336,LEN(A9336)-FIND("-",A9336))</f>
      </c>
      <c r="H9336" s="14"/>
      <c r="I9336" s="14"/>
      <c r="J9336" s="15"/>
      <c r="K9336" s="16"/>
      <c r="L9336" s="21"/>
      <c r="N9336" s="22">
        <f>_xlfn.CONCAT(E9336,C9336,G9336,C9336,G9336)</f>
      </c>
    </row>
    <row r="9337" s="8" customFormat="1" ht="22.5" customHeight="1">
      <c r="C9337" t="s" s="11">
        <v>2</v>
      </c>
      <c r="E9337" s="19">
        <f>LEFT(A9337,FIND("-",A9337)-1)</f>
      </c>
      <c r="G9337" s="20">
        <f>RIGHT(A9337,LEN(A9337)-FIND("-",A9337))</f>
      </c>
      <c r="H9337" s="14"/>
      <c r="I9337" s="14"/>
      <c r="J9337" s="15"/>
      <c r="K9337" s="16"/>
      <c r="L9337" s="21"/>
      <c r="N9337" s="22">
        <f>_xlfn.CONCAT(E9337,C9337,G9337,C9337,G9337)</f>
      </c>
    </row>
    <row r="9338" s="8" customFormat="1" ht="22.5" customHeight="1">
      <c r="C9338" t="s" s="11">
        <v>2</v>
      </c>
      <c r="E9338" s="19">
        <f>LEFT(A9338,FIND("-",A9338)-1)</f>
      </c>
      <c r="G9338" s="20">
        <f>RIGHT(A9338,LEN(A9338)-FIND("-",A9338))</f>
      </c>
      <c r="H9338" s="14"/>
      <c r="I9338" s="14"/>
      <c r="J9338" s="15"/>
      <c r="K9338" s="16"/>
      <c r="L9338" s="21"/>
      <c r="N9338" s="22">
        <f>_xlfn.CONCAT(E9338,C9338,G9338,C9338,G9338)</f>
      </c>
    </row>
    <row r="9339" s="8" customFormat="1" ht="22.5" customHeight="1">
      <c r="C9339" t="s" s="11">
        <v>2</v>
      </c>
      <c r="E9339" s="19">
        <f>LEFT(A9339,FIND("-",A9339)-1)</f>
      </c>
      <c r="G9339" s="20">
        <f>RIGHT(A9339,LEN(A9339)-FIND("-",A9339))</f>
      </c>
      <c r="H9339" s="14"/>
      <c r="I9339" s="14"/>
      <c r="J9339" s="15"/>
      <c r="K9339" s="16"/>
      <c r="L9339" s="21"/>
      <c r="N9339" s="22">
        <f>_xlfn.CONCAT(E9339,C9339,G9339,C9339,G9339)</f>
      </c>
    </row>
    <row r="9340" s="8" customFormat="1" ht="22.5" customHeight="1">
      <c r="C9340" t="s" s="11">
        <v>2</v>
      </c>
      <c r="E9340" s="19">
        <f>LEFT(A9340,FIND("-",A9340)-1)</f>
      </c>
      <c r="G9340" s="20">
        <f>RIGHT(A9340,LEN(A9340)-FIND("-",A9340))</f>
      </c>
      <c r="H9340" s="14"/>
      <c r="I9340" s="14"/>
      <c r="J9340" s="15"/>
      <c r="K9340" s="16"/>
      <c r="L9340" s="21"/>
      <c r="N9340" s="22">
        <f>_xlfn.CONCAT(E9340,C9340,G9340,C9340,G9340)</f>
      </c>
    </row>
    <row r="9341" s="8" customFormat="1" ht="22.5" customHeight="1">
      <c r="C9341" t="s" s="11">
        <v>2</v>
      </c>
      <c r="E9341" s="19">
        <f>LEFT(A9341,FIND("-",A9341)-1)</f>
      </c>
      <c r="G9341" s="20">
        <f>RIGHT(A9341,LEN(A9341)-FIND("-",A9341))</f>
      </c>
      <c r="H9341" s="14"/>
      <c r="I9341" s="14"/>
      <c r="J9341" s="15"/>
      <c r="K9341" s="16"/>
      <c r="L9341" s="21"/>
      <c r="N9341" s="22">
        <f>_xlfn.CONCAT(E9341,C9341,G9341,C9341,G9341)</f>
      </c>
    </row>
    <row r="9342" s="8" customFormat="1" ht="22.5" customHeight="1">
      <c r="C9342" t="s" s="11">
        <v>2</v>
      </c>
      <c r="E9342" s="19">
        <f>LEFT(A9342,FIND("-",A9342)-1)</f>
      </c>
      <c r="G9342" s="20">
        <f>RIGHT(A9342,LEN(A9342)-FIND("-",A9342))</f>
      </c>
      <c r="H9342" s="14"/>
      <c r="I9342" s="14"/>
      <c r="J9342" s="15"/>
      <c r="K9342" s="16"/>
      <c r="L9342" s="21"/>
      <c r="N9342" s="22">
        <f>_xlfn.CONCAT(E9342,C9342,G9342,C9342,G9342)</f>
      </c>
    </row>
    <row r="9343" s="8" customFormat="1" ht="22.5" customHeight="1">
      <c r="C9343" t="s" s="11">
        <v>2</v>
      </c>
      <c r="E9343" s="19">
        <f>LEFT(A9343,FIND("-",A9343)-1)</f>
      </c>
      <c r="G9343" s="20">
        <f>RIGHT(A9343,LEN(A9343)-FIND("-",A9343))</f>
      </c>
      <c r="H9343" s="14"/>
      <c r="I9343" s="14"/>
      <c r="J9343" s="15"/>
      <c r="K9343" s="16"/>
      <c r="L9343" s="21"/>
      <c r="N9343" s="22">
        <f>_xlfn.CONCAT(E9343,C9343,G9343,C9343,G9343)</f>
      </c>
    </row>
    <row r="9344" s="8" customFormat="1" ht="22.5" customHeight="1">
      <c r="C9344" t="s" s="11">
        <v>2</v>
      </c>
      <c r="E9344" s="19">
        <f>LEFT(A9344,FIND("-",A9344)-1)</f>
      </c>
      <c r="G9344" s="20">
        <f>RIGHT(A9344,LEN(A9344)-FIND("-",A9344))</f>
      </c>
      <c r="H9344" s="14"/>
      <c r="I9344" s="14"/>
      <c r="J9344" s="15"/>
      <c r="K9344" s="16"/>
      <c r="L9344" s="21"/>
      <c r="N9344" s="22">
        <f>_xlfn.CONCAT(E9344,C9344,G9344,C9344,G9344)</f>
      </c>
    </row>
    <row r="9345" s="8" customFormat="1" ht="22.5" customHeight="1">
      <c r="C9345" t="s" s="11">
        <v>2</v>
      </c>
      <c r="E9345" s="19">
        <f>LEFT(A9345,FIND("-",A9345)-1)</f>
      </c>
      <c r="G9345" s="20">
        <f>RIGHT(A9345,LEN(A9345)-FIND("-",A9345))</f>
      </c>
      <c r="H9345" s="14"/>
      <c r="I9345" s="14"/>
      <c r="J9345" s="15"/>
      <c r="K9345" s="16"/>
      <c r="L9345" s="21"/>
      <c r="N9345" s="22">
        <f>_xlfn.CONCAT(E9345,C9345,G9345,C9345,G9345)</f>
      </c>
    </row>
    <row r="9346" s="8" customFormat="1" ht="22.5" customHeight="1">
      <c r="C9346" t="s" s="11">
        <v>2</v>
      </c>
      <c r="E9346" s="19">
        <f>LEFT(A9346,FIND("-",A9346)-1)</f>
      </c>
      <c r="G9346" s="20">
        <f>RIGHT(A9346,LEN(A9346)-FIND("-",A9346))</f>
      </c>
      <c r="H9346" s="14"/>
      <c r="I9346" s="14"/>
      <c r="J9346" s="15"/>
      <c r="K9346" s="16"/>
      <c r="L9346" s="21"/>
      <c r="N9346" s="22">
        <f>_xlfn.CONCAT(E9346,C9346,G9346,C9346,G9346)</f>
      </c>
    </row>
    <row r="9347" s="8" customFormat="1" ht="22.5" customHeight="1">
      <c r="C9347" t="s" s="11">
        <v>2</v>
      </c>
      <c r="E9347" s="19">
        <f>LEFT(A9347,FIND("-",A9347)-1)</f>
      </c>
      <c r="G9347" s="20">
        <f>RIGHT(A9347,LEN(A9347)-FIND("-",A9347))</f>
      </c>
      <c r="H9347" s="14"/>
      <c r="I9347" s="14"/>
      <c r="J9347" s="15"/>
      <c r="K9347" s="16"/>
      <c r="L9347" s="21"/>
      <c r="N9347" s="22">
        <f>_xlfn.CONCAT(E9347,C9347,G9347,C9347,G9347)</f>
      </c>
    </row>
    <row r="9348" s="8" customFormat="1" ht="22.5" customHeight="1">
      <c r="C9348" t="s" s="11">
        <v>2</v>
      </c>
      <c r="E9348" s="19">
        <f>LEFT(A9348,FIND("-",A9348)-1)</f>
      </c>
      <c r="G9348" s="20">
        <f>RIGHT(A9348,LEN(A9348)-FIND("-",A9348))</f>
      </c>
      <c r="H9348" s="14"/>
      <c r="I9348" s="14"/>
      <c r="J9348" s="15"/>
      <c r="K9348" s="16"/>
      <c r="L9348" s="21"/>
      <c r="N9348" s="22">
        <f>_xlfn.CONCAT(E9348,C9348,G9348,C9348,G9348)</f>
      </c>
    </row>
    <row r="9349" s="8" customFormat="1" ht="22.5" customHeight="1">
      <c r="C9349" t="s" s="11">
        <v>2</v>
      </c>
      <c r="E9349" s="19">
        <f>LEFT(A9349,FIND("-",A9349)-1)</f>
      </c>
      <c r="G9349" s="20">
        <f>RIGHT(A9349,LEN(A9349)-FIND("-",A9349))</f>
      </c>
      <c r="H9349" s="14"/>
      <c r="I9349" s="14"/>
      <c r="J9349" s="15"/>
      <c r="K9349" s="16"/>
      <c r="L9349" s="21"/>
      <c r="N9349" s="22">
        <f>_xlfn.CONCAT(E9349,C9349,G9349,C9349,G9349)</f>
      </c>
    </row>
    <row r="9350" s="8" customFormat="1" ht="22.5" customHeight="1">
      <c r="C9350" t="s" s="11">
        <v>2</v>
      </c>
      <c r="E9350" s="19">
        <f>LEFT(A9350,FIND("-",A9350)-1)</f>
      </c>
      <c r="G9350" s="20">
        <f>RIGHT(A9350,LEN(A9350)-FIND("-",A9350))</f>
      </c>
      <c r="H9350" s="14"/>
      <c r="I9350" s="14"/>
      <c r="J9350" s="15"/>
      <c r="K9350" s="16"/>
      <c r="L9350" s="21"/>
      <c r="N9350" s="22">
        <f>_xlfn.CONCAT(E9350,C9350,G9350,C9350,G9350)</f>
      </c>
    </row>
    <row r="9351" s="8" customFormat="1" ht="22.5" customHeight="1">
      <c r="C9351" t="s" s="11">
        <v>2</v>
      </c>
      <c r="E9351" s="19">
        <f>LEFT(A9351,FIND("-",A9351)-1)</f>
      </c>
      <c r="G9351" s="20">
        <f>RIGHT(A9351,LEN(A9351)-FIND("-",A9351))</f>
      </c>
      <c r="H9351" s="14"/>
      <c r="I9351" s="14"/>
      <c r="J9351" s="15"/>
      <c r="K9351" s="16"/>
      <c r="L9351" s="21"/>
      <c r="N9351" s="22">
        <f>_xlfn.CONCAT(E9351,C9351,G9351,C9351,G9351)</f>
      </c>
    </row>
    <row r="9352" s="8" customFormat="1" ht="22.5" customHeight="1">
      <c r="C9352" t="s" s="11">
        <v>2</v>
      </c>
      <c r="E9352" s="19">
        <f>LEFT(A9352,FIND("-",A9352)-1)</f>
      </c>
      <c r="G9352" s="20">
        <f>RIGHT(A9352,LEN(A9352)-FIND("-",A9352))</f>
      </c>
      <c r="H9352" s="14"/>
      <c r="I9352" s="14"/>
      <c r="J9352" s="15"/>
      <c r="K9352" s="16"/>
      <c r="L9352" s="21"/>
      <c r="N9352" s="22">
        <f>_xlfn.CONCAT(E9352,C9352,G9352,C9352,G9352)</f>
      </c>
    </row>
    <row r="9353" s="8" customFormat="1" ht="22.5" customHeight="1">
      <c r="C9353" t="s" s="11">
        <v>2</v>
      </c>
      <c r="E9353" s="19">
        <f>LEFT(A9353,FIND("-",A9353)-1)</f>
      </c>
      <c r="G9353" s="20">
        <f>RIGHT(A9353,LEN(A9353)-FIND("-",A9353))</f>
      </c>
      <c r="H9353" s="14"/>
      <c r="I9353" s="14"/>
      <c r="J9353" s="15"/>
      <c r="K9353" s="16"/>
      <c r="L9353" s="21"/>
      <c r="N9353" s="22">
        <f>_xlfn.CONCAT(E9353,C9353,G9353,C9353,G9353)</f>
      </c>
    </row>
    <row r="9354" s="8" customFormat="1" ht="22.5" customHeight="1">
      <c r="C9354" t="s" s="11">
        <v>2</v>
      </c>
      <c r="E9354" s="19">
        <f>LEFT(A9354,FIND("-",A9354)-1)</f>
      </c>
      <c r="G9354" s="20">
        <f>RIGHT(A9354,LEN(A9354)-FIND("-",A9354))</f>
      </c>
      <c r="H9354" s="14"/>
      <c r="I9354" s="14"/>
      <c r="J9354" s="15"/>
      <c r="K9354" s="16"/>
      <c r="L9354" s="21"/>
      <c r="N9354" s="22">
        <f>_xlfn.CONCAT(E9354,C9354,G9354,C9354,G9354)</f>
      </c>
    </row>
    <row r="9355" s="8" customFormat="1" ht="22.5" customHeight="1">
      <c r="C9355" t="s" s="11">
        <v>2</v>
      </c>
      <c r="E9355" s="19">
        <f>LEFT(A9355,FIND("-",A9355)-1)</f>
      </c>
      <c r="G9355" s="20">
        <f>RIGHT(A9355,LEN(A9355)-FIND("-",A9355))</f>
      </c>
      <c r="H9355" s="14"/>
      <c r="I9355" s="14"/>
      <c r="J9355" s="15"/>
      <c r="K9355" s="16"/>
      <c r="L9355" s="21"/>
      <c r="N9355" s="22">
        <f>_xlfn.CONCAT(E9355,C9355,G9355,C9355,G9355)</f>
      </c>
    </row>
    <row r="9356" s="8" customFormat="1" ht="22.5" customHeight="1">
      <c r="C9356" t="s" s="11">
        <v>2</v>
      </c>
      <c r="E9356" s="19">
        <f>LEFT(A9356,FIND("-",A9356)-1)</f>
      </c>
      <c r="G9356" s="20">
        <f>RIGHT(A9356,LEN(A9356)-FIND("-",A9356))</f>
      </c>
      <c r="H9356" s="14"/>
      <c r="I9356" s="14"/>
      <c r="J9356" s="15"/>
      <c r="K9356" s="16"/>
      <c r="L9356" s="21"/>
      <c r="N9356" s="22">
        <f>_xlfn.CONCAT(E9356,C9356,G9356,C9356,G9356)</f>
      </c>
    </row>
    <row r="9357" s="8" customFormat="1" ht="22.5" customHeight="1">
      <c r="C9357" t="s" s="11">
        <v>2</v>
      </c>
      <c r="E9357" s="19">
        <f>LEFT(A9357,FIND("-",A9357)-1)</f>
      </c>
      <c r="G9357" s="20">
        <f>RIGHT(A9357,LEN(A9357)-FIND("-",A9357))</f>
      </c>
      <c r="H9357" s="14"/>
      <c r="I9357" s="14"/>
      <c r="J9357" s="15"/>
      <c r="K9357" s="16"/>
      <c r="L9357" s="21"/>
      <c r="N9357" s="22">
        <f>_xlfn.CONCAT(E9357,C9357,G9357,C9357,G9357)</f>
      </c>
    </row>
    <row r="9358" s="8" customFormat="1" ht="22.5" customHeight="1">
      <c r="C9358" t="s" s="11">
        <v>2</v>
      </c>
      <c r="E9358" s="19">
        <f>LEFT(A9358,FIND("-",A9358)-1)</f>
      </c>
      <c r="G9358" s="20">
        <f>RIGHT(A9358,LEN(A9358)-FIND("-",A9358))</f>
      </c>
      <c r="H9358" s="14"/>
      <c r="I9358" s="14"/>
      <c r="J9358" s="15"/>
      <c r="K9358" s="16"/>
      <c r="L9358" s="21"/>
      <c r="N9358" s="22">
        <f>_xlfn.CONCAT(E9358,C9358,G9358,C9358,G9358)</f>
      </c>
    </row>
    <row r="9359" s="8" customFormat="1" ht="22.5" customHeight="1">
      <c r="C9359" t="s" s="11">
        <v>2</v>
      </c>
      <c r="E9359" s="19">
        <f>LEFT(A9359,FIND("-",A9359)-1)</f>
      </c>
      <c r="G9359" s="20">
        <f>RIGHT(A9359,LEN(A9359)-FIND("-",A9359))</f>
      </c>
      <c r="H9359" s="14"/>
      <c r="I9359" s="14"/>
      <c r="J9359" s="15"/>
      <c r="K9359" s="16"/>
      <c r="L9359" s="21"/>
      <c r="N9359" s="22">
        <f>_xlfn.CONCAT(E9359,C9359,G9359,C9359,G9359)</f>
      </c>
    </row>
    <row r="9360" s="8" customFormat="1" ht="22.5" customHeight="1">
      <c r="C9360" t="s" s="11">
        <v>2</v>
      </c>
      <c r="E9360" s="19">
        <f>LEFT(A9360,FIND("-",A9360)-1)</f>
      </c>
      <c r="G9360" s="20">
        <f>RIGHT(A9360,LEN(A9360)-FIND("-",A9360))</f>
      </c>
      <c r="H9360" s="14"/>
      <c r="I9360" s="14"/>
      <c r="J9360" s="15"/>
      <c r="K9360" s="16"/>
      <c r="L9360" s="21"/>
      <c r="N9360" s="22">
        <f>_xlfn.CONCAT(E9360,C9360,G9360,C9360,G9360)</f>
      </c>
    </row>
    <row r="9361" s="8" customFormat="1" ht="22.5" customHeight="1">
      <c r="C9361" t="s" s="11">
        <v>2</v>
      </c>
      <c r="E9361" s="19">
        <f>LEFT(A9361,FIND("-",A9361)-1)</f>
      </c>
      <c r="G9361" s="20">
        <f>RIGHT(A9361,LEN(A9361)-FIND("-",A9361))</f>
      </c>
      <c r="H9361" s="14"/>
      <c r="I9361" s="14"/>
      <c r="J9361" s="15"/>
      <c r="K9361" s="16"/>
      <c r="L9361" s="21"/>
      <c r="N9361" s="22">
        <f>_xlfn.CONCAT(E9361,C9361,G9361,C9361,G9361)</f>
      </c>
    </row>
    <row r="9362" s="8" customFormat="1" ht="22.5" customHeight="1">
      <c r="C9362" t="s" s="11">
        <v>2</v>
      </c>
      <c r="E9362" s="19">
        <f>LEFT(A9362,FIND("-",A9362)-1)</f>
      </c>
      <c r="G9362" s="20">
        <f>RIGHT(A9362,LEN(A9362)-FIND("-",A9362))</f>
      </c>
      <c r="H9362" s="14"/>
      <c r="I9362" s="14"/>
      <c r="J9362" s="15"/>
      <c r="K9362" s="16"/>
      <c r="L9362" s="21"/>
      <c r="N9362" s="22">
        <f>_xlfn.CONCAT(E9362,C9362,G9362,C9362,G9362)</f>
      </c>
    </row>
    <row r="9363" s="8" customFormat="1" ht="22.5" customHeight="1">
      <c r="C9363" t="s" s="11">
        <v>2</v>
      </c>
      <c r="E9363" s="19">
        <f>LEFT(A9363,FIND("-",A9363)-1)</f>
      </c>
      <c r="G9363" s="20">
        <f>RIGHT(A9363,LEN(A9363)-FIND("-",A9363))</f>
      </c>
      <c r="H9363" s="14"/>
      <c r="I9363" s="14"/>
      <c r="J9363" s="15"/>
      <c r="K9363" s="16"/>
      <c r="L9363" s="21"/>
      <c r="N9363" s="22">
        <f>_xlfn.CONCAT(E9363,C9363,G9363,C9363,G9363)</f>
      </c>
    </row>
    <row r="9364" s="8" customFormat="1" ht="22.5" customHeight="1">
      <c r="C9364" t="s" s="11">
        <v>2</v>
      </c>
      <c r="E9364" s="19">
        <f>LEFT(A9364,FIND("-",A9364)-1)</f>
      </c>
      <c r="G9364" s="20">
        <f>RIGHT(A9364,LEN(A9364)-FIND("-",A9364))</f>
      </c>
      <c r="H9364" s="14"/>
      <c r="I9364" s="14"/>
      <c r="J9364" s="15"/>
      <c r="K9364" s="16"/>
      <c r="L9364" s="21"/>
      <c r="N9364" s="22">
        <f>_xlfn.CONCAT(E9364,C9364,G9364,C9364,G9364)</f>
      </c>
    </row>
    <row r="9365" s="8" customFormat="1" ht="22.5" customHeight="1">
      <c r="C9365" t="s" s="11">
        <v>2</v>
      </c>
      <c r="E9365" s="19">
        <f>LEFT(A9365,FIND("-",A9365)-1)</f>
      </c>
      <c r="G9365" s="20">
        <f>RIGHT(A9365,LEN(A9365)-FIND("-",A9365))</f>
      </c>
      <c r="H9365" s="14"/>
      <c r="I9365" s="14"/>
      <c r="J9365" s="15"/>
      <c r="K9365" s="16"/>
      <c r="L9365" s="21"/>
      <c r="N9365" s="22">
        <f>_xlfn.CONCAT(E9365,C9365,G9365,C9365,G9365)</f>
      </c>
    </row>
    <row r="9366" s="8" customFormat="1" ht="22.5" customHeight="1">
      <c r="C9366" t="s" s="11">
        <v>2</v>
      </c>
      <c r="E9366" s="19">
        <f>LEFT(A9366,FIND("-",A9366)-1)</f>
      </c>
      <c r="G9366" s="20">
        <f>RIGHT(A9366,LEN(A9366)-FIND("-",A9366))</f>
      </c>
      <c r="H9366" s="14"/>
      <c r="I9366" s="14"/>
      <c r="J9366" s="15"/>
      <c r="K9366" s="16"/>
      <c r="L9366" s="21"/>
      <c r="N9366" s="22">
        <f>_xlfn.CONCAT(E9366,C9366,G9366,C9366,G9366)</f>
      </c>
    </row>
    <row r="9367" s="8" customFormat="1" ht="22.5" customHeight="1">
      <c r="C9367" t="s" s="11">
        <v>2</v>
      </c>
      <c r="E9367" s="19">
        <f>LEFT(A9367,FIND("-",A9367)-1)</f>
      </c>
      <c r="G9367" s="20">
        <f>RIGHT(A9367,LEN(A9367)-FIND("-",A9367))</f>
      </c>
      <c r="H9367" s="14"/>
      <c r="I9367" s="14"/>
      <c r="J9367" s="15"/>
      <c r="K9367" s="16"/>
      <c r="L9367" s="21"/>
      <c r="N9367" s="22">
        <f>_xlfn.CONCAT(E9367,C9367,G9367,C9367,G9367)</f>
      </c>
    </row>
    <row r="9368" s="8" customFormat="1" ht="22.5" customHeight="1">
      <c r="C9368" t="s" s="11">
        <v>2</v>
      </c>
      <c r="E9368" s="19">
        <f>LEFT(A9368,FIND("-",A9368)-1)</f>
      </c>
      <c r="G9368" s="20">
        <f>RIGHT(A9368,LEN(A9368)-FIND("-",A9368))</f>
      </c>
      <c r="H9368" s="14"/>
      <c r="I9368" s="14"/>
      <c r="J9368" s="15"/>
      <c r="K9368" s="16"/>
      <c r="L9368" s="21"/>
      <c r="N9368" s="22">
        <f>_xlfn.CONCAT(E9368,C9368,G9368,C9368,G9368)</f>
      </c>
    </row>
    <row r="9369" s="8" customFormat="1" ht="22.5" customHeight="1">
      <c r="C9369" t="s" s="11">
        <v>2</v>
      </c>
      <c r="E9369" s="19">
        <f>LEFT(A9369,FIND("-",A9369)-1)</f>
      </c>
      <c r="G9369" s="20">
        <f>RIGHT(A9369,LEN(A9369)-FIND("-",A9369))</f>
      </c>
      <c r="H9369" s="14"/>
      <c r="I9369" s="14"/>
      <c r="J9369" s="15"/>
      <c r="K9369" s="16"/>
      <c r="L9369" s="21"/>
      <c r="N9369" s="22">
        <f>_xlfn.CONCAT(E9369,C9369,G9369,C9369,G9369)</f>
      </c>
    </row>
    <row r="9370" s="8" customFormat="1" ht="22.5" customHeight="1">
      <c r="C9370" t="s" s="11">
        <v>2</v>
      </c>
      <c r="E9370" s="19">
        <f>LEFT(A9370,FIND("-",A9370)-1)</f>
      </c>
      <c r="G9370" s="20">
        <f>RIGHT(A9370,LEN(A9370)-FIND("-",A9370))</f>
      </c>
      <c r="H9370" s="14"/>
      <c r="I9370" s="14"/>
      <c r="J9370" s="15"/>
      <c r="K9370" s="16"/>
      <c r="L9370" s="21"/>
      <c r="N9370" s="22">
        <f>_xlfn.CONCAT(E9370,C9370,G9370,C9370,G9370)</f>
      </c>
    </row>
    <row r="9371" s="8" customFormat="1" ht="22.5" customHeight="1">
      <c r="C9371" t="s" s="11">
        <v>2</v>
      </c>
      <c r="E9371" s="19">
        <f>LEFT(A9371,FIND("-",A9371)-1)</f>
      </c>
      <c r="G9371" s="20">
        <f>RIGHT(A9371,LEN(A9371)-FIND("-",A9371))</f>
      </c>
      <c r="H9371" s="14"/>
      <c r="I9371" s="14"/>
      <c r="J9371" s="15"/>
      <c r="K9371" s="16"/>
      <c r="L9371" s="21"/>
      <c r="N9371" s="22">
        <f>_xlfn.CONCAT(E9371,C9371,G9371,C9371,G9371)</f>
      </c>
    </row>
    <row r="9372" s="8" customFormat="1" ht="22.5" customHeight="1">
      <c r="C9372" t="s" s="11">
        <v>2</v>
      </c>
      <c r="E9372" s="19">
        <f>LEFT(A9372,FIND("-",A9372)-1)</f>
      </c>
      <c r="G9372" s="20">
        <f>RIGHT(A9372,LEN(A9372)-FIND("-",A9372))</f>
      </c>
      <c r="H9372" s="14"/>
      <c r="I9372" s="14"/>
      <c r="J9372" s="15"/>
      <c r="K9372" s="16"/>
      <c r="L9372" s="21"/>
      <c r="N9372" s="22">
        <f>_xlfn.CONCAT(E9372,C9372,G9372,C9372,G9372)</f>
      </c>
    </row>
    <row r="9373" s="8" customFormat="1" ht="22.5" customHeight="1">
      <c r="C9373" t="s" s="11">
        <v>2</v>
      </c>
      <c r="E9373" s="19">
        <f>LEFT(A9373,FIND("-",A9373)-1)</f>
      </c>
      <c r="G9373" s="20">
        <f>RIGHT(A9373,LEN(A9373)-FIND("-",A9373))</f>
      </c>
      <c r="H9373" s="14"/>
      <c r="I9373" s="14"/>
      <c r="J9373" s="15"/>
      <c r="K9373" s="16"/>
      <c r="L9373" s="21"/>
      <c r="N9373" s="22">
        <f>_xlfn.CONCAT(E9373,C9373,G9373,C9373,G9373)</f>
      </c>
    </row>
    <row r="9374" s="8" customFormat="1" ht="22.5" customHeight="1">
      <c r="C9374" t="s" s="11">
        <v>2</v>
      </c>
      <c r="E9374" s="19">
        <f>LEFT(A9374,FIND("-",A9374)-1)</f>
      </c>
      <c r="G9374" s="20">
        <f>RIGHT(A9374,LEN(A9374)-FIND("-",A9374))</f>
      </c>
      <c r="H9374" s="14"/>
      <c r="I9374" s="14"/>
      <c r="J9374" s="15"/>
      <c r="K9374" s="16"/>
      <c r="L9374" s="21"/>
      <c r="N9374" s="22">
        <f>_xlfn.CONCAT(E9374,C9374,G9374,C9374,G9374)</f>
      </c>
    </row>
    <row r="9375" s="8" customFormat="1" ht="22.5" customHeight="1">
      <c r="C9375" t="s" s="11">
        <v>2</v>
      </c>
      <c r="E9375" s="19">
        <f>LEFT(A9375,FIND("-",A9375)-1)</f>
      </c>
      <c r="G9375" s="20">
        <f>RIGHT(A9375,LEN(A9375)-FIND("-",A9375))</f>
      </c>
      <c r="H9375" s="14"/>
      <c r="I9375" s="14"/>
      <c r="J9375" s="15"/>
      <c r="K9375" s="16"/>
      <c r="L9375" s="21"/>
      <c r="N9375" s="22">
        <f>_xlfn.CONCAT(E9375,C9375,G9375,C9375,G9375)</f>
      </c>
    </row>
    <row r="9376" s="8" customFormat="1" ht="22.5" customHeight="1">
      <c r="C9376" t="s" s="11">
        <v>2</v>
      </c>
      <c r="E9376" s="19">
        <f>LEFT(A9376,FIND("-",A9376)-1)</f>
      </c>
      <c r="G9376" s="20">
        <f>RIGHT(A9376,LEN(A9376)-FIND("-",A9376))</f>
      </c>
      <c r="H9376" s="14"/>
      <c r="I9376" s="14"/>
      <c r="J9376" s="15"/>
      <c r="K9376" s="16"/>
      <c r="L9376" s="21"/>
      <c r="N9376" s="22">
        <f>_xlfn.CONCAT(E9376,C9376,G9376,C9376,G9376)</f>
      </c>
    </row>
    <row r="9377" s="8" customFormat="1" ht="22.5" customHeight="1">
      <c r="C9377" t="s" s="11">
        <v>2</v>
      </c>
      <c r="E9377" s="19">
        <f>LEFT(A9377,FIND("-",A9377)-1)</f>
      </c>
      <c r="G9377" s="20">
        <f>RIGHT(A9377,LEN(A9377)-FIND("-",A9377))</f>
      </c>
      <c r="H9377" s="14"/>
      <c r="I9377" s="14"/>
      <c r="J9377" s="15"/>
      <c r="K9377" s="16"/>
      <c r="L9377" s="21"/>
      <c r="N9377" s="22">
        <f>_xlfn.CONCAT(E9377,C9377,G9377,C9377,G9377)</f>
      </c>
    </row>
    <row r="9378" s="8" customFormat="1" ht="22.5" customHeight="1">
      <c r="C9378" t="s" s="11">
        <v>2</v>
      </c>
      <c r="E9378" s="19">
        <f>LEFT(A9378,FIND("-",A9378)-1)</f>
      </c>
      <c r="G9378" s="20">
        <f>RIGHT(A9378,LEN(A9378)-FIND("-",A9378))</f>
      </c>
      <c r="H9378" s="14"/>
      <c r="I9378" s="14"/>
      <c r="J9378" s="15"/>
      <c r="K9378" s="16"/>
      <c r="L9378" s="21"/>
      <c r="N9378" s="22">
        <f>_xlfn.CONCAT(E9378,C9378,G9378,C9378,G9378)</f>
      </c>
    </row>
    <row r="9379" s="8" customFormat="1" ht="22.5" customHeight="1">
      <c r="C9379" t="s" s="11">
        <v>2</v>
      </c>
      <c r="E9379" s="19">
        <f>LEFT(A9379,FIND("-",A9379)-1)</f>
      </c>
      <c r="G9379" s="20">
        <f>RIGHT(A9379,LEN(A9379)-FIND("-",A9379))</f>
      </c>
      <c r="H9379" s="14"/>
      <c r="I9379" s="14"/>
      <c r="J9379" s="15"/>
      <c r="K9379" s="16"/>
      <c r="L9379" s="21"/>
      <c r="N9379" s="22">
        <f>_xlfn.CONCAT(E9379,C9379,G9379,C9379,G9379)</f>
      </c>
    </row>
    <row r="9380" s="8" customFormat="1" ht="22.5" customHeight="1">
      <c r="C9380" t="s" s="11">
        <v>2</v>
      </c>
      <c r="E9380" s="19">
        <f>LEFT(A9380,FIND("-",A9380)-1)</f>
      </c>
      <c r="G9380" s="20">
        <f>RIGHT(A9380,LEN(A9380)-FIND("-",A9380))</f>
      </c>
      <c r="H9380" s="14"/>
      <c r="I9380" s="14"/>
      <c r="J9380" s="15"/>
      <c r="K9380" s="16"/>
      <c r="L9380" s="21"/>
      <c r="N9380" s="22">
        <f>_xlfn.CONCAT(E9380,C9380,G9380,C9380,G9380)</f>
      </c>
    </row>
    <row r="9381" s="8" customFormat="1" ht="22.5" customHeight="1">
      <c r="C9381" t="s" s="11">
        <v>2</v>
      </c>
      <c r="E9381" s="19">
        <f>LEFT(A9381,FIND("-",A9381)-1)</f>
      </c>
      <c r="G9381" s="20">
        <f>RIGHT(A9381,LEN(A9381)-FIND("-",A9381))</f>
      </c>
      <c r="H9381" s="14"/>
      <c r="I9381" s="14"/>
      <c r="J9381" s="15"/>
      <c r="K9381" s="16"/>
      <c r="L9381" s="21"/>
      <c r="N9381" s="22">
        <f>_xlfn.CONCAT(E9381,C9381,G9381,C9381,G9381)</f>
      </c>
    </row>
    <row r="9382" s="8" customFormat="1" ht="22.5" customHeight="1">
      <c r="C9382" t="s" s="11">
        <v>2</v>
      </c>
      <c r="E9382" s="19">
        <f>LEFT(A9382,FIND("-",A9382)-1)</f>
      </c>
      <c r="G9382" s="20">
        <f>RIGHT(A9382,LEN(A9382)-FIND("-",A9382))</f>
      </c>
      <c r="H9382" s="14"/>
      <c r="I9382" s="14"/>
      <c r="J9382" s="15"/>
      <c r="K9382" s="16"/>
      <c r="L9382" s="21"/>
      <c r="N9382" s="22">
        <f>_xlfn.CONCAT(E9382,C9382,G9382,C9382,G9382)</f>
      </c>
    </row>
    <row r="9383" s="8" customFormat="1" ht="22.5" customHeight="1">
      <c r="C9383" t="s" s="11">
        <v>2</v>
      </c>
      <c r="E9383" s="19">
        <f>LEFT(A9383,FIND("-",A9383)-1)</f>
      </c>
      <c r="G9383" s="20">
        <f>RIGHT(A9383,LEN(A9383)-FIND("-",A9383))</f>
      </c>
      <c r="H9383" s="14"/>
      <c r="I9383" s="14"/>
      <c r="J9383" s="15"/>
      <c r="K9383" s="16"/>
      <c r="L9383" s="21"/>
      <c r="N9383" s="22">
        <f>_xlfn.CONCAT(E9383,C9383,G9383,C9383,G9383)</f>
      </c>
    </row>
    <row r="9384" s="8" customFormat="1" ht="22.5" customHeight="1">
      <c r="C9384" t="s" s="11">
        <v>2</v>
      </c>
      <c r="E9384" s="19">
        <f>LEFT(A9384,FIND("-",A9384)-1)</f>
      </c>
      <c r="G9384" s="20">
        <f>RIGHT(A9384,LEN(A9384)-FIND("-",A9384))</f>
      </c>
      <c r="H9384" s="14"/>
      <c r="I9384" s="14"/>
      <c r="J9384" s="15"/>
      <c r="K9384" s="16"/>
      <c r="L9384" s="21"/>
      <c r="N9384" s="22">
        <f>_xlfn.CONCAT(E9384,C9384,G9384,C9384,G9384)</f>
      </c>
    </row>
    <row r="9385" s="8" customFormat="1" ht="22.5" customHeight="1">
      <c r="C9385" t="s" s="11">
        <v>2</v>
      </c>
      <c r="E9385" s="19">
        <f>LEFT(A9385,FIND("-",A9385)-1)</f>
      </c>
      <c r="G9385" s="20">
        <f>RIGHT(A9385,LEN(A9385)-FIND("-",A9385))</f>
      </c>
      <c r="H9385" s="14"/>
      <c r="I9385" s="14"/>
      <c r="J9385" s="15"/>
      <c r="K9385" s="16"/>
      <c r="L9385" s="21"/>
      <c r="N9385" s="22">
        <f>_xlfn.CONCAT(E9385,C9385,G9385,C9385,G9385)</f>
      </c>
    </row>
    <row r="9386" s="8" customFormat="1" ht="22.5" customHeight="1">
      <c r="C9386" t="s" s="11">
        <v>2</v>
      </c>
      <c r="E9386" s="19">
        <f>LEFT(A9386,FIND("-",A9386)-1)</f>
      </c>
      <c r="G9386" s="20">
        <f>RIGHT(A9386,LEN(A9386)-FIND("-",A9386))</f>
      </c>
      <c r="H9386" s="14"/>
      <c r="I9386" s="14"/>
      <c r="J9386" s="15"/>
      <c r="K9386" s="16"/>
      <c r="L9386" s="21"/>
      <c r="N9386" s="22">
        <f>_xlfn.CONCAT(E9386,C9386,G9386,C9386,G9386)</f>
      </c>
    </row>
    <row r="9387" s="8" customFormat="1" ht="22.5" customHeight="1">
      <c r="C9387" t="s" s="11">
        <v>2</v>
      </c>
      <c r="E9387" s="19">
        <f>LEFT(A9387,FIND("-",A9387)-1)</f>
      </c>
      <c r="G9387" s="20">
        <f>RIGHT(A9387,LEN(A9387)-FIND("-",A9387))</f>
      </c>
      <c r="H9387" s="14"/>
      <c r="I9387" s="14"/>
      <c r="J9387" s="15"/>
      <c r="K9387" s="16"/>
      <c r="L9387" s="21"/>
      <c r="N9387" s="22">
        <f>_xlfn.CONCAT(E9387,C9387,G9387,C9387,G9387)</f>
      </c>
    </row>
    <row r="9388" s="8" customFormat="1" ht="22.5" customHeight="1">
      <c r="C9388" t="s" s="11">
        <v>2</v>
      </c>
      <c r="E9388" s="19">
        <f>LEFT(A9388,FIND("-",A9388)-1)</f>
      </c>
      <c r="G9388" s="20">
        <f>RIGHT(A9388,LEN(A9388)-FIND("-",A9388))</f>
      </c>
      <c r="H9388" s="14"/>
      <c r="I9388" s="14"/>
      <c r="J9388" s="15"/>
      <c r="K9388" s="16"/>
      <c r="L9388" s="21"/>
      <c r="N9388" s="22">
        <f>_xlfn.CONCAT(E9388,C9388,G9388,C9388,G9388)</f>
      </c>
    </row>
    <row r="9389" s="8" customFormat="1" ht="22.5" customHeight="1">
      <c r="C9389" t="s" s="11">
        <v>2</v>
      </c>
      <c r="E9389" s="19">
        <f>LEFT(A9389,FIND("-",A9389)-1)</f>
      </c>
      <c r="G9389" s="20">
        <f>RIGHT(A9389,LEN(A9389)-FIND("-",A9389))</f>
      </c>
      <c r="H9389" s="14"/>
      <c r="I9389" s="14"/>
      <c r="J9389" s="15"/>
      <c r="K9389" s="16"/>
      <c r="L9389" s="21"/>
      <c r="N9389" s="22">
        <f>_xlfn.CONCAT(E9389,C9389,G9389,C9389,G9389)</f>
      </c>
    </row>
    <row r="9390" s="8" customFormat="1" ht="22.5" customHeight="1">
      <c r="C9390" t="s" s="11">
        <v>2</v>
      </c>
      <c r="E9390" s="19">
        <f>LEFT(A9390,FIND("-",A9390)-1)</f>
      </c>
      <c r="G9390" s="20">
        <f>RIGHT(A9390,LEN(A9390)-FIND("-",A9390))</f>
      </c>
      <c r="H9390" s="14"/>
      <c r="I9390" s="14"/>
      <c r="J9390" s="15"/>
      <c r="K9390" s="16"/>
      <c r="L9390" s="21"/>
      <c r="N9390" s="22">
        <f>_xlfn.CONCAT(E9390,C9390,G9390,C9390,G9390)</f>
      </c>
    </row>
    <row r="9391" s="8" customFormat="1" ht="22.5" customHeight="1">
      <c r="C9391" t="s" s="11">
        <v>2</v>
      </c>
      <c r="E9391" s="19">
        <f>LEFT(A9391,FIND("-",A9391)-1)</f>
      </c>
      <c r="G9391" s="20">
        <f>RIGHT(A9391,LEN(A9391)-FIND("-",A9391))</f>
      </c>
      <c r="H9391" s="14"/>
      <c r="I9391" s="14"/>
      <c r="J9391" s="15"/>
      <c r="K9391" s="16"/>
      <c r="L9391" s="21"/>
      <c r="N9391" s="22">
        <f>_xlfn.CONCAT(E9391,C9391,G9391,C9391,G9391)</f>
      </c>
    </row>
    <row r="9392" s="8" customFormat="1" ht="22.5" customHeight="1">
      <c r="C9392" t="s" s="11">
        <v>2</v>
      </c>
      <c r="E9392" s="19">
        <f>LEFT(A9392,FIND("-",A9392)-1)</f>
      </c>
      <c r="G9392" s="20">
        <f>RIGHT(A9392,LEN(A9392)-FIND("-",A9392))</f>
      </c>
      <c r="H9392" s="14"/>
      <c r="I9392" s="14"/>
      <c r="J9392" s="15"/>
      <c r="K9392" s="16"/>
      <c r="L9392" s="21"/>
      <c r="N9392" s="22">
        <f>_xlfn.CONCAT(E9392,C9392,G9392,C9392,G9392)</f>
      </c>
    </row>
    <row r="9393" s="8" customFormat="1" ht="22.5" customHeight="1">
      <c r="C9393" t="s" s="11">
        <v>2</v>
      </c>
      <c r="E9393" s="19">
        <f>LEFT(A9393,FIND("-",A9393)-1)</f>
      </c>
      <c r="G9393" s="20">
        <f>RIGHT(A9393,LEN(A9393)-FIND("-",A9393))</f>
      </c>
      <c r="H9393" s="14"/>
      <c r="I9393" s="14"/>
      <c r="J9393" s="15"/>
      <c r="K9393" s="16"/>
      <c r="L9393" s="21"/>
      <c r="N9393" s="22">
        <f>_xlfn.CONCAT(E9393,C9393,G9393,C9393,G9393)</f>
      </c>
    </row>
    <row r="9394" s="8" customFormat="1" ht="22.5" customHeight="1">
      <c r="C9394" t="s" s="11">
        <v>2</v>
      </c>
      <c r="E9394" s="19">
        <f>LEFT(A9394,FIND("-",A9394)-1)</f>
      </c>
      <c r="G9394" s="20">
        <f>RIGHT(A9394,LEN(A9394)-FIND("-",A9394))</f>
      </c>
      <c r="H9394" s="14"/>
      <c r="I9394" s="14"/>
      <c r="J9394" s="15"/>
      <c r="K9394" s="16"/>
      <c r="L9394" s="21"/>
      <c r="N9394" s="22">
        <f>_xlfn.CONCAT(E9394,C9394,G9394,C9394,G9394)</f>
      </c>
    </row>
    <row r="9395" s="8" customFormat="1" ht="22.5" customHeight="1">
      <c r="C9395" t="s" s="11">
        <v>2</v>
      </c>
      <c r="E9395" s="19">
        <f>LEFT(A9395,FIND("-",A9395)-1)</f>
      </c>
      <c r="G9395" s="20">
        <f>RIGHT(A9395,LEN(A9395)-FIND("-",A9395))</f>
      </c>
      <c r="H9395" s="14"/>
      <c r="I9395" s="14"/>
      <c r="J9395" s="15"/>
      <c r="K9395" s="16"/>
      <c r="L9395" s="21"/>
      <c r="N9395" s="22">
        <f>_xlfn.CONCAT(E9395,C9395,G9395,C9395,G9395)</f>
      </c>
    </row>
    <row r="9396" s="8" customFormat="1" ht="22.5" customHeight="1">
      <c r="C9396" t="s" s="11">
        <v>2</v>
      </c>
      <c r="E9396" s="19">
        <f>LEFT(A9396,FIND("-",A9396)-1)</f>
      </c>
      <c r="G9396" s="20">
        <f>RIGHT(A9396,LEN(A9396)-FIND("-",A9396))</f>
      </c>
      <c r="H9396" s="14"/>
      <c r="I9396" s="14"/>
      <c r="J9396" s="15"/>
      <c r="K9396" s="16"/>
      <c r="L9396" s="21"/>
      <c r="N9396" s="22">
        <f>_xlfn.CONCAT(E9396,C9396,G9396,C9396,G9396)</f>
      </c>
    </row>
    <row r="9397" s="8" customFormat="1" ht="22.5" customHeight="1">
      <c r="C9397" t="s" s="11">
        <v>2</v>
      </c>
      <c r="E9397" s="19">
        <f>LEFT(A9397,FIND("-",A9397)-1)</f>
      </c>
      <c r="G9397" s="20">
        <f>RIGHT(A9397,LEN(A9397)-FIND("-",A9397))</f>
      </c>
      <c r="H9397" s="14"/>
      <c r="I9397" s="14"/>
      <c r="J9397" s="15"/>
      <c r="K9397" s="16"/>
      <c r="L9397" s="21"/>
      <c r="N9397" s="22">
        <f>_xlfn.CONCAT(E9397,C9397,G9397,C9397,G9397)</f>
      </c>
    </row>
    <row r="9398" s="8" customFormat="1" ht="22.5" customHeight="1">
      <c r="C9398" t="s" s="11">
        <v>2</v>
      </c>
      <c r="E9398" s="19">
        <f>LEFT(A9398,FIND("-",A9398)-1)</f>
      </c>
      <c r="G9398" s="20">
        <f>RIGHT(A9398,LEN(A9398)-FIND("-",A9398))</f>
      </c>
      <c r="H9398" s="14"/>
      <c r="I9398" s="14"/>
      <c r="J9398" s="15"/>
      <c r="K9398" s="16"/>
      <c r="L9398" s="21"/>
      <c r="N9398" s="22">
        <f>_xlfn.CONCAT(E9398,C9398,G9398,C9398,G9398)</f>
      </c>
    </row>
    <row r="9399" s="8" customFormat="1" ht="22.5" customHeight="1">
      <c r="C9399" t="s" s="11">
        <v>2</v>
      </c>
      <c r="E9399" s="19">
        <f>LEFT(A9399,FIND("-",A9399)-1)</f>
      </c>
      <c r="G9399" s="20">
        <f>RIGHT(A9399,LEN(A9399)-FIND("-",A9399))</f>
      </c>
      <c r="H9399" s="14"/>
      <c r="I9399" s="14"/>
      <c r="J9399" s="15"/>
      <c r="K9399" s="16"/>
      <c r="L9399" s="21"/>
      <c r="N9399" s="22">
        <f>_xlfn.CONCAT(E9399,C9399,G9399,C9399,G9399)</f>
      </c>
    </row>
    <row r="9400" s="8" customFormat="1" ht="22.5" customHeight="1">
      <c r="C9400" t="s" s="11">
        <v>2</v>
      </c>
      <c r="E9400" s="19">
        <f>LEFT(A9400,FIND("-",A9400)-1)</f>
      </c>
      <c r="G9400" s="20">
        <f>RIGHT(A9400,LEN(A9400)-FIND("-",A9400))</f>
      </c>
      <c r="H9400" s="14"/>
      <c r="I9400" s="14"/>
      <c r="J9400" s="15"/>
      <c r="K9400" s="16"/>
      <c r="L9400" s="21"/>
      <c r="N9400" s="22">
        <f>_xlfn.CONCAT(E9400,C9400,G9400,C9400,G9400)</f>
      </c>
    </row>
    <row r="9401" s="8" customFormat="1" ht="22.5" customHeight="1">
      <c r="C9401" t="s" s="11">
        <v>2</v>
      </c>
      <c r="E9401" s="19">
        <f>LEFT(A9401,FIND("-",A9401)-1)</f>
      </c>
      <c r="G9401" s="20">
        <f>RIGHT(A9401,LEN(A9401)-FIND("-",A9401))</f>
      </c>
      <c r="H9401" s="14"/>
      <c r="I9401" s="14"/>
      <c r="J9401" s="15"/>
      <c r="K9401" s="16"/>
      <c r="L9401" s="21"/>
      <c r="N9401" s="22">
        <f>_xlfn.CONCAT(E9401,C9401,G9401,C9401,G9401)</f>
      </c>
    </row>
    <row r="9402" s="8" customFormat="1" ht="22.5" customHeight="1">
      <c r="C9402" t="s" s="11">
        <v>2</v>
      </c>
      <c r="E9402" s="19">
        <f>LEFT(A9402,FIND("-",A9402)-1)</f>
      </c>
      <c r="G9402" s="20">
        <f>RIGHT(A9402,LEN(A9402)-FIND("-",A9402))</f>
      </c>
      <c r="H9402" s="14"/>
      <c r="I9402" s="14"/>
      <c r="J9402" s="15"/>
      <c r="K9402" s="16"/>
      <c r="L9402" s="21"/>
      <c r="N9402" s="22">
        <f>_xlfn.CONCAT(E9402,C9402,G9402,C9402,G9402)</f>
      </c>
    </row>
    <row r="9403" s="8" customFormat="1" ht="22.5" customHeight="1">
      <c r="C9403" t="s" s="11">
        <v>2</v>
      </c>
      <c r="E9403" s="19">
        <f>LEFT(A9403,FIND("-",A9403)-1)</f>
      </c>
      <c r="G9403" s="20">
        <f>RIGHT(A9403,LEN(A9403)-FIND("-",A9403))</f>
      </c>
      <c r="H9403" s="14"/>
      <c r="I9403" s="14"/>
      <c r="J9403" s="15"/>
      <c r="K9403" s="16"/>
      <c r="L9403" s="21"/>
      <c r="N9403" s="22">
        <f>_xlfn.CONCAT(E9403,C9403,G9403,C9403,G9403)</f>
      </c>
    </row>
    <row r="9404" s="8" customFormat="1" ht="22.5" customHeight="1">
      <c r="C9404" t="s" s="11">
        <v>2</v>
      </c>
      <c r="E9404" s="19">
        <f>LEFT(A9404,FIND("-",A9404)-1)</f>
      </c>
      <c r="G9404" s="20">
        <f>RIGHT(A9404,LEN(A9404)-FIND("-",A9404))</f>
      </c>
      <c r="H9404" s="14"/>
      <c r="I9404" s="14"/>
      <c r="J9404" s="15"/>
      <c r="K9404" s="16"/>
      <c r="L9404" s="21"/>
      <c r="N9404" s="22">
        <f>_xlfn.CONCAT(E9404,C9404,G9404,C9404,G9404)</f>
      </c>
    </row>
    <row r="9405" s="8" customFormat="1" ht="22.5" customHeight="1">
      <c r="C9405" t="s" s="11">
        <v>2</v>
      </c>
      <c r="E9405" s="19">
        <f>LEFT(A9405,FIND("-",A9405)-1)</f>
      </c>
      <c r="G9405" s="20">
        <f>RIGHT(A9405,LEN(A9405)-FIND("-",A9405))</f>
      </c>
      <c r="H9405" s="14"/>
      <c r="I9405" s="14"/>
      <c r="J9405" s="15"/>
      <c r="K9405" s="16"/>
      <c r="L9405" s="21"/>
      <c r="N9405" s="22">
        <f>_xlfn.CONCAT(E9405,C9405,G9405,C9405,G9405)</f>
      </c>
    </row>
    <row r="9406" s="8" customFormat="1" ht="22.5" customHeight="1">
      <c r="C9406" t="s" s="11">
        <v>2</v>
      </c>
      <c r="E9406" s="19">
        <f>LEFT(A9406,FIND("-",A9406)-1)</f>
      </c>
      <c r="G9406" s="20">
        <f>RIGHT(A9406,LEN(A9406)-FIND("-",A9406))</f>
      </c>
      <c r="H9406" s="14"/>
      <c r="I9406" s="14"/>
      <c r="J9406" s="15"/>
      <c r="K9406" s="16"/>
      <c r="L9406" s="21"/>
      <c r="N9406" s="22">
        <f>_xlfn.CONCAT(E9406,C9406,G9406,C9406,G9406)</f>
      </c>
    </row>
    <row r="9407" s="8" customFormat="1" ht="22.5" customHeight="1">
      <c r="C9407" t="s" s="11">
        <v>2</v>
      </c>
      <c r="E9407" s="19">
        <f>LEFT(A9407,FIND("-",A9407)-1)</f>
      </c>
      <c r="G9407" s="20">
        <f>RIGHT(A9407,LEN(A9407)-FIND("-",A9407))</f>
      </c>
      <c r="H9407" s="14"/>
      <c r="I9407" s="14"/>
      <c r="J9407" s="15"/>
      <c r="K9407" s="16"/>
      <c r="L9407" s="21"/>
      <c r="N9407" s="22">
        <f>_xlfn.CONCAT(E9407,C9407,G9407,C9407,G9407)</f>
      </c>
    </row>
    <row r="9408" s="8" customFormat="1" ht="22.5" customHeight="1">
      <c r="C9408" t="s" s="11">
        <v>2</v>
      </c>
      <c r="E9408" s="19">
        <f>LEFT(A9408,FIND("-",A9408)-1)</f>
      </c>
      <c r="G9408" s="20">
        <f>RIGHT(A9408,LEN(A9408)-FIND("-",A9408))</f>
      </c>
      <c r="H9408" s="14"/>
      <c r="I9408" s="14"/>
      <c r="J9408" s="15"/>
      <c r="K9408" s="16"/>
      <c r="L9408" s="21"/>
      <c r="N9408" s="22">
        <f>_xlfn.CONCAT(E9408,C9408,G9408,C9408,G9408)</f>
      </c>
    </row>
    <row r="9409" s="8" customFormat="1" ht="22.5" customHeight="1">
      <c r="C9409" t="s" s="11">
        <v>2</v>
      </c>
      <c r="E9409" s="19">
        <f>LEFT(A9409,FIND("-",A9409)-1)</f>
      </c>
      <c r="G9409" s="20">
        <f>RIGHT(A9409,LEN(A9409)-FIND("-",A9409))</f>
      </c>
      <c r="H9409" s="14"/>
      <c r="I9409" s="14"/>
      <c r="J9409" s="15"/>
      <c r="K9409" s="16"/>
      <c r="L9409" s="21"/>
      <c r="N9409" s="22">
        <f>_xlfn.CONCAT(E9409,C9409,G9409,C9409,G9409)</f>
      </c>
    </row>
    <row r="9410" s="8" customFormat="1" ht="22.5" customHeight="1">
      <c r="C9410" t="s" s="11">
        <v>2</v>
      </c>
      <c r="E9410" s="19">
        <f>LEFT(A9410,FIND("-",A9410)-1)</f>
      </c>
      <c r="G9410" s="20">
        <f>RIGHT(A9410,LEN(A9410)-FIND("-",A9410))</f>
      </c>
      <c r="H9410" s="14"/>
      <c r="I9410" s="14"/>
      <c r="J9410" s="15"/>
      <c r="K9410" s="16"/>
      <c r="L9410" s="21"/>
      <c r="N9410" s="22">
        <f>_xlfn.CONCAT(E9410,C9410,G9410,C9410,G9410)</f>
      </c>
    </row>
    <row r="9411" s="8" customFormat="1" ht="22.5" customHeight="1">
      <c r="C9411" t="s" s="11">
        <v>2</v>
      </c>
      <c r="E9411" s="19">
        <f>LEFT(A9411,FIND("-",A9411)-1)</f>
      </c>
      <c r="G9411" s="20">
        <f>RIGHT(A9411,LEN(A9411)-FIND("-",A9411))</f>
      </c>
      <c r="H9411" s="14"/>
      <c r="I9411" s="14"/>
      <c r="J9411" s="15"/>
      <c r="K9411" s="16"/>
      <c r="L9411" s="21"/>
      <c r="N9411" s="22">
        <f>_xlfn.CONCAT(E9411,C9411,G9411,C9411,G9411)</f>
      </c>
    </row>
    <row r="9412" s="8" customFormat="1" ht="22.5" customHeight="1">
      <c r="C9412" t="s" s="11">
        <v>2</v>
      </c>
      <c r="E9412" s="19">
        <f>LEFT(A9412,FIND("-",A9412)-1)</f>
      </c>
      <c r="G9412" s="20">
        <f>RIGHT(A9412,LEN(A9412)-FIND("-",A9412))</f>
      </c>
      <c r="H9412" s="14"/>
      <c r="I9412" s="14"/>
      <c r="J9412" s="15"/>
      <c r="K9412" s="16"/>
      <c r="L9412" s="21"/>
      <c r="N9412" s="22">
        <f>_xlfn.CONCAT(E9412,C9412,G9412,C9412,G9412)</f>
      </c>
    </row>
    <row r="9413" s="8" customFormat="1" ht="22.5" customHeight="1">
      <c r="C9413" t="s" s="11">
        <v>2</v>
      </c>
      <c r="E9413" s="19">
        <f>LEFT(A9413,FIND("-",A9413)-1)</f>
      </c>
      <c r="G9413" s="20">
        <f>RIGHT(A9413,LEN(A9413)-FIND("-",A9413))</f>
      </c>
      <c r="H9413" s="14"/>
      <c r="I9413" s="14"/>
      <c r="J9413" s="15"/>
      <c r="K9413" s="16"/>
      <c r="L9413" s="21"/>
      <c r="N9413" s="22">
        <f>_xlfn.CONCAT(E9413,C9413,G9413,C9413,G9413)</f>
      </c>
    </row>
    <row r="9414" s="8" customFormat="1" ht="22.5" customHeight="1">
      <c r="C9414" t="s" s="11">
        <v>2</v>
      </c>
      <c r="E9414" s="19">
        <f>LEFT(A9414,FIND("-",A9414)-1)</f>
      </c>
      <c r="G9414" s="20">
        <f>RIGHT(A9414,LEN(A9414)-FIND("-",A9414))</f>
      </c>
      <c r="H9414" s="14"/>
      <c r="I9414" s="14"/>
      <c r="J9414" s="15"/>
      <c r="K9414" s="16"/>
      <c r="L9414" s="21"/>
      <c r="N9414" s="22">
        <f>_xlfn.CONCAT(E9414,C9414,G9414,C9414,G9414)</f>
      </c>
    </row>
    <row r="9415" s="8" customFormat="1" ht="22.5" customHeight="1">
      <c r="C9415" t="s" s="11">
        <v>2</v>
      </c>
      <c r="E9415" s="19">
        <f>LEFT(A9415,FIND("-",A9415)-1)</f>
      </c>
      <c r="G9415" s="20">
        <f>RIGHT(A9415,LEN(A9415)-FIND("-",A9415))</f>
      </c>
      <c r="H9415" s="14"/>
      <c r="I9415" s="14"/>
      <c r="J9415" s="15"/>
      <c r="K9415" s="16"/>
      <c r="L9415" s="21"/>
      <c r="N9415" s="22">
        <f>_xlfn.CONCAT(E9415,C9415,G9415,C9415,G9415)</f>
      </c>
    </row>
    <row r="9416" s="8" customFormat="1" ht="22.5" customHeight="1">
      <c r="C9416" t="s" s="11">
        <v>2</v>
      </c>
      <c r="E9416" s="19">
        <f>LEFT(A9416,FIND("-",A9416)-1)</f>
      </c>
      <c r="G9416" s="20">
        <f>RIGHT(A9416,LEN(A9416)-FIND("-",A9416))</f>
      </c>
      <c r="H9416" s="14"/>
      <c r="I9416" s="14"/>
      <c r="J9416" s="15"/>
      <c r="K9416" s="16"/>
      <c r="L9416" s="21"/>
      <c r="N9416" s="22">
        <f>_xlfn.CONCAT(E9416,C9416,G9416,C9416,G9416)</f>
      </c>
    </row>
    <row r="9417" s="8" customFormat="1" ht="22.5" customHeight="1">
      <c r="C9417" t="s" s="11">
        <v>2</v>
      </c>
      <c r="E9417" s="19">
        <f>LEFT(A9417,FIND("-",A9417)-1)</f>
      </c>
      <c r="G9417" s="20">
        <f>RIGHT(A9417,LEN(A9417)-FIND("-",A9417))</f>
      </c>
      <c r="H9417" s="14"/>
      <c r="I9417" s="14"/>
      <c r="J9417" s="15"/>
      <c r="K9417" s="16"/>
      <c r="L9417" s="21"/>
      <c r="N9417" s="22">
        <f>_xlfn.CONCAT(E9417,C9417,G9417,C9417,G9417)</f>
      </c>
    </row>
    <row r="9418" s="8" customFormat="1" ht="22.5" customHeight="1">
      <c r="C9418" t="s" s="11">
        <v>2</v>
      </c>
      <c r="E9418" s="19">
        <f>LEFT(A9418,FIND("-",A9418)-1)</f>
      </c>
      <c r="G9418" s="20">
        <f>RIGHT(A9418,LEN(A9418)-FIND("-",A9418))</f>
      </c>
      <c r="H9418" s="14"/>
      <c r="I9418" s="14"/>
      <c r="J9418" s="15"/>
      <c r="K9418" s="16"/>
      <c r="L9418" s="21"/>
      <c r="N9418" s="22">
        <f>_xlfn.CONCAT(E9418,C9418,G9418,C9418,G9418)</f>
      </c>
    </row>
    <row r="9419" s="8" customFormat="1" ht="22.5" customHeight="1">
      <c r="C9419" t="s" s="11">
        <v>2</v>
      </c>
      <c r="E9419" s="19">
        <f>LEFT(A9419,FIND("-",A9419)-1)</f>
      </c>
      <c r="G9419" s="20">
        <f>RIGHT(A9419,LEN(A9419)-FIND("-",A9419))</f>
      </c>
      <c r="H9419" s="14"/>
      <c r="I9419" s="14"/>
      <c r="J9419" s="15"/>
      <c r="K9419" s="16"/>
      <c r="L9419" s="21"/>
      <c r="N9419" s="22">
        <f>_xlfn.CONCAT(E9419,C9419,G9419,C9419,G9419)</f>
      </c>
    </row>
    <row r="9420" s="8" customFormat="1" ht="22.5" customHeight="1">
      <c r="C9420" t="s" s="11">
        <v>2</v>
      </c>
      <c r="E9420" s="19">
        <f>LEFT(A9420,FIND("-",A9420)-1)</f>
      </c>
      <c r="G9420" s="20">
        <f>RIGHT(A9420,LEN(A9420)-FIND("-",A9420))</f>
      </c>
      <c r="H9420" s="14"/>
      <c r="I9420" s="14"/>
      <c r="J9420" s="15"/>
      <c r="K9420" s="16"/>
      <c r="L9420" s="21"/>
      <c r="N9420" s="22">
        <f>_xlfn.CONCAT(E9420,C9420,G9420,C9420,G9420)</f>
      </c>
    </row>
    <row r="9421" s="8" customFormat="1" ht="22.5" customHeight="1">
      <c r="C9421" t="s" s="11">
        <v>2</v>
      </c>
      <c r="E9421" s="19">
        <f>LEFT(A9421,FIND("-",A9421)-1)</f>
      </c>
      <c r="G9421" s="20">
        <f>RIGHT(A9421,LEN(A9421)-FIND("-",A9421))</f>
      </c>
      <c r="H9421" s="14"/>
      <c r="I9421" s="14"/>
      <c r="J9421" s="15"/>
      <c r="K9421" s="16"/>
      <c r="L9421" s="21"/>
      <c r="N9421" s="22">
        <f>_xlfn.CONCAT(E9421,C9421,G9421,C9421,G9421)</f>
      </c>
    </row>
    <row r="9422" s="8" customFormat="1" ht="22.5" customHeight="1">
      <c r="C9422" t="s" s="11">
        <v>2</v>
      </c>
      <c r="E9422" s="19">
        <f>LEFT(A9422,FIND("-",A9422)-1)</f>
      </c>
      <c r="G9422" s="20">
        <f>RIGHT(A9422,LEN(A9422)-FIND("-",A9422))</f>
      </c>
      <c r="H9422" s="14"/>
      <c r="I9422" s="14"/>
      <c r="J9422" s="15"/>
      <c r="K9422" s="16"/>
      <c r="L9422" s="21"/>
      <c r="N9422" s="22">
        <f>_xlfn.CONCAT(E9422,C9422,G9422,C9422,G9422)</f>
      </c>
    </row>
    <row r="9423" s="8" customFormat="1" ht="22.5" customHeight="1">
      <c r="C9423" t="s" s="11">
        <v>2</v>
      </c>
      <c r="E9423" s="19">
        <f>LEFT(A9423,FIND("-",A9423)-1)</f>
      </c>
      <c r="G9423" s="20">
        <f>RIGHT(A9423,LEN(A9423)-FIND("-",A9423))</f>
      </c>
      <c r="H9423" s="14"/>
      <c r="I9423" s="14"/>
      <c r="J9423" s="15"/>
      <c r="K9423" s="16"/>
      <c r="L9423" s="21"/>
      <c r="N9423" s="22">
        <f>_xlfn.CONCAT(E9423,C9423,G9423,C9423,G9423)</f>
      </c>
    </row>
    <row r="9424" s="8" customFormat="1" ht="22.5" customHeight="1">
      <c r="C9424" t="s" s="11">
        <v>2</v>
      </c>
      <c r="E9424" s="19">
        <f>LEFT(A9424,FIND("-",A9424)-1)</f>
      </c>
      <c r="G9424" s="20">
        <f>RIGHT(A9424,LEN(A9424)-FIND("-",A9424))</f>
      </c>
      <c r="H9424" s="14"/>
      <c r="I9424" s="14"/>
      <c r="J9424" s="15"/>
      <c r="K9424" s="16"/>
      <c r="L9424" s="21"/>
      <c r="N9424" s="22">
        <f>_xlfn.CONCAT(E9424,C9424,G9424,C9424,G9424)</f>
      </c>
    </row>
    <row r="9425" s="8" customFormat="1" ht="22.5" customHeight="1">
      <c r="C9425" t="s" s="11">
        <v>2</v>
      </c>
      <c r="E9425" s="19">
        <f>LEFT(A9425,FIND("-",A9425)-1)</f>
      </c>
      <c r="G9425" s="20">
        <f>RIGHT(A9425,LEN(A9425)-FIND("-",A9425))</f>
      </c>
      <c r="H9425" s="14"/>
      <c r="I9425" s="14"/>
      <c r="J9425" s="15"/>
      <c r="K9425" s="16"/>
      <c r="L9425" s="21"/>
      <c r="N9425" s="22">
        <f>_xlfn.CONCAT(E9425,C9425,G9425,C9425,G9425)</f>
      </c>
    </row>
    <row r="9426" s="8" customFormat="1" ht="22.5" customHeight="1">
      <c r="C9426" t="s" s="11">
        <v>2</v>
      </c>
      <c r="E9426" s="19">
        <f>LEFT(A9426,FIND("-",A9426)-1)</f>
      </c>
      <c r="G9426" s="20">
        <f>RIGHT(A9426,LEN(A9426)-FIND("-",A9426))</f>
      </c>
      <c r="H9426" s="14"/>
      <c r="I9426" s="14"/>
      <c r="J9426" s="15"/>
      <c r="K9426" s="16"/>
      <c r="L9426" s="21"/>
      <c r="N9426" s="22">
        <f>_xlfn.CONCAT(E9426,C9426,G9426,C9426,G9426)</f>
      </c>
    </row>
    <row r="9427" s="8" customFormat="1" ht="22.5" customHeight="1">
      <c r="C9427" t="s" s="11">
        <v>2</v>
      </c>
      <c r="E9427" s="19">
        <f>LEFT(A9427,FIND("-",A9427)-1)</f>
      </c>
      <c r="G9427" s="20">
        <f>RIGHT(A9427,LEN(A9427)-FIND("-",A9427))</f>
      </c>
      <c r="H9427" s="14"/>
      <c r="I9427" s="14"/>
      <c r="J9427" s="15"/>
      <c r="K9427" s="16"/>
      <c r="L9427" s="21"/>
      <c r="N9427" s="22">
        <f>_xlfn.CONCAT(E9427,C9427,G9427,C9427,G9427)</f>
      </c>
    </row>
    <row r="9428" s="8" customFormat="1" ht="22.5" customHeight="1">
      <c r="C9428" t="s" s="11">
        <v>2</v>
      </c>
      <c r="E9428" s="19">
        <f>LEFT(A9428,FIND("-",A9428)-1)</f>
      </c>
      <c r="G9428" s="20">
        <f>RIGHT(A9428,LEN(A9428)-FIND("-",A9428))</f>
      </c>
      <c r="H9428" s="14"/>
      <c r="I9428" s="14"/>
      <c r="J9428" s="15"/>
      <c r="K9428" s="16"/>
      <c r="L9428" s="21"/>
      <c r="N9428" s="22">
        <f>_xlfn.CONCAT(E9428,C9428,G9428,C9428,G9428)</f>
      </c>
    </row>
    <row r="9429" s="8" customFormat="1" ht="22.5" customHeight="1">
      <c r="C9429" t="s" s="11">
        <v>2</v>
      </c>
      <c r="E9429" s="19">
        <f>LEFT(A9429,FIND("-",A9429)-1)</f>
      </c>
      <c r="G9429" s="20">
        <f>RIGHT(A9429,LEN(A9429)-FIND("-",A9429))</f>
      </c>
      <c r="H9429" s="14"/>
      <c r="I9429" s="14"/>
      <c r="J9429" s="15"/>
      <c r="K9429" s="16"/>
      <c r="L9429" s="21"/>
      <c r="N9429" s="22">
        <f>_xlfn.CONCAT(E9429,C9429,G9429,C9429,G9429)</f>
      </c>
    </row>
    <row r="9430" s="8" customFormat="1" ht="22.5" customHeight="1">
      <c r="C9430" t="s" s="11">
        <v>2</v>
      </c>
      <c r="E9430" s="19">
        <f>LEFT(A9430,FIND("-",A9430)-1)</f>
      </c>
      <c r="G9430" s="20">
        <f>RIGHT(A9430,LEN(A9430)-FIND("-",A9430))</f>
      </c>
      <c r="H9430" s="14"/>
      <c r="I9430" s="14"/>
      <c r="J9430" s="15"/>
      <c r="K9430" s="16"/>
      <c r="L9430" s="21"/>
      <c r="N9430" s="22">
        <f>_xlfn.CONCAT(E9430,C9430,G9430,C9430,G9430)</f>
      </c>
    </row>
    <row r="9431" s="8" customFormat="1" ht="22.5" customHeight="1">
      <c r="C9431" t="s" s="11">
        <v>2</v>
      </c>
      <c r="E9431" s="19">
        <f>LEFT(A9431,FIND("-",A9431)-1)</f>
      </c>
      <c r="G9431" s="20">
        <f>RIGHT(A9431,LEN(A9431)-FIND("-",A9431))</f>
      </c>
      <c r="H9431" s="14"/>
      <c r="I9431" s="14"/>
      <c r="J9431" s="15"/>
      <c r="K9431" s="16"/>
      <c r="L9431" s="21"/>
      <c r="N9431" s="22">
        <f>_xlfn.CONCAT(E9431,C9431,G9431,C9431,G9431)</f>
      </c>
    </row>
    <row r="9432" s="8" customFormat="1" ht="22.5" customHeight="1">
      <c r="C9432" t="s" s="11">
        <v>2</v>
      </c>
      <c r="E9432" s="19">
        <f>LEFT(A9432,FIND("-",A9432)-1)</f>
      </c>
      <c r="G9432" s="20">
        <f>RIGHT(A9432,LEN(A9432)-FIND("-",A9432))</f>
      </c>
      <c r="H9432" s="14"/>
      <c r="I9432" s="14"/>
      <c r="J9432" s="15"/>
      <c r="K9432" s="16"/>
      <c r="L9432" s="21"/>
      <c r="N9432" s="22">
        <f>_xlfn.CONCAT(E9432,C9432,G9432,C9432,G9432)</f>
      </c>
    </row>
    <row r="9433" s="8" customFormat="1" ht="22.5" customHeight="1">
      <c r="C9433" t="s" s="11">
        <v>2</v>
      </c>
      <c r="E9433" s="19">
        <f>LEFT(A9433,FIND("-",A9433)-1)</f>
      </c>
      <c r="G9433" s="20">
        <f>RIGHT(A9433,LEN(A9433)-FIND("-",A9433))</f>
      </c>
      <c r="H9433" s="14"/>
      <c r="I9433" s="14"/>
      <c r="J9433" s="15"/>
      <c r="K9433" s="16"/>
      <c r="L9433" s="21"/>
      <c r="N9433" s="22">
        <f>_xlfn.CONCAT(E9433,C9433,G9433,C9433,G9433)</f>
      </c>
    </row>
    <row r="9434" s="8" customFormat="1" ht="22.5" customHeight="1">
      <c r="C9434" t="s" s="11">
        <v>2</v>
      </c>
      <c r="E9434" s="19">
        <f>LEFT(A9434,FIND("-",A9434)-1)</f>
      </c>
      <c r="G9434" s="20">
        <f>RIGHT(A9434,LEN(A9434)-FIND("-",A9434))</f>
      </c>
      <c r="H9434" s="14"/>
      <c r="I9434" s="14"/>
      <c r="J9434" s="15"/>
      <c r="K9434" s="16"/>
      <c r="L9434" s="21"/>
      <c r="N9434" s="22">
        <f>_xlfn.CONCAT(E9434,C9434,G9434,C9434,G9434)</f>
      </c>
    </row>
    <row r="9435" s="8" customFormat="1" ht="22.5" customHeight="1">
      <c r="C9435" t="s" s="11">
        <v>2</v>
      </c>
      <c r="E9435" s="19">
        <f>LEFT(A9435,FIND("-",A9435)-1)</f>
      </c>
      <c r="G9435" s="20">
        <f>RIGHT(A9435,LEN(A9435)-FIND("-",A9435))</f>
      </c>
      <c r="H9435" s="14"/>
      <c r="I9435" s="14"/>
      <c r="J9435" s="15"/>
      <c r="K9435" s="16"/>
      <c r="L9435" s="21"/>
      <c r="N9435" s="22">
        <f>_xlfn.CONCAT(E9435,C9435,G9435,C9435,G9435)</f>
      </c>
    </row>
    <row r="9436" s="8" customFormat="1" ht="22.5" customHeight="1">
      <c r="C9436" t="s" s="11">
        <v>2</v>
      </c>
      <c r="E9436" s="19">
        <f>LEFT(A9436,FIND("-",A9436)-1)</f>
      </c>
      <c r="G9436" s="20">
        <f>RIGHT(A9436,LEN(A9436)-FIND("-",A9436))</f>
      </c>
      <c r="H9436" s="14"/>
      <c r="I9436" s="14"/>
      <c r="J9436" s="15"/>
      <c r="K9436" s="16"/>
      <c r="L9436" s="21"/>
      <c r="N9436" s="22">
        <f>_xlfn.CONCAT(E9436,C9436,G9436,C9436,G9436)</f>
      </c>
    </row>
    <row r="9437" s="8" customFormat="1" ht="22.5" customHeight="1">
      <c r="C9437" t="s" s="11">
        <v>2</v>
      </c>
      <c r="E9437" s="19">
        <f>LEFT(A9437,FIND("-",A9437)-1)</f>
      </c>
      <c r="G9437" s="20">
        <f>RIGHT(A9437,LEN(A9437)-FIND("-",A9437))</f>
      </c>
      <c r="H9437" s="14"/>
      <c r="I9437" s="14"/>
      <c r="J9437" s="15"/>
      <c r="K9437" s="16"/>
      <c r="L9437" s="21"/>
      <c r="N9437" s="22">
        <f>_xlfn.CONCAT(E9437,C9437,G9437,C9437,G9437)</f>
      </c>
    </row>
    <row r="9438" s="8" customFormat="1" ht="22.5" customHeight="1">
      <c r="C9438" t="s" s="11">
        <v>2</v>
      </c>
      <c r="E9438" s="19">
        <f>LEFT(A9438,FIND("-",A9438)-1)</f>
      </c>
      <c r="G9438" s="20">
        <f>RIGHT(A9438,LEN(A9438)-FIND("-",A9438))</f>
      </c>
      <c r="H9438" s="14"/>
      <c r="I9438" s="14"/>
      <c r="J9438" s="15"/>
      <c r="K9438" s="16"/>
      <c r="L9438" s="21"/>
      <c r="N9438" s="22">
        <f>_xlfn.CONCAT(E9438,C9438,G9438,C9438,G9438)</f>
      </c>
    </row>
    <row r="9439" s="8" customFormat="1" ht="22.5" customHeight="1">
      <c r="C9439" t="s" s="11">
        <v>2</v>
      </c>
      <c r="E9439" s="19">
        <f>LEFT(A9439,FIND("-",A9439)-1)</f>
      </c>
      <c r="G9439" s="20">
        <f>RIGHT(A9439,LEN(A9439)-FIND("-",A9439))</f>
      </c>
      <c r="H9439" s="14"/>
      <c r="I9439" s="14"/>
      <c r="J9439" s="15"/>
      <c r="K9439" s="16"/>
      <c r="L9439" s="21"/>
      <c r="N9439" s="22">
        <f>_xlfn.CONCAT(E9439,C9439,G9439,C9439,G9439)</f>
      </c>
    </row>
    <row r="9440" s="8" customFormat="1" ht="22.5" customHeight="1">
      <c r="C9440" t="s" s="11">
        <v>2</v>
      </c>
      <c r="E9440" s="19">
        <f>LEFT(A9440,FIND("-",A9440)-1)</f>
      </c>
      <c r="G9440" s="20">
        <f>RIGHT(A9440,LEN(A9440)-FIND("-",A9440))</f>
      </c>
      <c r="H9440" s="14"/>
      <c r="I9440" s="14"/>
      <c r="J9440" s="15"/>
      <c r="K9440" s="16"/>
      <c r="L9440" s="21"/>
      <c r="N9440" s="22">
        <f>_xlfn.CONCAT(E9440,C9440,G9440,C9440,G9440)</f>
      </c>
    </row>
    <row r="9441" s="8" customFormat="1" ht="22.5" customHeight="1">
      <c r="C9441" t="s" s="11">
        <v>2</v>
      </c>
      <c r="E9441" s="19">
        <f>LEFT(A9441,FIND("-",A9441)-1)</f>
      </c>
      <c r="G9441" s="20">
        <f>RIGHT(A9441,LEN(A9441)-FIND("-",A9441))</f>
      </c>
      <c r="H9441" s="14"/>
      <c r="I9441" s="14"/>
      <c r="J9441" s="15"/>
      <c r="K9441" s="16"/>
      <c r="L9441" s="21"/>
      <c r="N9441" s="22">
        <f>_xlfn.CONCAT(E9441,C9441,G9441,C9441,G9441)</f>
      </c>
    </row>
    <row r="9442" s="8" customFormat="1" ht="22.5" customHeight="1">
      <c r="C9442" t="s" s="11">
        <v>2</v>
      </c>
      <c r="E9442" s="19">
        <f>LEFT(A9442,FIND("-",A9442)-1)</f>
      </c>
      <c r="G9442" s="20">
        <f>RIGHT(A9442,LEN(A9442)-FIND("-",A9442))</f>
      </c>
      <c r="H9442" s="14"/>
      <c r="I9442" s="14"/>
      <c r="J9442" s="15"/>
      <c r="K9442" s="16"/>
      <c r="L9442" s="21"/>
      <c r="N9442" s="22">
        <f>_xlfn.CONCAT(E9442,C9442,G9442,C9442,G9442)</f>
      </c>
    </row>
    <row r="9443" s="8" customFormat="1" ht="22.5" customHeight="1">
      <c r="C9443" t="s" s="11">
        <v>2</v>
      </c>
      <c r="E9443" s="19">
        <f>LEFT(A9443,FIND("-",A9443)-1)</f>
      </c>
      <c r="G9443" s="20">
        <f>RIGHT(A9443,LEN(A9443)-FIND("-",A9443))</f>
      </c>
      <c r="H9443" s="14"/>
      <c r="I9443" s="14"/>
      <c r="J9443" s="15"/>
      <c r="K9443" s="16"/>
      <c r="L9443" s="21"/>
      <c r="N9443" s="22">
        <f>_xlfn.CONCAT(E9443,C9443,G9443,C9443,G9443)</f>
      </c>
    </row>
    <row r="9444" s="8" customFormat="1" ht="22.5" customHeight="1">
      <c r="C9444" t="s" s="11">
        <v>2</v>
      </c>
      <c r="E9444" s="19">
        <f>LEFT(A9444,FIND("-",A9444)-1)</f>
      </c>
      <c r="G9444" s="20">
        <f>RIGHT(A9444,LEN(A9444)-FIND("-",A9444))</f>
      </c>
      <c r="H9444" s="14"/>
      <c r="I9444" s="14"/>
      <c r="J9444" s="15"/>
      <c r="K9444" s="16"/>
      <c r="L9444" s="21"/>
      <c r="N9444" s="22">
        <f>_xlfn.CONCAT(E9444,C9444,G9444,C9444,G9444)</f>
      </c>
    </row>
    <row r="9445" s="8" customFormat="1" ht="22.5" customHeight="1">
      <c r="C9445" t="s" s="11">
        <v>2</v>
      </c>
      <c r="E9445" s="19">
        <f>LEFT(A9445,FIND("-",A9445)-1)</f>
      </c>
      <c r="G9445" s="20">
        <f>RIGHT(A9445,LEN(A9445)-FIND("-",A9445))</f>
      </c>
      <c r="H9445" s="14"/>
      <c r="I9445" s="14"/>
      <c r="J9445" s="15"/>
      <c r="K9445" s="16"/>
      <c r="L9445" s="21"/>
      <c r="N9445" s="22">
        <f>_xlfn.CONCAT(E9445,C9445,G9445,C9445,G9445)</f>
      </c>
    </row>
    <row r="9446" s="8" customFormat="1" ht="22.5" customHeight="1">
      <c r="C9446" t="s" s="11">
        <v>2</v>
      </c>
      <c r="E9446" s="19">
        <f>LEFT(A9446,FIND("-",A9446)-1)</f>
      </c>
      <c r="G9446" s="20">
        <f>RIGHT(A9446,LEN(A9446)-FIND("-",A9446))</f>
      </c>
      <c r="H9446" s="14"/>
      <c r="I9446" s="14"/>
      <c r="J9446" s="15"/>
      <c r="K9446" s="16"/>
      <c r="L9446" s="21"/>
      <c r="N9446" s="22">
        <f>_xlfn.CONCAT(E9446,C9446,G9446,C9446,G9446)</f>
      </c>
    </row>
    <row r="9447" s="8" customFormat="1" ht="22.5" customHeight="1">
      <c r="C9447" t="s" s="11">
        <v>2</v>
      </c>
      <c r="E9447" s="19">
        <f>LEFT(A9447,FIND("-",A9447)-1)</f>
      </c>
      <c r="G9447" s="20">
        <f>RIGHT(A9447,LEN(A9447)-FIND("-",A9447))</f>
      </c>
      <c r="H9447" s="14"/>
      <c r="I9447" s="14"/>
      <c r="J9447" s="15"/>
      <c r="K9447" s="16"/>
      <c r="L9447" s="21"/>
      <c r="N9447" s="22">
        <f>_xlfn.CONCAT(E9447,C9447,G9447,C9447,G9447)</f>
      </c>
    </row>
    <row r="9448" s="8" customFormat="1" ht="22.5" customHeight="1">
      <c r="C9448" t="s" s="11">
        <v>2</v>
      </c>
      <c r="E9448" s="19">
        <f>LEFT(A9448,FIND("-",A9448)-1)</f>
      </c>
      <c r="G9448" s="20">
        <f>RIGHT(A9448,LEN(A9448)-FIND("-",A9448))</f>
      </c>
      <c r="H9448" s="14"/>
      <c r="I9448" s="14"/>
      <c r="J9448" s="15"/>
      <c r="K9448" s="16"/>
      <c r="L9448" s="21"/>
      <c r="N9448" s="22">
        <f>_xlfn.CONCAT(E9448,C9448,G9448,C9448,G9448)</f>
      </c>
    </row>
    <row r="9449" s="8" customFormat="1" ht="22.5" customHeight="1">
      <c r="C9449" t="s" s="11">
        <v>2</v>
      </c>
      <c r="E9449" s="19">
        <f>LEFT(A9449,FIND("-",A9449)-1)</f>
      </c>
      <c r="G9449" s="20">
        <f>RIGHT(A9449,LEN(A9449)-FIND("-",A9449))</f>
      </c>
      <c r="H9449" s="14"/>
      <c r="I9449" s="14"/>
      <c r="J9449" s="15"/>
      <c r="K9449" s="16"/>
      <c r="L9449" s="21"/>
      <c r="N9449" s="22">
        <f>_xlfn.CONCAT(E9449,C9449,G9449,C9449,G9449)</f>
      </c>
    </row>
    <row r="9450" s="8" customFormat="1" ht="22.5" customHeight="1">
      <c r="C9450" t="s" s="11">
        <v>2</v>
      </c>
      <c r="E9450" s="19">
        <f>LEFT(A9450,FIND("-",A9450)-1)</f>
      </c>
      <c r="G9450" s="20">
        <f>RIGHT(A9450,LEN(A9450)-FIND("-",A9450))</f>
      </c>
      <c r="H9450" s="14"/>
      <c r="I9450" s="14"/>
      <c r="J9450" s="15"/>
      <c r="K9450" s="16"/>
      <c r="L9450" s="21"/>
      <c r="N9450" s="22">
        <f>_xlfn.CONCAT(E9450,C9450,G9450,C9450,G9450)</f>
      </c>
    </row>
    <row r="9451" s="8" customFormat="1" ht="22.5" customHeight="1">
      <c r="C9451" t="s" s="11">
        <v>2</v>
      </c>
      <c r="E9451" s="19">
        <f>LEFT(A9451,FIND("-",A9451)-1)</f>
      </c>
      <c r="G9451" s="20">
        <f>RIGHT(A9451,LEN(A9451)-FIND("-",A9451))</f>
      </c>
      <c r="H9451" s="14"/>
      <c r="I9451" s="14"/>
      <c r="J9451" s="15"/>
      <c r="K9451" s="16"/>
      <c r="L9451" s="21"/>
      <c r="N9451" s="22">
        <f>_xlfn.CONCAT(E9451,C9451,G9451,C9451,G9451)</f>
      </c>
    </row>
    <row r="9452" s="8" customFormat="1" ht="22.5" customHeight="1">
      <c r="C9452" t="s" s="11">
        <v>2</v>
      </c>
      <c r="E9452" s="19">
        <f>LEFT(A9452,FIND("-",A9452)-1)</f>
      </c>
      <c r="G9452" s="20">
        <f>RIGHT(A9452,LEN(A9452)-FIND("-",A9452))</f>
      </c>
      <c r="H9452" s="14"/>
      <c r="I9452" s="14"/>
      <c r="J9452" s="15"/>
      <c r="K9452" s="16"/>
      <c r="L9452" s="21"/>
      <c r="N9452" s="22">
        <f>_xlfn.CONCAT(E9452,C9452,G9452,C9452,G9452)</f>
      </c>
    </row>
    <row r="9453" s="8" customFormat="1" ht="22.5" customHeight="1">
      <c r="C9453" t="s" s="11">
        <v>2</v>
      </c>
      <c r="E9453" s="19">
        <f>LEFT(A9453,FIND("-",A9453)-1)</f>
      </c>
      <c r="G9453" s="20">
        <f>RIGHT(A9453,LEN(A9453)-FIND("-",A9453))</f>
      </c>
      <c r="H9453" s="14"/>
      <c r="I9453" s="14"/>
      <c r="J9453" s="15"/>
      <c r="K9453" s="16"/>
      <c r="L9453" s="21"/>
      <c r="N9453" s="22">
        <f>_xlfn.CONCAT(E9453,C9453,G9453,C9453,G9453)</f>
      </c>
    </row>
    <row r="9454" s="8" customFormat="1" ht="22.5" customHeight="1">
      <c r="C9454" t="s" s="11">
        <v>2</v>
      </c>
      <c r="E9454" s="19">
        <f>LEFT(A9454,FIND("-",A9454)-1)</f>
      </c>
      <c r="G9454" s="20">
        <f>RIGHT(A9454,LEN(A9454)-FIND("-",A9454))</f>
      </c>
      <c r="H9454" s="14"/>
      <c r="I9454" s="14"/>
      <c r="J9454" s="15"/>
      <c r="K9454" s="16"/>
      <c r="L9454" s="21"/>
      <c r="N9454" s="22">
        <f>_xlfn.CONCAT(E9454,C9454,G9454,C9454,G9454)</f>
      </c>
    </row>
    <row r="9455" s="8" customFormat="1" ht="22.5" customHeight="1">
      <c r="C9455" t="s" s="11">
        <v>2</v>
      </c>
      <c r="E9455" s="19">
        <f>LEFT(A9455,FIND("-",A9455)-1)</f>
      </c>
      <c r="G9455" s="20">
        <f>RIGHT(A9455,LEN(A9455)-FIND("-",A9455))</f>
      </c>
      <c r="H9455" s="14"/>
      <c r="I9455" s="14"/>
      <c r="J9455" s="15"/>
      <c r="K9455" s="16"/>
      <c r="L9455" s="21"/>
      <c r="N9455" s="22">
        <f>_xlfn.CONCAT(E9455,C9455,G9455,C9455,G9455)</f>
      </c>
    </row>
    <row r="9456" s="8" customFormat="1" ht="22.5" customHeight="1">
      <c r="C9456" t="s" s="11">
        <v>2</v>
      </c>
      <c r="E9456" s="19">
        <f>LEFT(A9456,FIND("-",A9456)-1)</f>
      </c>
      <c r="G9456" s="20">
        <f>RIGHT(A9456,LEN(A9456)-FIND("-",A9456))</f>
      </c>
      <c r="H9456" s="14"/>
      <c r="I9456" s="14"/>
      <c r="J9456" s="15"/>
      <c r="K9456" s="16"/>
      <c r="L9456" s="21"/>
      <c r="N9456" s="22">
        <f>_xlfn.CONCAT(E9456,C9456,G9456,C9456,G9456)</f>
      </c>
    </row>
    <row r="9457" s="8" customFormat="1" ht="22.5" customHeight="1">
      <c r="C9457" t="s" s="11">
        <v>2</v>
      </c>
      <c r="E9457" s="19">
        <f>LEFT(A9457,FIND("-",A9457)-1)</f>
      </c>
      <c r="G9457" s="20">
        <f>RIGHT(A9457,LEN(A9457)-FIND("-",A9457))</f>
      </c>
      <c r="H9457" s="14"/>
      <c r="I9457" s="14"/>
      <c r="J9457" s="15"/>
      <c r="K9457" s="16"/>
      <c r="L9457" s="21"/>
      <c r="N9457" s="22">
        <f>_xlfn.CONCAT(E9457,C9457,G9457,C9457,G9457)</f>
      </c>
    </row>
    <row r="9458" s="8" customFormat="1" ht="22.5" customHeight="1">
      <c r="C9458" t="s" s="11">
        <v>2</v>
      </c>
      <c r="E9458" s="19">
        <f>LEFT(A9458,FIND("-",A9458)-1)</f>
      </c>
      <c r="G9458" s="20">
        <f>RIGHT(A9458,LEN(A9458)-FIND("-",A9458))</f>
      </c>
      <c r="H9458" s="14"/>
      <c r="I9458" s="14"/>
      <c r="J9458" s="15"/>
      <c r="K9458" s="16"/>
      <c r="L9458" s="21"/>
      <c r="N9458" s="22">
        <f>_xlfn.CONCAT(E9458,C9458,G9458,C9458,G9458)</f>
      </c>
    </row>
    <row r="9459" s="8" customFormat="1" ht="22.5" customHeight="1">
      <c r="C9459" t="s" s="11">
        <v>2</v>
      </c>
      <c r="E9459" s="19">
        <f>LEFT(A9459,FIND("-",A9459)-1)</f>
      </c>
      <c r="G9459" s="20">
        <f>RIGHT(A9459,LEN(A9459)-FIND("-",A9459))</f>
      </c>
      <c r="H9459" s="14"/>
      <c r="I9459" s="14"/>
      <c r="J9459" s="15"/>
      <c r="K9459" s="16"/>
      <c r="L9459" s="21"/>
      <c r="N9459" s="22">
        <f>_xlfn.CONCAT(E9459,C9459,G9459,C9459,G9459)</f>
      </c>
    </row>
    <row r="9460" s="8" customFormat="1" ht="22.5" customHeight="1">
      <c r="C9460" t="s" s="11">
        <v>2</v>
      </c>
      <c r="E9460" s="19">
        <f>LEFT(A9460,FIND("-",A9460)-1)</f>
      </c>
      <c r="G9460" s="20">
        <f>RIGHT(A9460,LEN(A9460)-FIND("-",A9460))</f>
      </c>
      <c r="H9460" s="14"/>
      <c r="I9460" s="14"/>
      <c r="J9460" s="15"/>
      <c r="K9460" s="16"/>
      <c r="L9460" s="21"/>
      <c r="N9460" s="22">
        <f>_xlfn.CONCAT(E9460,C9460,G9460,C9460,G9460)</f>
      </c>
    </row>
    <row r="9461" s="8" customFormat="1" ht="22.5" customHeight="1">
      <c r="C9461" t="s" s="11">
        <v>2</v>
      </c>
      <c r="E9461" s="19">
        <f>LEFT(A9461,FIND("-",A9461)-1)</f>
      </c>
      <c r="G9461" s="20">
        <f>RIGHT(A9461,LEN(A9461)-FIND("-",A9461))</f>
      </c>
      <c r="H9461" s="14"/>
      <c r="I9461" s="14"/>
      <c r="J9461" s="15"/>
      <c r="K9461" s="16"/>
      <c r="L9461" s="21"/>
      <c r="N9461" s="22">
        <f>_xlfn.CONCAT(E9461,C9461,G9461,C9461,G9461)</f>
      </c>
    </row>
    <row r="9462" s="8" customFormat="1" ht="22.5" customHeight="1">
      <c r="C9462" t="s" s="11">
        <v>2</v>
      </c>
      <c r="E9462" s="19">
        <f>LEFT(A9462,FIND("-",A9462)-1)</f>
      </c>
      <c r="G9462" s="20">
        <f>RIGHT(A9462,LEN(A9462)-FIND("-",A9462))</f>
      </c>
      <c r="H9462" s="14"/>
      <c r="I9462" s="14"/>
      <c r="J9462" s="15"/>
      <c r="K9462" s="16"/>
      <c r="L9462" s="21"/>
      <c r="N9462" s="22">
        <f>_xlfn.CONCAT(E9462,C9462,G9462,C9462,G9462)</f>
      </c>
    </row>
    <row r="9463" s="8" customFormat="1" ht="22.5" customHeight="1">
      <c r="C9463" t="s" s="11">
        <v>2</v>
      </c>
      <c r="E9463" s="19">
        <f>LEFT(A9463,FIND("-",A9463)-1)</f>
      </c>
      <c r="G9463" s="20">
        <f>RIGHT(A9463,LEN(A9463)-FIND("-",A9463))</f>
      </c>
      <c r="H9463" s="14"/>
      <c r="I9463" s="14"/>
      <c r="J9463" s="15"/>
      <c r="K9463" s="16"/>
      <c r="L9463" s="21"/>
      <c r="N9463" s="22">
        <f>_xlfn.CONCAT(E9463,C9463,G9463,C9463,G9463)</f>
      </c>
    </row>
    <row r="9464" s="8" customFormat="1" ht="22.5" customHeight="1">
      <c r="C9464" t="s" s="11">
        <v>2</v>
      </c>
      <c r="E9464" s="19">
        <f>LEFT(A9464,FIND("-",A9464)-1)</f>
      </c>
      <c r="G9464" s="20">
        <f>RIGHT(A9464,LEN(A9464)-FIND("-",A9464))</f>
      </c>
      <c r="H9464" s="14"/>
      <c r="I9464" s="14"/>
      <c r="J9464" s="15"/>
      <c r="K9464" s="16"/>
      <c r="L9464" s="21"/>
      <c r="N9464" s="22">
        <f>_xlfn.CONCAT(E9464,C9464,G9464,C9464,G9464)</f>
      </c>
    </row>
    <row r="9465" s="8" customFormat="1" ht="22.5" customHeight="1">
      <c r="C9465" t="s" s="11">
        <v>2</v>
      </c>
      <c r="E9465" s="19">
        <f>LEFT(A9465,FIND("-",A9465)-1)</f>
      </c>
      <c r="G9465" s="20">
        <f>RIGHT(A9465,LEN(A9465)-FIND("-",A9465))</f>
      </c>
      <c r="H9465" s="14"/>
      <c r="I9465" s="14"/>
      <c r="J9465" s="15"/>
      <c r="K9465" s="16"/>
      <c r="L9465" s="21"/>
      <c r="N9465" s="22">
        <f>_xlfn.CONCAT(E9465,C9465,G9465,C9465,G9465)</f>
      </c>
    </row>
    <row r="9466" s="8" customFormat="1" ht="22.5" customHeight="1">
      <c r="C9466" t="s" s="11">
        <v>2</v>
      </c>
      <c r="E9466" s="19">
        <f>LEFT(A9466,FIND("-",A9466)-1)</f>
      </c>
      <c r="G9466" s="20">
        <f>RIGHT(A9466,LEN(A9466)-FIND("-",A9466))</f>
      </c>
      <c r="H9466" s="14"/>
      <c r="I9466" s="14"/>
      <c r="J9466" s="15"/>
      <c r="K9466" s="16"/>
      <c r="L9466" s="21"/>
      <c r="N9466" s="22">
        <f>_xlfn.CONCAT(E9466,C9466,G9466,C9466,G9466)</f>
      </c>
    </row>
    <row r="9467" s="8" customFormat="1" ht="22.5" customHeight="1">
      <c r="C9467" t="s" s="11">
        <v>2</v>
      </c>
      <c r="E9467" s="19">
        <f>LEFT(A9467,FIND("-",A9467)-1)</f>
      </c>
      <c r="G9467" s="20">
        <f>RIGHT(A9467,LEN(A9467)-FIND("-",A9467))</f>
      </c>
      <c r="H9467" s="14"/>
      <c r="I9467" s="14"/>
      <c r="J9467" s="15"/>
      <c r="K9467" s="16"/>
      <c r="L9467" s="21"/>
      <c r="N9467" s="22">
        <f>_xlfn.CONCAT(E9467,C9467,G9467,C9467,G9467)</f>
      </c>
    </row>
    <row r="9468" s="8" customFormat="1" ht="22.5" customHeight="1">
      <c r="C9468" t="s" s="11">
        <v>2</v>
      </c>
      <c r="E9468" s="19">
        <f>LEFT(A9468,FIND("-",A9468)-1)</f>
      </c>
      <c r="G9468" s="20">
        <f>RIGHT(A9468,LEN(A9468)-FIND("-",A9468))</f>
      </c>
      <c r="H9468" s="14"/>
      <c r="I9468" s="14"/>
      <c r="J9468" s="15"/>
      <c r="K9468" s="16"/>
      <c r="L9468" s="21"/>
      <c r="N9468" s="22">
        <f>_xlfn.CONCAT(E9468,C9468,G9468,C9468,G9468)</f>
      </c>
    </row>
    <row r="9469" s="8" customFormat="1" ht="22.5" customHeight="1">
      <c r="C9469" t="s" s="11">
        <v>2</v>
      </c>
      <c r="E9469" s="19">
        <f>LEFT(A9469,FIND("-",A9469)-1)</f>
      </c>
      <c r="G9469" s="20">
        <f>RIGHT(A9469,LEN(A9469)-FIND("-",A9469))</f>
      </c>
      <c r="H9469" s="14"/>
      <c r="I9469" s="14"/>
      <c r="J9469" s="15"/>
      <c r="K9469" s="16"/>
      <c r="L9469" s="21"/>
      <c r="N9469" s="22">
        <f>_xlfn.CONCAT(E9469,C9469,G9469,C9469,G9469)</f>
      </c>
    </row>
    <row r="9470" s="8" customFormat="1" ht="22.5" customHeight="1">
      <c r="C9470" t="s" s="11">
        <v>2</v>
      </c>
      <c r="E9470" s="19">
        <f>LEFT(A9470,FIND("-",A9470)-1)</f>
      </c>
      <c r="G9470" s="20">
        <f>RIGHT(A9470,LEN(A9470)-FIND("-",A9470))</f>
      </c>
      <c r="H9470" s="14"/>
      <c r="I9470" s="14"/>
      <c r="J9470" s="15"/>
      <c r="K9470" s="16"/>
      <c r="L9470" s="21"/>
      <c r="N9470" s="22">
        <f>_xlfn.CONCAT(E9470,C9470,G9470,C9470,G9470)</f>
      </c>
    </row>
    <row r="9471" s="8" customFormat="1" ht="22.5" customHeight="1">
      <c r="C9471" t="s" s="11">
        <v>2</v>
      </c>
      <c r="E9471" s="19">
        <f>LEFT(A9471,FIND("-",A9471)-1)</f>
      </c>
      <c r="G9471" s="20">
        <f>RIGHT(A9471,LEN(A9471)-FIND("-",A9471))</f>
      </c>
      <c r="H9471" s="14"/>
      <c r="I9471" s="14"/>
      <c r="J9471" s="15"/>
      <c r="K9471" s="16"/>
      <c r="L9471" s="21"/>
      <c r="N9471" s="22">
        <f>_xlfn.CONCAT(E9471,C9471,G9471,C9471,G9471)</f>
      </c>
    </row>
    <row r="9472" s="8" customFormat="1" ht="22.5" customHeight="1">
      <c r="C9472" t="s" s="11">
        <v>2</v>
      </c>
      <c r="E9472" s="19">
        <f>LEFT(A9472,FIND("-",A9472)-1)</f>
      </c>
      <c r="G9472" s="20">
        <f>RIGHT(A9472,LEN(A9472)-FIND("-",A9472))</f>
      </c>
      <c r="H9472" s="14"/>
      <c r="I9472" s="14"/>
      <c r="J9472" s="15"/>
      <c r="K9472" s="16"/>
      <c r="L9472" s="21"/>
      <c r="N9472" s="22">
        <f>_xlfn.CONCAT(E9472,C9472,G9472,C9472,G9472)</f>
      </c>
    </row>
    <row r="9473" s="8" customFormat="1" ht="22.5" customHeight="1">
      <c r="C9473" t="s" s="11">
        <v>2</v>
      </c>
      <c r="E9473" s="19">
        <f>LEFT(A9473,FIND("-",A9473)-1)</f>
      </c>
      <c r="G9473" s="20">
        <f>RIGHT(A9473,LEN(A9473)-FIND("-",A9473))</f>
      </c>
      <c r="H9473" s="14"/>
      <c r="I9473" s="14"/>
      <c r="J9473" s="15"/>
      <c r="K9473" s="16"/>
      <c r="L9473" s="21"/>
      <c r="N9473" s="22">
        <f>_xlfn.CONCAT(E9473,C9473,G9473,C9473,G9473)</f>
      </c>
    </row>
    <row r="9474" s="8" customFormat="1" ht="22.5" customHeight="1">
      <c r="C9474" t="s" s="11">
        <v>2</v>
      </c>
      <c r="E9474" s="19">
        <f>LEFT(A9474,FIND("-",A9474)-1)</f>
      </c>
      <c r="G9474" s="20">
        <f>RIGHT(A9474,LEN(A9474)-FIND("-",A9474))</f>
      </c>
      <c r="H9474" s="14"/>
      <c r="I9474" s="14"/>
      <c r="J9474" s="15"/>
      <c r="K9474" s="16"/>
      <c r="L9474" s="21"/>
      <c r="N9474" s="22">
        <f>_xlfn.CONCAT(E9474,C9474,G9474,C9474,G9474)</f>
      </c>
    </row>
    <row r="9475" s="8" customFormat="1" ht="22.5" customHeight="1">
      <c r="C9475" t="s" s="11">
        <v>2</v>
      </c>
      <c r="E9475" s="19">
        <f>LEFT(A9475,FIND("-",A9475)-1)</f>
      </c>
      <c r="G9475" s="20">
        <f>RIGHT(A9475,LEN(A9475)-FIND("-",A9475))</f>
      </c>
      <c r="H9475" s="14"/>
      <c r="I9475" s="14"/>
      <c r="J9475" s="15"/>
      <c r="K9475" s="16"/>
      <c r="L9475" s="21"/>
      <c r="N9475" s="22">
        <f>_xlfn.CONCAT(E9475,C9475,G9475,C9475,G9475)</f>
      </c>
    </row>
    <row r="9476" s="8" customFormat="1" ht="22.5" customHeight="1">
      <c r="C9476" t="s" s="11">
        <v>2</v>
      </c>
      <c r="E9476" s="19">
        <f>LEFT(A9476,FIND("-",A9476)-1)</f>
      </c>
      <c r="G9476" s="20">
        <f>RIGHT(A9476,LEN(A9476)-FIND("-",A9476))</f>
      </c>
      <c r="H9476" s="14"/>
      <c r="I9476" s="14"/>
      <c r="J9476" s="15"/>
      <c r="K9476" s="16"/>
      <c r="L9476" s="21"/>
      <c r="N9476" s="22">
        <f>_xlfn.CONCAT(E9476,C9476,G9476,C9476,G9476)</f>
      </c>
    </row>
    <row r="9477" s="8" customFormat="1" ht="22.5" customHeight="1">
      <c r="C9477" t="s" s="11">
        <v>2</v>
      </c>
      <c r="E9477" s="19">
        <f>LEFT(A9477,FIND("-",A9477)-1)</f>
      </c>
      <c r="G9477" s="20">
        <f>RIGHT(A9477,LEN(A9477)-FIND("-",A9477))</f>
      </c>
      <c r="H9477" s="14"/>
      <c r="I9477" s="14"/>
      <c r="J9477" s="15"/>
      <c r="K9477" s="16"/>
      <c r="L9477" s="21"/>
      <c r="N9477" s="22">
        <f>_xlfn.CONCAT(E9477,C9477,G9477,C9477,G9477)</f>
      </c>
    </row>
    <row r="9478" s="8" customFormat="1" ht="22.5" customHeight="1">
      <c r="C9478" t="s" s="11">
        <v>2</v>
      </c>
      <c r="E9478" s="19">
        <f>LEFT(A9478,FIND("-",A9478)-1)</f>
      </c>
      <c r="G9478" s="20">
        <f>RIGHT(A9478,LEN(A9478)-FIND("-",A9478))</f>
      </c>
      <c r="H9478" s="14"/>
      <c r="I9478" s="14"/>
      <c r="J9478" s="15"/>
      <c r="K9478" s="16"/>
      <c r="L9478" s="21"/>
      <c r="N9478" s="22">
        <f>_xlfn.CONCAT(E9478,C9478,G9478,C9478,G9478)</f>
      </c>
    </row>
    <row r="9479" s="8" customFormat="1" ht="22.5" customHeight="1">
      <c r="C9479" t="s" s="11">
        <v>2</v>
      </c>
      <c r="E9479" s="19">
        <f>LEFT(A9479,FIND("-",A9479)-1)</f>
      </c>
      <c r="G9479" s="20">
        <f>RIGHT(A9479,LEN(A9479)-FIND("-",A9479))</f>
      </c>
      <c r="H9479" s="14"/>
      <c r="I9479" s="14"/>
      <c r="J9479" s="15"/>
      <c r="K9479" s="16"/>
      <c r="L9479" s="21"/>
      <c r="N9479" s="22">
        <f>_xlfn.CONCAT(E9479,C9479,G9479,C9479,G9479)</f>
      </c>
    </row>
    <row r="9480" s="8" customFormat="1" ht="22.5" customHeight="1">
      <c r="C9480" t="s" s="11">
        <v>2</v>
      </c>
      <c r="E9480" s="19">
        <f>LEFT(A9480,FIND("-",A9480)-1)</f>
      </c>
      <c r="G9480" s="20">
        <f>RIGHT(A9480,LEN(A9480)-FIND("-",A9480))</f>
      </c>
      <c r="H9480" s="14"/>
      <c r="I9480" s="14"/>
      <c r="J9480" s="15"/>
      <c r="K9480" s="16"/>
      <c r="L9480" s="21"/>
      <c r="N9480" s="22">
        <f>_xlfn.CONCAT(E9480,C9480,G9480,C9480,G9480)</f>
      </c>
    </row>
    <row r="9481" s="8" customFormat="1" ht="22.5" customHeight="1">
      <c r="C9481" t="s" s="11">
        <v>2</v>
      </c>
      <c r="E9481" s="19">
        <f>LEFT(A9481,FIND("-",A9481)-1)</f>
      </c>
      <c r="G9481" s="20">
        <f>RIGHT(A9481,LEN(A9481)-FIND("-",A9481))</f>
      </c>
      <c r="H9481" s="14"/>
      <c r="I9481" s="14"/>
      <c r="J9481" s="15"/>
      <c r="K9481" s="16"/>
      <c r="L9481" s="21"/>
      <c r="N9481" s="22">
        <f>_xlfn.CONCAT(E9481,C9481,G9481,C9481,G9481)</f>
      </c>
    </row>
    <row r="9482" s="8" customFormat="1" ht="22.5" customHeight="1">
      <c r="C9482" t="s" s="11">
        <v>2</v>
      </c>
      <c r="E9482" s="19">
        <f>LEFT(A9482,FIND("-",A9482)-1)</f>
      </c>
      <c r="G9482" s="20">
        <f>RIGHT(A9482,LEN(A9482)-FIND("-",A9482))</f>
      </c>
      <c r="H9482" s="14"/>
      <c r="I9482" s="14"/>
      <c r="J9482" s="15"/>
      <c r="K9482" s="16"/>
      <c r="L9482" s="21"/>
      <c r="N9482" s="22">
        <f>_xlfn.CONCAT(E9482,C9482,G9482,C9482,G9482)</f>
      </c>
    </row>
    <row r="9483" s="8" customFormat="1" ht="22.5" customHeight="1">
      <c r="C9483" t="s" s="11">
        <v>2</v>
      </c>
      <c r="E9483" s="19">
        <f>LEFT(A9483,FIND("-",A9483)-1)</f>
      </c>
      <c r="G9483" s="20">
        <f>RIGHT(A9483,LEN(A9483)-FIND("-",A9483))</f>
      </c>
      <c r="H9483" s="14"/>
      <c r="I9483" s="14"/>
      <c r="J9483" s="15"/>
      <c r="K9483" s="16"/>
      <c r="L9483" s="21"/>
      <c r="N9483" s="22">
        <f>_xlfn.CONCAT(E9483,C9483,G9483,C9483,G9483)</f>
      </c>
    </row>
    <row r="9484" s="8" customFormat="1" ht="22.5" customHeight="1">
      <c r="C9484" t="s" s="11">
        <v>2</v>
      </c>
      <c r="E9484" s="19">
        <f>LEFT(A9484,FIND("-",A9484)-1)</f>
      </c>
      <c r="G9484" s="20">
        <f>RIGHT(A9484,LEN(A9484)-FIND("-",A9484))</f>
      </c>
      <c r="H9484" s="14"/>
      <c r="I9484" s="14"/>
      <c r="J9484" s="15"/>
      <c r="K9484" s="16"/>
      <c r="L9484" s="21"/>
      <c r="N9484" s="22">
        <f>_xlfn.CONCAT(E9484,C9484,G9484,C9484,G9484)</f>
      </c>
    </row>
    <row r="9485" s="8" customFormat="1" ht="22.5" customHeight="1">
      <c r="C9485" t="s" s="11">
        <v>2</v>
      </c>
      <c r="E9485" s="19">
        <f>LEFT(A9485,FIND("-",A9485)-1)</f>
      </c>
      <c r="G9485" s="20">
        <f>RIGHT(A9485,LEN(A9485)-FIND("-",A9485))</f>
      </c>
      <c r="H9485" s="14"/>
      <c r="I9485" s="14"/>
      <c r="J9485" s="15"/>
      <c r="K9485" s="16"/>
      <c r="L9485" s="21"/>
      <c r="N9485" s="22">
        <f>_xlfn.CONCAT(E9485,C9485,G9485,C9485,G9485)</f>
      </c>
    </row>
    <row r="9486" s="8" customFormat="1" ht="22.5" customHeight="1">
      <c r="C9486" t="s" s="11">
        <v>2</v>
      </c>
      <c r="E9486" s="19">
        <f>LEFT(A9486,FIND("-",A9486)-1)</f>
      </c>
      <c r="G9486" s="20">
        <f>RIGHT(A9486,LEN(A9486)-FIND("-",A9486))</f>
      </c>
      <c r="H9486" s="14"/>
      <c r="I9486" s="14"/>
      <c r="J9486" s="15"/>
      <c r="K9486" s="16"/>
      <c r="L9486" s="21"/>
      <c r="N9486" s="22">
        <f>_xlfn.CONCAT(E9486,C9486,G9486,C9486,G9486)</f>
      </c>
    </row>
    <row r="9487" s="8" customFormat="1" ht="22.5" customHeight="1">
      <c r="C9487" t="s" s="11">
        <v>2</v>
      </c>
      <c r="E9487" s="19">
        <f>LEFT(A9487,FIND("-",A9487)-1)</f>
      </c>
      <c r="G9487" s="20">
        <f>RIGHT(A9487,LEN(A9487)-FIND("-",A9487))</f>
      </c>
      <c r="H9487" s="14"/>
      <c r="I9487" s="14"/>
      <c r="J9487" s="15"/>
      <c r="K9487" s="16"/>
      <c r="L9487" s="21"/>
      <c r="N9487" s="22">
        <f>_xlfn.CONCAT(E9487,C9487,G9487,C9487,G9487)</f>
      </c>
    </row>
    <row r="9488" s="8" customFormat="1" ht="22.5" customHeight="1">
      <c r="C9488" t="s" s="11">
        <v>2</v>
      </c>
      <c r="E9488" s="19">
        <f>LEFT(A9488,FIND("-",A9488)-1)</f>
      </c>
      <c r="G9488" s="20">
        <f>RIGHT(A9488,LEN(A9488)-FIND("-",A9488))</f>
      </c>
      <c r="H9488" s="14"/>
      <c r="I9488" s="14"/>
      <c r="J9488" s="15"/>
      <c r="K9488" s="16"/>
      <c r="L9488" s="21"/>
      <c r="N9488" s="22">
        <f>_xlfn.CONCAT(E9488,C9488,G9488,C9488,G9488)</f>
      </c>
    </row>
    <row r="9489" s="8" customFormat="1" ht="22.5" customHeight="1">
      <c r="C9489" t="s" s="11">
        <v>2</v>
      </c>
      <c r="E9489" s="19">
        <f>LEFT(A9489,FIND("-",A9489)-1)</f>
      </c>
      <c r="G9489" s="20">
        <f>RIGHT(A9489,LEN(A9489)-FIND("-",A9489))</f>
      </c>
      <c r="H9489" s="14"/>
      <c r="I9489" s="14"/>
      <c r="J9489" s="15"/>
      <c r="K9489" s="16"/>
      <c r="L9489" s="21"/>
      <c r="N9489" s="22">
        <f>_xlfn.CONCAT(E9489,C9489,G9489,C9489,G9489)</f>
      </c>
    </row>
    <row r="9490" s="8" customFormat="1" ht="22.5" customHeight="1">
      <c r="C9490" t="s" s="11">
        <v>2</v>
      </c>
      <c r="E9490" s="19">
        <f>LEFT(A9490,FIND("-",A9490)-1)</f>
      </c>
      <c r="G9490" s="20">
        <f>RIGHT(A9490,LEN(A9490)-FIND("-",A9490))</f>
      </c>
      <c r="H9490" s="14"/>
      <c r="I9490" s="14"/>
      <c r="J9490" s="15"/>
      <c r="K9490" s="16"/>
      <c r="L9490" s="21"/>
      <c r="N9490" s="22">
        <f>_xlfn.CONCAT(E9490,C9490,G9490,C9490,G9490)</f>
      </c>
    </row>
    <row r="9491" s="8" customFormat="1" ht="22.5" customHeight="1">
      <c r="C9491" t="s" s="11">
        <v>2</v>
      </c>
      <c r="E9491" s="19">
        <f>LEFT(A9491,FIND("-",A9491)-1)</f>
      </c>
      <c r="G9491" s="20">
        <f>RIGHT(A9491,LEN(A9491)-FIND("-",A9491))</f>
      </c>
      <c r="H9491" s="14"/>
      <c r="I9491" s="14"/>
      <c r="J9491" s="15"/>
      <c r="K9491" s="16"/>
      <c r="L9491" s="21"/>
      <c r="N9491" s="22">
        <f>_xlfn.CONCAT(E9491,C9491,G9491,C9491,G9491)</f>
      </c>
    </row>
    <row r="9492" s="8" customFormat="1" ht="22.5" customHeight="1">
      <c r="C9492" t="s" s="11">
        <v>2</v>
      </c>
      <c r="E9492" s="19">
        <f>LEFT(A9492,FIND("-",A9492)-1)</f>
      </c>
      <c r="G9492" s="20">
        <f>RIGHT(A9492,LEN(A9492)-FIND("-",A9492))</f>
      </c>
      <c r="H9492" s="14"/>
      <c r="I9492" s="14"/>
      <c r="J9492" s="15"/>
      <c r="K9492" s="16"/>
      <c r="L9492" s="21"/>
      <c r="N9492" s="22">
        <f>_xlfn.CONCAT(E9492,C9492,G9492,C9492,G9492)</f>
      </c>
    </row>
    <row r="9493" s="8" customFormat="1" ht="22.5" customHeight="1">
      <c r="C9493" t="s" s="11">
        <v>2</v>
      </c>
      <c r="E9493" s="19">
        <f>LEFT(A9493,FIND("-",A9493)-1)</f>
      </c>
      <c r="G9493" s="20">
        <f>RIGHT(A9493,LEN(A9493)-FIND("-",A9493))</f>
      </c>
      <c r="H9493" s="14"/>
      <c r="I9493" s="14"/>
      <c r="J9493" s="15"/>
      <c r="K9493" s="16"/>
      <c r="L9493" s="21"/>
      <c r="N9493" s="22">
        <f>_xlfn.CONCAT(E9493,C9493,G9493,C9493,G9493)</f>
      </c>
    </row>
    <row r="9494" s="8" customFormat="1" ht="22.5" customHeight="1">
      <c r="C9494" t="s" s="11">
        <v>2</v>
      </c>
      <c r="E9494" s="19">
        <f>LEFT(A9494,FIND("-",A9494)-1)</f>
      </c>
      <c r="G9494" s="20">
        <f>RIGHT(A9494,LEN(A9494)-FIND("-",A9494))</f>
      </c>
      <c r="H9494" s="14"/>
      <c r="I9494" s="14"/>
      <c r="J9494" s="15"/>
      <c r="K9494" s="16"/>
      <c r="L9494" s="21"/>
      <c r="N9494" s="22">
        <f>_xlfn.CONCAT(E9494,C9494,G9494,C9494,G9494)</f>
      </c>
    </row>
    <row r="9495" s="8" customFormat="1" ht="22.5" customHeight="1">
      <c r="C9495" t="s" s="11">
        <v>2</v>
      </c>
      <c r="E9495" s="19">
        <f>LEFT(A9495,FIND("-",A9495)-1)</f>
      </c>
      <c r="G9495" s="20">
        <f>RIGHT(A9495,LEN(A9495)-FIND("-",A9495))</f>
      </c>
      <c r="H9495" s="14"/>
      <c r="I9495" s="14"/>
      <c r="J9495" s="15"/>
      <c r="K9495" s="16"/>
      <c r="L9495" s="21"/>
      <c r="N9495" s="22">
        <f>_xlfn.CONCAT(E9495,C9495,G9495,C9495,G9495)</f>
      </c>
    </row>
    <row r="9496" s="8" customFormat="1" ht="22.5" customHeight="1">
      <c r="C9496" t="s" s="11">
        <v>2</v>
      </c>
      <c r="E9496" s="19">
        <f>LEFT(A9496,FIND("-",A9496)-1)</f>
      </c>
      <c r="G9496" s="20">
        <f>RIGHT(A9496,LEN(A9496)-FIND("-",A9496))</f>
      </c>
      <c r="H9496" s="14"/>
      <c r="I9496" s="14"/>
      <c r="J9496" s="15"/>
      <c r="K9496" s="16"/>
      <c r="L9496" s="21"/>
      <c r="N9496" s="22">
        <f>_xlfn.CONCAT(E9496,C9496,G9496,C9496,G9496)</f>
      </c>
    </row>
    <row r="9497" s="8" customFormat="1" ht="22.5" customHeight="1">
      <c r="C9497" t="s" s="11">
        <v>2</v>
      </c>
      <c r="E9497" s="19">
        <f>LEFT(A9497,FIND("-",A9497)-1)</f>
      </c>
      <c r="G9497" s="20">
        <f>RIGHT(A9497,LEN(A9497)-FIND("-",A9497))</f>
      </c>
      <c r="H9497" s="14"/>
      <c r="I9497" s="14"/>
      <c r="J9497" s="15"/>
      <c r="K9497" s="16"/>
      <c r="L9497" s="21"/>
      <c r="N9497" s="22">
        <f>_xlfn.CONCAT(E9497,C9497,G9497,C9497,G9497)</f>
      </c>
    </row>
    <row r="9498" s="8" customFormat="1" ht="22.5" customHeight="1">
      <c r="C9498" t="s" s="11">
        <v>2</v>
      </c>
      <c r="E9498" s="19">
        <f>LEFT(A9498,FIND("-",A9498)-1)</f>
      </c>
      <c r="G9498" s="20">
        <f>RIGHT(A9498,LEN(A9498)-FIND("-",A9498))</f>
      </c>
      <c r="H9498" s="14"/>
      <c r="I9498" s="14"/>
      <c r="J9498" s="15"/>
      <c r="K9498" s="16"/>
      <c r="L9498" s="21"/>
      <c r="N9498" s="22">
        <f>_xlfn.CONCAT(E9498,C9498,G9498,C9498,G9498)</f>
      </c>
    </row>
    <row r="9499" s="8" customFormat="1" ht="22.5" customHeight="1">
      <c r="C9499" t="s" s="11">
        <v>2</v>
      </c>
      <c r="E9499" s="19">
        <f>LEFT(A9499,FIND("-",A9499)-1)</f>
      </c>
      <c r="G9499" s="20">
        <f>RIGHT(A9499,LEN(A9499)-FIND("-",A9499))</f>
      </c>
      <c r="H9499" s="14"/>
      <c r="I9499" s="14"/>
      <c r="J9499" s="15"/>
      <c r="K9499" s="16"/>
      <c r="L9499" s="21"/>
      <c r="N9499" s="22">
        <f>_xlfn.CONCAT(E9499,C9499,G9499,C9499,G9499)</f>
      </c>
    </row>
    <row r="9500" s="8" customFormat="1" ht="22.5" customHeight="1">
      <c r="C9500" t="s" s="11">
        <v>2</v>
      </c>
      <c r="E9500" s="19">
        <f>LEFT(A9500,FIND("-",A9500)-1)</f>
      </c>
      <c r="G9500" s="20">
        <f>RIGHT(A9500,LEN(A9500)-FIND("-",A9500))</f>
      </c>
      <c r="H9500" s="14"/>
      <c r="I9500" s="14"/>
      <c r="J9500" s="15"/>
      <c r="K9500" s="16"/>
      <c r="L9500" s="21"/>
      <c r="N9500" s="22">
        <f>_xlfn.CONCAT(E9500,C9500,G9500,C9500,G9500)</f>
      </c>
    </row>
    <row r="9501" s="8" customFormat="1" ht="22.5" customHeight="1">
      <c r="C9501" t="s" s="11">
        <v>2</v>
      </c>
      <c r="E9501" s="19">
        <f>LEFT(A9501,FIND("-",A9501)-1)</f>
      </c>
      <c r="G9501" s="20">
        <f>RIGHT(A9501,LEN(A9501)-FIND("-",A9501))</f>
      </c>
      <c r="H9501" s="14"/>
      <c r="I9501" s="14"/>
      <c r="J9501" s="15"/>
      <c r="K9501" s="16"/>
      <c r="L9501" s="21"/>
      <c r="N9501" s="22">
        <f>_xlfn.CONCAT(E9501,C9501,G9501,C9501,G9501)</f>
      </c>
    </row>
    <row r="9502" s="8" customFormat="1" ht="22.5" customHeight="1">
      <c r="C9502" t="s" s="11">
        <v>2</v>
      </c>
      <c r="E9502" s="19">
        <f>LEFT(A9502,FIND("-",A9502)-1)</f>
      </c>
      <c r="G9502" s="20">
        <f>RIGHT(A9502,LEN(A9502)-FIND("-",A9502))</f>
      </c>
      <c r="H9502" s="14"/>
      <c r="I9502" s="14"/>
      <c r="J9502" s="15"/>
      <c r="K9502" s="16"/>
      <c r="L9502" s="21"/>
      <c r="N9502" s="22">
        <f>_xlfn.CONCAT(E9502,C9502,G9502,C9502,G9502)</f>
      </c>
    </row>
    <row r="9503" s="8" customFormat="1" ht="22.5" customHeight="1">
      <c r="C9503" t="s" s="11">
        <v>2</v>
      </c>
      <c r="E9503" s="19">
        <f>LEFT(A9503,FIND("-",A9503)-1)</f>
      </c>
      <c r="G9503" s="20">
        <f>RIGHT(A9503,LEN(A9503)-FIND("-",A9503))</f>
      </c>
      <c r="H9503" s="14"/>
      <c r="I9503" s="14"/>
      <c r="J9503" s="15"/>
      <c r="K9503" s="16"/>
      <c r="L9503" s="21"/>
      <c r="N9503" s="22">
        <f>_xlfn.CONCAT(E9503,C9503,G9503,C9503,G9503)</f>
      </c>
    </row>
    <row r="9504" s="8" customFormat="1" ht="22.5" customHeight="1">
      <c r="C9504" t="s" s="11">
        <v>2</v>
      </c>
      <c r="E9504" s="19">
        <f>LEFT(A9504,FIND("-",A9504)-1)</f>
      </c>
      <c r="G9504" s="20">
        <f>RIGHT(A9504,LEN(A9504)-FIND("-",A9504))</f>
      </c>
      <c r="H9504" s="14"/>
      <c r="I9504" s="14"/>
      <c r="J9504" s="15"/>
      <c r="K9504" s="16"/>
      <c r="L9504" s="21"/>
      <c r="N9504" s="22">
        <f>_xlfn.CONCAT(E9504,C9504,G9504,C9504,G9504)</f>
      </c>
    </row>
    <row r="9505" s="8" customFormat="1" ht="22.5" customHeight="1">
      <c r="C9505" t="s" s="11">
        <v>2</v>
      </c>
      <c r="E9505" s="19">
        <f>LEFT(A9505,FIND("-",A9505)-1)</f>
      </c>
      <c r="G9505" s="20">
        <f>RIGHT(A9505,LEN(A9505)-FIND("-",A9505))</f>
      </c>
      <c r="H9505" s="14"/>
      <c r="I9505" s="14"/>
      <c r="J9505" s="15"/>
      <c r="K9505" s="16"/>
      <c r="L9505" s="21"/>
      <c r="N9505" s="22">
        <f>_xlfn.CONCAT(E9505,C9505,G9505,C9505,G9505)</f>
      </c>
    </row>
    <row r="9506" s="8" customFormat="1" ht="22.5" customHeight="1">
      <c r="C9506" t="s" s="11">
        <v>2</v>
      </c>
      <c r="E9506" s="19">
        <f>LEFT(A9506,FIND("-",A9506)-1)</f>
      </c>
      <c r="G9506" s="20">
        <f>RIGHT(A9506,LEN(A9506)-FIND("-",A9506))</f>
      </c>
      <c r="H9506" s="14"/>
      <c r="I9506" s="14"/>
      <c r="J9506" s="15"/>
      <c r="K9506" s="16"/>
      <c r="L9506" s="21"/>
      <c r="N9506" s="22">
        <f>_xlfn.CONCAT(E9506,C9506,G9506,C9506,G9506)</f>
      </c>
    </row>
    <row r="9507" s="8" customFormat="1" ht="22.5" customHeight="1">
      <c r="C9507" t="s" s="11">
        <v>2</v>
      </c>
      <c r="E9507" s="19">
        <f>LEFT(A9507,FIND("-",A9507)-1)</f>
      </c>
      <c r="G9507" s="20">
        <f>RIGHT(A9507,LEN(A9507)-FIND("-",A9507))</f>
      </c>
      <c r="H9507" s="14"/>
      <c r="I9507" s="14"/>
      <c r="J9507" s="15"/>
      <c r="K9507" s="16"/>
      <c r="L9507" s="21"/>
      <c r="N9507" s="22">
        <f>_xlfn.CONCAT(E9507,C9507,G9507,C9507,G9507)</f>
      </c>
    </row>
    <row r="9508" s="8" customFormat="1" ht="22.5" customHeight="1">
      <c r="C9508" t="s" s="11">
        <v>2</v>
      </c>
      <c r="E9508" s="19">
        <f>LEFT(A9508,FIND("-",A9508)-1)</f>
      </c>
      <c r="G9508" s="20">
        <f>RIGHT(A9508,LEN(A9508)-FIND("-",A9508))</f>
      </c>
      <c r="H9508" s="14"/>
      <c r="I9508" s="14"/>
      <c r="J9508" s="15"/>
      <c r="K9508" s="16"/>
      <c r="L9508" s="21"/>
      <c r="N9508" s="22">
        <f>_xlfn.CONCAT(E9508,C9508,G9508,C9508,G9508)</f>
      </c>
    </row>
    <row r="9509" s="8" customFormat="1" ht="22.5" customHeight="1">
      <c r="C9509" t="s" s="11">
        <v>2</v>
      </c>
      <c r="E9509" s="19">
        <f>LEFT(A9509,FIND("-",A9509)-1)</f>
      </c>
      <c r="G9509" s="20">
        <f>RIGHT(A9509,LEN(A9509)-FIND("-",A9509))</f>
      </c>
      <c r="H9509" s="14"/>
      <c r="I9509" s="14"/>
      <c r="J9509" s="15"/>
      <c r="K9509" s="16"/>
      <c r="L9509" s="21"/>
      <c r="N9509" s="22">
        <f>_xlfn.CONCAT(E9509,C9509,G9509,C9509,G9509)</f>
      </c>
    </row>
    <row r="9510" s="8" customFormat="1" ht="22.5" customHeight="1">
      <c r="C9510" t="s" s="11">
        <v>2</v>
      </c>
      <c r="E9510" s="19">
        <f>LEFT(A9510,FIND("-",A9510)-1)</f>
      </c>
      <c r="G9510" s="20">
        <f>RIGHT(A9510,LEN(A9510)-FIND("-",A9510))</f>
      </c>
      <c r="H9510" s="14"/>
      <c r="I9510" s="14"/>
      <c r="J9510" s="15"/>
      <c r="K9510" s="16"/>
      <c r="L9510" s="21"/>
      <c r="N9510" s="22">
        <f>_xlfn.CONCAT(E9510,C9510,G9510,C9510,G9510)</f>
      </c>
    </row>
    <row r="9511" s="8" customFormat="1" ht="22.5" customHeight="1">
      <c r="C9511" t="s" s="11">
        <v>2</v>
      </c>
      <c r="E9511" s="19">
        <f>LEFT(A9511,FIND("-",A9511)-1)</f>
      </c>
      <c r="G9511" s="20">
        <f>RIGHT(A9511,LEN(A9511)-FIND("-",A9511))</f>
      </c>
      <c r="H9511" s="14"/>
      <c r="I9511" s="14"/>
      <c r="J9511" s="15"/>
      <c r="K9511" s="16"/>
      <c r="L9511" s="21"/>
      <c r="N9511" s="22">
        <f>_xlfn.CONCAT(E9511,C9511,G9511,C9511,G9511)</f>
      </c>
    </row>
    <row r="9512" s="8" customFormat="1" ht="22.5" customHeight="1">
      <c r="C9512" t="s" s="11">
        <v>2</v>
      </c>
      <c r="E9512" s="19">
        <f>LEFT(A9512,FIND("-",A9512)-1)</f>
      </c>
      <c r="G9512" s="20">
        <f>RIGHT(A9512,LEN(A9512)-FIND("-",A9512))</f>
      </c>
      <c r="H9512" s="14"/>
      <c r="I9512" s="14"/>
      <c r="J9512" s="15"/>
      <c r="K9512" s="16"/>
      <c r="L9512" s="21"/>
      <c r="N9512" s="22">
        <f>_xlfn.CONCAT(E9512,C9512,G9512,C9512,G9512)</f>
      </c>
    </row>
    <row r="9513" s="8" customFormat="1" ht="22.5" customHeight="1">
      <c r="C9513" t="s" s="11">
        <v>2</v>
      </c>
      <c r="E9513" s="19">
        <f>LEFT(A9513,FIND("-",A9513)-1)</f>
      </c>
      <c r="G9513" s="20">
        <f>RIGHT(A9513,LEN(A9513)-FIND("-",A9513))</f>
      </c>
      <c r="H9513" s="14"/>
      <c r="I9513" s="14"/>
      <c r="J9513" s="15"/>
      <c r="K9513" s="16"/>
      <c r="L9513" s="21"/>
      <c r="N9513" s="22">
        <f>_xlfn.CONCAT(E9513,C9513,G9513,C9513,G9513)</f>
      </c>
    </row>
    <row r="9514" s="8" customFormat="1" ht="22.5" customHeight="1">
      <c r="C9514" t="s" s="11">
        <v>2</v>
      </c>
      <c r="E9514" s="19">
        <f>LEFT(A9514,FIND("-",A9514)-1)</f>
      </c>
      <c r="G9514" s="20">
        <f>RIGHT(A9514,LEN(A9514)-FIND("-",A9514))</f>
      </c>
      <c r="H9514" s="14"/>
      <c r="I9514" s="14"/>
      <c r="J9514" s="15"/>
      <c r="K9514" s="16"/>
      <c r="L9514" s="21"/>
      <c r="N9514" s="22">
        <f>_xlfn.CONCAT(E9514,C9514,G9514,C9514,G9514)</f>
      </c>
    </row>
    <row r="9515" s="8" customFormat="1" ht="22.5" customHeight="1">
      <c r="C9515" t="s" s="11">
        <v>2</v>
      </c>
      <c r="E9515" s="19">
        <f>LEFT(A9515,FIND("-",A9515)-1)</f>
      </c>
      <c r="G9515" s="20">
        <f>RIGHT(A9515,LEN(A9515)-FIND("-",A9515))</f>
      </c>
      <c r="H9515" s="14"/>
      <c r="I9515" s="14"/>
      <c r="J9515" s="15"/>
      <c r="K9515" s="16"/>
      <c r="L9515" s="21"/>
      <c r="N9515" s="22">
        <f>_xlfn.CONCAT(E9515,C9515,G9515,C9515,G9515)</f>
      </c>
    </row>
    <row r="9516" s="8" customFormat="1" ht="22.5" customHeight="1">
      <c r="C9516" t="s" s="11">
        <v>2</v>
      </c>
      <c r="E9516" s="19">
        <f>LEFT(A9516,FIND("-",A9516)-1)</f>
      </c>
      <c r="G9516" s="20">
        <f>RIGHT(A9516,LEN(A9516)-FIND("-",A9516))</f>
      </c>
      <c r="H9516" s="14"/>
      <c r="I9516" s="14"/>
      <c r="J9516" s="15"/>
      <c r="K9516" s="16"/>
      <c r="L9516" s="21"/>
      <c r="N9516" s="22">
        <f>_xlfn.CONCAT(E9516,C9516,G9516,C9516,G9516)</f>
      </c>
    </row>
    <row r="9517" s="8" customFormat="1" ht="22.5" customHeight="1">
      <c r="C9517" t="s" s="11">
        <v>2</v>
      </c>
      <c r="E9517" s="19">
        <f>LEFT(A9517,FIND("-",A9517)-1)</f>
      </c>
      <c r="G9517" s="20">
        <f>RIGHT(A9517,LEN(A9517)-FIND("-",A9517))</f>
      </c>
      <c r="H9517" s="14"/>
      <c r="I9517" s="14"/>
      <c r="J9517" s="15"/>
      <c r="K9517" s="16"/>
      <c r="L9517" s="21"/>
      <c r="N9517" s="22">
        <f>_xlfn.CONCAT(E9517,C9517,G9517,C9517,G9517)</f>
      </c>
    </row>
    <row r="9518" s="8" customFormat="1" ht="22.5" customHeight="1">
      <c r="C9518" t="s" s="11">
        <v>2</v>
      </c>
      <c r="E9518" s="19">
        <f>LEFT(A9518,FIND("-",A9518)-1)</f>
      </c>
      <c r="G9518" s="20">
        <f>RIGHT(A9518,LEN(A9518)-FIND("-",A9518))</f>
      </c>
      <c r="H9518" s="14"/>
      <c r="I9518" s="14"/>
      <c r="J9518" s="15"/>
      <c r="K9518" s="16"/>
      <c r="L9518" s="21"/>
      <c r="N9518" s="22">
        <f>_xlfn.CONCAT(E9518,C9518,G9518,C9518,G9518)</f>
      </c>
    </row>
    <row r="9519" s="8" customFormat="1" ht="22.5" customHeight="1">
      <c r="C9519" t="s" s="11">
        <v>2</v>
      </c>
      <c r="E9519" s="19">
        <f>LEFT(A9519,FIND("-",A9519)-1)</f>
      </c>
      <c r="G9519" s="20">
        <f>RIGHT(A9519,LEN(A9519)-FIND("-",A9519))</f>
      </c>
      <c r="H9519" s="14"/>
      <c r="I9519" s="14"/>
      <c r="J9519" s="15"/>
      <c r="K9519" s="16"/>
      <c r="L9519" s="21"/>
      <c r="N9519" s="22">
        <f>_xlfn.CONCAT(E9519,C9519,G9519,C9519,G9519)</f>
      </c>
    </row>
    <row r="9520" s="8" customFormat="1" ht="22.5" customHeight="1">
      <c r="C9520" t="s" s="11">
        <v>2</v>
      </c>
      <c r="E9520" s="19">
        <f>LEFT(A9520,FIND("-",A9520)-1)</f>
      </c>
      <c r="G9520" s="20">
        <f>RIGHT(A9520,LEN(A9520)-FIND("-",A9520))</f>
      </c>
      <c r="H9520" s="14"/>
      <c r="I9520" s="14"/>
      <c r="J9520" s="15"/>
      <c r="K9520" s="16"/>
      <c r="L9520" s="21"/>
      <c r="N9520" s="22">
        <f>_xlfn.CONCAT(E9520,C9520,G9520,C9520,G9520)</f>
      </c>
    </row>
    <row r="9521" s="8" customFormat="1" ht="22.5" customHeight="1">
      <c r="C9521" t="s" s="11">
        <v>2</v>
      </c>
      <c r="E9521" s="19">
        <f>LEFT(A9521,FIND("-",A9521)-1)</f>
      </c>
      <c r="G9521" s="20">
        <f>RIGHT(A9521,LEN(A9521)-FIND("-",A9521))</f>
      </c>
      <c r="H9521" s="14"/>
      <c r="I9521" s="14"/>
      <c r="J9521" s="15"/>
      <c r="K9521" s="16"/>
      <c r="L9521" s="21"/>
      <c r="N9521" s="22">
        <f>_xlfn.CONCAT(E9521,C9521,G9521,C9521,G9521)</f>
      </c>
    </row>
    <row r="9522" s="8" customFormat="1" ht="22.5" customHeight="1">
      <c r="C9522" t="s" s="11">
        <v>2</v>
      </c>
      <c r="E9522" s="19">
        <f>LEFT(A9522,FIND("-",A9522)-1)</f>
      </c>
      <c r="G9522" s="20">
        <f>RIGHT(A9522,LEN(A9522)-FIND("-",A9522))</f>
      </c>
      <c r="H9522" s="14"/>
      <c r="I9522" s="14"/>
      <c r="J9522" s="15"/>
      <c r="K9522" s="16"/>
      <c r="L9522" s="21"/>
      <c r="N9522" s="22">
        <f>_xlfn.CONCAT(E9522,C9522,G9522,C9522,G9522)</f>
      </c>
    </row>
    <row r="9523" s="8" customFormat="1" ht="22.5" customHeight="1">
      <c r="C9523" t="s" s="11">
        <v>2</v>
      </c>
      <c r="E9523" s="19">
        <f>LEFT(A9523,FIND("-",A9523)-1)</f>
      </c>
      <c r="G9523" s="20">
        <f>RIGHT(A9523,LEN(A9523)-FIND("-",A9523))</f>
      </c>
      <c r="H9523" s="14"/>
      <c r="I9523" s="14"/>
      <c r="J9523" s="15"/>
      <c r="K9523" s="16"/>
      <c r="L9523" s="21"/>
      <c r="N9523" s="22">
        <f>_xlfn.CONCAT(E9523,C9523,G9523,C9523,G9523)</f>
      </c>
    </row>
    <row r="9524" s="8" customFormat="1" ht="22.5" customHeight="1">
      <c r="C9524" t="s" s="11">
        <v>2</v>
      </c>
      <c r="E9524" s="19">
        <f>LEFT(A9524,FIND("-",A9524)-1)</f>
      </c>
      <c r="G9524" s="20">
        <f>RIGHT(A9524,LEN(A9524)-FIND("-",A9524))</f>
      </c>
      <c r="H9524" s="14"/>
      <c r="I9524" s="14"/>
      <c r="J9524" s="15"/>
      <c r="K9524" s="16"/>
      <c r="L9524" s="21"/>
      <c r="N9524" s="22">
        <f>_xlfn.CONCAT(E9524,C9524,G9524,C9524,G9524)</f>
      </c>
    </row>
    <row r="9525" s="8" customFormat="1" ht="22.5" customHeight="1">
      <c r="C9525" t="s" s="11">
        <v>2</v>
      </c>
      <c r="E9525" s="19">
        <f>LEFT(A9525,FIND("-",A9525)-1)</f>
      </c>
      <c r="G9525" s="20">
        <f>RIGHT(A9525,LEN(A9525)-FIND("-",A9525))</f>
      </c>
      <c r="H9525" s="14"/>
      <c r="I9525" s="14"/>
      <c r="J9525" s="15"/>
      <c r="K9525" s="16"/>
      <c r="L9525" s="21"/>
      <c r="N9525" s="22">
        <f>_xlfn.CONCAT(E9525,C9525,G9525,C9525,G9525)</f>
      </c>
    </row>
    <row r="9526" s="8" customFormat="1" ht="22.5" customHeight="1">
      <c r="C9526" t="s" s="11">
        <v>2</v>
      </c>
      <c r="E9526" s="19">
        <f>LEFT(A9526,FIND("-",A9526)-1)</f>
      </c>
      <c r="G9526" s="20">
        <f>RIGHT(A9526,LEN(A9526)-FIND("-",A9526))</f>
      </c>
      <c r="H9526" s="14"/>
      <c r="I9526" s="14"/>
      <c r="J9526" s="15"/>
      <c r="K9526" s="16"/>
      <c r="L9526" s="21"/>
      <c r="N9526" s="22">
        <f>_xlfn.CONCAT(E9526,C9526,G9526,C9526,G9526)</f>
      </c>
    </row>
    <row r="9527" s="8" customFormat="1" ht="22.5" customHeight="1">
      <c r="C9527" t="s" s="11">
        <v>2</v>
      </c>
      <c r="E9527" s="19">
        <f>LEFT(A9527,FIND("-",A9527)-1)</f>
      </c>
      <c r="G9527" s="20">
        <f>RIGHT(A9527,LEN(A9527)-FIND("-",A9527))</f>
      </c>
      <c r="H9527" s="14"/>
      <c r="I9527" s="14"/>
      <c r="J9527" s="15"/>
      <c r="K9527" s="16"/>
      <c r="L9527" s="21"/>
      <c r="N9527" s="22">
        <f>_xlfn.CONCAT(E9527,C9527,G9527,C9527,G9527)</f>
      </c>
    </row>
    <row r="9528" s="8" customFormat="1" ht="22.5" customHeight="1">
      <c r="C9528" t="s" s="11">
        <v>2</v>
      </c>
      <c r="E9528" s="19">
        <f>LEFT(A9528,FIND("-",A9528)-1)</f>
      </c>
      <c r="G9528" s="20">
        <f>RIGHT(A9528,LEN(A9528)-FIND("-",A9528))</f>
      </c>
      <c r="H9528" s="14"/>
      <c r="I9528" s="14"/>
      <c r="J9528" s="15"/>
      <c r="K9528" s="16"/>
      <c r="L9528" s="21"/>
      <c r="N9528" s="22">
        <f>_xlfn.CONCAT(E9528,C9528,G9528,C9528,G9528)</f>
      </c>
    </row>
    <row r="9529" s="8" customFormat="1" ht="22.5" customHeight="1">
      <c r="C9529" t="s" s="11">
        <v>2</v>
      </c>
      <c r="E9529" s="19">
        <f>LEFT(A9529,FIND("-",A9529)-1)</f>
      </c>
      <c r="G9529" s="20">
        <f>RIGHT(A9529,LEN(A9529)-FIND("-",A9529))</f>
      </c>
      <c r="H9529" s="14"/>
      <c r="I9529" s="14"/>
      <c r="J9529" s="15"/>
      <c r="K9529" s="16"/>
      <c r="L9529" s="21"/>
      <c r="N9529" s="22">
        <f>_xlfn.CONCAT(E9529,C9529,G9529,C9529,G9529)</f>
      </c>
    </row>
    <row r="9530" s="8" customFormat="1" ht="22.5" customHeight="1">
      <c r="C9530" t="s" s="11">
        <v>2</v>
      </c>
      <c r="E9530" s="19">
        <f>LEFT(A9530,FIND("-",A9530)-1)</f>
      </c>
      <c r="G9530" s="20">
        <f>RIGHT(A9530,LEN(A9530)-FIND("-",A9530))</f>
      </c>
      <c r="H9530" s="14"/>
      <c r="I9530" s="14"/>
      <c r="J9530" s="15"/>
      <c r="K9530" s="16"/>
      <c r="L9530" s="21"/>
      <c r="N9530" s="22">
        <f>_xlfn.CONCAT(E9530,C9530,G9530,C9530,G9530)</f>
      </c>
    </row>
    <row r="9531" s="8" customFormat="1" ht="22.5" customHeight="1">
      <c r="C9531" t="s" s="11">
        <v>2</v>
      </c>
      <c r="E9531" s="19">
        <f>LEFT(A9531,FIND("-",A9531)-1)</f>
      </c>
      <c r="G9531" s="20">
        <f>RIGHT(A9531,LEN(A9531)-FIND("-",A9531))</f>
      </c>
      <c r="H9531" s="14"/>
      <c r="I9531" s="14"/>
      <c r="J9531" s="15"/>
      <c r="K9531" s="16"/>
      <c r="L9531" s="21"/>
      <c r="N9531" s="22">
        <f>_xlfn.CONCAT(E9531,C9531,G9531,C9531,G9531)</f>
      </c>
    </row>
    <row r="9532" s="8" customFormat="1" ht="22.5" customHeight="1">
      <c r="C9532" t="s" s="11">
        <v>2</v>
      </c>
      <c r="E9532" s="19">
        <f>LEFT(A9532,FIND("-",A9532)-1)</f>
      </c>
      <c r="G9532" s="20">
        <f>RIGHT(A9532,LEN(A9532)-FIND("-",A9532))</f>
      </c>
      <c r="H9532" s="14"/>
      <c r="I9532" s="14"/>
      <c r="J9532" s="15"/>
      <c r="K9532" s="16"/>
      <c r="L9532" s="21"/>
      <c r="N9532" s="22">
        <f>_xlfn.CONCAT(E9532,C9532,G9532,C9532,G9532)</f>
      </c>
    </row>
    <row r="9533" s="8" customFormat="1" ht="22.5" customHeight="1">
      <c r="C9533" t="s" s="11">
        <v>2</v>
      </c>
      <c r="E9533" s="19">
        <f>LEFT(A9533,FIND("-",A9533)-1)</f>
      </c>
      <c r="G9533" s="20">
        <f>RIGHT(A9533,LEN(A9533)-FIND("-",A9533))</f>
      </c>
      <c r="H9533" s="14"/>
      <c r="I9533" s="14"/>
      <c r="J9533" s="15"/>
      <c r="K9533" s="16"/>
      <c r="L9533" s="21"/>
      <c r="N9533" s="22">
        <f>_xlfn.CONCAT(E9533,C9533,G9533,C9533,G9533)</f>
      </c>
    </row>
    <row r="9534" s="8" customFormat="1" ht="22.5" customHeight="1">
      <c r="C9534" t="s" s="11">
        <v>2</v>
      </c>
      <c r="E9534" s="19">
        <f>LEFT(A9534,FIND("-",A9534)-1)</f>
      </c>
      <c r="G9534" s="20">
        <f>RIGHT(A9534,LEN(A9534)-FIND("-",A9534))</f>
      </c>
      <c r="H9534" s="14"/>
      <c r="I9534" s="14"/>
      <c r="J9534" s="15"/>
      <c r="K9534" s="16"/>
      <c r="L9534" s="21"/>
      <c r="N9534" s="22">
        <f>_xlfn.CONCAT(E9534,C9534,G9534,C9534,G9534)</f>
      </c>
    </row>
    <row r="9535" s="8" customFormat="1" ht="22.5" customHeight="1">
      <c r="C9535" t="s" s="11">
        <v>2</v>
      </c>
      <c r="E9535" s="19">
        <f>LEFT(A9535,FIND("-",A9535)-1)</f>
      </c>
      <c r="G9535" s="20">
        <f>RIGHT(A9535,LEN(A9535)-FIND("-",A9535))</f>
      </c>
      <c r="H9535" s="14"/>
      <c r="I9535" s="14"/>
      <c r="J9535" s="15"/>
      <c r="K9535" s="16"/>
      <c r="L9535" s="21"/>
      <c r="N9535" s="22">
        <f>_xlfn.CONCAT(E9535,C9535,G9535,C9535,G9535)</f>
      </c>
    </row>
    <row r="9536" s="8" customFormat="1" ht="22.5" customHeight="1">
      <c r="C9536" t="s" s="11">
        <v>2</v>
      </c>
      <c r="E9536" s="19">
        <f>LEFT(A9536,FIND("-",A9536)-1)</f>
      </c>
      <c r="G9536" s="20">
        <f>RIGHT(A9536,LEN(A9536)-FIND("-",A9536))</f>
      </c>
      <c r="H9536" s="14"/>
      <c r="I9536" s="14"/>
      <c r="J9536" s="15"/>
      <c r="K9536" s="16"/>
      <c r="L9536" s="21"/>
      <c r="N9536" s="22">
        <f>_xlfn.CONCAT(E9536,C9536,G9536,C9536,G9536)</f>
      </c>
    </row>
    <row r="9537" s="8" customFormat="1" ht="22.5" customHeight="1">
      <c r="C9537" t="s" s="11">
        <v>2</v>
      </c>
      <c r="E9537" s="19">
        <f>LEFT(A9537,FIND("-",A9537)-1)</f>
      </c>
      <c r="G9537" s="20">
        <f>RIGHT(A9537,LEN(A9537)-FIND("-",A9537))</f>
      </c>
      <c r="H9537" s="14"/>
      <c r="I9537" s="14"/>
      <c r="J9537" s="15"/>
      <c r="K9537" s="16"/>
      <c r="L9537" s="21"/>
      <c r="N9537" s="22">
        <f>_xlfn.CONCAT(E9537,C9537,G9537,C9537,G9537)</f>
      </c>
    </row>
    <row r="9538" s="8" customFormat="1" ht="22.5" customHeight="1">
      <c r="C9538" t="s" s="11">
        <v>2</v>
      </c>
      <c r="E9538" s="19">
        <f>LEFT(A9538,FIND("-",A9538)-1)</f>
      </c>
      <c r="G9538" s="20">
        <f>RIGHT(A9538,LEN(A9538)-FIND("-",A9538))</f>
      </c>
      <c r="H9538" s="14"/>
      <c r="I9538" s="14"/>
      <c r="J9538" s="15"/>
      <c r="K9538" s="16"/>
      <c r="L9538" s="21"/>
      <c r="N9538" s="22">
        <f>_xlfn.CONCAT(E9538,C9538,G9538,C9538,G9538)</f>
      </c>
    </row>
    <row r="9539" s="8" customFormat="1" ht="22.5" customHeight="1">
      <c r="C9539" t="s" s="11">
        <v>2</v>
      </c>
      <c r="E9539" s="19">
        <f>LEFT(A9539,FIND("-",A9539)-1)</f>
      </c>
      <c r="G9539" s="20">
        <f>RIGHT(A9539,LEN(A9539)-FIND("-",A9539))</f>
      </c>
      <c r="H9539" s="14"/>
      <c r="I9539" s="14"/>
      <c r="J9539" s="15"/>
      <c r="K9539" s="16"/>
      <c r="L9539" s="21"/>
      <c r="N9539" s="22">
        <f>_xlfn.CONCAT(E9539,C9539,G9539,C9539,G9539)</f>
      </c>
    </row>
    <row r="9540" s="8" customFormat="1" ht="22.5" customHeight="1">
      <c r="C9540" t="s" s="11">
        <v>2</v>
      </c>
      <c r="E9540" s="19">
        <f>LEFT(A9540,FIND("-",A9540)-1)</f>
      </c>
      <c r="G9540" s="20">
        <f>RIGHT(A9540,LEN(A9540)-FIND("-",A9540))</f>
      </c>
      <c r="H9540" s="14"/>
      <c r="I9540" s="14"/>
      <c r="J9540" s="15"/>
      <c r="K9540" s="16"/>
      <c r="L9540" s="21"/>
      <c r="N9540" s="22">
        <f>_xlfn.CONCAT(E9540,C9540,G9540,C9540,G9540)</f>
      </c>
    </row>
    <row r="9541" s="8" customFormat="1" ht="22.5" customHeight="1">
      <c r="C9541" t="s" s="11">
        <v>2</v>
      </c>
      <c r="E9541" s="19">
        <f>LEFT(A9541,FIND("-",A9541)-1)</f>
      </c>
      <c r="G9541" s="20">
        <f>RIGHT(A9541,LEN(A9541)-FIND("-",A9541))</f>
      </c>
      <c r="H9541" s="14"/>
      <c r="I9541" s="14"/>
      <c r="J9541" s="15"/>
      <c r="K9541" s="16"/>
      <c r="L9541" s="21"/>
      <c r="N9541" s="22">
        <f>_xlfn.CONCAT(E9541,C9541,G9541,C9541,G9541)</f>
      </c>
    </row>
    <row r="9542" s="8" customFormat="1" ht="22.5" customHeight="1">
      <c r="C9542" t="s" s="11">
        <v>2</v>
      </c>
      <c r="E9542" s="19">
        <f>LEFT(A9542,FIND("-",A9542)-1)</f>
      </c>
      <c r="G9542" s="20">
        <f>RIGHT(A9542,LEN(A9542)-FIND("-",A9542))</f>
      </c>
      <c r="H9542" s="14"/>
      <c r="I9542" s="14"/>
      <c r="J9542" s="15"/>
      <c r="K9542" s="16"/>
      <c r="L9542" s="21"/>
      <c r="N9542" s="22">
        <f>_xlfn.CONCAT(E9542,C9542,G9542,C9542,G9542)</f>
      </c>
    </row>
    <row r="9543" s="8" customFormat="1" ht="22.5" customHeight="1">
      <c r="C9543" t="s" s="11">
        <v>2</v>
      </c>
      <c r="E9543" s="19">
        <f>LEFT(A9543,FIND("-",A9543)-1)</f>
      </c>
      <c r="G9543" s="20">
        <f>RIGHT(A9543,LEN(A9543)-FIND("-",A9543))</f>
      </c>
      <c r="H9543" s="14"/>
      <c r="I9543" s="14"/>
      <c r="J9543" s="15"/>
      <c r="K9543" s="16"/>
      <c r="L9543" s="21"/>
      <c r="N9543" s="22">
        <f>_xlfn.CONCAT(E9543,C9543,G9543,C9543,G9543)</f>
      </c>
    </row>
    <row r="9544" s="8" customFormat="1" ht="22.5" customHeight="1">
      <c r="C9544" t="s" s="11">
        <v>2</v>
      </c>
      <c r="E9544" s="19">
        <f>LEFT(A9544,FIND("-",A9544)-1)</f>
      </c>
      <c r="G9544" s="20">
        <f>RIGHT(A9544,LEN(A9544)-FIND("-",A9544))</f>
      </c>
      <c r="H9544" s="14"/>
      <c r="I9544" s="14"/>
      <c r="J9544" s="15"/>
      <c r="K9544" s="16"/>
      <c r="L9544" s="21"/>
      <c r="N9544" s="22">
        <f>_xlfn.CONCAT(E9544,C9544,G9544,C9544,G9544)</f>
      </c>
    </row>
    <row r="9545" s="8" customFormat="1" ht="22.5" customHeight="1">
      <c r="C9545" t="s" s="11">
        <v>2</v>
      </c>
      <c r="E9545" s="19">
        <f>LEFT(A9545,FIND("-",A9545)-1)</f>
      </c>
      <c r="G9545" s="20">
        <f>RIGHT(A9545,LEN(A9545)-FIND("-",A9545))</f>
      </c>
      <c r="H9545" s="14"/>
      <c r="I9545" s="14"/>
      <c r="J9545" s="15"/>
      <c r="K9545" s="16"/>
      <c r="L9545" s="21"/>
      <c r="N9545" s="22">
        <f>_xlfn.CONCAT(E9545,C9545,G9545,C9545,G9545)</f>
      </c>
    </row>
    <row r="9546" s="8" customFormat="1" ht="22.5" customHeight="1">
      <c r="C9546" t="s" s="11">
        <v>2</v>
      </c>
      <c r="E9546" s="19">
        <f>LEFT(A9546,FIND("-",A9546)-1)</f>
      </c>
      <c r="G9546" s="20">
        <f>RIGHT(A9546,LEN(A9546)-FIND("-",A9546))</f>
      </c>
      <c r="H9546" s="14"/>
      <c r="I9546" s="14"/>
      <c r="J9546" s="15"/>
      <c r="K9546" s="16"/>
      <c r="L9546" s="21"/>
      <c r="N9546" s="22">
        <f>_xlfn.CONCAT(E9546,C9546,G9546,C9546,G9546)</f>
      </c>
    </row>
    <row r="9547" s="8" customFormat="1" ht="22.5" customHeight="1">
      <c r="C9547" t="s" s="11">
        <v>2</v>
      </c>
      <c r="E9547" s="19">
        <f>LEFT(A9547,FIND("-",A9547)-1)</f>
      </c>
      <c r="G9547" s="20">
        <f>RIGHT(A9547,LEN(A9547)-FIND("-",A9547))</f>
      </c>
      <c r="H9547" s="14"/>
      <c r="I9547" s="14"/>
      <c r="J9547" s="15"/>
      <c r="K9547" s="16"/>
      <c r="L9547" s="21"/>
      <c r="N9547" s="22">
        <f>_xlfn.CONCAT(E9547,C9547,G9547,C9547,G9547)</f>
      </c>
    </row>
    <row r="9548" s="8" customFormat="1" ht="22.5" customHeight="1">
      <c r="C9548" t="s" s="11">
        <v>2</v>
      </c>
      <c r="E9548" s="19">
        <f>LEFT(A9548,FIND("-",A9548)-1)</f>
      </c>
      <c r="G9548" s="20">
        <f>RIGHT(A9548,LEN(A9548)-FIND("-",A9548))</f>
      </c>
      <c r="H9548" s="14"/>
      <c r="I9548" s="14"/>
      <c r="J9548" s="15"/>
      <c r="K9548" s="16"/>
      <c r="L9548" s="21"/>
      <c r="N9548" s="22">
        <f>_xlfn.CONCAT(E9548,C9548,G9548,C9548,G9548)</f>
      </c>
    </row>
    <row r="9549" s="8" customFormat="1" ht="22.5" customHeight="1">
      <c r="C9549" t="s" s="11">
        <v>2</v>
      </c>
      <c r="E9549" s="19">
        <f>LEFT(A9549,FIND("-",A9549)-1)</f>
      </c>
      <c r="G9549" s="20">
        <f>RIGHT(A9549,LEN(A9549)-FIND("-",A9549))</f>
      </c>
      <c r="H9549" s="14"/>
      <c r="I9549" s="14"/>
      <c r="J9549" s="15"/>
      <c r="K9549" s="16"/>
      <c r="L9549" s="21"/>
      <c r="N9549" s="22">
        <f>_xlfn.CONCAT(E9549,C9549,G9549,C9549,G9549)</f>
      </c>
    </row>
    <row r="9550" s="8" customFormat="1" ht="22.5" customHeight="1">
      <c r="C9550" t="s" s="11">
        <v>2</v>
      </c>
      <c r="E9550" s="19">
        <f>LEFT(A9550,FIND("-",A9550)-1)</f>
      </c>
      <c r="G9550" s="20">
        <f>RIGHT(A9550,LEN(A9550)-FIND("-",A9550))</f>
      </c>
      <c r="H9550" s="14"/>
      <c r="I9550" s="14"/>
      <c r="J9550" s="15"/>
      <c r="K9550" s="16"/>
      <c r="L9550" s="21"/>
      <c r="N9550" s="22">
        <f>_xlfn.CONCAT(E9550,C9550,G9550,C9550,G9550)</f>
      </c>
    </row>
    <row r="9551" s="8" customFormat="1" ht="22.5" customHeight="1">
      <c r="C9551" t="s" s="11">
        <v>2</v>
      </c>
      <c r="E9551" s="19">
        <f>LEFT(A9551,FIND("-",A9551)-1)</f>
      </c>
      <c r="G9551" s="20">
        <f>RIGHT(A9551,LEN(A9551)-FIND("-",A9551))</f>
      </c>
      <c r="H9551" s="14"/>
      <c r="I9551" s="14"/>
      <c r="J9551" s="15"/>
      <c r="K9551" s="16"/>
      <c r="L9551" s="21"/>
      <c r="N9551" s="22">
        <f>_xlfn.CONCAT(E9551,C9551,G9551,C9551,G9551)</f>
      </c>
    </row>
    <row r="9552" s="8" customFormat="1" ht="22.5" customHeight="1">
      <c r="C9552" t="s" s="11">
        <v>2</v>
      </c>
      <c r="E9552" s="19">
        <f>LEFT(A9552,FIND("-",A9552)-1)</f>
      </c>
      <c r="G9552" s="20">
        <f>RIGHT(A9552,LEN(A9552)-FIND("-",A9552))</f>
      </c>
      <c r="H9552" s="14"/>
      <c r="I9552" s="14"/>
      <c r="J9552" s="15"/>
      <c r="K9552" s="16"/>
      <c r="L9552" s="21"/>
      <c r="N9552" s="22">
        <f>_xlfn.CONCAT(E9552,C9552,G9552,C9552,G9552)</f>
      </c>
    </row>
    <row r="9553" s="8" customFormat="1" ht="22.5" customHeight="1">
      <c r="C9553" t="s" s="11">
        <v>2</v>
      </c>
      <c r="E9553" s="19">
        <f>LEFT(A9553,FIND("-",A9553)-1)</f>
      </c>
      <c r="G9553" s="20">
        <f>RIGHT(A9553,LEN(A9553)-FIND("-",A9553))</f>
      </c>
      <c r="H9553" s="14"/>
      <c r="I9553" s="14"/>
      <c r="J9553" s="15"/>
      <c r="K9553" s="16"/>
      <c r="L9553" s="21"/>
      <c r="N9553" s="22">
        <f>_xlfn.CONCAT(E9553,C9553,G9553,C9553,G9553)</f>
      </c>
    </row>
    <row r="9554" s="8" customFormat="1" ht="22.5" customHeight="1">
      <c r="C9554" t="s" s="11">
        <v>2</v>
      </c>
      <c r="E9554" s="19">
        <f>LEFT(A9554,FIND("-",A9554)-1)</f>
      </c>
      <c r="G9554" s="20">
        <f>RIGHT(A9554,LEN(A9554)-FIND("-",A9554))</f>
      </c>
      <c r="H9554" s="14"/>
      <c r="I9554" s="14"/>
      <c r="J9554" s="15"/>
      <c r="K9554" s="16"/>
      <c r="L9554" s="21"/>
      <c r="N9554" s="22">
        <f>_xlfn.CONCAT(E9554,C9554,G9554,C9554,G9554)</f>
      </c>
    </row>
    <row r="9555" s="8" customFormat="1" ht="22.5" customHeight="1">
      <c r="C9555" t="s" s="11">
        <v>2</v>
      </c>
      <c r="E9555" s="19">
        <f>LEFT(A9555,FIND("-",A9555)-1)</f>
      </c>
      <c r="G9555" s="20">
        <f>RIGHT(A9555,LEN(A9555)-FIND("-",A9555))</f>
      </c>
      <c r="H9555" s="14"/>
      <c r="I9555" s="14"/>
      <c r="J9555" s="15"/>
      <c r="K9555" s="16"/>
      <c r="L9555" s="21"/>
      <c r="N9555" s="22">
        <f>_xlfn.CONCAT(E9555,C9555,G9555,C9555,G9555)</f>
      </c>
    </row>
    <row r="9556" s="8" customFormat="1" ht="22.5" customHeight="1">
      <c r="C9556" t="s" s="11">
        <v>2</v>
      </c>
      <c r="E9556" s="19">
        <f>LEFT(A9556,FIND("-",A9556)-1)</f>
      </c>
      <c r="G9556" s="20">
        <f>RIGHT(A9556,LEN(A9556)-FIND("-",A9556))</f>
      </c>
      <c r="H9556" s="14"/>
      <c r="I9556" s="14"/>
      <c r="J9556" s="15"/>
      <c r="K9556" s="16"/>
      <c r="L9556" s="21"/>
      <c r="N9556" s="22">
        <f>_xlfn.CONCAT(E9556,C9556,G9556,C9556,G9556)</f>
      </c>
    </row>
    <row r="9557" s="8" customFormat="1" ht="22.5" customHeight="1">
      <c r="C9557" t="s" s="11">
        <v>2</v>
      </c>
      <c r="E9557" s="19">
        <f>LEFT(A9557,FIND("-",A9557)-1)</f>
      </c>
      <c r="G9557" s="20">
        <f>RIGHT(A9557,LEN(A9557)-FIND("-",A9557))</f>
      </c>
      <c r="H9557" s="14"/>
      <c r="I9557" s="14"/>
      <c r="J9557" s="15"/>
      <c r="K9557" s="16"/>
      <c r="L9557" s="21"/>
      <c r="N9557" s="22">
        <f>_xlfn.CONCAT(E9557,C9557,G9557,C9557,G9557)</f>
      </c>
    </row>
    <row r="9558" s="8" customFormat="1" ht="22.5" customHeight="1">
      <c r="C9558" t="s" s="11">
        <v>2</v>
      </c>
      <c r="E9558" s="19">
        <f>LEFT(A9558,FIND("-",A9558)-1)</f>
      </c>
      <c r="G9558" s="20">
        <f>RIGHT(A9558,LEN(A9558)-FIND("-",A9558))</f>
      </c>
      <c r="H9558" s="14"/>
      <c r="I9558" s="14"/>
      <c r="J9558" s="15"/>
      <c r="K9558" s="16"/>
      <c r="L9558" s="21"/>
      <c r="N9558" s="22">
        <f>_xlfn.CONCAT(E9558,C9558,G9558,C9558,G9558)</f>
      </c>
    </row>
    <row r="9559" s="8" customFormat="1" ht="22.5" customHeight="1">
      <c r="C9559" t="s" s="11">
        <v>2</v>
      </c>
      <c r="E9559" s="19">
        <f>LEFT(A9559,FIND("-",A9559)-1)</f>
      </c>
      <c r="G9559" s="20">
        <f>RIGHT(A9559,LEN(A9559)-FIND("-",A9559))</f>
      </c>
      <c r="H9559" s="14"/>
      <c r="I9559" s="14"/>
      <c r="J9559" s="15"/>
      <c r="K9559" s="16"/>
      <c r="L9559" s="21"/>
      <c r="N9559" s="22">
        <f>_xlfn.CONCAT(E9559,C9559,G9559,C9559,G9559)</f>
      </c>
    </row>
    <row r="9560" s="8" customFormat="1" ht="22.5" customHeight="1">
      <c r="C9560" t="s" s="11">
        <v>2</v>
      </c>
      <c r="E9560" s="19">
        <f>LEFT(A9560,FIND("-",A9560)-1)</f>
      </c>
      <c r="G9560" s="20">
        <f>RIGHT(A9560,LEN(A9560)-FIND("-",A9560))</f>
      </c>
      <c r="H9560" s="14"/>
      <c r="I9560" s="14"/>
      <c r="J9560" s="15"/>
      <c r="K9560" s="16"/>
      <c r="L9560" s="21"/>
      <c r="N9560" s="22">
        <f>_xlfn.CONCAT(E9560,C9560,G9560,C9560,G9560)</f>
      </c>
    </row>
    <row r="9561" s="8" customFormat="1" ht="22.5" customHeight="1">
      <c r="C9561" t="s" s="11">
        <v>2</v>
      </c>
      <c r="E9561" s="19">
        <f>LEFT(A9561,FIND("-",A9561)-1)</f>
      </c>
      <c r="G9561" s="20">
        <f>RIGHT(A9561,LEN(A9561)-FIND("-",A9561))</f>
      </c>
      <c r="H9561" s="14"/>
      <c r="I9561" s="14"/>
      <c r="J9561" s="15"/>
      <c r="K9561" s="16"/>
      <c r="L9561" s="21"/>
      <c r="N9561" s="22">
        <f>_xlfn.CONCAT(E9561,C9561,G9561,C9561,G9561)</f>
      </c>
    </row>
    <row r="9562" s="8" customFormat="1" ht="22.5" customHeight="1">
      <c r="C9562" t="s" s="11">
        <v>2</v>
      </c>
      <c r="E9562" s="19">
        <f>LEFT(A9562,FIND("-",A9562)-1)</f>
      </c>
      <c r="G9562" s="20">
        <f>RIGHT(A9562,LEN(A9562)-FIND("-",A9562))</f>
      </c>
      <c r="H9562" s="14"/>
      <c r="I9562" s="14"/>
      <c r="J9562" s="15"/>
      <c r="K9562" s="16"/>
      <c r="L9562" s="21"/>
      <c r="N9562" s="22">
        <f>_xlfn.CONCAT(E9562,C9562,G9562,C9562,G9562)</f>
      </c>
    </row>
    <row r="9563" s="8" customFormat="1" ht="22.5" customHeight="1">
      <c r="C9563" t="s" s="11">
        <v>2</v>
      </c>
      <c r="E9563" s="19">
        <f>LEFT(A9563,FIND("-",A9563)-1)</f>
      </c>
      <c r="G9563" s="20">
        <f>RIGHT(A9563,LEN(A9563)-FIND("-",A9563))</f>
      </c>
      <c r="H9563" s="14"/>
      <c r="I9563" s="14"/>
      <c r="J9563" s="15"/>
      <c r="K9563" s="16"/>
      <c r="L9563" s="21"/>
      <c r="N9563" s="22">
        <f>_xlfn.CONCAT(E9563,C9563,G9563,C9563,G9563)</f>
      </c>
    </row>
    <row r="9564" s="8" customFormat="1" ht="22.5" customHeight="1">
      <c r="C9564" t="s" s="11">
        <v>2</v>
      </c>
      <c r="E9564" s="19">
        <f>LEFT(A9564,FIND("-",A9564)-1)</f>
      </c>
      <c r="G9564" s="20">
        <f>RIGHT(A9564,LEN(A9564)-FIND("-",A9564))</f>
      </c>
      <c r="H9564" s="14"/>
      <c r="I9564" s="14"/>
      <c r="J9564" s="15"/>
      <c r="K9564" s="16"/>
      <c r="L9564" s="21"/>
      <c r="N9564" s="22">
        <f>_xlfn.CONCAT(E9564,C9564,G9564,C9564,G9564)</f>
      </c>
    </row>
    <row r="9565" s="8" customFormat="1" ht="22.5" customHeight="1">
      <c r="C9565" t="s" s="11">
        <v>2</v>
      </c>
      <c r="E9565" s="19">
        <f>LEFT(A9565,FIND("-",A9565)-1)</f>
      </c>
      <c r="G9565" s="20">
        <f>RIGHT(A9565,LEN(A9565)-FIND("-",A9565))</f>
      </c>
      <c r="H9565" s="14"/>
      <c r="I9565" s="14"/>
      <c r="J9565" s="15"/>
      <c r="K9565" s="16"/>
      <c r="L9565" s="21"/>
      <c r="N9565" s="22">
        <f>_xlfn.CONCAT(E9565,C9565,G9565,C9565,G9565)</f>
      </c>
    </row>
    <row r="9566" s="8" customFormat="1" ht="22.5" customHeight="1">
      <c r="C9566" t="s" s="11">
        <v>2</v>
      </c>
      <c r="E9566" s="19">
        <f>LEFT(A9566,FIND("-",A9566)-1)</f>
      </c>
      <c r="G9566" s="20">
        <f>RIGHT(A9566,LEN(A9566)-FIND("-",A9566))</f>
      </c>
      <c r="H9566" s="14"/>
      <c r="I9566" s="14"/>
      <c r="J9566" s="15"/>
      <c r="K9566" s="16"/>
      <c r="L9566" s="21"/>
      <c r="N9566" s="22">
        <f>_xlfn.CONCAT(E9566,C9566,G9566,C9566,G9566)</f>
      </c>
    </row>
    <row r="9567" s="8" customFormat="1" ht="22.5" customHeight="1">
      <c r="C9567" t="s" s="11">
        <v>2</v>
      </c>
      <c r="E9567" s="19">
        <f>LEFT(A9567,FIND("-",A9567)-1)</f>
      </c>
      <c r="G9567" s="20">
        <f>RIGHT(A9567,LEN(A9567)-FIND("-",A9567))</f>
      </c>
      <c r="H9567" s="14"/>
      <c r="I9567" s="14"/>
      <c r="J9567" s="15"/>
      <c r="K9567" s="16"/>
      <c r="L9567" s="21"/>
      <c r="N9567" s="22">
        <f>_xlfn.CONCAT(E9567,C9567,G9567,C9567,G9567)</f>
      </c>
    </row>
    <row r="9568" s="8" customFormat="1" ht="22.5" customHeight="1">
      <c r="C9568" t="s" s="11">
        <v>2</v>
      </c>
      <c r="E9568" s="19">
        <f>LEFT(A9568,FIND("-",A9568)-1)</f>
      </c>
      <c r="G9568" s="20">
        <f>RIGHT(A9568,LEN(A9568)-FIND("-",A9568))</f>
      </c>
      <c r="H9568" s="14"/>
      <c r="I9568" s="14"/>
      <c r="J9568" s="15"/>
      <c r="K9568" s="16"/>
      <c r="L9568" s="21"/>
      <c r="N9568" s="22">
        <f>_xlfn.CONCAT(E9568,C9568,G9568,C9568,G9568)</f>
      </c>
    </row>
    <row r="9569" s="8" customFormat="1" ht="22.5" customHeight="1">
      <c r="C9569" t="s" s="11">
        <v>2</v>
      </c>
      <c r="E9569" s="19">
        <f>LEFT(A9569,FIND("-",A9569)-1)</f>
      </c>
      <c r="G9569" s="20">
        <f>RIGHT(A9569,LEN(A9569)-FIND("-",A9569))</f>
      </c>
      <c r="H9569" s="14"/>
      <c r="I9569" s="14"/>
      <c r="J9569" s="15"/>
      <c r="K9569" s="16"/>
      <c r="L9569" s="21"/>
      <c r="N9569" s="22">
        <f>_xlfn.CONCAT(E9569,C9569,G9569,C9569,G9569)</f>
      </c>
    </row>
    <row r="9570" s="8" customFormat="1" ht="22.5" customHeight="1">
      <c r="C9570" t="s" s="11">
        <v>2</v>
      </c>
      <c r="E9570" s="19">
        <f>LEFT(A9570,FIND("-",A9570)-1)</f>
      </c>
      <c r="G9570" s="20">
        <f>RIGHT(A9570,LEN(A9570)-FIND("-",A9570))</f>
      </c>
      <c r="H9570" s="14"/>
      <c r="I9570" s="14"/>
      <c r="J9570" s="15"/>
      <c r="K9570" s="16"/>
      <c r="L9570" s="21"/>
      <c r="N9570" s="22">
        <f>_xlfn.CONCAT(E9570,C9570,G9570,C9570,G9570)</f>
      </c>
    </row>
    <row r="9571" s="8" customFormat="1" ht="22.5" customHeight="1">
      <c r="C9571" t="s" s="11">
        <v>2</v>
      </c>
      <c r="E9571" s="19">
        <f>LEFT(A9571,FIND("-",A9571)-1)</f>
      </c>
      <c r="G9571" s="20">
        <f>RIGHT(A9571,LEN(A9571)-FIND("-",A9571))</f>
      </c>
      <c r="H9571" s="14"/>
      <c r="I9571" s="14"/>
      <c r="J9571" s="15"/>
      <c r="K9571" s="16"/>
      <c r="L9571" s="21"/>
      <c r="N9571" s="22">
        <f>_xlfn.CONCAT(E9571,C9571,G9571,C9571,G9571)</f>
      </c>
    </row>
    <row r="9572" s="8" customFormat="1" ht="22.5" customHeight="1">
      <c r="C9572" t="s" s="11">
        <v>2</v>
      </c>
      <c r="E9572" s="19">
        <f>LEFT(A9572,FIND("-",A9572)-1)</f>
      </c>
      <c r="G9572" s="20">
        <f>RIGHT(A9572,LEN(A9572)-FIND("-",A9572))</f>
      </c>
      <c r="H9572" s="14"/>
      <c r="I9572" s="14"/>
      <c r="J9572" s="15"/>
      <c r="K9572" s="16"/>
      <c r="L9572" s="21"/>
      <c r="N9572" s="22">
        <f>_xlfn.CONCAT(E9572,C9572,G9572,C9572,G9572)</f>
      </c>
    </row>
    <row r="9573" s="8" customFormat="1" ht="22.5" customHeight="1">
      <c r="C9573" t="s" s="11">
        <v>2</v>
      </c>
      <c r="E9573" s="19">
        <f>LEFT(A9573,FIND("-",A9573)-1)</f>
      </c>
      <c r="G9573" s="20">
        <f>RIGHT(A9573,LEN(A9573)-FIND("-",A9573))</f>
      </c>
      <c r="H9573" s="14"/>
      <c r="I9573" s="14"/>
      <c r="J9573" s="15"/>
      <c r="K9573" s="16"/>
      <c r="L9573" s="21"/>
      <c r="N9573" s="22">
        <f>_xlfn.CONCAT(E9573,C9573,G9573,C9573,G9573)</f>
      </c>
    </row>
    <row r="9574" s="8" customFormat="1" ht="22.5" customHeight="1">
      <c r="C9574" t="s" s="11">
        <v>2</v>
      </c>
      <c r="E9574" s="19">
        <f>LEFT(A9574,FIND("-",A9574)-1)</f>
      </c>
      <c r="G9574" s="20">
        <f>RIGHT(A9574,LEN(A9574)-FIND("-",A9574))</f>
      </c>
      <c r="H9574" s="14"/>
      <c r="I9574" s="14"/>
      <c r="J9574" s="15"/>
      <c r="K9574" s="16"/>
      <c r="L9574" s="21"/>
      <c r="N9574" s="22">
        <f>_xlfn.CONCAT(E9574,C9574,G9574,C9574,G9574)</f>
      </c>
    </row>
    <row r="9575" s="8" customFormat="1" ht="22.5" customHeight="1">
      <c r="C9575" t="s" s="11">
        <v>2</v>
      </c>
      <c r="E9575" s="19">
        <f>LEFT(A9575,FIND("-",A9575)-1)</f>
      </c>
      <c r="G9575" s="20">
        <f>RIGHT(A9575,LEN(A9575)-FIND("-",A9575))</f>
      </c>
      <c r="H9575" s="14"/>
      <c r="I9575" s="14"/>
      <c r="J9575" s="15"/>
      <c r="K9575" s="16"/>
      <c r="L9575" s="21"/>
      <c r="N9575" s="22">
        <f>_xlfn.CONCAT(E9575,C9575,G9575,C9575,G9575)</f>
      </c>
    </row>
    <row r="9576" s="8" customFormat="1" ht="22.5" customHeight="1">
      <c r="C9576" t="s" s="11">
        <v>2</v>
      </c>
      <c r="E9576" s="19">
        <f>LEFT(A9576,FIND("-",A9576)-1)</f>
      </c>
      <c r="G9576" s="20">
        <f>RIGHT(A9576,LEN(A9576)-FIND("-",A9576))</f>
      </c>
      <c r="H9576" s="14"/>
      <c r="I9576" s="14"/>
      <c r="J9576" s="15"/>
      <c r="K9576" s="16"/>
      <c r="L9576" s="21"/>
      <c r="N9576" s="22">
        <f>_xlfn.CONCAT(E9576,C9576,G9576,C9576,G9576)</f>
      </c>
    </row>
    <row r="9577" s="8" customFormat="1" ht="22.5" customHeight="1">
      <c r="C9577" t="s" s="11">
        <v>2</v>
      </c>
      <c r="E9577" s="19">
        <f>LEFT(A9577,FIND("-",A9577)-1)</f>
      </c>
      <c r="G9577" s="20">
        <f>RIGHT(A9577,LEN(A9577)-FIND("-",A9577))</f>
      </c>
      <c r="H9577" s="14"/>
      <c r="I9577" s="14"/>
      <c r="J9577" s="15"/>
      <c r="K9577" s="16"/>
      <c r="L9577" s="21"/>
      <c r="N9577" s="22">
        <f>_xlfn.CONCAT(E9577,C9577,G9577,C9577,G9577)</f>
      </c>
    </row>
    <row r="9578" s="8" customFormat="1" ht="22.5" customHeight="1">
      <c r="C9578" t="s" s="11">
        <v>2</v>
      </c>
      <c r="E9578" s="19">
        <f>LEFT(A9578,FIND("-",A9578)-1)</f>
      </c>
      <c r="G9578" s="20">
        <f>RIGHT(A9578,LEN(A9578)-FIND("-",A9578))</f>
      </c>
      <c r="H9578" s="14"/>
      <c r="I9578" s="14"/>
      <c r="J9578" s="15"/>
      <c r="K9578" s="16"/>
      <c r="L9578" s="21"/>
      <c r="N9578" s="22">
        <f>_xlfn.CONCAT(E9578,C9578,G9578,C9578,G9578)</f>
      </c>
    </row>
    <row r="9579" s="8" customFormat="1" ht="22.5" customHeight="1">
      <c r="C9579" t="s" s="11">
        <v>2</v>
      </c>
      <c r="E9579" s="19">
        <f>LEFT(A9579,FIND("-",A9579)-1)</f>
      </c>
      <c r="G9579" s="20">
        <f>RIGHT(A9579,LEN(A9579)-FIND("-",A9579))</f>
      </c>
      <c r="H9579" s="14"/>
      <c r="I9579" s="14"/>
      <c r="J9579" s="15"/>
      <c r="K9579" s="16"/>
      <c r="L9579" s="21"/>
      <c r="N9579" s="22">
        <f>_xlfn.CONCAT(E9579,C9579,G9579,C9579,G9579)</f>
      </c>
    </row>
    <row r="9580" s="8" customFormat="1" ht="22.5" customHeight="1">
      <c r="C9580" t="s" s="11">
        <v>2</v>
      </c>
      <c r="E9580" s="19">
        <f>LEFT(A9580,FIND("-",A9580)-1)</f>
      </c>
      <c r="G9580" s="20">
        <f>RIGHT(A9580,LEN(A9580)-FIND("-",A9580))</f>
      </c>
      <c r="H9580" s="14"/>
      <c r="I9580" s="14"/>
      <c r="J9580" s="15"/>
      <c r="K9580" s="16"/>
      <c r="L9580" s="21"/>
      <c r="N9580" s="22">
        <f>_xlfn.CONCAT(E9580,C9580,G9580,C9580,G9580)</f>
      </c>
    </row>
    <row r="9581" s="8" customFormat="1" ht="22.5" customHeight="1">
      <c r="C9581" t="s" s="11">
        <v>2</v>
      </c>
      <c r="E9581" s="19">
        <f>LEFT(A9581,FIND("-",A9581)-1)</f>
      </c>
      <c r="G9581" s="20">
        <f>RIGHT(A9581,LEN(A9581)-FIND("-",A9581))</f>
      </c>
      <c r="H9581" s="14"/>
      <c r="I9581" s="14"/>
      <c r="J9581" s="15"/>
      <c r="K9581" s="16"/>
      <c r="L9581" s="21"/>
      <c r="N9581" s="22">
        <f>_xlfn.CONCAT(E9581,C9581,G9581,C9581,G9581)</f>
      </c>
    </row>
    <row r="9582" s="8" customFormat="1" ht="22.5" customHeight="1">
      <c r="C9582" t="s" s="11">
        <v>2</v>
      </c>
      <c r="E9582" s="19">
        <f>LEFT(A9582,FIND("-",A9582)-1)</f>
      </c>
      <c r="G9582" s="20">
        <f>RIGHT(A9582,LEN(A9582)-FIND("-",A9582))</f>
      </c>
      <c r="H9582" s="14"/>
      <c r="I9582" s="14"/>
      <c r="J9582" s="15"/>
      <c r="K9582" s="16"/>
      <c r="L9582" s="21"/>
      <c r="N9582" s="22">
        <f>_xlfn.CONCAT(E9582,C9582,G9582,C9582,G9582)</f>
      </c>
    </row>
    <row r="9583" s="8" customFormat="1" ht="22.5" customHeight="1">
      <c r="C9583" t="s" s="11">
        <v>2</v>
      </c>
      <c r="E9583" s="19">
        <f>LEFT(A9583,FIND("-",A9583)-1)</f>
      </c>
      <c r="G9583" s="20">
        <f>RIGHT(A9583,LEN(A9583)-FIND("-",A9583))</f>
      </c>
      <c r="H9583" s="14"/>
      <c r="I9583" s="14"/>
      <c r="J9583" s="15"/>
      <c r="K9583" s="16"/>
      <c r="L9583" s="21"/>
      <c r="N9583" s="22">
        <f>_xlfn.CONCAT(E9583,C9583,G9583,C9583,G9583)</f>
      </c>
    </row>
    <row r="9584" s="8" customFormat="1" ht="22.5" customHeight="1">
      <c r="C9584" t="s" s="11">
        <v>2</v>
      </c>
      <c r="E9584" s="19">
        <f>LEFT(A9584,FIND("-",A9584)-1)</f>
      </c>
      <c r="G9584" s="20">
        <f>RIGHT(A9584,LEN(A9584)-FIND("-",A9584))</f>
      </c>
      <c r="H9584" s="14"/>
      <c r="I9584" s="14"/>
      <c r="J9584" s="15"/>
      <c r="K9584" s="16"/>
      <c r="L9584" s="21"/>
      <c r="N9584" s="22">
        <f>_xlfn.CONCAT(E9584,C9584,G9584,C9584,G9584)</f>
      </c>
    </row>
    <row r="9585" s="8" customFormat="1" ht="22.5" customHeight="1">
      <c r="C9585" t="s" s="11">
        <v>2</v>
      </c>
      <c r="E9585" s="19">
        <f>LEFT(A9585,FIND("-",A9585)-1)</f>
      </c>
      <c r="G9585" s="20">
        <f>RIGHT(A9585,LEN(A9585)-FIND("-",A9585))</f>
      </c>
      <c r="H9585" s="14"/>
      <c r="I9585" s="14"/>
      <c r="J9585" s="15"/>
      <c r="K9585" s="16"/>
      <c r="L9585" s="21"/>
      <c r="N9585" s="22">
        <f>_xlfn.CONCAT(E9585,C9585,G9585,C9585,G9585)</f>
      </c>
    </row>
    <row r="9586" s="8" customFormat="1" ht="22.5" customHeight="1">
      <c r="C9586" t="s" s="11">
        <v>2</v>
      </c>
      <c r="E9586" s="19">
        <f>LEFT(A9586,FIND("-",A9586)-1)</f>
      </c>
      <c r="G9586" s="20">
        <f>RIGHT(A9586,LEN(A9586)-FIND("-",A9586))</f>
      </c>
      <c r="H9586" s="14"/>
      <c r="I9586" s="14"/>
      <c r="J9586" s="15"/>
      <c r="K9586" s="16"/>
      <c r="L9586" s="21"/>
      <c r="N9586" s="22">
        <f>_xlfn.CONCAT(E9586,C9586,G9586,C9586,G9586)</f>
      </c>
    </row>
    <row r="9587" s="8" customFormat="1" ht="22.5" customHeight="1">
      <c r="C9587" t="s" s="11">
        <v>2</v>
      </c>
      <c r="E9587" s="19">
        <f>LEFT(A9587,FIND("-",A9587)-1)</f>
      </c>
      <c r="G9587" s="20">
        <f>RIGHT(A9587,LEN(A9587)-FIND("-",A9587))</f>
      </c>
      <c r="H9587" s="14"/>
      <c r="I9587" s="14"/>
      <c r="J9587" s="15"/>
      <c r="K9587" s="16"/>
      <c r="L9587" s="21"/>
      <c r="N9587" s="22">
        <f>_xlfn.CONCAT(E9587,C9587,G9587,C9587,G9587)</f>
      </c>
    </row>
    <row r="9588" s="8" customFormat="1" ht="22.5" customHeight="1">
      <c r="C9588" t="s" s="11">
        <v>2</v>
      </c>
      <c r="E9588" s="19">
        <f>LEFT(A9588,FIND("-",A9588)-1)</f>
      </c>
      <c r="G9588" s="20">
        <f>RIGHT(A9588,LEN(A9588)-FIND("-",A9588))</f>
      </c>
      <c r="H9588" s="14"/>
      <c r="I9588" s="14"/>
      <c r="J9588" s="15"/>
      <c r="K9588" s="16"/>
      <c r="L9588" s="21"/>
      <c r="N9588" s="22">
        <f>_xlfn.CONCAT(E9588,C9588,G9588,C9588,G9588)</f>
      </c>
    </row>
    <row r="9589" s="8" customFormat="1" ht="22.5" customHeight="1">
      <c r="C9589" t="s" s="11">
        <v>2</v>
      </c>
      <c r="E9589" s="19">
        <f>LEFT(A9589,FIND("-",A9589)-1)</f>
      </c>
      <c r="G9589" s="20">
        <f>RIGHT(A9589,LEN(A9589)-FIND("-",A9589))</f>
      </c>
      <c r="H9589" s="14"/>
      <c r="I9589" s="14"/>
      <c r="J9589" s="15"/>
      <c r="K9589" s="16"/>
      <c r="L9589" s="21"/>
      <c r="N9589" s="22">
        <f>_xlfn.CONCAT(E9589,C9589,G9589,C9589,G9589)</f>
      </c>
    </row>
    <row r="9590" s="8" customFormat="1" ht="22.5" customHeight="1">
      <c r="C9590" t="s" s="11">
        <v>2</v>
      </c>
      <c r="E9590" s="19">
        <f>LEFT(A9590,FIND("-",A9590)-1)</f>
      </c>
      <c r="G9590" s="20">
        <f>RIGHT(A9590,LEN(A9590)-FIND("-",A9590))</f>
      </c>
      <c r="H9590" s="14"/>
      <c r="I9590" s="14"/>
      <c r="J9590" s="15"/>
      <c r="K9590" s="16"/>
      <c r="L9590" s="21"/>
      <c r="N9590" s="22">
        <f>_xlfn.CONCAT(E9590,C9590,G9590,C9590,G9590)</f>
      </c>
    </row>
    <row r="9591" s="8" customFormat="1" ht="22.5" customHeight="1">
      <c r="C9591" t="s" s="11">
        <v>2</v>
      </c>
      <c r="E9591" s="19">
        <f>LEFT(A9591,FIND("-",A9591)-1)</f>
      </c>
      <c r="G9591" s="20">
        <f>RIGHT(A9591,LEN(A9591)-FIND("-",A9591))</f>
      </c>
      <c r="H9591" s="14"/>
      <c r="I9591" s="14"/>
      <c r="J9591" s="15"/>
      <c r="K9591" s="16"/>
      <c r="L9591" s="21"/>
      <c r="N9591" s="22">
        <f>_xlfn.CONCAT(E9591,C9591,G9591,C9591,G9591)</f>
      </c>
    </row>
    <row r="9592" s="8" customFormat="1" ht="22.5" customHeight="1">
      <c r="C9592" t="s" s="11">
        <v>2</v>
      </c>
      <c r="E9592" s="19">
        <f>LEFT(A9592,FIND("-",A9592)-1)</f>
      </c>
      <c r="G9592" s="20">
        <f>RIGHT(A9592,LEN(A9592)-FIND("-",A9592))</f>
      </c>
      <c r="H9592" s="14"/>
      <c r="I9592" s="14"/>
      <c r="J9592" s="15"/>
      <c r="K9592" s="16"/>
      <c r="L9592" s="21"/>
      <c r="N9592" s="22">
        <f>_xlfn.CONCAT(E9592,C9592,G9592,C9592,G9592)</f>
      </c>
    </row>
    <row r="9593" s="8" customFormat="1" ht="22.5" customHeight="1">
      <c r="C9593" t="s" s="11">
        <v>2</v>
      </c>
      <c r="E9593" s="19">
        <f>LEFT(A9593,FIND("-",A9593)-1)</f>
      </c>
      <c r="G9593" s="20">
        <f>RIGHT(A9593,LEN(A9593)-FIND("-",A9593))</f>
      </c>
      <c r="H9593" s="14"/>
      <c r="I9593" s="14"/>
      <c r="J9593" s="15"/>
      <c r="K9593" s="16"/>
      <c r="L9593" s="21"/>
      <c r="N9593" s="22">
        <f>_xlfn.CONCAT(E9593,C9593,G9593,C9593,G9593)</f>
      </c>
    </row>
    <row r="9594" s="8" customFormat="1" ht="22.5" customHeight="1">
      <c r="C9594" t="s" s="11">
        <v>2</v>
      </c>
      <c r="E9594" s="19">
        <f>LEFT(A9594,FIND("-",A9594)-1)</f>
      </c>
      <c r="G9594" s="20">
        <f>RIGHT(A9594,LEN(A9594)-FIND("-",A9594))</f>
      </c>
      <c r="H9594" s="14"/>
      <c r="I9594" s="14"/>
      <c r="J9594" s="15"/>
      <c r="K9594" s="16"/>
      <c r="L9594" s="21"/>
      <c r="N9594" s="22">
        <f>_xlfn.CONCAT(E9594,C9594,G9594,C9594,G9594)</f>
      </c>
    </row>
    <row r="9595" s="8" customFormat="1" ht="22.5" customHeight="1">
      <c r="C9595" t="s" s="11">
        <v>2</v>
      </c>
      <c r="E9595" s="19">
        <f>LEFT(A9595,FIND("-",A9595)-1)</f>
      </c>
      <c r="G9595" s="20">
        <f>RIGHT(A9595,LEN(A9595)-FIND("-",A9595))</f>
      </c>
      <c r="H9595" s="14"/>
      <c r="I9595" s="14"/>
      <c r="J9595" s="15"/>
      <c r="K9595" s="16"/>
      <c r="L9595" s="21"/>
      <c r="N9595" s="22">
        <f>_xlfn.CONCAT(E9595,C9595,G9595,C9595,G9595)</f>
      </c>
    </row>
    <row r="9596" s="8" customFormat="1" ht="22.5" customHeight="1">
      <c r="C9596" t="s" s="11">
        <v>2</v>
      </c>
      <c r="E9596" s="19">
        <f>LEFT(A9596,FIND("-",A9596)-1)</f>
      </c>
      <c r="G9596" s="20">
        <f>RIGHT(A9596,LEN(A9596)-FIND("-",A9596))</f>
      </c>
      <c r="H9596" s="14"/>
      <c r="I9596" s="14"/>
      <c r="J9596" s="15"/>
      <c r="K9596" s="16"/>
      <c r="L9596" s="21"/>
      <c r="N9596" s="22">
        <f>_xlfn.CONCAT(E9596,C9596,G9596,C9596,G9596)</f>
      </c>
    </row>
    <row r="9597" s="8" customFormat="1" ht="22.5" customHeight="1">
      <c r="C9597" t="s" s="11">
        <v>2</v>
      </c>
      <c r="E9597" s="19">
        <f>LEFT(A9597,FIND("-",A9597)-1)</f>
      </c>
      <c r="G9597" s="20">
        <f>RIGHT(A9597,LEN(A9597)-FIND("-",A9597))</f>
      </c>
      <c r="H9597" s="14"/>
      <c r="I9597" s="14"/>
      <c r="J9597" s="15"/>
      <c r="K9597" s="16"/>
      <c r="L9597" s="21"/>
      <c r="N9597" s="22">
        <f>_xlfn.CONCAT(E9597,C9597,G9597,C9597,G9597)</f>
      </c>
    </row>
    <row r="9598" s="8" customFormat="1" ht="22.5" customHeight="1">
      <c r="C9598" t="s" s="11">
        <v>2</v>
      </c>
      <c r="E9598" s="19">
        <f>LEFT(A9598,FIND("-",A9598)-1)</f>
      </c>
      <c r="G9598" s="20">
        <f>RIGHT(A9598,LEN(A9598)-FIND("-",A9598))</f>
      </c>
      <c r="H9598" s="14"/>
      <c r="I9598" s="14"/>
      <c r="J9598" s="15"/>
      <c r="K9598" s="16"/>
      <c r="L9598" s="21"/>
      <c r="N9598" s="22">
        <f>_xlfn.CONCAT(E9598,C9598,G9598,C9598,G9598)</f>
      </c>
    </row>
    <row r="9599" s="8" customFormat="1" ht="22.5" customHeight="1">
      <c r="C9599" t="s" s="11">
        <v>2</v>
      </c>
      <c r="E9599" s="19">
        <f>LEFT(A9599,FIND("-",A9599)-1)</f>
      </c>
      <c r="G9599" s="20">
        <f>RIGHT(A9599,LEN(A9599)-FIND("-",A9599))</f>
      </c>
      <c r="H9599" s="14"/>
      <c r="I9599" s="14"/>
      <c r="J9599" s="15"/>
      <c r="K9599" s="16"/>
      <c r="L9599" s="21"/>
      <c r="N9599" s="22">
        <f>_xlfn.CONCAT(E9599,C9599,G9599,C9599,G9599)</f>
      </c>
    </row>
    <row r="9600" s="8" customFormat="1" ht="22.5" customHeight="1">
      <c r="C9600" t="s" s="11">
        <v>2</v>
      </c>
      <c r="E9600" s="19">
        <f>LEFT(A9600,FIND("-",A9600)-1)</f>
      </c>
      <c r="G9600" s="20">
        <f>RIGHT(A9600,LEN(A9600)-FIND("-",A9600))</f>
      </c>
      <c r="H9600" s="14"/>
      <c r="I9600" s="14"/>
      <c r="J9600" s="15"/>
      <c r="K9600" s="16"/>
      <c r="L9600" s="21"/>
      <c r="N9600" s="22">
        <f>_xlfn.CONCAT(E9600,C9600,G9600,C9600,G9600)</f>
      </c>
    </row>
    <row r="9601" s="8" customFormat="1" ht="22.5" customHeight="1">
      <c r="C9601" t="s" s="11">
        <v>2</v>
      </c>
      <c r="E9601" s="19">
        <f>LEFT(A9601,FIND("-",A9601)-1)</f>
      </c>
      <c r="G9601" s="20">
        <f>RIGHT(A9601,LEN(A9601)-FIND("-",A9601))</f>
      </c>
      <c r="H9601" s="14"/>
      <c r="I9601" s="14"/>
      <c r="J9601" s="15"/>
      <c r="K9601" s="16"/>
      <c r="L9601" s="21"/>
      <c r="N9601" s="22">
        <f>_xlfn.CONCAT(E9601,C9601,G9601,C9601,G9601)</f>
      </c>
    </row>
    <row r="9602" s="8" customFormat="1" ht="22.5" customHeight="1">
      <c r="C9602" t="s" s="11">
        <v>2</v>
      </c>
      <c r="E9602" s="19">
        <f>LEFT(A9602,FIND("-",A9602)-1)</f>
      </c>
      <c r="G9602" s="20">
        <f>RIGHT(A9602,LEN(A9602)-FIND("-",A9602))</f>
      </c>
      <c r="H9602" s="14"/>
      <c r="I9602" s="14"/>
      <c r="J9602" s="15"/>
      <c r="K9602" s="16"/>
      <c r="L9602" s="21"/>
      <c r="N9602" s="22">
        <f>_xlfn.CONCAT(E9602,C9602,G9602,C9602,G9602)</f>
      </c>
    </row>
    <row r="9603" s="8" customFormat="1" ht="22.5" customHeight="1">
      <c r="C9603" t="s" s="11">
        <v>2</v>
      </c>
      <c r="E9603" s="19">
        <f>LEFT(A9603,FIND("-",A9603)-1)</f>
      </c>
      <c r="G9603" s="20">
        <f>RIGHT(A9603,LEN(A9603)-FIND("-",A9603))</f>
      </c>
      <c r="H9603" s="14"/>
      <c r="I9603" s="14"/>
      <c r="J9603" s="15"/>
      <c r="K9603" s="16"/>
      <c r="L9603" s="21"/>
      <c r="N9603" s="22">
        <f>_xlfn.CONCAT(E9603,C9603,G9603,C9603,G9603)</f>
      </c>
    </row>
    <row r="9604" s="8" customFormat="1" ht="22.5" customHeight="1">
      <c r="C9604" t="s" s="11">
        <v>2</v>
      </c>
      <c r="E9604" s="19">
        <f>LEFT(A9604,FIND("-",A9604)-1)</f>
      </c>
      <c r="G9604" s="20">
        <f>RIGHT(A9604,LEN(A9604)-FIND("-",A9604))</f>
      </c>
      <c r="H9604" s="14"/>
      <c r="I9604" s="14"/>
      <c r="J9604" s="15"/>
      <c r="K9604" s="16"/>
      <c r="L9604" s="21"/>
      <c r="N9604" s="22">
        <f>_xlfn.CONCAT(E9604,C9604,G9604,C9604,G9604)</f>
      </c>
    </row>
    <row r="9605" s="8" customFormat="1" ht="22.5" customHeight="1">
      <c r="C9605" t="s" s="11">
        <v>2</v>
      </c>
      <c r="E9605" s="19">
        <f>LEFT(A9605,FIND("-",A9605)-1)</f>
      </c>
      <c r="G9605" s="20">
        <f>RIGHT(A9605,LEN(A9605)-FIND("-",A9605))</f>
      </c>
      <c r="H9605" s="14"/>
      <c r="I9605" s="14"/>
      <c r="J9605" s="15"/>
      <c r="K9605" s="16"/>
      <c r="L9605" s="21"/>
      <c r="N9605" s="22">
        <f>_xlfn.CONCAT(E9605,C9605,G9605,C9605,G9605)</f>
      </c>
    </row>
    <row r="9606" s="8" customFormat="1" ht="22.5" customHeight="1">
      <c r="C9606" t="s" s="11">
        <v>2</v>
      </c>
      <c r="E9606" s="19">
        <f>LEFT(A9606,FIND("-",A9606)-1)</f>
      </c>
      <c r="G9606" s="20">
        <f>RIGHT(A9606,LEN(A9606)-FIND("-",A9606))</f>
      </c>
      <c r="H9606" s="14"/>
      <c r="I9606" s="14"/>
      <c r="J9606" s="15"/>
      <c r="K9606" s="16"/>
      <c r="L9606" s="21"/>
      <c r="N9606" s="22">
        <f>_xlfn.CONCAT(E9606,C9606,G9606,C9606,G9606)</f>
      </c>
    </row>
    <row r="9607" s="8" customFormat="1" ht="22.5" customHeight="1">
      <c r="C9607" t="s" s="11">
        <v>2</v>
      </c>
      <c r="E9607" s="19">
        <f>LEFT(A9607,FIND("-",A9607)-1)</f>
      </c>
      <c r="G9607" s="20">
        <f>RIGHT(A9607,LEN(A9607)-FIND("-",A9607))</f>
      </c>
      <c r="H9607" s="14"/>
      <c r="I9607" s="14"/>
      <c r="J9607" s="15"/>
      <c r="K9607" s="16"/>
      <c r="L9607" s="21"/>
      <c r="N9607" s="22">
        <f>_xlfn.CONCAT(E9607,C9607,G9607,C9607,G9607)</f>
      </c>
    </row>
    <row r="9608" s="8" customFormat="1" ht="22.5" customHeight="1">
      <c r="C9608" t="s" s="11">
        <v>2</v>
      </c>
      <c r="E9608" s="19">
        <f>LEFT(A9608,FIND("-",A9608)-1)</f>
      </c>
      <c r="G9608" s="20">
        <f>RIGHT(A9608,LEN(A9608)-FIND("-",A9608))</f>
      </c>
      <c r="H9608" s="14"/>
      <c r="I9608" s="14"/>
      <c r="J9608" s="15"/>
      <c r="K9608" s="16"/>
      <c r="L9608" s="21"/>
      <c r="N9608" s="22">
        <f>_xlfn.CONCAT(E9608,C9608,G9608,C9608,G9608)</f>
      </c>
    </row>
    <row r="9609" s="8" customFormat="1" ht="22.5" customHeight="1">
      <c r="C9609" t="s" s="11">
        <v>2</v>
      </c>
      <c r="E9609" s="19">
        <f>LEFT(A9609,FIND("-",A9609)-1)</f>
      </c>
      <c r="G9609" s="20">
        <f>RIGHT(A9609,LEN(A9609)-FIND("-",A9609))</f>
      </c>
      <c r="H9609" s="14"/>
      <c r="I9609" s="14"/>
      <c r="J9609" s="15"/>
      <c r="K9609" s="16"/>
      <c r="L9609" s="21"/>
      <c r="N9609" s="22">
        <f>_xlfn.CONCAT(E9609,C9609,G9609,C9609,G9609)</f>
      </c>
    </row>
    <row r="9610" s="8" customFormat="1" ht="22.5" customHeight="1">
      <c r="C9610" t="s" s="11">
        <v>2</v>
      </c>
      <c r="E9610" s="19">
        <f>LEFT(A9610,FIND("-",A9610)-1)</f>
      </c>
      <c r="G9610" s="20">
        <f>RIGHT(A9610,LEN(A9610)-FIND("-",A9610))</f>
      </c>
      <c r="H9610" s="14"/>
      <c r="I9610" s="14"/>
      <c r="J9610" s="15"/>
      <c r="K9610" s="16"/>
      <c r="L9610" s="21"/>
      <c r="N9610" s="22">
        <f>_xlfn.CONCAT(E9610,C9610,G9610,C9610,G9610)</f>
      </c>
    </row>
    <row r="9611" s="8" customFormat="1" ht="22.5" customHeight="1">
      <c r="C9611" t="s" s="11">
        <v>2</v>
      </c>
      <c r="E9611" s="19">
        <f>LEFT(A9611,FIND("-",A9611)-1)</f>
      </c>
      <c r="G9611" s="20">
        <f>RIGHT(A9611,LEN(A9611)-FIND("-",A9611))</f>
      </c>
      <c r="H9611" s="14"/>
      <c r="I9611" s="14"/>
      <c r="J9611" s="15"/>
      <c r="K9611" s="16"/>
      <c r="L9611" s="21"/>
      <c r="N9611" s="22">
        <f>_xlfn.CONCAT(E9611,C9611,G9611,C9611,G9611)</f>
      </c>
    </row>
    <row r="9612" s="8" customFormat="1" ht="22.5" customHeight="1">
      <c r="C9612" t="s" s="11">
        <v>2</v>
      </c>
      <c r="E9612" s="19">
        <f>LEFT(A9612,FIND("-",A9612)-1)</f>
      </c>
      <c r="G9612" s="20">
        <f>RIGHT(A9612,LEN(A9612)-FIND("-",A9612))</f>
      </c>
      <c r="H9612" s="14"/>
      <c r="I9612" s="14"/>
      <c r="J9612" s="15"/>
      <c r="K9612" s="16"/>
      <c r="L9612" s="21"/>
      <c r="N9612" s="22">
        <f>_xlfn.CONCAT(E9612,C9612,G9612,C9612,G9612)</f>
      </c>
    </row>
    <row r="9613" s="8" customFormat="1" ht="22.5" customHeight="1">
      <c r="C9613" t="s" s="11">
        <v>2</v>
      </c>
      <c r="E9613" s="19">
        <f>LEFT(A9613,FIND("-",A9613)-1)</f>
      </c>
      <c r="G9613" s="20">
        <f>RIGHT(A9613,LEN(A9613)-FIND("-",A9613))</f>
      </c>
      <c r="H9613" s="14"/>
      <c r="I9613" s="14"/>
      <c r="J9613" s="15"/>
      <c r="K9613" s="16"/>
      <c r="L9613" s="21"/>
      <c r="N9613" s="22">
        <f>_xlfn.CONCAT(E9613,C9613,G9613,C9613,G9613)</f>
      </c>
    </row>
    <row r="9614" s="8" customFormat="1" ht="22.5" customHeight="1">
      <c r="C9614" t="s" s="11">
        <v>2</v>
      </c>
      <c r="E9614" s="19">
        <f>LEFT(A9614,FIND("-",A9614)-1)</f>
      </c>
      <c r="G9614" s="20">
        <f>RIGHT(A9614,LEN(A9614)-FIND("-",A9614))</f>
      </c>
      <c r="H9614" s="14"/>
      <c r="I9614" s="14"/>
      <c r="J9614" s="15"/>
      <c r="K9614" s="16"/>
      <c r="L9614" s="21"/>
      <c r="N9614" s="22">
        <f>_xlfn.CONCAT(E9614,C9614,G9614,C9614,G9614)</f>
      </c>
    </row>
    <row r="9615" s="8" customFormat="1" ht="22.5" customHeight="1">
      <c r="C9615" t="s" s="11">
        <v>2</v>
      </c>
      <c r="E9615" s="19">
        <f>LEFT(A9615,FIND("-",A9615)-1)</f>
      </c>
      <c r="G9615" s="20">
        <f>RIGHT(A9615,LEN(A9615)-FIND("-",A9615))</f>
      </c>
      <c r="H9615" s="14"/>
      <c r="I9615" s="14"/>
      <c r="J9615" s="15"/>
      <c r="K9615" s="16"/>
      <c r="L9615" s="21"/>
      <c r="N9615" s="22">
        <f>_xlfn.CONCAT(E9615,C9615,G9615,C9615,G9615)</f>
      </c>
    </row>
    <row r="9616" s="8" customFormat="1" ht="22.5" customHeight="1">
      <c r="C9616" t="s" s="11">
        <v>2</v>
      </c>
      <c r="E9616" s="19">
        <f>LEFT(A9616,FIND("-",A9616)-1)</f>
      </c>
      <c r="G9616" s="20">
        <f>RIGHT(A9616,LEN(A9616)-FIND("-",A9616))</f>
      </c>
      <c r="H9616" s="14"/>
      <c r="I9616" s="14"/>
      <c r="J9616" s="15"/>
      <c r="K9616" s="16"/>
      <c r="L9616" s="21"/>
      <c r="N9616" s="22">
        <f>_xlfn.CONCAT(E9616,C9616,G9616,C9616,G9616)</f>
      </c>
    </row>
    <row r="9617" s="8" customFormat="1" ht="22.5" customHeight="1">
      <c r="C9617" t="s" s="11">
        <v>2</v>
      </c>
      <c r="E9617" s="19">
        <f>LEFT(A9617,FIND("-",A9617)-1)</f>
      </c>
      <c r="G9617" s="20">
        <f>RIGHT(A9617,LEN(A9617)-FIND("-",A9617))</f>
      </c>
      <c r="H9617" s="14"/>
      <c r="I9617" s="14"/>
      <c r="J9617" s="15"/>
      <c r="K9617" s="16"/>
      <c r="L9617" s="21"/>
      <c r="N9617" s="22">
        <f>_xlfn.CONCAT(E9617,C9617,G9617,C9617,G9617)</f>
      </c>
    </row>
    <row r="9618" s="8" customFormat="1" ht="22.5" customHeight="1">
      <c r="C9618" t="s" s="11">
        <v>2</v>
      </c>
      <c r="E9618" s="19">
        <f>LEFT(A9618,FIND("-",A9618)-1)</f>
      </c>
      <c r="G9618" s="20">
        <f>RIGHT(A9618,LEN(A9618)-FIND("-",A9618))</f>
      </c>
      <c r="H9618" s="14"/>
      <c r="I9618" s="14"/>
      <c r="J9618" s="15"/>
      <c r="K9618" s="16"/>
      <c r="L9618" s="21"/>
      <c r="N9618" s="22">
        <f>_xlfn.CONCAT(E9618,C9618,G9618,C9618,G9618)</f>
      </c>
    </row>
    <row r="9619" s="8" customFormat="1" ht="22.5" customHeight="1">
      <c r="C9619" t="s" s="11">
        <v>2</v>
      </c>
      <c r="E9619" s="19">
        <f>LEFT(A9619,FIND("-",A9619)-1)</f>
      </c>
      <c r="G9619" s="20">
        <f>RIGHT(A9619,LEN(A9619)-FIND("-",A9619))</f>
      </c>
      <c r="H9619" s="14"/>
      <c r="I9619" s="14"/>
      <c r="J9619" s="15"/>
      <c r="K9619" s="16"/>
      <c r="L9619" s="21"/>
      <c r="N9619" s="22">
        <f>_xlfn.CONCAT(E9619,C9619,G9619,C9619,G9619)</f>
      </c>
    </row>
    <row r="9620" s="8" customFormat="1" ht="22.5" customHeight="1">
      <c r="C9620" t="s" s="11">
        <v>2</v>
      </c>
      <c r="E9620" s="19">
        <f>LEFT(A9620,FIND("-",A9620)-1)</f>
      </c>
      <c r="G9620" s="20">
        <f>RIGHT(A9620,LEN(A9620)-FIND("-",A9620))</f>
      </c>
      <c r="H9620" s="14"/>
      <c r="I9620" s="14"/>
      <c r="J9620" s="15"/>
      <c r="K9620" s="16"/>
      <c r="L9620" s="21"/>
      <c r="N9620" s="22">
        <f>_xlfn.CONCAT(E9620,C9620,G9620,C9620,G9620)</f>
      </c>
    </row>
    <row r="9621" s="8" customFormat="1" ht="22.5" customHeight="1">
      <c r="C9621" t="s" s="11">
        <v>2</v>
      </c>
      <c r="E9621" s="19">
        <f>LEFT(A9621,FIND("-",A9621)-1)</f>
      </c>
      <c r="G9621" s="20">
        <f>RIGHT(A9621,LEN(A9621)-FIND("-",A9621))</f>
      </c>
      <c r="H9621" s="14"/>
      <c r="I9621" s="14"/>
      <c r="J9621" s="15"/>
      <c r="K9621" s="16"/>
      <c r="L9621" s="21"/>
      <c r="N9621" s="22">
        <f>_xlfn.CONCAT(E9621,C9621,G9621,C9621,G9621)</f>
      </c>
    </row>
    <row r="9622" s="8" customFormat="1" ht="22.5" customHeight="1">
      <c r="C9622" t="s" s="11">
        <v>2</v>
      </c>
      <c r="E9622" s="19">
        <f>LEFT(A9622,FIND("-",A9622)-1)</f>
      </c>
      <c r="G9622" s="20">
        <f>RIGHT(A9622,LEN(A9622)-FIND("-",A9622))</f>
      </c>
      <c r="H9622" s="14"/>
      <c r="I9622" s="14"/>
      <c r="J9622" s="15"/>
      <c r="K9622" s="16"/>
      <c r="L9622" s="21"/>
      <c r="N9622" s="22">
        <f>_xlfn.CONCAT(E9622,C9622,G9622,C9622,G9622)</f>
      </c>
    </row>
    <row r="9623" s="8" customFormat="1" ht="22.5" customHeight="1">
      <c r="C9623" t="s" s="11">
        <v>2</v>
      </c>
      <c r="E9623" s="19">
        <f>LEFT(A9623,FIND("-",A9623)-1)</f>
      </c>
      <c r="G9623" s="20">
        <f>RIGHT(A9623,LEN(A9623)-FIND("-",A9623))</f>
      </c>
      <c r="H9623" s="14"/>
      <c r="I9623" s="14"/>
      <c r="J9623" s="15"/>
      <c r="K9623" s="16"/>
      <c r="L9623" s="21"/>
      <c r="N9623" s="22">
        <f>_xlfn.CONCAT(E9623,C9623,G9623,C9623,G9623)</f>
      </c>
    </row>
    <row r="9624" s="8" customFormat="1" ht="22.5" customHeight="1">
      <c r="C9624" t="s" s="11">
        <v>2</v>
      </c>
      <c r="E9624" s="19">
        <f>LEFT(A9624,FIND("-",A9624)-1)</f>
      </c>
      <c r="G9624" s="20">
        <f>RIGHT(A9624,LEN(A9624)-FIND("-",A9624))</f>
      </c>
      <c r="H9624" s="14"/>
      <c r="I9624" s="14"/>
      <c r="J9624" s="15"/>
      <c r="K9624" s="16"/>
      <c r="L9624" s="21"/>
      <c r="N9624" s="22">
        <f>_xlfn.CONCAT(E9624,C9624,G9624,C9624,G9624)</f>
      </c>
    </row>
    <row r="9625" s="8" customFormat="1" ht="22.5" customHeight="1">
      <c r="C9625" t="s" s="11">
        <v>2</v>
      </c>
      <c r="E9625" s="19">
        <f>LEFT(A9625,FIND("-",A9625)-1)</f>
      </c>
      <c r="G9625" s="20">
        <f>RIGHT(A9625,LEN(A9625)-FIND("-",A9625))</f>
      </c>
      <c r="H9625" s="14"/>
      <c r="I9625" s="14"/>
      <c r="J9625" s="15"/>
      <c r="K9625" s="16"/>
      <c r="L9625" s="21"/>
      <c r="N9625" s="22">
        <f>_xlfn.CONCAT(E9625,C9625,G9625,C9625,G9625)</f>
      </c>
    </row>
    <row r="9626" s="8" customFormat="1" ht="22.5" customHeight="1">
      <c r="C9626" t="s" s="11">
        <v>2</v>
      </c>
      <c r="E9626" s="19">
        <f>LEFT(A9626,FIND("-",A9626)-1)</f>
      </c>
      <c r="G9626" s="20">
        <f>RIGHT(A9626,LEN(A9626)-FIND("-",A9626))</f>
      </c>
      <c r="H9626" s="14"/>
      <c r="I9626" s="14"/>
      <c r="J9626" s="15"/>
      <c r="K9626" s="16"/>
      <c r="L9626" s="21"/>
      <c r="N9626" s="22">
        <f>_xlfn.CONCAT(E9626,C9626,G9626,C9626,G9626)</f>
      </c>
    </row>
    <row r="9627" s="8" customFormat="1" ht="22.5" customHeight="1">
      <c r="C9627" t="s" s="11">
        <v>2</v>
      </c>
      <c r="E9627" s="19">
        <f>LEFT(A9627,FIND("-",A9627)-1)</f>
      </c>
      <c r="G9627" s="20">
        <f>RIGHT(A9627,LEN(A9627)-FIND("-",A9627))</f>
      </c>
      <c r="H9627" s="14"/>
      <c r="I9627" s="14"/>
      <c r="J9627" s="15"/>
      <c r="K9627" s="16"/>
      <c r="L9627" s="21"/>
      <c r="N9627" s="22">
        <f>_xlfn.CONCAT(E9627,C9627,G9627,C9627,G9627)</f>
      </c>
    </row>
    <row r="9628" s="8" customFormat="1" ht="22.5" customHeight="1">
      <c r="C9628" t="s" s="11">
        <v>2</v>
      </c>
      <c r="E9628" s="19">
        <f>LEFT(A9628,FIND("-",A9628)-1)</f>
      </c>
      <c r="G9628" s="20">
        <f>RIGHT(A9628,LEN(A9628)-FIND("-",A9628))</f>
      </c>
      <c r="H9628" s="14"/>
      <c r="I9628" s="14"/>
      <c r="J9628" s="15"/>
      <c r="K9628" s="16"/>
      <c r="L9628" s="21"/>
      <c r="N9628" s="22">
        <f>_xlfn.CONCAT(E9628,C9628,G9628,C9628,G9628)</f>
      </c>
    </row>
    <row r="9629" s="8" customFormat="1" ht="22.5" customHeight="1">
      <c r="C9629" t="s" s="11">
        <v>2</v>
      </c>
      <c r="E9629" s="19">
        <f>LEFT(A9629,FIND("-",A9629)-1)</f>
      </c>
      <c r="G9629" s="20">
        <f>RIGHT(A9629,LEN(A9629)-FIND("-",A9629))</f>
      </c>
      <c r="H9629" s="14"/>
      <c r="I9629" s="14"/>
      <c r="J9629" s="15"/>
      <c r="K9629" s="16"/>
      <c r="L9629" s="21"/>
      <c r="N9629" s="22">
        <f>_xlfn.CONCAT(E9629,C9629,G9629,C9629,G9629)</f>
      </c>
    </row>
    <row r="9630" s="8" customFormat="1" ht="22.5" customHeight="1">
      <c r="C9630" t="s" s="11">
        <v>2</v>
      </c>
      <c r="E9630" s="19">
        <f>LEFT(A9630,FIND("-",A9630)-1)</f>
      </c>
      <c r="G9630" s="20">
        <f>RIGHT(A9630,LEN(A9630)-FIND("-",A9630))</f>
      </c>
      <c r="H9630" s="14"/>
      <c r="I9630" s="14"/>
      <c r="J9630" s="15"/>
      <c r="K9630" s="16"/>
      <c r="L9630" s="21"/>
      <c r="N9630" s="22">
        <f>_xlfn.CONCAT(E9630,C9630,G9630,C9630,G9630)</f>
      </c>
    </row>
    <row r="9631" s="8" customFormat="1" ht="22.5" customHeight="1">
      <c r="C9631" t="s" s="11">
        <v>2</v>
      </c>
      <c r="E9631" s="19">
        <f>LEFT(A9631,FIND("-",A9631)-1)</f>
      </c>
      <c r="G9631" s="20">
        <f>RIGHT(A9631,LEN(A9631)-FIND("-",A9631))</f>
      </c>
      <c r="H9631" s="14"/>
      <c r="I9631" s="14"/>
      <c r="J9631" s="15"/>
      <c r="K9631" s="16"/>
      <c r="L9631" s="21"/>
      <c r="N9631" s="22">
        <f>_xlfn.CONCAT(E9631,C9631,G9631,C9631,G9631)</f>
      </c>
    </row>
    <row r="9632" s="8" customFormat="1" ht="22.5" customHeight="1">
      <c r="C9632" t="s" s="11">
        <v>2</v>
      </c>
      <c r="E9632" s="19">
        <f>LEFT(A9632,FIND("-",A9632)-1)</f>
      </c>
      <c r="G9632" s="20">
        <f>RIGHT(A9632,LEN(A9632)-FIND("-",A9632))</f>
      </c>
      <c r="H9632" s="14"/>
      <c r="I9632" s="14"/>
      <c r="J9632" s="15"/>
      <c r="K9632" s="16"/>
      <c r="L9632" s="21"/>
      <c r="N9632" s="22">
        <f>_xlfn.CONCAT(E9632,C9632,G9632,C9632,G9632)</f>
      </c>
    </row>
    <row r="9633" s="8" customFormat="1" ht="22.5" customHeight="1">
      <c r="C9633" t="s" s="11">
        <v>2</v>
      </c>
      <c r="E9633" s="19">
        <f>LEFT(A9633,FIND("-",A9633)-1)</f>
      </c>
      <c r="G9633" s="20">
        <f>RIGHT(A9633,LEN(A9633)-FIND("-",A9633))</f>
      </c>
      <c r="H9633" s="14"/>
      <c r="I9633" s="14"/>
      <c r="J9633" s="15"/>
      <c r="K9633" s="16"/>
      <c r="L9633" s="21"/>
      <c r="N9633" s="22">
        <f>_xlfn.CONCAT(E9633,C9633,G9633,C9633,G9633)</f>
      </c>
    </row>
    <row r="9634" s="8" customFormat="1" ht="22.5" customHeight="1">
      <c r="C9634" t="s" s="11">
        <v>2</v>
      </c>
      <c r="E9634" s="19">
        <f>LEFT(A9634,FIND("-",A9634)-1)</f>
      </c>
      <c r="G9634" s="20">
        <f>RIGHT(A9634,LEN(A9634)-FIND("-",A9634))</f>
      </c>
      <c r="H9634" s="14"/>
      <c r="I9634" s="14"/>
      <c r="J9634" s="15"/>
      <c r="K9634" s="16"/>
      <c r="L9634" s="21"/>
      <c r="N9634" s="22">
        <f>_xlfn.CONCAT(E9634,C9634,G9634,C9634,G9634)</f>
      </c>
    </row>
    <row r="9635" s="8" customFormat="1" ht="22.5" customHeight="1">
      <c r="C9635" t="s" s="11">
        <v>2</v>
      </c>
      <c r="E9635" s="19">
        <f>LEFT(A9635,FIND("-",A9635)-1)</f>
      </c>
      <c r="G9635" s="20">
        <f>RIGHT(A9635,LEN(A9635)-FIND("-",A9635))</f>
      </c>
      <c r="H9635" s="14"/>
      <c r="I9635" s="14"/>
      <c r="J9635" s="15"/>
      <c r="K9635" s="16"/>
      <c r="L9635" s="21"/>
      <c r="N9635" s="22">
        <f>_xlfn.CONCAT(E9635,C9635,G9635,C9635,G9635)</f>
      </c>
    </row>
    <row r="9636" s="8" customFormat="1" ht="22.5" customHeight="1">
      <c r="C9636" t="s" s="11">
        <v>2</v>
      </c>
      <c r="E9636" s="19">
        <f>LEFT(A9636,FIND("-",A9636)-1)</f>
      </c>
      <c r="G9636" s="20">
        <f>RIGHT(A9636,LEN(A9636)-FIND("-",A9636))</f>
      </c>
      <c r="H9636" s="14"/>
      <c r="I9636" s="14"/>
      <c r="J9636" s="15"/>
      <c r="K9636" s="16"/>
      <c r="L9636" s="21"/>
      <c r="N9636" s="22">
        <f>_xlfn.CONCAT(E9636,C9636,G9636,C9636,G9636)</f>
      </c>
    </row>
    <row r="9637" s="8" customFormat="1" ht="22.5" customHeight="1">
      <c r="C9637" t="s" s="11">
        <v>2</v>
      </c>
      <c r="E9637" s="19">
        <f>LEFT(A9637,FIND("-",A9637)-1)</f>
      </c>
      <c r="G9637" s="20">
        <f>RIGHT(A9637,LEN(A9637)-FIND("-",A9637))</f>
      </c>
      <c r="H9637" s="14"/>
      <c r="I9637" s="14"/>
      <c r="J9637" s="15"/>
      <c r="K9637" s="16"/>
      <c r="L9637" s="21"/>
      <c r="N9637" s="22">
        <f>_xlfn.CONCAT(E9637,C9637,G9637,C9637,G9637)</f>
      </c>
    </row>
    <row r="9638" s="8" customFormat="1" ht="22.5" customHeight="1">
      <c r="C9638" t="s" s="11">
        <v>2</v>
      </c>
      <c r="E9638" s="19">
        <f>LEFT(A9638,FIND("-",A9638)-1)</f>
      </c>
      <c r="G9638" s="20">
        <f>RIGHT(A9638,LEN(A9638)-FIND("-",A9638))</f>
      </c>
      <c r="H9638" s="14"/>
      <c r="I9638" s="14"/>
      <c r="J9638" s="15"/>
      <c r="K9638" s="16"/>
      <c r="L9638" s="21"/>
      <c r="N9638" s="22">
        <f>_xlfn.CONCAT(E9638,C9638,G9638,C9638,G9638)</f>
      </c>
    </row>
    <row r="9639" s="8" customFormat="1" ht="22.5" customHeight="1">
      <c r="C9639" t="s" s="11">
        <v>2</v>
      </c>
      <c r="E9639" s="19">
        <f>LEFT(A9639,FIND("-",A9639)-1)</f>
      </c>
      <c r="G9639" s="20">
        <f>RIGHT(A9639,LEN(A9639)-FIND("-",A9639))</f>
      </c>
      <c r="H9639" s="14"/>
      <c r="I9639" s="14"/>
      <c r="J9639" s="15"/>
      <c r="K9639" s="16"/>
      <c r="L9639" s="21"/>
      <c r="N9639" s="22">
        <f>_xlfn.CONCAT(E9639,C9639,G9639,C9639,G9639)</f>
      </c>
    </row>
    <row r="9640" s="8" customFormat="1" ht="22.5" customHeight="1">
      <c r="C9640" t="s" s="11">
        <v>2</v>
      </c>
      <c r="E9640" s="19">
        <f>LEFT(A9640,FIND("-",A9640)-1)</f>
      </c>
      <c r="G9640" s="20">
        <f>RIGHT(A9640,LEN(A9640)-FIND("-",A9640))</f>
      </c>
      <c r="H9640" s="14"/>
      <c r="I9640" s="14"/>
      <c r="J9640" s="15"/>
      <c r="K9640" s="16"/>
      <c r="L9640" s="21"/>
      <c r="N9640" s="22">
        <f>_xlfn.CONCAT(E9640,C9640,G9640,C9640,G9640)</f>
      </c>
    </row>
    <row r="9641" s="8" customFormat="1" ht="22.5" customHeight="1">
      <c r="C9641" t="s" s="11">
        <v>2</v>
      </c>
      <c r="E9641" s="19">
        <f>LEFT(A9641,FIND("-",A9641)-1)</f>
      </c>
      <c r="G9641" s="20">
        <f>RIGHT(A9641,LEN(A9641)-FIND("-",A9641))</f>
      </c>
      <c r="H9641" s="14"/>
      <c r="I9641" s="14"/>
      <c r="J9641" s="15"/>
      <c r="K9641" s="16"/>
      <c r="L9641" s="21"/>
      <c r="N9641" s="22">
        <f>_xlfn.CONCAT(E9641,C9641,G9641,C9641,G9641)</f>
      </c>
    </row>
    <row r="9642" s="8" customFormat="1" ht="22.5" customHeight="1">
      <c r="C9642" t="s" s="11">
        <v>2</v>
      </c>
      <c r="E9642" s="19">
        <f>LEFT(A9642,FIND("-",A9642)-1)</f>
      </c>
      <c r="G9642" s="20">
        <f>RIGHT(A9642,LEN(A9642)-FIND("-",A9642))</f>
      </c>
      <c r="H9642" s="14"/>
      <c r="I9642" s="14"/>
      <c r="J9642" s="15"/>
      <c r="K9642" s="16"/>
      <c r="L9642" s="21"/>
      <c r="N9642" s="22">
        <f>_xlfn.CONCAT(E9642,C9642,G9642,C9642,G9642)</f>
      </c>
    </row>
    <row r="9643" s="8" customFormat="1" ht="22.5" customHeight="1">
      <c r="C9643" t="s" s="11">
        <v>2</v>
      </c>
      <c r="E9643" s="19">
        <f>LEFT(A9643,FIND("-",A9643)-1)</f>
      </c>
      <c r="G9643" s="20">
        <f>RIGHT(A9643,LEN(A9643)-FIND("-",A9643))</f>
      </c>
      <c r="H9643" s="14"/>
      <c r="I9643" s="14"/>
      <c r="J9643" s="15"/>
      <c r="K9643" s="16"/>
      <c r="L9643" s="21"/>
      <c r="N9643" s="22">
        <f>_xlfn.CONCAT(E9643,C9643,G9643,C9643,G9643)</f>
      </c>
    </row>
    <row r="9644" s="8" customFormat="1" ht="22.5" customHeight="1">
      <c r="C9644" t="s" s="11">
        <v>2</v>
      </c>
      <c r="E9644" s="19">
        <f>LEFT(A9644,FIND("-",A9644)-1)</f>
      </c>
      <c r="G9644" s="20">
        <f>RIGHT(A9644,LEN(A9644)-FIND("-",A9644))</f>
      </c>
      <c r="H9644" s="14"/>
      <c r="I9644" s="14"/>
      <c r="J9644" s="15"/>
      <c r="K9644" s="16"/>
      <c r="L9644" s="21"/>
      <c r="N9644" s="22">
        <f>_xlfn.CONCAT(E9644,C9644,G9644,C9644,G9644)</f>
      </c>
    </row>
    <row r="9645" s="8" customFormat="1" ht="22.5" customHeight="1">
      <c r="C9645" t="s" s="11">
        <v>2</v>
      </c>
      <c r="E9645" s="19">
        <f>LEFT(A9645,FIND("-",A9645)-1)</f>
      </c>
      <c r="G9645" s="20">
        <f>RIGHT(A9645,LEN(A9645)-FIND("-",A9645))</f>
      </c>
      <c r="H9645" s="14"/>
      <c r="I9645" s="14"/>
      <c r="J9645" s="15"/>
      <c r="K9645" s="16"/>
      <c r="L9645" s="21"/>
      <c r="N9645" s="22">
        <f>_xlfn.CONCAT(E9645,C9645,G9645,C9645,G9645)</f>
      </c>
    </row>
    <row r="9646" s="8" customFormat="1" ht="22.5" customHeight="1">
      <c r="C9646" t="s" s="11">
        <v>2</v>
      </c>
      <c r="E9646" s="19">
        <f>LEFT(A9646,FIND("-",A9646)-1)</f>
      </c>
      <c r="G9646" s="20">
        <f>RIGHT(A9646,LEN(A9646)-FIND("-",A9646))</f>
      </c>
      <c r="H9646" s="14"/>
      <c r="I9646" s="14"/>
      <c r="J9646" s="15"/>
      <c r="K9646" s="16"/>
      <c r="L9646" s="21"/>
      <c r="N9646" s="22">
        <f>_xlfn.CONCAT(E9646,C9646,G9646,C9646,G9646)</f>
      </c>
    </row>
    <row r="9647" s="8" customFormat="1" ht="22.5" customHeight="1">
      <c r="C9647" t="s" s="11">
        <v>2</v>
      </c>
      <c r="E9647" s="19">
        <f>LEFT(A9647,FIND("-",A9647)-1)</f>
      </c>
      <c r="G9647" s="20">
        <f>RIGHT(A9647,LEN(A9647)-FIND("-",A9647))</f>
      </c>
      <c r="H9647" s="14"/>
      <c r="I9647" s="14"/>
      <c r="J9647" s="15"/>
      <c r="K9647" s="16"/>
      <c r="L9647" s="21"/>
      <c r="N9647" s="22">
        <f>_xlfn.CONCAT(E9647,C9647,G9647,C9647,G9647)</f>
      </c>
    </row>
    <row r="9648" s="8" customFormat="1" ht="22.5" customHeight="1">
      <c r="C9648" t="s" s="11">
        <v>2</v>
      </c>
      <c r="E9648" s="19">
        <f>LEFT(A9648,FIND("-",A9648)-1)</f>
      </c>
      <c r="G9648" s="20">
        <f>RIGHT(A9648,LEN(A9648)-FIND("-",A9648))</f>
      </c>
      <c r="H9648" s="14"/>
      <c r="I9648" s="14"/>
      <c r="J9648" s="15"/>
      <c r="K9648" s="16"/>
      <c r="L9648" s="21"/>
      <c r="N9648" s="22">
        <f>_xlfn.CONCAT(E9648,C9648,G9648,C9648,G9648)</f>
      </c>
    </row>
    <row r="9649" s="8" customFormat="1" ht="22.5" customHeight="1">
      <c r="C9649" t="s" s="11">
        <v>2</v>
      </c>
      <c r="E9649" s="19">
        <f>LEFT(A9649,FIND("-",A9649)-1)</f>
      </c>
      <c r="G9649" s="20">
        <f>RIGHT(A9649,LEN(A9649)-FIND("-",A9649))</f>
      </c>
      <c r="H9649" s="14"/>
      <c r="I9649" s="14"/>
      <c r="J9649" s="15"/>
      <c r="K9649" s="16"/>
      <c r="L9649" s="21"/>
      <c r="N9649" s="22">
        <f>_xlfn.CONCAT(E9649,C9649,G9649,C9649,G9649)</f>
      </c>
    </row>
    <row r="9650" s="8" customFormat="1" ht="22.5" customHeight="1">
      <c r="C9650" t="s" s="11">
        <v>2</v>
      </c>
      <c r="E9650" s="19">
        <f>LEFT(A9650,FIND("-",A9650)-1)</f>
      </c>
      <c r="G9650" s="20">
        <f>RIGHT(A9650,LEN(A9650)-FIND("-",A9650))</f>
      </c>
      <c r="H9650" s="14"/>
      <c r="I9650" s="14"/>
      <c r="J9650" s="15"/>
      <c r="K9650" s="16"/>
      <c r="L9650" s="21"/>
      <c r="N9650" s="22">
        <f>_xlfn.CONCAT(E9650,C9650,G9650,C9650,G9650)</f>
      </c>
    </row>
    <row r="9651" s="8" customFormat="1" ht="22.5" customHeight="1">
      <c r="C9651" t="s" s="11">
        <v>2</v>
      </c>
      <c r="E9651" s="19">
        <f>LEFT(A9651,FIND("-",A9651)-1)</f>
      </c>
      <c r="G9651" s="20">
        <f>RIGHT(A9651,LEN(A9651)-FIND("-",A9651))</f>
      </c>
      <c r="H9651" s="14"/>
      <c r="I9651" s="14"/>
      <c r="J9651" s="15"/>
      <c r="K9651" s="16"/>
      <c r="L9651" s="21"/>
      <c r="N9651" s="22">
        <f>_xlfn.CONCAT(E9651,C9651,G9651,C9651,G9651)</f>
      </c>
    </row>
    <row r="9652" s="8" customFormat="1" ht="22.5" customHeight="1">
      <c r="C9652" t="s" s="11">
        <v>2</v>
      </c>
      <c r="E9652" s="19">
        <f>LEFT(A9652,FIND("-",A9652)-1)</f>
      </c>
      <c r="G9652" s="20">
        <f>RIGHT(A9652,LEN(A9652)-FIND("-",A9652))</f>
      </c>
      <c r="H9652" s="14"/>
      <c r="I9652" s="14"/>
      <c r="J9652" s="15"/>
      <c r="K9652" s="16"/>
      <c r="L9652" s="21"/>
      <c r="N9652" s="22">
        <f>_xlfn.CONCAT(E9652,C9652,G9652,C9652,G9652)</f>
      </c>
    </row>
    <row r="9653" s="8" customFormat="1" ht="22.5" customHeight="1">
      <c r="C9653" t="s" s="11">
        <v>2</v>
      </c>
      <c r="E9653" s="19">
        <f>LEFT(A9653,FIND("-",A9653)-1)</f>
      </c>
      <c r="G9653" s="20">
        <f>RIGHT(A9653,LEN(A9653)-FIND("-",A9653))</f>
      </c>
      <c r="H9653" s="14"/>
      <c r="I9653" s="14"/>
      <c r="J9653" s="15"/>
      <c r="K9653" s="16"/>
      <c r="L9653" s="21"/>
      <c r="N9653" s="22">
        <f>_xlfn.CONCAT(E9653,C9653,G9653,C9653,G9653)</f>
      </c>
    </row>
    <row r="9654" s="8" customFormat="1" ht="22.5" customHeight="1">
      <c r="C9654" t="s" s="11">
        <v>2</v>
      </c>
      <c r="E9654" s="19">
        <f>LEFT(A9654,FIND("-",A9654)-1)</f>
      </c>
      <c r="G9654" s="20">
        <f>RIGHT(A9654,LEN(A9654)-FIND("-",A9654))</f>
      </c>
      <c r="H9654" s="14"/>
      <c r="I9654" s="14"/>
      <c r="J9654" s="15"/>
      <c r="K9654" s="16"/>
      <c r="L9654" s="21"/>
      <c r="N9654" s="22">
        <f>_xlfn.CONCAT(E9654,C9654,G9654,C9654,G9654)</f>
      </c>
    </row>
    <row r="9655" s="8" customFormat="1" ht="22.5" customHeight="1">
      <c r="C9655" t="s" s="11">
        <v>2</v>
      </c>
      <c r="E9655" s="19">
        <f>LEFT(A9655,FIND("-",A9655)-1)</f>
      </c>
      <c r="G9655" s="20">
        <f>RIGHT(A9655,LEN(A9655)-FIND("-",A9655))</f>
      </c>
      <c r="H9655" s="14"/>
      <c r="I9655" s="14"/>
      <c r="J9655" s="15"/>
      <c r="K9655" s="16"/>
      <c r="L9655" s="21"/>
      <c r="N9655" s="22">
        <f>_xlfn.CONCAT(E9655,C9655,G9655,C9655,G9655)</f>
      </c>
    </row>
    <row r="9656" s="8" customFormat="1" ht="22.5" customHeight="1">
      <c r="C9656" t="s" s="11">
        <v>2</v>
      </c>
      <c r="E9656" s="19">
        <f>LEFT(A9656,FIND("-",A9656)-1)</f>
      </c>
      <c r="G9656" s="20">
        <f>RIGHT(A9656,LEN(A9656)-FIND("-",A9656))</f>
      </c>
      <c r="H9656" s="14"/>
      <c r="I9656" s="14"/>
      <c r="J9656" s="15"/>
      <c r="K9656" s="16"/>
      <c r="L9656" s="21"/>
      <c r="N9656" s="22">
        <f>_xlfn.CONCAT(E9656,C9656,G9656,C9656,G9656)</f>
      </c>
    </row>
    <row r="9657" s="8" customFormat="1" ht="22.5" customHeight="1">
      <c r="C9657" t="s" s="11">
        <v>2</v>
      </c>
      <c r="E9657" s="19">
        <f>LEFT(A9657,FIND("-",A9657)-1)</f>
      </c>
      <c r="G9657" s="20">
        <f>RIGHT(A9657,LEN(A9657)-FIND("-",A9657))</f>
      </c>
      <c r="H9657" s="14"/>
      <c r="I9657" s="14"/>
      <c r="J9657" s="15"/>
      <c r="K9657" s="16"/>
      <c r="L9657" s="21"/>
      <c r="N9657" s="22">
        <f>_xlfn.CONCAT(E9657,C9657,G9657,C9657,G9657)</f>
      </c>
    </row>
    <row r="9658" s="8" customFormat="1" ht="22.5" customHeight="1">
      <c r="C9658" t="s" s="11">
        <v>2</v>
      </c>
      <c r="E9658" s="19">
        <f>LEFT(A9658,FIND("-",A9658)-1)</f>
      </c>
      <c r="G9658" s="20">
        <f>RIGHT(A9658,LEN(A9658)-FIND("-",A9658))</f>
      </c>
      <c r="H9658" s="14"/>
      <c r="I9658" s="14"/>
      <c r="J9658" s="15"/>
      <c r="K9658" s="16"/>
      <c r="L9658" s="21"/>
      <c r="N9658" s="22">
        <f>_xlfn.CONCAT(E9658,C9658,G9658,C9658,G9658)</f>
      </c>
    </row>
    <row r="9659" s="8" customFormat="1" ht="22.5" customHeight="1">
      <c r="C9659" t="s" s="11">
        <v>2</v>
      </c>
      <c r="E9659" s="19">
        <f>LEFT(A9659,FIND("-",A9659)-1)</f>
      </c>
      <c r="G9659" s="20">
        <f>RIGHT(A9659,LEN(A9659)-FIND("-",A9659))</f>
      </c>
      <c r="H9659" s="14"/>
      <c r="I9659" s="14"/>
      <c r="J9659" s="15"/>
      <c r="K9659" s="16"/>
      <c r="L9659" s="21"/>
      <c r="N9659" s="22">
        <f>_xlfn.CONCAT(E9659,C9659,G9659,C9659,G9659)</f>
      </c>
    </row>
    <row r="9660" s="8" customFormat="1" ht="22.5" customHeight="1">
      <c r="C9660" t="s" s="11">
        <v>2</v>
      </c>
      <c r="E9660" s="19">
        <f>LEFT(A9660,FIND("-",A9660)-1)</f>
      </c>
      <c r="G9660" s="20">
        <f>RIGHT(A9660,LEN(A9660)-FIND("-",A9660))</f>
      </c>
      <c r="H9660" s="14"/>
      <c r="I9660" s="14"/>
      <c r="J9660" s="15"/>
      <c r="K9660" s="16"/>
      <c r="L9660" s="21"/>
      <c r="N9660" s="22">
        <f>_xlfn.CONCAT(E9660,C9660,G9660,C9660,G9660)</f>
      </c>
    </row>
    <row r="9661" s="8" customFormat="1" ht="22.5" customHeight="1">
      <c r="C9661" t="s" s="11">
        <v>2</v>
      </c>
      <c r="E9661" s="19">
        <f>LEFT(A9661,FIND("-",A9661)-1)</f>
      </c>
      <c r="G9661" s="20">
        <f>RIGHT(A9661,LEN(A9661)-FIND("-",A9661))</f>
      </c>
      <c r="H9661" s="14"/>
      <c r="I9661" s="14"/>
      <c r="J9661" s="15"/>
      <c r="K9661" s="16"/>
      <c r="L9661" s="21"/>
      <c r="N9661" s="22">
        <f>_xlfn.CONCAT(E9661,C9661,G9661,C9661,G9661)</f>
      </c>
    </row>
    <row r="9662" s="8" customFormat="1" ht="22.5" customHeight="1">
      <c r="C9662" t="s" s="11">
        <v>2</v>
      </c>
      <c r="E9662" s="19">
        <f>LEFT(A9662,FIND("-",A9662)-1)</f>
      </c>
      <c r="G9662" s="20">
        <f>RIGHT(A9662,LEN(A9662)-FIND("-",A9662))</f>
      </c>
      <c r="H9662" s="14"/>
      <c r="I9662" s="14"/>
      <c r="J9662" s="15"/>
      <c r="K9662" s="16"/>
      <c r="L9662" s="21"/>
      <c r="N9662" s="22">
        <f>_xlfn.CONCAT(E9662,C9662,G9662,C9662,G9662)</f>
      </c>
    </row>
    <row r="9663" s="8" customFormat="1" ht="22.5" customHeight="1">
      <c r="C9663" t="s" s="11">
        <v>2</v>
      </c>
      <c r="E9663" s="19">
        <f>LEFT(A9663,FIND("-",A9663)-1)</f>
      </c>
      <c r="G9663" s="20">
        <f>RIGHT(A9663,LEN(A9663)-FIND("-",A9663))</f>
      </c>
      <c r="H9663" s="14"/>
      <c r="I9663" s="14"/>
      <c r="J9663" s="15"/>
      <c r="K9663" s="16"/>
      <c r="L9663" s="21"/>
      <c r="N9663" s="22">
        <f>_xlfn.CONCAT(E9663,C9663,G9663,C9663,G9663)</f>
      </c>
    </row>
    <row r="9664" s="8" customFormat="1" ht="22.5" customHeight="1">
      <c r="C9664" t="s" s="11">
        <v>2</v>
      </c>
      <c r="E9664" s="19">
        <f>LEFT(A9664,FIND("-",A9664)-1)</f>
      </c>
      <c r="G9664" s="20">
        <f>RIGHT(A9664,LEN(A9664)-FIND("-",A9664))</f>
      </c>
      <c r="H9664" s="14"/>
      <c r="I9664" s="14"/>
      <c r="J9664" s="15"/>
      <c r="K9664" s="16"/>
      <c r="L9664" s="21"/>
      <c r="N9664" s="22">
        <f>_xlfn.CONCAT(E9664,C9664,G9664,C9664,G9664)</f>
      </c>
    </row>
    <row r="9665" s="8" customFormat="1" ht="22.5" customHeight="1">
      <c r="C9665" t="s" s="11">
        <v>2</v>
      </c>
      <c r="E9665" s="19">
        <f>LEFT(A9665,FIND("-",A9665)-1)</f>
      </c>
      <c r="G9665" s="20">
        <f>RIGHT(A9665,LEN(A9665)-FIND("-",A9665))</f>
      </c>
      <c r="H9665" s="14"/>
      <c r="I9665" s="14"/>
      <c r="J9665" s="15"/>
      <c r="K9665" s="16"/>
      <c r="L9665" s="21"/>
      <c r="N9665" s="22">
        <f>_xlfn.CONCAT(E9665,C9665,G9665,C9665,G9665)</f>
      </c>
    </row>
    <row r="9666" s="8" customFormat="1" ht="22.5" customHeight="1">
      <c r="C9666" t="s" s="11">
        <v>2</v>
      </c>
      <c r="E9666" s="19">
        <f>LEFT(A9666,FIND("-",A9666)-1)</f>
      </c>
      <c r="G9666" s="20">
        <f>RIGHT(A9666,LEN(A9666)-FIND("-",A9666))</f>
      </c>
      <c r="H9666" s="14"/>
      <c r="I9666" s="14"/>
      <c r="J9666" s="15"/>
      <c r="K9666" s="16"/>
      <c r="L9666" s="21"/>
      <c r="N9666" s="22">
        <f>_xlfn.CONCAT(E9666,C9666,G9666,C9666,G9666)</f>
      </c>
    </row>
    <row r="9667" s="8" customFormat="1" ht="22.5" customHeight="1">
      <c r="C9667" t="s" s="11">
        <v>2</v>
      </c>
      <c r="E9667" s="19">
        <f>LEFT(A9667,FIND("-",A9667)-1)</f>
      </c>
      <c r="G9667" s="20">
        <f>RIGHT(A9667,LEN(A9667)-FIND("-",A9667))</f>
      </c>
      <c r="H9667" s="14"/>
      <c r="I9667" s="14"/>
      <c r="J9667" s="15"/>
      <c r="K9667" s="16"/>
      <c r="L9667" s="21"/>
      <c r="N9667" s="22">
        <f>_xlfn.CONCAT(E9667,C9667,G9667,C9667,G9667)</f>
      </c>
    </row>
    <row r="9668" s="8" customFormat="1" ht="22.5" customHeight="1">
      <c r="C9668" t="s" s="11">
        <v>2</v>
      </c>
      <c r="E9668" s="19">
        <f>LEFT(A9668,FIND("-",A9668)-1)</f>
      </c>
      <c r="G9668" s="20">
        <f>RIGHT(A9668,LEN(A9668)-FIND("-",A9668))</f>
      </c>
      <c r="H9668" s="14"/>
      <c r="I9668" s="14"/>
      <c r="J9668" s="15"/>
      <c r="K9668" s="16"/>
      <c r="L9668" s="21"/>
      <c r="N9668" s="22">
        <f>_xlfn.CONCAT(E9668,C9668,G9668,C9668,G9668)</f>
      </c>
    </row>
    <row r="9669" s="8" customFormat="1" ht="22.5" customHeight="1">
      <c r="C9669" t="s" s="11">
        <v>2</v>
      </c>
      <c r="E9669" s="19">
        <f>LEFT(A9669,FIND("-",A9669)-1)</f>
      </c>
      <c r="G9669" s="20">
        <f>RIGHT(A9669,LEN(A9669)-FIND("-",A9669))</f>
      </c>
      <c r="H9669" s="14"/>
      <c r="I9669" s="14"/>
      <c r="J9669" s="15"/>
      <c r="K9669" s="16"/>
      <c r="L9669" s="21"/>
      <c r="N9669" s="22">
        <f>_xlfn.CONCAT(E9669,C9669,G9669,C9669,G9669)</f>
      </c>
    </row>
    <row r="9670" s="8" customFormat="1" ht="22.5" customHeight="1">
      <c r="C9670" t="s" s="11">
        <v>2</v>
      </c>
      <c r="E9670" s="19">
        <f>LEFT(A9670,FIND("-",A9670)-1)</f>
      </c>
      <c r="G9670" s="20">
        <f>RIGHT(A9670,LEN(A9670)-FIND("-",A9670))</f>
      </c>
      <c r="H9670" s="14"/>
      <c r="I9670" s="14"/>
      <c r="J9670" s="15"/>
      <c r="K9670" s="16"/>
      <c r="L9670" s="21"/>
      <c r="N9670" s="22">
        <f>_xlfn.CONCAT(E9670,C9670,G9670,C9670,G9670)</f>
      </c>
    </row>
    <row r="9671" s="8" customFormat="1" ht="22.5" customHeight="1">
      <c r="C9671" t="s" s="11">
        <v>2</v>
      </c>
      <c r="E9671" s="19">
        <f>LEFT(A9671,FIND("-",A9671)-1)</f>
      </c>
      <c r="G9671" s="20">
        <f>RIGHT(A9671,LEN(A9671)-FIND("-",A9671))</f>
      </c>
      <c r="H9671" s="14"/>
      <c r="I9671" s="14"/>
      <c r="J9671" s="15"/>
      <c r="K9671" s="16"/>
      <c r="L9671" s="21"/>
      <c r="N9671" s="22">
        <f>_xlfn.CONCAT(E9671,C9671,G9671,C9671,G9671)</f>
      </c>
    </row>
    <row r="9672" s="8" customFormat="1" ht="22.5" customHeight="1">
      <c r="C9672" t="s" s="11">
        <v>2</v>
      </c>
      <c r="E9672" s="19">
        <f>LEFT(A9672,FIND("-",A9672)-1)</f>
      </c>
      <c r="G9672" s="20">
        <f>RIGHT(A9672,LEN(A9672)-FIND("-",A9672))</f>
      </c>
      <c r="H9672" s="14"/>
      <c r="I9672" s="14"/>
      <c r="J9672" s="15"/>
      <c r="K9672" s="16"/>
      <c r="L9672" s="21"/>
      <c r="N9672" s="22">
        <f>_xlfn.CONCAT(E9672,C9672,G9672,C9672,G9672)</f>
      </c>
    </row>
    <row r="9673" s="8" customFormat="1" ht="22.5" customHeight="1">
      <c r="C9673" t="s" s="11">
        <v>2</v>
      </c>
      <c r="E9673" s="19">
        <f>LEFT(A9673,FIND("-",A9673)-1)</f>
      </c>
      <c r="G9673" s="20">
        <f>RIGHT(A9673,LEN(A9673)-FIND("-",A9673))</f>
      </c>
      <c r="H9673" s="14"/>
      <c r="I9673" s="14"/>
      <c r="J9673" s="15"/>
      <c r="K9673" s="16"/>
      <c r="L9673" s="21"/>
      <c r="N9673" s="22">
        <f>_xlfn.CONCAT(E9673,C9673,G9673,C9673,G9673)</f>
      </c>
    </row>
    <row r="9674" s="8" customFormat="1" ht="22.5" customHeight="1">
      <c r="C9674" t="s" s="11">
        <v>2</v>
      </c>
      <c r="E9674" s="19">
        <f>LEFT(A9674,FIND("-",A9674)-1)</f>
      </c>
      <c r="G9674" s="20">
        <f>RIGHT(A9674,LEN(A9674)-FIND("-",A9674))</f>
      </c>
      <c r="H9674" s="14"/>
      <c r="I9674" s="14"/>
      <c r="J9674" s="15"/>
      <c r="K9674" s="16"/>
      <c r="L9674" s="21"/>
      <c r="N9674" s="22">
        <f>_xlfn.CONCAT(E9674,C9674,G9674,C9674,G9674)</f>
      </c>
    </row>
    <row r="9675" s="8" customFormat="1" ht="22.5" customHeight="1">
      <c r="C9675" t="s" s="11">
        <v>2</v>
      </c>
      <c r="E9675" s="19">
        <f>LEFT(A9675,FIND("-",A9675)-1)</f>
      </c>
      <c r="G9675" s="20">
        <f>RIGHT(A9675,LEN(A9675)-FIND("-",A9675))</f>
      </c>
      <c r="H9675" s="14"/>
      <c r="I9675" s="14"/>
      <c r="J9675" s="15"/>
      <c r="K9675" s="16"/>
      <c r="L9675" s="21"/>
      <c r="N9675" s="22">
        <f>_xlfn.CONCAT(E9675,C9675,G9675,C9675,G9675)</f>
      </c>
    </row>
    <row r="9676" s="8" customFormat="1" ht="22.5" customHeight="1">
      <c r="C9676" t="s" s="11">
        <v>2</v>
      </c>
      <c r="E9676" s="19">
        <f>LEFT(A9676,FIND("-",A9676)-1)</f>
      </c>
      <c r="G9676" s="20">
        <f>RIGHT(A9676,LEN(A9676)-FIND("-",A9676))</f>
      </c>
      <c r="H9676" s="14"/>
      <c r="I9676" s="14"/>
      <c r="J9676" s="15"/>
      <c r="K9676" s="16"/>
      <c r="L9676" s="21"/>
      <c r="N9676" s="22">
        <f>_xlfn.CONCAT(E9676,C9676,G9676,C9676,G9676)</f>
      </c>
    </row>
    <row r="9677" s="8" customFormat="1" ht="22.5" customHeight="1">
      <c r="C9677" t="s" s="11">
        <v>2</v>
      </c>
      <c r="E9677" s="19">
        <f>LEFT(A9677,FIND("-",A9677)-1)</f>
      </c>
      <c r="G9677" s="20">
        <f>RIGHT(A9677,LEN(A9677)-FIND("-",A9677))</f>
      </c>
      <c r="H9677" s="14"/>
      <c r="I9677" s="14"/>
      <c r="J9677" s="15"/>
      <c r="K9677" s="16"/>
      <c r="L9677" s="21"/>
      <c r="N9677" s="22">
        <f>_xlfn.CONCAT(E9677,C9677,G9677,C9677,G9677)</f>
      </c>
    </row>
    <row r="9678" s="8" customFormat="1" ht="22.5" customHeight="1">
      <c r="C9678" t="s" s="11">
        <v>2</v>
      </c>
      <c r="E9678" s="19">
        <f>LEFT(A9678,FIND("-",A9678)-1)</f>
      </c>
      <c r="G9678" s="20">
        <f>RIGHT(A9678,LEN(A9678)-FIND("-",A9678))</f>
      </c>
      <c r="H9678" s="14"/>
      <c r="I9678" s="14"/>
      <c r="J9678" s="15"/>
      <c r="K9678" s="16"/>
      <c r="L9678" s="21"/>
      <c r="N9678" s="22">
        <f>_xlfn.CONCAT(E9678,C9678,G9678,C9678,G9678)</f>
      </c>
    </row>
    <row r="9679" s="8" customFormat="1" ht="22.5" customHeight="1">
      <c r="C9679" t="s" s="11">
        <v>2</v>
      </c>
      <c r="E9679" s="19">
        <f>LEFT(A9679,FIND("-",A9679)-1)</f>
      </c>
      <c r="G9679" s="20">
        <f>RIGHT(A9679,LEN(A9679)-FIND("-",A9679))</f>
      </c>
      <c r="H9679" s="14"/>
      <c r="I9679" s="14"/>
      <c r="J9679" s="15"/>
      <c r="K9679" s="16"/>
      <c r="L9679" s="21"/>
      <c r="N9679" s="22">
        <f>_xlfn.CONCAT(E9679,C9679,G9679,C9679,G9679)</f>
      </c>
    </row>
    <row r="9680" s="8" customFormat="1" ht="22.5" customHeight="1">
      <c r="C9680" t="s" s="11">
        <v>2</v>
      </c>
      <c r="E9680" s="19">
        <f>LEFT(A9680,FIND("-",A9680)-1)</f>
      </c>
      <c r="G9680" s="20">
        <f>RIGHT(A9680,LEN(A9680)-FIND("-",A9680))</f>
      </c>
      <c r="H9680" s="14"/>
      <c r="I9680" s="14"/>
      <c r="J9680" s="15"/>
      <c r="K9680" s="16"/>
      <c r="L9680" s="21"/>
      <c r="N9680" s="22">
        <f>_xlfn.CONCAT(E9680,C9680,G9680,C9680,G9680)</f>
      </c>
    </row>
    <row r="9681" s="8" customFormat="1" ht="22.5" customHeight="1">
      <c r="C9681" t="s" s="11">
        <v>2</v>
      </c>
      <c r="E9681" s="19">
        <f>LEFT(A9681,FIND("-",A9681)-1)</f>
      </c>
      <c r="G9681" s="20">
        <f>RIGHT(A9681,LEN(A9681)-FIND("-",A9681))</f>
      </c>
      <c r="H9681" s="14"/>
      <c r="I9681" s="14"/>
      <c r="J9681" s="15"/>
      <c r="K9681" s="16"/>
      <c r="L9681" s="21"/>
      <c r="N9681" s="22">
        <f>_xlfn.CONCAT(E9681,C9681,G9681,C9681,G9681)</f>
      </c>
    </row>
    <row r="9682" s="8" customFormat="1" ht="22.5" customHeight="1">
      <c r="C9682" t="s" s="11">
        <v>2</v>
      </c>
      <c r="E9682" s="19">
        <f>LEFT(A9682,FIND("-",A9682)-1)</f>
      </c>
      <c r="G9682" s="20">
        <f>RIGHT(A9682,LEN(A9682)-FIND("-",A9682))</f>
      </c>
      <c r="H9682" s="14"/>
      <c r="I9682" s="14"/>
      <c r="J9682" s="15"/>
      <c r="K9682" s="16"/>
      <c r="L9682" s="21"/>
      <c r="N9682" s="22">
        <f>_xlfn.CONCAT(E9682,C9682,G9682,C9682,G9682)</f>
      </c>
    </row>
    <row r="9683" s="8" customFormat="1" ht="22.5" customHeight="1">
      <c r="C9683" t="s" s="11">
        <v>2</v>
      </c>
      <c r="E9683" s="19">
        <f>LEFT(A9683,FIND("-",A9683)-1)</f>
      </c>
      <c r="G9683" s="20">
        <f>RIGHT(A9683,LEN(A9683)-FIND("-",A9683))</f>
      </c>
      <c r="H9683" s="14"/>
      <c r="I9683" s="14"/>
      <c r="J9683" s="15"/>
      <c r="K9683" s="16"/>
      <c r="L9683" s="21"/>
      <c r="N9683" s="22">
        <f>_xlfn.CONCAT(E9683,C9683,G9683,C9683,G9683)</f>
      </c>
    </row>
    <row r="9684" s="8" customFormat="1" ht="22.5" customHeight="1">
      <c r="C9684" t="s" s="11">
        <v>2</v>
      </c>
      <c r="E9684" s="19">
        <f>LEFT(A9684,FIND("-",A9684)-1)</f>
      </c>
      <c r="G9684" s="20">
        <f>RIGHT(A9684,LEN(A9684)-FIND("-",A9684))</f>
      </c>
      <c r="H9684" s="14"/>
      <c r="I9684" s="14"/>
      <c r="J9684" s="15"/>
      <c r="K9684" s="16"/>
      <c r="L9684" s="21"/>
      <c r="N9684" s="22">
        <f>_xlfn.CONCAT(E9684,C9684,G9684,C9684,G9684)</f>
      </c>
    </row>
    <row r="9685" s="8" customFormat="1" ht="22.5" customHeight="1">
      <c r="C9685" t="s" s="11">
        <v>2</v>
      </c>
      <c r="E9685" s="19">
        <f>LEFT(A9685,FIND("-",A9685)-1)</f>
      </c>
      <c r="G9685" s="20">
        <f>RIGHT(A9685,LEN(A9685)-FIND("-",A9685))</f>
      </c>
      <c r="H9685" s="14"/>
      <c r="I9685" s="14"/>
      <c r="J9685" s="15"/>
      <c r="K9685" s="16"/>
      <c r="L9685" s="21"/>
      <c r="N9685" s="22">
        <f>_xlfn.CONCAT(E9685,C9685,G9685,C9685,G9685)</f>
      </c>
    </row>
    <row r="9686" s="8" customFormat="1" ht="22.5" customHeight="1">
      <c r="C9686" t="s" s="11">
        <v>2</v>
      </c>
      <c r="E9686" s="19">
        <f>LEFT(A9686,FIND("-",A9686)-1)</f>
      </c>
      <c r="G9686" s="20">
        <f>RIGHT(A9686,LEN(A9686)-FIND("-",A9686))</f>
      </c>
      <c r="H9686" s="14"/>
      <c r="I9686" s="14"/>
      <c r="J9686" s="15"/>
      <c r="K9686" s="16"/>
      <c r="L9686" s="21"/>
      <c r="N9686" s="22">
        <f>_xlfn.CONCAT(E9686,C9686,G9686,C9686,G9686)</f>
      </c>
    </row>
    <row r="9687" s="8" customFormat="1" ht="22.5" customHeight="1">
      <c r="C9687" t="s" s="11">
        <v>2</v>
      </c>
      <c r="E9687" s="19">
        <f>LEFT(A9687,FIND("-",A9687)-1)</f>
      </c>
      <c r="G9687" s="20">
        <f>RIGHT(A9687,LEN(A9687)-FIND("-",A9687))</f>
      </c>
      <c r="H9687" s="14"/>
      <c r="I9687" s="14"/>
      <c r="J9687" s="15"/>
      <c r="K9687" s="16"/>
      <c r="L9687" s="21"/>
      <c r="N9687" s="22">
        <f>_xlfn.CONCAT(E9687,C9687,G9687,C9687,G9687)</f>
      </c>
    </row>
    <row r="9688" s="8" customFormat="1" ht="22.5" customHeight="1">
      <c r="C9688" t="s" s="11">
        <v>2</v>
      </c>
      <c r="E9688" s="19">
        <f>LEFT(A9688,FIND("-",A9688)-1)</f>
      </c>
      <c r="G9688" s="20">
        <f>RIGHT(A9688,LEN(A9688)-FIND("-",A9688))</f>
      </c>
      <c r="H9688" s="14"/>
      <c r="I9688" s="14"/>
      <c r="J9688" s="15"/>
      <c r="K9688" s="16"/>
      <c r="L9688" s="21"/>
      <c r="N9688" s="22">
        <f>_xlfn.CONCAT(E9688,C9688,G9688,C9688,G9688)</f>
      </c>
    </row>
    <row r="9689" s="8" customFormat="1" ht="22.5" customHeight="1">
      <c r="C9689" t="s" s="11">
        <v>2</v>
      </c>
      <c r="E9689" s="19">
        <f>LEFT(A9689,FIND("-",A9689)-1)</f>
      </c>
      <c r="G9689" s="20">
        <f>RIGHT(A9689,LEN(A9689)-FIND("-",A9689))</f>
      </c>
      <c r="H9689" s="14"/>
      <c r="I9689" s="14"/>
      <c r="J9689" s="15"/>
      <c r="K9689" s="16"/>
      <c r="L9689" s="21"/>
      <c r="N9689" s="22">
        <f>_xlfn.CONCAT(E9689,C9689,G9689,C9689,G9689)</f>
      </c>
    </row>
    <row r="9690" s="8" customFormat="1" ht="22.5" customHeight="1">
      <c r="C9690" t="s" s="11">
        <v>2</v>
      </c>
      <c r="E9690" s="19">
        <f>LEFT(A9690,FIND("-",A9690)-1)</f>
      </c>
      <c r="G9690" s="20">
        <f>RIGHT(A9690,LEN(A9690)-FIND("-",A9690))</f>
      </c>
      <c r="H9690" s="14"/>
      <c r="I9690" s="14"/>
      <c r="J9690" s="15"/>
      <c r="K9690" s="16"/>
      <c r="L9690" s="21"/>
      <c r="N9690" s="22">
        <f>_xlfn.CONCAT(E9690,C9690,G9690,C9690,G9690)</f>
      </c>
    </row>
    <row r="9691" s="8" customFormat="1" ht="22.5" customHeight="1">
      <c r="C9691" t="s" s="11">
        <v>2</v>
      </c>
      <c r="E9691" s="19">
        <f>LEFT(A9691,FIND("-",A9691)-1)</f>
      </c>
      <c r="G9691" s="20">
        <f>RIGHT(A9691,LEN(A9691)-FIND("-",A9691))</f>
      </c>
      <c r="H9691" s="14"/>
      <c r="I9691" s="14"/>
      <c r="J9691" s="15"/>
      <c r="K9691" s="16"/>
      <c r="L9691" s="21"/>
      <c r="N9691" s="22">
        <f>_xlfn.CONCAT(E9691,C9691,G9691,C9691,G9691)</f>
      </c>
    </row>
    <row r="9692" s="8" customFormat="1" ht="22.5" customHeight="1">
      <c r="C9692" t="s" s="11">
        <v>2</v>
      </c>
      <c r="E9692" s="19">
        <f>LEFT(A9692,FIND("-",A9692)-1)</f>
      </c>
      <c r="G9692" s="20">
        <f>RIGHT(A9692,LEN(A9692)-FIND("-",A9692))</f>
      </c>
      <c r="H9692" s="14"/>
      <c r="I9692" s="14"/>
      <c r="J9692" s="15"/>
      <c r="K9692" s="16"/>
      <c r="L9692" s="21"/>
      <c r="N9692" s="22">
        <f>_xlfn.CONCAT(E9692,C9692,G9692,C9692,G9692)</f>
      </c>
    </row>
    <row r="9693" s="8" customFormat="1" ht="22.5" customHeight="1">
      <c r="C9693" t="s" s="11">
        <v>2</v>
      </c>
      <c r="E9693" s="19">
        <f>LEFT(A9693,FIND("-",A9693)-1)</f>
      </c>
      <c r="G9693" s="20">
        <f>RIGHT(A9693,LEN(A9693)-FIND("-",A9693))</f>
      </c>
      <c r="H9693" s="14"/>
      <c r="I9693" s="14"/>
      <c r="J9693" s="15"/>
      <c r="K9693" s="16"/>
      <c r="L9693" s="21"/>
      <c r="N9693" s="22">
        <f>_xlfn.CONCAT(E9693,C9693,G9693,C9693,G9693)</f>
      </c>
    </row>
    <row r="9694" s="8" customFormat="1" ht="22.5" customHeight="1">
      <c r="C9694" t="s" s="11">
        <v>2</v>
      </c>
      <c r="E9694" s="19">
        <f>LEFT(A9694,FIND("-",A9694)-1)</f>
      </c>
      <c r="G9694" s="20">
        <f>RIGHT(A9694,LEN(A9694)-FIND("-",A9694))</f>
      </c>
      <c r="H9694" s="14"/>
      <c r="I9694" s="14"/>
      <c r="J9694" s="15"/>
      <c r="K9694" s="16"/>
      <c r="L9694" s="21"/>
      <c r="N9694" s="22">
        <f>_xlfn.CONCAT(E9694,C9694,G9694,C9694,G9694)</f>
      </c>
    </row>
    <row r="9695" s="8" customFormat="1" ht="22.5" customHeight="1">
      <c r="C9695" t="s" s="11">
        <v>2</v>
      </c>
      <c r="E9695" s="19">
        <f>LEFT(A9695,FIND("-",A9695)-1)</f>
      </c>
      <c r="G9695" s="20">
        <f>RIGHT(A9695,LEN(A9695)-FIND("-",A9695))</f>
      </c>
      <c r="H9695" s="14"/>
      <c r="I9695" s="14"/>
      <c r="J9695" s="15"/>
      <c r="K9695" s="16"/>
      <c r="L9695" s="21"/>
      <c r="N9695" s="22">
        <f>_xlfn.CONCAT(E9695,C9695,G9695,C9695,G9695)</f>
      </c>
    </row>
    <row r="9696" s="8" customFormat="1" ht="22.5" customHeight="1">
      <c r="C9696" t="s" s="11">
        <v>2</v>
      </c>
      <c r="E9696" s="19">
        <f>LEFT(A9696,FIND("-",A9696)-1)</f>
      </c>
      <c r="G9696" s="20">
        <f>RIGHT(A9696,LEN(A9696)-FIND("-",A9696))</f>
      </c>
      <c r="H9696" s="14"/>
      <c r="I9696" s="14"/>
      <c r="J9696" s="15"/>
      <c r="K9696" s="16"/>
      <c r="L9696" s="21"/>
      <c r="N9696" s="22">
        <f>_xlfn.CONCAT(E9696,C9696,G9696,C9696,G9696)</f>
      </c>
    </row>
    <row r="9697" s="8" customFormat="1" ht="22.5" customHeight="1">
      <c r="C9697" t="s" s="11">
        <v>2</v>
      </c>
      <c r="E9697" s="19">
        <f>LEFT(A9697,FIND("-",A9697)-1)</f>
      </c>
      <c r="G9697" s="20">
        <f>RIGHT(A9697,LEN(A9697)-FIND("-",A9697))</f>
      </c>
      <c r="H9697" s="14"/>
      <c r="I9697" s="14"/>
      <c r="J9697" s="15"/>
      <c r="K9697" s="16"/>
      <c r="L9697" s="21"/>
      <c r="N9697" s="22">
        <f>_xlfn.CONCAT(E9697,C9697,G9697,C9697,G9697)</f>
      </c>
    </row>
    <row r="9698" s="8" customFormat="1" ht="22.5" customHeight="1">
      <c r="C9698" t="s" s="11">
        <v>2</v>
      </c>
      <c r="E9698" s="19">
        <f>LEFT(A9698,FIND("-",A9698)-1)</f>
      </c>
      <c r="G9698" s="20">
        <f>RIGHT(A9698,LEN(A9698)-FIND("-",A9698))</f>
      </c>
      <c r="H9698" s="14"/>
      <c r="I9698" s="14"/>
      <c r="J9698" s="15"/>
      <c r="K9698" s="16"/>
      <c r="L9698" s="21"/>
      <c r="N9698" s="22">
        <f>_xlfn.CONCAT(E9698,C9698,G9698,C9698,G9698)</f>
      </c>
    </row>
    <row r="9699" s="8" customFormat="1" ht="22.5" customHeight="1">
      <c r="C9699" t="s" s="11">
        <v>2</v>
      </c>
      <c r="E9699" s="19">
        <f>LEFT(A9699,FIND("-",A9699)-1)</f>
      </c>
      <c r="G9699" s="20">
        <f>RIGHT(A9699,LEN(A9699)-FIND("-",A9699))</f>
      </c>
      <c r="H9699" s="14"/>
      <c r="I9699" s="14"/>
      <c r="J9699" s="15"/>
      <c r="K9699" s="16"/>
      <c r="L9699" s="21"/>
      <c r="N9699" s="22">
        <f>_xlfn.CONCAT(E9699,C9699,G9699,C9699,G9699)</f>
      </c>
    </row>
    <row r="9700" s="8" customFormat="1" ht="22.5" customHeight="1">
      <c r="C9700" t="s" s="11">
        <v>2</v>
      </c>
      <c r="E9700" s="19">
        <f>LEFT(A9700,FIND("-",A9700)-1)</f>
      </c>
      <c r="G9700" s="20">
        <f>RIGHT(A9700,LEN(A9700)-FIND("-",A9700))</f>
      </c>
      <c r="H9700" s="14"/>
      <c r="I9700" s="14"/>
      <c r="J9700" s="15"/>
      <c r="K9700" s="16"/>
      <c r="L9700" s="21"/>
      <c r="N9700" s="22">
        <f>_xlfn.CONCAT(E9700,C9700,G9700,C9700,G9700)</f>
      </c>
    </row>
    <row r="9701" s="8" customFormat="1" ht="22.5" customHeight="1">
      <c r="C9701" t="s" s="11">
        <v>2</v>
      </c>
      <c r="E9701" s="19">
        <f>LEFT(A9701,FIND("-",A9701)-1)</f>
      </c>
      <c r="G9701" s="20">
        <f>RIGHT(A9701,LEN(A9701)-FIND("-",A9701))</f>
      </c>
      <c r="H9701" s="14"/>
      <c r="I9701" s="14"/>
      <c r="J9701" s="15"/>
      <c r="K9701" s="16"/>
      <c r="L9701" s="21"/>
      <c r="N9701" s="22">
        <f>_xlfn.CONCAT(E9701,C9701,G9701,C9701,G9701)</f>
      </c>
    </row>
    <row r="9702" s="8" customFormat="1" ht="22.5" customHeight="1">
      <c r="C9702" t="s" s="11">
        <v>2</v>
      </c>
      <c r="E9702" s="19">
        <f>LEFT(A9702,FIND("-",A9702)-1)</f>
      </c>
      <c r="G9702" s="20">
        <f>RIGHT(A9702,LEN(A9702)-FIND("-",A9702))</f>
      </c>
      <c r="H9702" s="14"/>
      <c r="I9702" s="14"/>
      <c r="J9702" s="15"/>
      <c r="K9702" s="16"/>
      <c r="L9702" s="21"/>
      <c r="N9702" s="22">
        <f>_xlfn.CONCAT(E9702,C9702,G9702,C9702,G9702)</f>
      </c>
    </row>
    <row r="9703" s="8" customFormat="1" ht="22.5" customHeight="1">
      <c r="C9703" t="s" s="11">
        <v>2</v>
      </c>
      <c r="E9703" s="19">
        <f>LEFT(A9703,FIND("-",A9703)-1)</f>
      </c>
      <c r="G9703" s="20">
        <f>RIGHT(A9703,LEN(A9703)-FIND("-",A9703))</f>
      </c>
      <c r="H9703" s="14"/>
      <c r="I9703" s="14"/>
      <c r="J9703" s="15"/>
      <c r="K9703" s="16"/>
      <c r="L9703" s="21"/>
      <c r="N9703" s="22">
        <f>_xlfn.CONCAT(E9703,C9703,G9703,C9703,G9703)</f>
      </c>
    </row>
    <row r="9704" s="8" customFormat="1" ht="22.5" customHeight="1">
      <c r="C9704" t="s" s="11">
        <v>2</v>
      </c>
      <c r="E9704" s="19">
        <f>LEFT(A9704,FIND("-",A9704)-1)</f>
      </c>
      <c r="G9704" s="20">
        <f>RIGHT(A9704,LEN(A9704)-FIND("-",A9704))</f>
      </c>
      <c r="H9704" s="14"/>
      <c r="I9704" s="14"/>
      <c r="J9704" s="15"/>
      <c r="K9704" s="16"/>
      <c r="L9704" s="21"/>
      <c r="N9704" s="22">
        <f>_xlfn.CONCAT(E9704,C9704,G9704,C9704,G9704)</f>
      </c>
    </row>
    <row r="9705" s="8" customFormat="1" ht="22.5" customHeight="1">
      <c r="C9705" t="s" s="11">
        <v>2</v>
      </c>
      <c r="E9705" s="19">
        <f>LEFT(A9705,FIND("-",A9705)-1)</f>
      </c>
      <c r="G9705" s="20">
        <f>RIGHT(A9705,LEN(A9705)-FIND("-",A9705))</f>
      </c>
      <c r="H9705" s="14"/>
      <c r="I9705" s="14"/>
      <c r="J9705" s="15"/>
      <c r="K9705" s="16"/>
      <c r="L9705" s="21"/>
      <c r="N9705" s="22">
        <f>_xlfn.CONCAT(E9705,C9705,G9705,C9705,G9705)</f>
      </c>
    </row>
    <row r="9706" s="8" customFormat="1" ht="22.5" customHeight="1">
      <c r="C9706" t="s" s="11">
        <v>2</v>
      </c>
      <c r="E9706" s="19">
        <f>LEFT(A9706,FIND("-",A9706)-1)</f>
      </c>
      <c r="G9706" s="20">
        <f>RIGHT(A9706,LEN(A9706)-FIND("-",A9706))</f>
      </c>
      <c r="H9706" s="14"/>
      <c r="I9706" s="14"/>
      <c r="J9706" s="15"/>
      <c r="K9706" s="16"/>
      <c r="L9706" s="21"/>
      <c r="N9706" s="22">
        <f>_xlfn.CONCAT(E9706,C9706,G9706,C9706,G9706)</f>
      </c>
    </row>
    <row r="9707" s="8" customFormat="1" ht="22.5" customHeight="1">
      <c r="C9707" t="s" s="11">
        <v>2</v>
      </c>
      <c r="E9707" s="19">
        <f>LEFT(A9707,FIND("-",A9707)-1)</f>
      </c>
      <c r="G9707" s="20">
        <f>RIGHT(A9707,LEN(A9707)-FIND("-",A9707))</f>
      </c>
      <c r="H9707" s="14"/>
      <c r="I9707" s="14"/>
      <c r="J9707" s="15"/>
      <c r="K9707" s="16"/>
      <c r="L9707" s="21"/>
      <c r="N9707" s="22">
        <f>_xlfn.CONCAT(E9707,C9707,G9707,C9707,G9707)</f>
      </c>
    </row>
    <row r="9708" s="8" customFormat="1" ht="22.5" customHeight="1">
      <c r="C9708" t="s" s="11">
        <v>2</v>
      </c>
      <c r="E9708" s="19">
        <f>LEFT(A9708,FIND("-",A9708)-1)</f>
      </c>
      <c r="G9708" s="20">
        <f>RIGHT(A9708,LEN(A9708)-FIND("-",A9708))</f>
      </c>
      <c r="H9708" s="14"/>
      <c r="I9708" s="14"/>
      <c r="J9708" s="15"/>
      <c r="K9708" s="16"/>
      <c r="L9708" s="21"/>
      <c r="N9708" s="22">
        <f>_xlfn.CONCAT(E9708,C9708,G9708,C9708,G9708)</f>
      </c>
    </row>
    <row r="9709" s="8" customFormat="1" ht="22.5" customHeight="1">
      <c r="C9709" t="s" s="11">
        <v>2</v>
      </c>
      <c r="E9709" s="19">
        <f>LEFT(A9709,FIND("-",A9709)-1)</f>
      </c>
      <c r="G9709" s="20">
        <f>RIGHT(A9709,LEN(A9709)-FIND("-",A9709))</f>
      </c>
      <c r="H9709" s="14"/>
      <c r="I9709" s="14"/>
      <c r="J9709" s="15"/>
      <c r="K9709" s="16"/>
      <c r="L9709" s="21"/>
      <c r="N9709" s="22">
        <f>_xlfn.CONCAT(E9709,C9709,G9709,C9709,G9709)</f>
      </c>
    </row>
    <row r="9710" s="8" customFormat="1" ht="22.5" customHeight="1">
      <c r="C9710" t="s" s="11">
        <v>2</v>
      </c>
      <c r="E9710" s="19">
        <f>LEFT(A9710,FIND("-",A9710)-1)</f>
      </c>
      <c r="G9710" s="20">
        <f>RIGHT(A9710,LEN(A9710)-FIND("-",A9710))</f>
      </c>
      <c r="H9710" s="14"/>
      <c r="I9710" s="14"/>
      <c r="J9710" s="15"/>
      <c r="K9710" s="16"/>
      <c r="L9710" s="21"/>
      <c r="N9710" s="22">
        <f>_xlfn.CONCAT(E9710,C9710,G9710,C9710,G9710)</f>
      </c>
    </row>
    <row r="9711" s="8" customFormat="1" ht="22.5" customHeight="1">
      <c r="C9711" t="s" s="11">
        <v>2</v>
      </c>
      <c r="E9711" s="19">
        <f>LEFT(A9711,FIND("-",A9711)-1)</f>
      </c>
      <c r="G9711" s="20">
        <f>RIGHT(A9711,LEN(A9711)-FIND("-",A9711))</f>
      </c>
      <c r="H9711" s="14"/>
      <c r="I9711" s="14"/>
      <c r="J9711" s="15"/>
      <c r="K9711" s="16"/>
      <c r="L9711" s="21"/>
      <c r="N9711" s="22">
        <f>_xlfn.CONCAT(E9711,C9711,G9711,C9711,G9711)</f>
      </c>
    </row>
    <row r="9712" s="8" customFormat="1" ht="22.5" customHeight="1">
      <c r="C9712" t="s" s="11">
        <v>2</v>
      </c>
      <c r="E9712" s="19">
        <f>LEFT(A9712,FIND("-",A9712)-1)</f>
      </c>
      <c r="G9712" s="20">
        <f>RIGHT(A9712,LEN(A9712)-FIND("-",A9712))</f>
      </c>
      <c r="H9712" s="14"/>
      <c r="I9712" s="14"/>
      <c r="J9712" s="15"/>
      <c r="K9712" s="16"/>
      <c r="L9712" s="21"/>
      <c r="N9712" s="22">
        <f>_xlfn.CONCAT(E9712,C9712,G9712,C9712,G9712)</f>
      </c>
    </row>
    <row r="9713" s="8" customFormat="1" ht="22.5" customHeight="1">
      <c r="C9713" t="s" s="11">
        <v>2</v>
      </c>
      <c r="E9713" s="19">
        <f>LEFT(A9713,FIND("-",A9713)-1)</f>
      </c>
      <c r="G9713" s="20">
        <f>RIGHT(A9713,LEN(A9713)-FIND("-",A9713))</f>
      </c>
      <c r="H9713" s="14"/>
      <c r="I9713" s="14"/>
      <c r="J9713" s="15"/>
      <c r="K9713" s="16"/>
      <c r="L9713" s="21"/>
      <c r="N9713" s="22">
        <f>_xlfn.CONCAT(E9713,C9713,G9713,C9713,G9713)</f>
      </c>
    </row>
    <row r="9714" s="8" customFormat="1" ht="22.5" customHeight="1">
      <c r="C9714" t="s" s="11">
        <v>2</v>
      </c>
      <c r="E9714" s="19">
        <f>LEFT(A9714,FIND("-",A9714)-1)</f>
      </c>
      <c r="G9714" s="20">
        <f>RIGHT(A9714,LEN(A9714)-FIND("-",A9714))</f>
      </c>
      <c r="H9714" s="14"/>
      <c r="I9714" s="14"/>
      <c r="J9714" s="15"/>
      <c r="K9714" s="16"/>
      <c r="L9714" s="21"/>
      <c r="N9714" s="22">
        <f>_xlfn.CONCAT(E9714,C9714,G9714,C9714,G9714)</f>
      </c>
    </row>
    <row r="9715" s="8" customFormat="1" ht="22.5" customHeight="1">
      <c r="C9715" t="s" s="11">
        <v>2</v>
      </c>
      <c r="E9715" s="19">
        <f>LEFT(A9715,FIND("-",A9715)-1)</f>
      </c>
      <c r="G9715" s="20">
        <f>RIGHT(A9715,LEN(A9715)-FIND("-",A9715))</f>
      </c>
      <c r="H9715" s="14"/>
      <c r="I9715" s="14"/>
      <c r="J9715" s="15"/>
      <c r="K9715" s="16"/>
      <c r="L9715" s="21"/>
      <c r="N9715" s="22">
        <f>_xlfn.CONCAT(E9715,C9715,G9715,C9715,G9715)</f>
      </c>
    </row>
    <row r="9716" s="8" customFormat="1" ht="22.5" customHeight="1">
      <c r="C9716" t="s" s="11">
        <v>2</v>
      </c>
      <c r="E9716" s="19">
        <f>LEFT(A9716,FIND("-",A9716)-1)</f>
      </c>
      <c r="G9716" s="20">
        <f>RIGHT(A9716,LEN(A9716)-FIND("-",A9716))</f>
      </c>
      <c r="H9716" s="14"/>
      <c r="I9716" s="14"/>
      <c r="J9716" s="15"/>
      <c r="K9716" s="16"/>
      <c r="L9716" s="21"/>
      <c r="N9716" s="22">
        <f>_xlfn.CONCAT(E9716,C9716,G9716,C9716,G9716)</f>
      </c>
    </row>
    <row r="9717" s="8" customFormat="1" ht="22.5" customHeight="1">
      <c r="C9717" t="s" s="11">
        <v>2</v>
      </c>
      <c r="E9717" s="19">
        <f>LEFT(A9717,FIND("-",A9717)-1)</f>
      </c>
      <c r="G9717" s="20">
        <f>RIGHT(A9717,LEN(A9717)-FIND("-",A9717))</f>
      </c>
      <c r="H9717" s="14"/>
      <c r="I9717" s="14"/>
      <c r="J9717" s="15"/>
      <c r="K9717" s="16"/>
      <c r="L9717" s="21"/>
      <c r="N9717" s="22">
        <f>_xlfn.CONCAT(E9717,C9717,G9717,C9717,G9717)</f>
      </c>
    </row>
    <row r="9718" s="8" customFormat="1" ht="22.5" customHeight="1">
      <c r="C9718" t="s" s="11">
        <v>2</v>
      </c>
      <c r="E9718" s="19">
        <f>LEFT(A9718,FIND("-",A9718)-1)</f>
      </c>
      <c r="G9718" s="20">
        <f>RIGHT(A9718,LEN(A9718)-FIND("-",A9718))</f>
      </c>
      <c r="H9718" s="14"/>
      <c r="I9718" s="14"/>
      <c r="J9718" s="15"/>
      <c r="K9718" s="16"/>
      <c r="L9718" s="21"/>
      <c r="N9718" s="22">
        <f>_xlfn.CONCAT(E9718,C9718,G9718,C9718,G9718)</f>
      </c>
    </row>
    <row r="9719" s="8" customFormat="1" ht="22.5" customHeight="1">
      <c r="C9719" t="s" s="11">
        <v>2</v>
      </c>
      <c r="E9719" s="19">
        <f>LEFT(A9719,FIND("-",A9719)-1)</f>
      </c>
      <c r="G9719" s="20">
        <f>RIGHT(A9719,LEN(A9719)-FIND("-",A9719))</f>
      </c>
      <c r="H9719" s="14"/>
      <c r="I9719" s="14"/>
      <c r="J9719" s="15"/>
      <c r="K9719" s="16"/>
      <c r="L9719" s="21"/>
      <c r="N9719" s="22">
        <f>_xlfn.CONCAT(E9719,C9719,G9719,C9719,G9719)</f>
      </c>
    </row>
    <row r="9720" s="8" customFormat="1" ht="22.5" customHeight="1">
      <c r="C9720" t="s" s="11">
        <v>2</v>
      </c>
      <c r="E9720" s="19">
        <f>LEFT(A9720,FIND("-",A9720)-1)</f>
      </c>
      <c r="G9720" s="20">
        <f>RIGHT(A9720,LEN(A9720)-FIND("-",A9720))</f>
      </c>
      <c r="H9720" s="14"/>
      <c r="I9720" s="14"/>
      <c r="J9720" s="15"/>
      <c r="K9720" s="16"/>
      <c r="L9720" s="21"/>
      <c r="N9720" s="22">
        <f>_xlfn.CONCAT(E9720,C9720,G9720,C9720,G9720)</f>
      </c>
    </row>
    <row r="9721" s="8" customFormat="1" ht="22.5" customHeight="1">
      <c r="C9721" t="s" s="11">
        <v>2</v>
      </c>
      <c r="E9721" s="19">
        <f>LEFT(A9721,FIND("-",A9721)-1)</f>
      </c>
      <c r="G9721" s="20">
        <f>RIGHT(A9721,LEN(A9721)-FIND("-",A9721))</f>
      </c>
      <c r="H9721" s="14"/>
      <c r="I9721" s="14"/>
      <c r="J9721" s="15"/>
      <c r="K9721" s="16"/>
      <c r="L9721" s="21"/>
      <c r="N9721" s="22">
        <f>_xlfn.CONCAT(E9721,C9721,G9721,C9721,G9721)</f>
      </c>
    </row>
    <row r="9722" s="8" customFormat="1" ht="22.5" customHeight="1">
      <c r="C9722" t="s" s="11">
        <v>2</v>
      </c>
      <c r="E9722" s="19">
        <f>LEFT(A9722,FIND("-",A9722)-1)</f>
      </c>
      <c r="G9722" s="20">
        <f>RIGHT(A9722,LEN(A9722)-FIND("-",A9722))</f>
      </c>
      <c r="H9722" s="14"/>
      <c r="I9722" s="14"/>
      <c r="J9722" s="15"/>
      <c r="K9722" s="16"/>
      <c r="L9722" s="21"/>
      <c r="N9722" s="22">
        <f>_xlfn.CONCAT(E9722,C9722,G9722,C9722,G9722)</f>
      </c>
    </row>
    <row r="9723" s="8" customFormat="1" ht="22.5" customHeight="1">
      <c r="C9723" t="s" s="11">
        <v>2</v>
      </c>
      <c r="E9723" s="19">
        <f>LEFT(A9723,FIND("-",A9723)-1)</f>
      </c>
      <c r="G9723" s="20">
        <f>RIGHT(A9723,LEN(A9723)-FIND("-",A9723))</f>
      </c>
      <c r="H9723" s="14"/>
      <c r="I9723" s="14"/>
      <c r="J9723" s="15"/>
      <c r="K9723" s="16"/>
      <c r="L9723" s="21"/>
      <c r="N9723" s="22">
        <f>_xlfn.CONCAT(E9723,C9723,G9723,C9723,G9723)</f>
      </c>
    </row>
    <row r="9724" s="8" customFormat="1" ht="22.5" customHeight="1">
      <c r="C9724" t="s" s="11">
        <v>2</v>
      </c>
      <c r="E9724" s="19">
        <f>LEFT(A9724,FIND("-",A9724)-1)</f>
      </c>
      <c r="G9724" s="20">
        <f>RIGHT(A9724,LEN(A9724)-FIND("-",A9724))</f>
      </c>
      <c r="H9724" s="14"/>
      <c r="I9724" s="14"/>
      <c r="J9724" s="15"/>
      <c r="K9724" s="16"/>
      <c r="L9724" s="21"/>
      <c r="N9724" s="22">
        <f>_xlfn.CONCAT(E9724,C9724,G9724,C9724,G9724)</f>
      </c>
    </row>
    <row r="9725" s="8" customFormat="1" ht="22.5" customHeight="1">
      <c r="C9725" t="s" s="11">
        <v>2</v>
      </c>
      <c r="E9725" s="19">
        <f>LEFT(A9725,FIND("-",A9725)-1)</f>
      </c>
      <c r="G9725" s="20">
        <f>RIGHT(A9725,LEN(A9725)-FIND("-",A9725))</f>
      </c>
      <c r="H9725" s="14"/>
      <c r="I9725" s="14"/>
      <c r="J9725" s="15"/>
      <c r="K9725" s="16"/>
      <c r="L9725" s="21"/>
      <c r="N9725" s="22">
        <f>_xlfn.CONCAT(E9725,C9725,G9725,C9725,G9725)</f>
      </c>
    </row>
    <row r="9726" s="8" customFormat="1" ht="22.5" customHeight="1">
      <c r="C9726" t="s" s="11">
        <v>2</v>
      </c>
      <c r="E9726" s="19">
        <f>LEFT(A9726,FIND("-",A9726)-1)</f>
      </c>
      <c r="G9726" s="20">
        <f>RIGHT(A9726,LEN(A9726)-FIND("-",A9726))</f>
      </c>
      <c r="H9726" s="14"/>
      <c r="I9726" s="14"/>
      <c r="J9726" s="15"/>
      <c r="K9726" s="16"/>
      <c r="L9726" s="21"/>
      <c r="N9726" s="22">
        <f>_xlfn.CONCAT(E9726,C9726,G9726,C9726,G9726)</f>
      </c>
    </row>
    <row r="9727" s="8" customFormat="1" ht="22.5" customHeight="1">
      <c r="C9727" t="s" s="11">
        <v>2</v>
      </c>
      <c r="E9727" s="19">
        <f>LEFT(A9727,FIND("-",A9727)-1)</f>
      </c>
      <c r="G9727" s="20">
        <f>RIGHT(A9727,LEN(A9727)-FIND("-",A9727))</f>
      </c>
      <c r="H9727" s="14"/>
      <c r="I9727" s="14"/>
      <c r="J9727" s="15"/>
      <c r="K9727" s="16"/>
      <c r="L9727" s="21"/>
      <c r="N9727" s="22">
        <f>_xlfn.CONCAT(E9727,C9727,G9727,C9727,G9727)</f>
      </c>
    </row>
    <row r="9728" s="8" customFormat="1" ht="22.5" customHeight="1">
      <c r="C9728" t="s" s="11">
        <v>2</v>
      </c>
      <c r="E9728" s="19">
        <f>LEFT(A9728,FIND("-",A9728)-1)</f>
      </c>
      <c r="G9728" s="20">
        <f>RIGHT(A9728,LEN(A9728)-FIND("-",A9728))</f>
      </c>
      <c r="H9728" s="14"/>
      <c r="I9728" s="14"/>
      <c r="J9728" s="15"/>
      <c r="K9728" s="16"/>
      <c r="L9728" s="21"/>
      <c r="N9728" s="22">
        <f>_xlfn.CONCAT(E9728,C9728,G9728,C9728,G9728)</f>
      </c>
    </row>
    <row r="9729" s="8" customFormat="1" ht="22.5" customHeight="1">
      <c r="C9729" t="s" s="11">
        <v>2</v>
      </c>
      <c r="E9729" s="19">
        <f>LEFT(A9729,FIND("-",A9729)-1)</f>
      </c>
      <c r="G9729" s="20">
        <f>RIGHT(A9729,LEN(A9729)-FIND("-",A9729))</f>
      </c>
      <c r="H9729" s="14"/>
      <c r="I9729" s="14"/>
      <c r="J9729" s="15"/>
      <c r="K9729" s="16"/>
      <c r="L9729" s="21"/>
      <c r="N9729" s="22">
        <f>_xlfn.CONCAT(E9729,C9729,G9729,C9729,G9729)</f>
      </c>
    </row>
    <row r="9730" s="8" customFormat="1" ht="22.5" customHeight="1">
      <c r="C9730" t="s" s="11">
        <v>2</v>
      </c>
      <c r="E9730" s="19">
        <f>LEFT(A9730,FIND("-",A9730)-1)</f>
      </c>
      <c r="G9730" s="20">
        <f>RIGHT(A9730,LEN(A9730)-FIND("-",A9730))</f>
      </c>
      <c r="H9730" s="14"/>
      <c r="I9730" s="14"/>
      <c r="J9730" s="15"/>
      <c r="K9730" s="16"/>
      <c r="L9730" s="21"/>
      <c r="N9730" s="22">
        <f>_xlfn.CONCAT(E9730,C9730,G9730,C9730,G9730)</f>
      </c>
    </row>
    <row r="9731" s="8" customFormat="1" ht="22.5" customHeight="1">
      <c r="C9731" t="s" s="11">
        <v>2</v>
      </c>
      <c r="E9731" s="19">
        <f>LEFT(A9731,FIND("-",A9731)-1)</f>
      </c>
      <c r="G9731" s="20">
        <f>RIGHT(A9731,LEN(A9731)-FIND("-",A9731))</f>
      </c>
      <c r="H9731" s="14"/>
      <c r="I9731" s="14"/>
      <c r="J9731" s="15"/>
      <c r="K9731" s="16"/>
      <c r="L9731" s="21"/>
      <c r="N9731" s="22">
        <f>_xlfn.CONCAT(E9731,C9731,G9731,C9731,G9731)</f>
      </c>
    </row>
    <row r="9732" s="8" customFormat="1" ht="22.5" customHeight="1">
      <c r="C9732" t="s" s="11">
        <v>2</v>
      </c>
      <c r="E9732" s="19">
        <f>LEFT(A9732,FIND("-",A9732)-1)</f>
      </c>
      <c r="G9732" s="20">
        <f>RIGHT(A9732,LEN(A9732)-FIND("-",A9732))</f>
      </c>
      <c r="H9732" s="14"/>
      <c r="I9732" s="14"/>
      <c r="J9732" s="15"/>
      <c r="K9732" s="16"/>
      <c r="L9732" s="21"/>
      <c r="N9732" s="22">
        <f>_xlfn.CONCAT(E9732,C9732,G9732,C9732,G9732)</f>
      </c>
    </row>
    <row r="9733" s="8" customFormat="1" ht="22.5" customHeight="1">
      <c r="C9733" t="s" s="11">
        <v>2</v>
      </c>
      <c r="E9733" s="19">
        <f>LEFT(A9733,FIND("-",A9733)-1)</f>
      </c>
      <c r="G9733" s="20">
        <f>RIGHT(A9733,LEN(A9733)-FIND("-",A9733))</f>
      </c>
      <c r="H9733" s="14"/>
      <c r="I9733" s="14"/>
      <c r="J9733" s="15"/>
      <c r="K9733" s="16"/>
      <c r="L9733" s="21"/>
      <c r="N9733" s="22">
        <f>_xlfn.CONCAT(E9733,C9733,G9733,C9733,G9733)</f>
      </c>
    </row>
    <row r="9734" s="8" customFormat="1" ht="22.5" customHeight="1">
      <c r="C9734" t="s" s="11">
        <v>2</v>
      </c>
      <c r="E9734" s="19">
        <f>LEFT(A9734,FIND("-",A9734)-1)</f>
      </c>
      <c r="G9734" s="20">
        <f>RIGHT(A9734,LEN(A9734)-FIND("-",A9734))</f>
      </c>
      <c r="H9734" s="14"/>
      <c r="I9734" s="14"/>
      <c r="J9734" s="15"/>
      <c r="K9734" s="16"/>
      <c r="L9734" s="21"/>
      <c r="N9734" s="22">
        <f>_xlfn.CONCAT(E9734,C9734,G9734,C9734,G9734)</f>
      </c>
    </row>
    <row r="9735" s="8" customFormat="1" ht="22.5" customHeight="1">
      <c r="C9735" t="s" s="11">
        <v>2</v>
      </c>
      <c r="E9735" s="19">
        <f>LEFT(A9735,FIND("-",A9735)-1)</f>
      </c>
      <c r="G9735" s="20">
        <f>RIGHT(A9735,LEN(A9735)-FIND("-",A9735))</f>
      </c>
      <c r="H9735" s="14"/>
      <c r="I9735" s="14"/>
      <c r="J9735" s="15"/>
      <c r="K9735" s="16"/>
      <c r="L9735" s="21"/>
      <c r="N9735" s="22">
        <f>_xlfn.CONCAT(E9735,C9735,G9735,C9735,G9735)</f>
      </c>
    </row>
    <row r="9736" s="8" customFormat="1" ht="22.5" customHeight="1">
      <c r="C9736" t="s" s="11">
        <v>2</v>
      </c>
      <c r="E9736" s="19">
        <f>LEFT(A9736,FIND("-",A9736)-1)</f>
      </c>
      <c r="G9736" s="20">
        <f>RIGHT(A9736,LEN(A9736)-FIND("-",A9736))</f>
      </c>
      <c r="H9736" s="14"/>
      <c r="I9736" s="14"/>
      <c r="J9736" s="15"/>
      <c r="K9736" s="16"/>
      <c r="L9736" s="21"/>
      <c r="N9736" s="22">
        <f>_xlfn.CONCAT(E9736,C9736,G9736,C9736,G9736)</f>
      </c>
    </row>
    <row r="9737" s="8" customFormat="1" ht="22.5" customHeight="1">
      <c r="C9737" t="s" s="11">
        <v>2</v>
      </c>
      <c r="E9737" s="19">
        <f>LEFT(A9737,FIND("-",A9737)-1)</f>
      </c>
      <c r="G9737" s="20">
        <f>RIGHT(A9737,LEN(A9737)-FIND("-",A9737))</f>
      </c>
      <c r="H9737" s="14"/>
      <c r="I9737" s="14"/>
      <c r="J9737" s="15"/>
      <c r="K9737" s="16"/>
      <c r="L9737" s="21"/>
      <c r="N9737" s="22">
        <f>_xlfn.CONCAT(E9737,C9737,G9737,C9737,G9737)</f>
      </c>
    </row>
    <row r="9738" s="8" customFormat="1" ht="22.5" customHeight="1">
      <c r="C9738" t="s" s="11">
        <v>2</v>
      </c>
      <c r="E9738" s="19">
        <f>LEFT(A9738,FIND("-",A9738)-1)</f>
      </c>
      <c r="G9738" s="20">
        <f>RIGHT(A9738,LEN(A9738)-FIND("-",A9738))</f>
      </c>
      <c r="H9738" s="14"/>
      <c r="I9738" s="14"/>
      <c r="J9738" s="15"/>
      <c r="K9738" s="16"/>
      <c r="L9738" s="21"/>
      <c r="N9738" s="22">
        <f>_xlfn.CONCAT(E9738,C9738,G9738,C9738,G9738)</f>
      </c>
    </row>
    <row r="9739" s="8" customFormat="1" ht="22.5" customHeight="1">
      <c r="C9739" t="s" s="11">
        <v>2</v>
      </c>
      <c r="E9739" s="19">
        <f>LEFT(A9739,FIND("-",A9739)-1)</f>
      </c>
      <c r="G9739" s="20">
        <f>RIGHT(A9739,LEN(A9739)-FIND("-",A9739))</f>
      </c>
      <c r="H9739" s="14"/>
      <c r="I9739" s="14"/>
      <c r="J9739" s="15"/>
      <c r="K9739" s="16"/>
      <c r="L9739" s="21"/>
      <c r="N9739" s="22">
        <f>_xlfn.CONCAT(E9739,C9739,G9739,C9739,G9739)</f>
      </c>
    </row>
    <row r="9740" s="8" customFormat="1" ht="22.5" customHeight="1">
      <c r="C9740" t="s" s="11">
        <v>2</v>
      </c>
      <c r="E9740" s="19">
        <f>LEFT(A9740,FIND("-",A9740)-1)</f>
      </c>
      <c r="G9740" s="20">
        <f>RIGHT(A9740,LEN(A9740)-FIND("-",A9740))</f>
      </c>
      <c r="H9740" s="14"/>
      <c r="I9740" s="14"/>
      <c r="J9740" s="15"/>
      <c r="K9740" s="16"/>
      <c r="L9740" s="21"/>
      <c r="N9740" s="22">
        <f>_xlfn.CONCAT(E9740,C9740,G9740,C9740,G9740)</f>
      </c>
    </row>
    <row r="9741" s="8" customFormat="1" ht="22.5" customHeight="1">
      <c r="C9741" t="s" s="11">
        <v>2</v>
      </c>
      <c r="E9741" s="19">
        <f>LEFT(A9741,FIND("-",A9741)-1)</f>
      </c>
      <c r="G9741" s="20">
        <f>RIGHT(A9741,LEN(A9741)-FIND("-",A9741))</f>
      </c>
      <c r="H9741" s="14"/>
      <c r="I9741" s="14"/>
      <c r="J9741" s="15"/>
      <c r="K9741" s="16"/>
      <c r="L9741" s="21"/>
      <c r="N9741" s="22">
        <f>_xlfn.CONCAT(E9741,C9741,G9741,C9741,G9741)</f>
      </c>
    </row>
    <row r="9742" s="8" customFormat="1" ht="22.5" customHeight="1">
      <c r="C9742" t="s" s="11">
        <v>2</v>
      </c>
      <c r="E9742" s="19">
        <f>LEFT(A9742,FIND("-",A9742)-1)</f>
      </c>
      <c r="G9742" s="20">
        <f>RIGHT(A9742,LEN(A9742)-FIND("-",A9742))</f>
      </c>
      <c r="H9742" s="14"/>
      <c r="I9742" s="14"/>
      <c r="J9742" s="15"/>
      <c r="K9742" s="16"/>
      <c r="L9742" s="21"/>
      <c r="N9742" s="22">
        <f>_xlfn.CONCAT(E9742,C9742,G9742,C9742,G9742)</f>
      </c>
    </row>
    <row r="9743" s="8" customFormat="1" ht="22.5" customHeight="1">
      <c r="C9743" t="s" s="11">
        <v>2</v>
      </c>
      <c r="E9743" s="19">
        <f>LEFT(A9743,FIND("-",A9743)-1)</f>
      </c>
      <c r="G9743" s="20">
        <f>RIGHT(A9743,LEN(A9743)-FIND("-",A9743))</f>
      </c>
      <c r="H9743" s="14"/>
      <c r="I9743" s="14"/>
      <c r="J9743" s="15"/>
      <c r="K9743" s="16"/>
      <c r="L9743" s="21"/>
      <c r="N9743" s="22">
        <f>_xlfn.CONCAT(E9743,C9743,G9743,C9743,G9743)</f>
      </c>
    </row>
    <row r="9744" s="8" customFormat="1" ht="22.5" customHeight="1">
      <c r="C9744" t="s" s="11">
        <v>2</v>
      </c>
      <c r="E9744" s="19">
        <f>LEFT(A9744,FIND("-",A9744)-1)</f>
      </c>
      <c r="G9744" s="20">
        <f>RIGHT(A9744,LEN(A9744)-FIND("-",A9744))</f>
      </c>
      <c r="H9744" s="14"/>
      <c r="I9744" s="14"/>
      <c r="J9744" s="15"/>
      <c r="K9744" s="16"/>
      <c r="L9744" s="21"/>
      <c r="N9744" s="22">
        <f>_xlfn.CONCAT(E9744,C9744,G9744,C9744,G9744)</f>
      </c>
    </row>
    <row r="9745" s="8" customFormat="1" ht="22.5" customHeight="1">
      <c r="C9745" t="s" s="11">
        <v>2</v>
      </c>
      <c r="E9745" s="19">
        <f>LEFT(A9745,FIND("-",A9745)-1)</f>
      </c>
      <c r="G9745" s="20">
        <f>RIGHT(A9745,LEN(A9745)-FIND("-",A9745))</f>
      </c>
      <c r="H9745" s="14"/>
      <c r="I9745" s="14"/>
      <c r="J9745" s="15"/>
      <c r="K9745" s="16"/>
      <c r="L9745" s="21"/>
      <c r="N9745" s="22">
        <f>_xlfn.CONCAT(E9745,C9745,G9745,C9745,G9745)</f>
      </c>
    </row>
    <row r="9746" s="8" customFormat="1" ht="22.5" customHeight="1">
      <c r="C9746" t="s" s="11">
        <v>2</v>
      </c>
      <c r="E9746" s="19">
        <f>LEFT(A9746,FIND("-",A9746)-1)</f>
      </c>
      <c r="G9746" s="20">
        <f>RIGHT(A9746,LEN(A9746)-FIND("-",A9746))</f>
      </c>
      <c r="H9746" s="14"/>
      <c r="I9746" s="14"/>
      <c r="J9746" s="15"/>
      <c r="K9746" s="16"/>
      <c r="L9746" s="21"/>
      <c r="N9746" s="22">
        <f>_xlfn.CONCAT(E9746,C9746,G9746,C9746,G9746)</f>
      </c>
    </row>
    <row r="9747" s="8" customFormat="1" ht="22.5" customHeight="1">
      <c r="C9747" t="s" s="11">
        <v>2</v>
      </c>
      <c r="E9747" s="19">
        <f>LEFT(A9747,FIND("-",A9747)-1)</f>
      </c>
      <c r="G9747" s="20">
        <f>RIGHT(A9747,LEN(A9747)-FIND("-",A9747))</f>
      </c>
      <c r="H9747" s="14"/>
      <c r="I9747" s="14"/>
      <c r="J9747" s="15"/>
      <c r="K9747" s="16"/>
      <c r="L9747" s="21"/>
      <c r="N9747" s="22">
        <f>_xlfn.CONCAT(E9747,C9747,G9747,C9747,G9747)</f>
      </c>
    </row>
    <row r="9748" s="8" customFormat="1" ht="22.5" customHeight="1">
      <c r="C9748" t="s" s="11">
        <v>2</v>
      </c>
      <c r="E9748" s="19">
        <f>LEFT(A9748,FIND("-",A9748)-1)</f>
      </c>
      <c r="G9748" s="20">
        <f>RIGHT(A9748,LEN(A9748)-FIND("-",A9748))</f>
      </c>
      <c r="H9748" s="14"/>
      <c r="I9748" s="14"/>
      <c r="J9748" s="15"/>
      <c r="K9748" s="16"/>
      <c r="L9748" s="21"/>
      <c r="N9748" s="22">
        <f>_xlfn.CONCAT(E9748,C9748,G9748,C9748,G9748)</f>
      </c>
    </row>
    <row r="9749" s="8" customFormat="1" ht="22.5" customHeight="1">
      <c r="C9749" t="s" s="11">
        <v>2</v>
      </c>
      <c r="E9749" s="19">
        <f>LEFT(A9749,FIND("-",A9749)-1)</f>
      </c>
      <c r="G9749" s="20">
        <f>RIGHT(A9749,LEN(A9749)-FIND("-",A9749))</f>
      </c>
      <c r="H9749" s="14"/>
      <c r="I9749" s="14"/>
      <c r="J9749" s="15"/>
      <c r="K9749" s="16"/>
      <c r="L9749" s="21"/>
      <c r="N9749" s="22">
        <f>_xlfn.CONCAT(E9749,C9749,G9749,C9749,G9749)</f>
      </c>
    </row>
    <row r="9750" s="8" customFormat="1" ht="22.5" customHeight="1">
      <c r="C9750" t="s" s="11">
        <v>2</v>
      </c>
      <c r="E9750" s="19">
        <f>LEFT(A9750,FIND("-",A9750)-1)</f>
      </c>
      <c r="G9750" s="20">
        <f>RIGHT(A9750,LEN(A9750)-FIND("-",A9750))</f>
      </c>
      <c r="H9750" s="14"/>
      <c r="I9750" s="14"/>
      <c r="J9750" s="15"/>
      <c r="K9750" s="16"/>
      <c r="L9750" s="21"/>
      <c r="N9750" s="22">
        <f>_xlfn.CONCAT(E9750,C9750,G9750,C9750,G9750)</f>
      </c>
    </row>
    <row r="9751" s="8" customFormat="1" ht="22.5" customHeight="1">
      <c r="C9751" t="s" s="11">
        <v>2</v>
      </c>
      <c r="E9751" s="19">
        <f>LEFT(A9751,FIND("-",A9751)-1)</f>
      </c>
      <c r="G9751" s="20">
        <f>RIGHT(A9751,LEN(A9751)-FIND("-",A9751))</f>
      </c>
      <c r="H9751" s="14"/>
      <c r="I9751" s="14"/>
      <c r="J9751" s="15"/>
      <c r="K9751" s="16"/>
      <c r="L9751" s="21"/>
      <c r="N9751" s="22">
        <f>_xlfn.CONCAT(E9751,C9751,G9751,C9751,G9751)</f>
      </c>
    </row>
    <row r="9752" s="8" customFormat="1" ht="22.5" customHeight="1">
      <c r="C9752" t="s" s="11">
        <v>2</v>
      </c>
      <c r="E9752" s="19">
        <f>LEFT(A9752,FIND("-",A9752)-1)</f>
      </c>
      <c r="G9752" s="20">
        <f>RIGHT(A9752,LEN(A9752)-FIND("-",A9752))</f>
      </c>
      <c r="H9752" s="14"/>
      <c r="I9752" s="14"/>
      <c r="J9752" s="15"/>
      <c r="K9752" s="16"/>
      <c r="L9752" s="21"/>
      <c r="N9752" s="22">
        <f>_xlfn.CONCAT(E9752,C9752,G9752,C9752,G9752)</f>
      </c>
    </row>
    <row r="9753" s="8" customFormat="1" ht="22.5" customHeight="1">
      <c r="C9753" t="s" s="11">
        <v>2</v>
      </c>
      <c r="E9753" s="19">
        <f>LEFT(A9753,FIND("-",A9753)-1)</f>
      </c>
      <c r="G9753" s="20">
        <f>RIGHT(A9753,LEN(A9753)-FIND("-",A9753))</f>
      </c>
      <c r="H9753" s="14"/>
      <c r="I9753" s="14"/>
      <c r="J9753" s="15"/>
      <c r="K9753" s="16"/>
      <c r="L9753" s="21"/>
      <c r="N9753" s="22">
        <f>_xlfn.CONCAT(E9753,C9753,G9753,C9753,G9753)</f>
      </c>
    </row>
    <row r="9754" s="8" customFormat="1" ht="22.5" customHeight="1">
      <c r="C9754" t="s" s="11">
        <v>2</v>
      </c>
      <c r="E9754" s="19">
        <f>LEFT(A9754,FIND("-",A9754)-1)</f>
      </c>
      <c r="G9754" s="20">
        <f>RIGHT(A9754,LEN(A9754)-FIND("-",A9754))</f>
      </c>
      <c r="H9754" s="14"/>
      <c r="I9754" s="14"/>
      <c r="J9754" s="15"/>
      <c r="K9754" s="16"/>
      <c r="L9754" s="21"/>
      <c r="N9754" s="22">
        <f>_xlfn.CONCAT(E9754,C9754,G9754,C9754,G9754)</f>
      </c>
    </row>
    <row r="9755" s="8" customFormat="1" ht="22.5" customHeight="1">
      <c r="C9755" t="s" s="11">
        <v>2</v>
      </c>
      <c r="E9755" s="19">
        <f>LEFT(A9755,FIND("-",A9755)-1)</f>
      </c>
      <c r="G9755" s="20">
        <f>RIGHT(A9755,LEN(A9755)-FIND("-",A9755))</f>
      </c>
      <c r="H9755" s="14"/>
      <c r="I9755" s="14"/>
      <c r="J9755" s="15"/>
      <c r="K9755" s="16"/>
      <c r="L9755" s="21"/>
      <c r="N9755" s="22">
        <f>_xlfn.CONCAT(E9755,C9755,G9755,C9755,G9755)</f>
      </c>
    </row>
    <row r="9756" s="8" customFormat="1" ht="22.5" customHeight="1">
      <c r="C9756" t="s" s="11">
        <v>2</v>
      </c>
      <c r="E9756" s="19">
        <f>LEFT(A9756,FIND("-",A9756)-1)</f>
      </c>
      <c r="G9756" s="20">
        <f>RIGHT(A9756,LEN(A9756)-FIND("-",A9756))</f>
      </c>
      <c r="H9756" s="14"/>
      <c r="I9756" s="14"/>
      <c r="J9756" s="15"/>
      <c r="K9756" s="16"/>
      <c r="L9756" s="21"/>
      <c r="N9756" s="22">
        <f>_xlfn.CONCAT(E9756,C9756,G9756,C9756,G9756)</f>
      </c>
    </row>
    <row r="9757" s="8" customFormat="1" ht="22.5" customHeight="1">
      <c r="C9757" t="s" s="11">
        <v>2</v>
      </c>
      <c r="E9757" s="19">
        <f>LEFT(A9757,FIND("-",A9757)-1)</f>
      </c>
      <c r="G9757" s="20">
        <f>RIGHT(A9757,LEN(A9757)-FIND("-",A9757))</f>
      </c>
      <c r="H9757" s="14"/>
      <c r="I9757" s="14"/>
      <c r="J9757" s="15"/>
      <c r="K9757" s="16"/>
      <c r="L9757" s="21"/>
      <c r="N9757" s="22">
        <f>_xlfn.CONCAT(E9757,C9757,G9757,C9757,G9757)</f>
      </c>
    </row>
    <row r="9758" s="8" customFormat="1" ht="22.5" customHeight="1">
      <c r="C9758" t="s" s="11">
        <v>2</v>
      </c>
      <c r="E9758" s="19">
        <f>LEFT(A9758,FIND("-",A9758)-1)</f>
      </c>
      <c r="G9758" s="20">
        <f>RIGHT(A9758,LEN(A9758)-FIND("-",A9758))</f>
      </c>
      <c r="H9758" s="14"/>
      <c r="I9758" s="14"/>
      <c r="J9758" s="15"/>
      <c r="K9758" s="16"/>
      <c r="L9758" s="21"/>
      <c r="N9758" s="22">
        <f>_xlfn.CONCAT(E9758,C9758,G9758,C9758,G9758)</f>
      </c>
    </row>
    <row r="9759" s="8" customFormat="1" ht="22.5" customHeight="1">
      <c r="C9759" t="s" s="11">
        <v>2</v>
      </c>
      <c r="E9759" s="19">
        <f>LEFT(A9759,FIND("-",A9759)-1)</f>
      </c>
      <c r="G9759" s="20">
        <f>RIGHT(A9759,LEN(A9759)-FIND("-",A9759))</f>
      </c>
      <c r="H9759" s="14"/>
      <c r="I9759" s="14"/>
      <c r="J9759" s="15"/>
      <c r="K9759" s="16"/>
      <c r="L9759" s="21"/>
      <c r="N9759" s="22">
        <f>_xlfn.CONCAT(E9759,C9759,G9759,C9759,G9759)</f>
      </c>
    </row>
    <row r="9760" s="8" customFormat="1" ht="22.5" customHeight="1">
      <c r="C9760" t="s" s="11">
        <v>2</v>
      </c>
      <c r="E9760" s="19">
        <f>LEFT(A9760,FIND("-",A9760)-1)</f>
      </c>
      <c r="G9760" s="20">
        <f>RIGHT(A9760,LEN(A9760)-FIND("-",A9760))</f>
      </c>
      <c r="H9760" s="14"/>
      <c r="I9760" s="14"/>
      <c r="J9760" s="15"/>
      <c r="K9760" s="16"/>
      <c r="L9760" s="21"/>
      <c r="N9760" s="22">
        <f>_xlfn.CONCAT(E9760,C9760,G9760,C9760,G9760)</f>
      </c>
    </row>
    <row r="9761" s="8" customFormat="1" ht="22.5" customHeight="1">
      <c r="C9761" t="s" s="11">
        <v>2</v>
      </c>
      <c r="E9761" s="19">
        <f>LEFT(A9761,FIND("-",A9761)-1)</f>
      </c>
      <c r="G9761" s="20">
        <f>RIGHT(A9761,LEN(A9761)-FIND("-",A9761))</f>
      </c>
      <c r="H9761" s="14"/>
      <c r="I9761" s="14"/>
      <c r="J9761" s="15"/>
      <c r="K9761" s="16"/>
      <c r="L9761" s="21"/>
      <c r="N9761" s="22">
        <f>_xlfn.CONCAT(E9761,C9761,G9761,C9761,G9761)</f>
      </c>
    </row>
    <row r="9762" s="8" customFormat="1" ht="22.5" customHeight="1">
      <c r="C9762" t="s" s="11">
        <v>2</v>
      </c>
      <c r="E9762" s="19">
        <f>LEFT(A9762,FIND("-",A9762)-1)</f>
      </c>
      <c r="G9762" s="20">
        <f>RIGHT(A9762,LEN(A9762)-FIND("-",A9762))</f>
      </c>
      <c r="H9762" s="14"/>
      <c r="I9762" s="14"/>
      <c r="J9762" s="15"/>
      <c r="K9762" s="16"/>
      <c r="L9762" s="21"/>
      <c r="N9762" s="22">
        <f>_xlfn.CONCAT(E9762,C9762,G9762,C9762,G9762)</f>
      </c>
    </row>
    <row r="9763" s="8" customFormat="1" ht="22.5" customHeight="1">
      <c r="C9763" t="s" s="11">
        <v>2</v>
      </c>
      <c r="E9763" s="19">
        <f>LEFT(A9763,FIND("-",A9763)-1)</f>
      </c>
      <c r="G9763" s="20">
        <f>RIGHT(A9763,LEN(A9763)-FIND("-",A9763))</f>
      </c>
      <c r="H9763" s="14"/>
      <c r="I9763" s="14"/>
      <c r="J9763" s="15"/>
      <c r="K9763" s="16"/>
      <c r="L9763" s="21"/>
      <c r="N9763" s="22">
        <f>_xlfn.CONCAT(E9763,C9763,G9763,C9763,G9763)</f>
      </c>
    </row>
    <row r="9764" s="8" customFormat="1" ht="22.5" customHeight="1">
      <c r="C9764" t="s" s="11">
        <v>2</v>
      </c>
      <c r="E9764" s="19">
        <f>LEFT(A9764,FIND("-",A9764)-1)</f>
      </c>
      <c r="G9764" s="20">
        <f>RIGHT(A9764,LEN(A9764)-FIND("-",A9764))</f>
      </c>
      <c r="H9764" s="14"/>
      <c r="I9764" s="14"/>
      <c r="J9764" s="15"/>
      <c r="K9764" s="16"/>
      <c r="L9764" s="21"/>
      <c r="N9764" s="22">
        <f>_xlfn.CONCAT(E9764,C9764,G9764,C9764,G9764)</f>
      </c>
    </row>
    <row r="9765" s="8" customFormat="1" ht="22.5" customHeight="1">
      <c r="C9765" t="s" s="11">
        <v>2</v>
      </c>
      <c r="E9765" s="19">
        <f>LEFT(A9765,FIND("-",A9765)-1)</f>
      </c>
      <c r="G9765" s="20">
        <f>RIGHT(A9765,LEN(A9765)-FIND("-",A9765))</f>
      </c>
      <c r="H9765" s="14"/>
      <c r="I9765" s="14"/>
      <c r="J9765" s="15"/>
      <c r="K9765" s="16"/>
      <c r="L9765" s="21"/>
      <c r="N9765" s="22">
        <f>_xlfn.CONCAT(E9765,C9765,G9765,C9765,G9765)</f>
      </c>
    </row>
    <row r="9766" s="8" customFormat="1" ht="22.5" customHeight="1">
      <c r="C9766" t="s" s="11">
        <v>2</v>
      </c>
      <c r="E9766" s="19">
        <f>LEFT(A9766,FIND("-",A9766)-1)</f>
      </c>
      <c r="G9766" s="20">
        <f>RIGHT(A9766,LEN(A9766)-FIND("-",A9766))</f>
      </c>
      <c r="H9766" s="14"/>
      <c r="I9766" s="14"/>
      <c r="J9766" s="15"/>
      <c r="K9766" s="16"/>
      <c r="L9766" s="21"/>
      <c r="N9766" s="22">
        <f>_xlfn.CONCAT(E9766,C9766,G9766,C9766,G9766)</f>
      </c>
    </row>
    <row r="9767" s="8" customFormat="1" ht="22.5" customHeight="1">
      <c r="C9767" t="s" s="11">
        <v>2</v>
      </c>
      <c r="E9767" s="19">
        <f>LEFT(A9767,FIND("-",A9767)-1)</f>
      </c>
      <c r="G9767" s="20">
        <f>RIGHT(A9767,LEN(A9767)-FIND("-",A9767))</f>
      </c>
      <c r="H9767" s="14"/>
      <c r="I9767" s="14"/>
      <c r="J9767" s="15"/>
      <c r="K9767" s="16"/>
      <c r="L9767" s="21"/>
      <c r="N9767" s="22">
        <f>_xlfn.CONCAT(E9767,C9767,G9767,C9767,G9767)</f>
      </c>
    </row>
    <row r="9768" s="8" customFormat="1" ht="22.5" customHeight="1">
      <c r="C9768" t="s" s="11">
        <v>2</v>
      </c>
      <c r="E9768" s="19">
        <f>LEFT(A9768,FIND("-",A9768)-1)</f>
      </c>
      <c r="G9768" s="20">
        <f>RIGHT(A9768,LEN(A9768)-FIND("-",A9768))</f>
      </c>
      <c r="H9768" s="14"/>
      <c r="I9768" s="14"/>
      <c r="J9768" s="15"/>
      <c r="K9768" s="16"/>
      <c r="L9768" s="21"/>
      <c r="N9768" s="22">
        <f>_xlfn.CONCAT(E9768,C9768,G9768,C9768,G9768)</f>
      </c>
    </row>
    <row r="9769" s="8" customFormat="1" ht="22.5" customHeight="1">
      <c r="C9769" t="s" s="11">
        <v>2</v>
      </c>
      <c r="E9769" s="19">
        <f>LEFT(A9769,FIND("-",A9769)-1)</f>
      </c>
      <c r="G9769" s="20">
        <f>RIGHT(A9769,LEN(A9769)-FIND("-",A9769))</f>
      </c>
      <c r="H9769" s="14"/>
      <c r="I9769" s="14"/>
      <c r="J9769" s="15"/>
      <c r="K9769" s="16"/>
      <c r="L9769" s="21"/>
      <c r="N9769" s="22">
        <f>_xlfn.CONCAT(E9769,C9769,G9769,C9769,G9769)</f>
      </c>
    </row>
    <row r="9770" s="8" customFormat="1" ht="22.5" customHeight="1">
      <c r="C9770" t="s" s="11">
        <v>2</v>
      </c>
      <c r="E9770" s="19">
        <f>LEFT(A9770,FIND("-",A9770)-1)</f>
      </c>
      <c r="G9770" s="20">
        <f>RIGHT(A9770,LEN(A9770)-FIND("-",A9770))</f>
      </c>
      <c r="H9770" s="14"/>
      <c r="I9770" s="14"/>
      <c r="J9770" s="15"/>
      <c r="K9770" s="16"/>
      <c r="L9770" s="21"/>
      <c r="N9770" s="22">
        <f>_xlfn.CONCAT(E9770,C9770,G9770,C9770,G9770)</f>
      </c>
    </row>
    <row r="9771" s="8" customFormat="1" ht="22.5" customHeight="1">
      <c r="C9771" t="s" s="11">
        <v>2</v>
      </c>
      <c r="E9771" s="19">
        <f>LEFT(A9771,FIND("-",A9771)-1)</f>
      </c>
      <c r="G9771" s="20">
        <f>RIGHT(A9771,LEN(A9771)-FIND("-",A9771))</f>
      </c>
      <c r="H9771" s="14"/>
      <c r="I9771" s="14"/>
      <c r="J9771" s="15"/>
      <c r="K9771" s="16"/>
      <c r="L9771" s="21"/>
      <c r="N9771" s="22">
        <f>_xlfn.CONCAT(E9771,C9771,G9771,C9771,G9771)</f>
      </c>
    </row>
    <row r="9772" s="8" customFormat="1" ht="22.5" customHeight="1">
      <c r="C9772" t="s" s="11">
        <v>2</v>
      </c>
      <c r="E9772" s="19">
        <f>LEFT(A9772,FIND("-",A9772)-1)</f>
      </c>
      <c r="G9772" s="20">
        <f>RIGHT(A9772,LEN(A9772)-FIND("-",A9772))</f>
      </c>
      <c r="H9772" s="14"/>
      <c r="I9772" s="14"/>
      <c r="J9772" s="15"/>
      <c r="K9772" s="16"/>
      <c r="L9772" s="21"/>
      <c r="N9772" s="22">
        <f>_xlfn.CONCAT(E9772,C9772,G9772,C9772,G9772)</f>
      </c>
    </row>
    <row r="9773" s="8" customFormat="1" ht="22.5" customHeight="1">
      <c r="C9773" t="s" s="11">
        <v>2</v>
      </c>
      <c r="E9773" s="19">
        <f>LEFT(A9773,FIND("-",A9773)-1)</f>
      </c>
      <c r="G9773" s="20">
        <f>RIGHT(A9773,LEN(A9773)-FIND("-",A9773))</f>
      </c>
      <c r="H9773" s="14"/>
      <c r="I9773" s="14"/>
      <c r="J9773" s="15"/>
      <c r="K9773" s="16"/>
      <c r="L9773" s="21"/>
      <c r="N9773" s="22">
        <f>_xlfn.CONCAT(E9773,C9773,G9773,C9773,G9773)</f>
      </c>
    </row>
    <row r="9774" s="8" customFormat="1" ht="22.5" customHeight="1">
      <c r="C9774" t="s" s="11">
        <v>2</v>
      </c>
      <c r="E9774" s="19">
        <f>LEFT(A9774,FIND("-",A9774)-1)</f>
      </c>
      <c r="G9774" s="20">
        <f>RIGHT(A9774,LEN(A9774)-FIND("-",A9774))</f>
      </c>
      <c r="H9774" s="14"/>
      <c r="I9774" s="14"/>
      <c r="J9774" s="15"/>
      <c r="K9774" s="16"/>
      <c r="L9774" s="21"/>
      <c r="N9774" s="22">
        <f>_xlfn.CONCAT(E9774,C9774,G9774,C9774,G9774)</f>
      </c>
    </row>
    <row r="9775" s="8" customFormat="1" ht="22.5" customHeight="1">
      <c r="C9775" t="s" s="11">
        <v>2</v>
      </c>
      <c r="E9775" s="19">
        <f>LEFT(A9775,FIND("-",A9775)-1)</f>
      </c>
      <c r="G9775" s="20">
        <f>RIGHT(A9775,LEN(A9775)-FIND("-",A9775))</f>
      </c>
      <c r="H9775" s="14"/>
      <c r="I9775" s="14"/>
      <c r="J9775" s="15"/>
      <c r="K9775" s="16"/>
      <c r="L9775" s="21"/>
      <c r="N9775" s="22">
        <f>_xlfn.CONCAT(E9775,C9775,G9775,C9775,G9775)</f>
      </c>
    </row>
    <row r="9776" s="8" customFormat="1" ht="22.5" customHeight="1">
      <c r="C9776" t="s" s="11">
        <v>2</v>
      </c>
      <c r="E9776" s="19">
        <f>LEFT(A9776,FIND("-",A9776)-1)</f>
      </c>
      <c r="G9776" s="20">
        <f>RIGHT(A9776,LEN(A9776)-FIND("-",A9776))</f>
      </c>
      <c r="H9776" s="14"/>
      <c r="I9776" s="14"/>
      <c r="J9776" s="15"/>
      <c r="K9776" s="16"/>
      <c r="L9776" s="21"/>
      <c r="N9776" s="22">
        <f>_xlfn.CONCAT(E9776,C9776,G9776,C9776,G9776)</f>
      </c>
    </row>
    <row r="9777" s="8" customFormat="1" ht="22.5" customHeight="1">
      <c r="C9777" t="s" s="11">
        <v>2</v>
      </c>
      <c r="E9777" s="19">
        <f>LEFT(A9777,FIND("-",A9777)-1)</f>
      </c>
      <c r="G9777" s="20">
        <f>RIGHT(A9777,LEN(A9777)-FIND("-",A9777))</f>
      </c>
      <c r="H9777" s="14"/>
      <c r="I9777" s="14"/>
      <c r="J9777" s="15"/>
      <c r="K9777" s="16"/>
      <c r="L9777" s="21"/>
      <c r="N9777" s="22">
        <f>_xlfn.CONCAT(E9777,C9777,G9777,C9777,G9777)</f>
      </c>
    </row>
    <row r="9778" s="8" customFormat="1" ht="22.5" customHeight="1">
      <c r="C9778" t="s" s="11">
        <v>2</v>
      </c>
      <c r="E9778" s="19">
        <f>LEFT(A9778,FIND("-",A9778)-1)</f>
      </c>
      <c r="G9778" s="20">
        <f>RIGHT(A9778,LEN(A9778)-FIND("-",A9778))</f>
      </c>
      <c r="H9778" s="14"/>
      <c r="I9778" s="14"/>
      <c r="J9778" s="15"/>
      <c r="K9778" s="16"/>
      <c r="L9778" s="21"/>
      <c r="N9778" s="22">
        <f>_xlfn.CONCAT(E9778,C9778,G9778,C9778,G9778)</f>
      </c>
    </row>
    <row r="9779" s="8" customFormat="1" ht="22.5" customHeight="1">
      <c r="C9779" t="s" s="11">
        <v>2</v>
      </c>
      <c r="E9779" s="19">
        <f>LEFT(A9779,FIND("-",A9779)-1)</f>
      </c>
      <c r="G9779" s="20">
        <f>RIGHT(A9779,LEN(A9779)-FIND("-",A9779))</f>
      </c>
      <c r="H9779" s="14"/>
      <c r="I9779" s="14"/>
      <c r="J9779" s="15"/>
      <c r="K9779" s="16"/>
      <c r="L9779" s="21"/>
      <c r="N9779" s="22">
        <f>_xlfn.CONCAT(E9779,C9779,G9779,C9779,G9779)</f>
      </c>
    </row>
    <row r="9780" s="8" customFormat="1" ht="22.5" customHeight="1">
      <c r="C9780" t="s" s="11">
        <v>2</v>
      </c>
      <c r="E9780" s="19">
        <f>LEFT(A9780,FIND("-",A9780)-1)</f>
      </c>
      <c r="G9780" s="20">
        <f>RIGHT(A9780,LEN(A9780)-FIND("-",A9780))</f>
      </c>
      <c r="H9780" s="14"/>
      <c r="I9780" s="14"/>
      <c r="J9780" s="15"/>
      <c r="K9780" s="16"/>
      <c r="L9780" s="21"/>
      <c r="N9780" s="22">
        <f>_xlfn.CONCAT(E9780,C9780,G9780,C9780,G9780)</f>
      </c>
    </row>
    <row r="9781" s="8" customFormat="1" ht="22.5" customHeight="1">
      <c r="C9781" t="s" s="11">
        <v>2</v>
      </c>
      <c r="E9781" s="19">
        <f>LEFT(A9781,FIND("-",A9781)-1)</f>
      </c>
      <c r="G9781" s="20">
        <f>RIGHT(A9781,LEN(A9781)-FIND("-",A9781))</f>
      </c>
      <c r="H9781" s="14"/>
      <c r="I9781" s="14"/>
      <c r="J9781" s="15"/>
      <c r="K9781" s="16"/>
      <c r="L9781" s="21"/>
      <c r="N9781" s="22">
        <f>_xlfn.CONCAT(E9781,C9781,G9781,C9781,G9781)</f>
      </c>
    </row>
    <row r="9782" s="8" customFormat="1" ht="22.5" customHeight="1">
      <c r="C9782" t="s" s="11">
        <v>2</v>
      </c>
      <c r="E9782" s="19">
        <f>LEFT(A9782,FIND("-",A9782)-1)</f>
      </c>
      <c r="G9782" s="20">
        <f>RIGHT(A9782,LEN(A9782)-FIND("-",A9782))</f>
      </c>
      <c r="H9782" s="14"/>
      <c r="I9782" s="14"/>
      <c r="J9782" s="15"/>
      <c r="K9782" s="16"/>
      <c r="L9782" s="21"/>
      <c r="N9782" s="22">
        <f>_xlfn.CONCAT(E9782,C9782,G9782,C9782,G9782)</f>
      </c>
    </row>
    <row r="9783" s="8" customFormat="1" ht="22.5" customHeight="1">
      <c r="C9783" t="s" s="11">
        <v>2</v>
      </c>
      <c r="E9783" s="19">
        <f>LEFT(A9783,FIND("-",A9783)-1)</f>
      </c>
      <c r="G9783" s="20">
        <f>RIGHT(A9783,LEN(A9783)-FIND("-",A9783))</f>
      </c>
      <c r="H9783" s="14"/>
      <c r="I9783" s="14"/>
      <c r="J9783" s="15"/>
      <c r="K9783" s="16"/>
      <c r="L9783" s="21"/>
      <c r="N9783" s="22">
        <f>_xlfn.CONCAT(E9783,C9783,G9783,C9783,G9783)</f>
      </c>
    </row>
    <row r="9784" s="8" customFormat="1" ht="22.5" customHeight="1">
      <c r="C9784" t="s" s="11">
        <v>2</v>
      </c>
      <c r="E9784" s="19">
        <f>LEFT(A9784,FIND("-",A9784)-1)</f>
      </c>
      <c r="G9784" s="20">
        <f>RIGHT(A9784,LEN(A9784)-FIND("-",A9784))</f>
      </c>
      <c r="H9784" s="14"/>
      <c r="I9784" s="14"/>
      <c r="J9784" s="15"/>
      <c r="K9784" s="16"/>
      <c r="L9784" s="21"/>
      <c r="N9784" s="22">
        <f>_xlfn.CONCAT(E9784,C9784,G9784,C9784,G9784)</f>
      </c>
    </row>
    <row r="9785" s="8" customFormat="1" ht="22.5" customHeight="1">
      <c r="C9785" t="s" s="11">
        <v>2</v>
      </c>
      <c r="E9785" s="19">
        <f>LEFT(A9785,FIND("-",A9785)-1)</f>
      </c>
      <c r="G9785" s="20">
        <f>RIGHT(A9785,LEN(A9785)-FIND("-",A9785))</f>
      </c>
      <c r="H9785" s="14"/>
      <c r="I9785" s="14"/>
      <c r="J9785" s="15"/>
      <c r="K9785" s="16"/>
      <c r="L9785" s="21"/>
      <c r="N9785" s="22">
        <f>_xlfn.CONCAT(E9785,C9785,G9785,C9785,G9785)</f>
      </c>
    </row>
    <row r="9786" s="8" customFormat="1" ht="22.5" customHeight="1">
      <c r="C9786" t="s" s="11">
        <v>2</v>
      </c>
      <c r="E9786" s="19">
        <f>LEFT(A9786,FIND("-",A9786)-1)</f>
      </c>
      <c r="G9786" s="20">
        <f>RIGHT(A9786,LEN(A9786)-FIND("-",A9786))</f>
      </c>
      <c r="H9786" s="14"/>
      <c r="I9786" s="14"/>
      <c r="J9786" s="15"/>
      <c r="K9786" s="16"/>
      <c r="L9786" s="21"/>
      <c r="N9786" s="22">
        <f>_xlfn.CONCAT(E9786,C9786,G9786,C9786,G9786)</f>
      </c>
    </row>
    <row r="9787" s="8" customFormat="1" ht="22.5" customHeight="1">
      <c r="C9787" t="s" s="11">
        <v>2</v>
      </c>
      <c r="E9787" s="19">
        <f>LEFT(A9787,FIND("-",A9787)-1)</f>
      </c>
      <c r="G9787" s="20">
        <f>RIGHT(A9787,LEN(A9787)-FIND("-",A9787))</f>
      </c>
      <c r="H9787" s="14"/>
      <c r="I9787" s="14"/>
      <c r="J9787" s="15"/>
      <c r="K9787" s="16"/>
      <c r="L9787" s="21"/>
      <c r="N9787" s="22">
        <f>_xlfn.CONCAT(E9787,C9787,G9787,C9787,G9787)</f>
      </c>
    </row>
    <row r="9788" s="8" customFormat="1" ht="22.5" customHeight="1">
      <c r="C9788" t="s" s="11">
        <v>2</v>
      </c>
      <c r="E9788" s="19">
        <f>LEFT(A9788,FIND("-",A9788)-1)</f>
      </c>
      <c r="G9788" s="20">
        <f>RIGHT(A9788,LEN(A9788)-FIND("-",A9788))</f>
      </c>
      <c r="H9788" s="14"/>
      <c r="I9788" s="14"/>
      <c r="J9788" s="15"/>
      <c r="K9788" s="16"/>
      <c r="L9788" s="21"/>
      <c r="N9788" s="22">
        <f>_xlfn.CONCAT(E9788,C9788,G9788,C9788,G9788)</f>
      </c>
    </row>
    <row r="9789" s="8" customFormat="1" ht="22.5" customHeight="1">
      <c r="C9789" t="s" s="11">
        <v>2</v>
      </c>
      <c r="E9789" s="19">
        <f>LEFT(A9789,FIND("-",A9789)-1)</f>
      </c>
      <c r="G9789" s="20">
        <f>RIGHT(A9789,LEN(A9789)-FIND("-",A9789))</f>
      </c>
      <c r="H9789" s="14"/>
      <c r="I9789" s="14"/>
      <c r="J9789" s="15"/>
      <c r="K9789" s="16"/>
      <c r="L9789" s="21"/>
      <c r="N9789" s="22">
        <f>_xlfn.CONCAT(E9789,C9789,G9789,C9789,G9789)</f>
      </c>
    </row>
    <row r="9790" s="8" customFormat="1" ht="22.5" customHeight="1">
      <c r="C9790" t="s" s="11">
        <v>2</v>
      </c>
      <c r="E9790" s="19">
        <f>LEFT(A9790,FIND("-",A9790)-1)</f>
      </c>
      <c r="G9790" s="20">
        <f>RIGHT(A9790,LEN(A9790)-FIND("-",A9790))</f>
      </c>
      <c r="H9790" s="14"/>
      <c r="I9790" s="14"/>
      <c r="J9790" s="15"/>
      <c r="K9790" s="16"/>
      <c r="L9790" s="21"/>
      <c r="N9790" s="22">
        <f>_xlfn.CONCAT(E9790,C9790,G9790,C9790,G9790)</f>
      </c>
    </row>
    <row r="9791" s="8" customFormat="1" ht="22.5" customHeight="1">
      <c r="C9791" t="s" s="11">
        <v>2</v>
      </c>
      <c r="E9791" s="19">
        <f>LEFT(A9791,FIND("-",A9791)-1)</f>
      </c>
      <c r="G9791" s="20">
        <f>RIGHT(A9791,LEN(A9791)-FIND("-",A9791))</f>
      </c>
      <c r="H9791" s="14"/>
      <c r="I9791" s="14"/>
      <c r="J9791" s="15"/>
      <c r="K9791" s="16"/>
      <c r="L9791" s="21"/>
      <c r="N9791" s="22">
        <f>_xlfn.CONCAT(E9791,C9791,G9791,C9791,G9791)</f>
      </c>
    </row>
    <row r="9792" s="8" customFormat="1" ht="22.5" customHeight="1">
      <c r="C9792" t="s" s="11">
        <v>2</v>
      </c>
      <c r="E9792" s="19">
        <f>LEFT(A9792,FIND("-",A9792)-1)</f>
      </c>
      <c r="G9792" s="20">
        <f>RIGHT(A9792,LEN(A9792)-FIND("-",A9792))</f>
      </c>
      <c r="H9792" s="14"/>
      <c r="I9792" s="14"/>
      <c r="J9792" s="15"/>
      <c r="K9792" s="16"/>
      <c r="L9792" s="21"/>
      <c r="N9792" s="22">
        <f>_xlfn.CONCAT(E9792,C9792,G9792,C9792,G9792)</f>
      </c>
    </row>
    <row r="9793" s="8" customFormat="1" ht="22.5" customHeight="1">
      <c r="C9793" t="s" s="11">
        <v>2</v>
      </c>
      <c r="E9793" s="19">
        <f>LEFT(A9793,FIND("-",A9793)-1)</f>
      </c>
      <c r="G9793" s="20">
        <f>RIGHT(A9793,LEN(A9793)-FIND("-",A9793))</f>
      </c>
      <c r="H9793" s="14"/>
      <c r="I9793" s="14"/>
      <c r="J9793" s="15"/>
      <c r="K9793" s="16"/>
      <c r="L9793" s="21"/>
      <c r="N9793" s="22">
        <f>_xlfn.CONCAT(E9793,C9793,G9793,C9793,G9793)</f>
      </c>
    </row>
    <row r="9794" s="8" customFormat="1" ht="22.5" customHeight="1">
      <c r="C9794" t="s" s="11">
        <v>2</v>
      </c>
      <c r="E9794" s="19">
        <f>LEFT(A9794,FIND("-",A9794)-1)</f>
      </c>
      <c r="G9794" s="20">
        <f>RIGHT(A9794,LEN(A9794)-FIND("-",A9794))</f>
      </c>
      <c r="H9794" s="14"/>
      <c r="I9794" s="14"/>
      <c r="J9794" s="15"/>
      <c r="K9794" s="16"/>
      <c r="L9794" s="21"/>
      <c r="N9794" s="22">
        <f>_xlfn.CONCAT(E9794,C9794,G9794,C9794,G9794)</f>
      </c>
    </row>
    <row r="9795" s="8" customFormat="1" ht="22.5" customHeight="1">
      <c r="C9795" t="s" s="11">
        <v>2</v>
      </c>
      <c r="E9795" s="19">
        <f>LEFT(A9795,FIND("-",A9795)-1)</f>
      </c>
      <c r="G9795" s="20">
        <f>RIGHT(A9795,LEN(A9795)-FIND("-",A9795))</f>
      </c>
      <c r="H9795" s="14"/>
      <c r="I9795" s="14"/>
      <c r="J9795" s="15"/>
      <c r="K9795" s="16"/>
      <c r="L9795" s="21"/>
      <c r="N9795" s="22">
        <f>_xlfn.CONCAT(E9795,C9795,G9795,C9795,G9795)</f>
      </c>
    </row>
    <row r="9796" s="8" customFormat="1" ht="22.5" customHeight="1">
      <c r="C9796" t="s" s="11">
        <v>2</v>
      </c>
      <c r="E9796" s="19">
        <f>LEFT(A9796,FIND("-",A9796)-1)</f>
      </c>
      <c r="G9796" s="20">
        <f>RIGHT(A9796,LEN(A9796)-FIND("-",A9796))</f>
      </c>
      <c r="H9796" s="14"/>
      <c r="I9796" s="14"/>
      <c r="J9796" s="15"/>
      <c r="K9796" s="16"/>
      <c r="L9796" s="21"/>
      <c r="N9796" s="22">
        <f>_xlfn.CONCAT(E9796,C9796,G9796,C9796,G9796)</f>
      </c>
    </row>
    <row r="9797" s="8" customFormat="1" ht="22.5" customHeight="1">
      <c r="C9797" t="s" s="11">
        <v>2</v>
      </c>
      <c r="E9797" s="19">
        <f>LEFT(A9797,FIND("-",A9797)-1)</f>
      </c>
      <c r="G9797" s="20">
        <f>RIGHT(A9797,LEN(A9797)-FIND("-",A9797))</f>
      </c>
      <c r="H9797" s="14"/>
      <c r="I9797" s="14"/>
      <c r="J9797" s="15"/>
      <c r="K9797" s="16"/>
      <c r="L9797" s="21"/>
      <c r="N9797" s="22">
        <f>_xlfn.CONCAT(E9797,C9797,G9797,C9797,G9797)</f>
      </c>
    </row>
    <row r="9798" s="8" customFormat="1" ht="22.5" customHeight="1">
      <c r="C9798" t="s" s="11">
        <v>2</v>
      </c>
      <c r="E9798" s="19">
        <f>LEFT(A9798,FIND("-",A9798)-1)</f>
      </c>
      <c r="G9798" s="20">
        <f>RIGHT(A9798,LEN(A9798)-FIND("-",A9798))</f>
      </c>
      <c r="H9798" s="14"/>
      <c r="I9798" s="14"/>
      <c r="J9798" s="15"/>
      <c r="K9798" s="16"/>
      <c r="L9798" s="21"/>
      <c r="N9798" s="22">
        <f>_xlfn.CONCAT(E9798,C9798,G9798,C9798,G9798)</f>
      </c>
    </row>
    <row r="9799" s="8" customFormat="1" ht="22.5" customHeight="1">
      <c r="C9799" t="s" s="11">
        <v>2</v>
      </c>
      <c r="E9799" s="19">
        <f>LEFT(A9799,FIND("-",A9799)-1)</f>
      </c>
      <c r="G9799" s="20">
        <f>RIGHT(A9799,LEN(A9799)-FIND("-",A9799))</f>
      </c>
      <c r="H9799" s="14"/>
      <c r="I9799" s="14"/>
      <c r="J9799" s="15"/>
      <c r="K9799" s="16"/>
      <c r="L9799" s="21"/>
      <c r="N9799" s="22">
        <f>_xlfn.CONCAT(E9799,C9799,G9799,C9799,G9799)</f>
      </c>
    </row>
    <row r="9800" s="8" customFormat="1" ht="22.5" customHeight="1">
      <c r="C9800" t="s" s="11">
        <v>2</v>
      </c>
      <c r="E9800" s="19">
        <f>LEFT(A9800,FIND("-",A9800)-1)</f>
      </c>
      <c r="G9800" s="20">
        <f>RIGHT(A9800,LEN(A9800)-FIND("-",A9800))</f>
      </c>
      <c r="H9800" s="14"/>
      <c r="I9800" s="14"/>
      <c r="J9800" s="15"/>
      <c r="K9800" s="16"/>
      <c r="L9800" s="21"/>
      <c r="N9800" s="22">
        <f>_xlfn.CONCAT(E9800,C9800,G9800,C9800,G9800)</f>
      </c>
    </row>
    <row r="9801" s="8" customFormat="1" ht="22.5" customHeight="1">
      <c r="C9801" t="s" s="11">
        <v>2</v>
      </c>
      <c r="E9801" s="19">
        <f>LEFT(A9801,FIND("-",A9801)-1)</f>
      </c>
      <c r="G9801" s="20">
        <f>RIGHT(A9801,LEN(A9801)-FIND("-",A9801))</f>
      </c>
      <c r="H9801" s="14"/>
      <c r="I9801" s="14"/>
      <c r="J9801" s="15"/>
      <c r="K9801" s="16"/>
      <c r="L9801" s="21"/>
      <c r="N9801" s="22">
        <f>_xlfn.CONCAT(E9801,C9801,G9801,C9801,G9801)</f>
      </c>
    </row>
    <row r="9802" s="8" customFormat="1" ht="22.5" customHeight="1">
      <c r="C9802" t="s" s="11">
        <v>2</v>
      </c>
      <c r="E9802" s="19">
        <f>LEFT(A9802,FIND("-",A9802)-1)</f>
      </c>
      <c r="G9802" s="20">
        <f>RIGHT(A9802,LEN(A9802)-FIND("-",A9802))</f>
      </c>
      <c r="H9802" s="14"/>
      <c r="I9802" s="14"/>
      <c r="J9802" s="15"/>
      <c r="K9802" s="16"/>
      <c r="L9802" s="21"/>
      <c r="N9802" s="22">
        <f>_xlfn.CONCAT(E9802,C9802,G9802,C9802,G9802)</f>
      </c>
    </row>
    <row r="9803" s="8" customFormat="1" ht="22.5" customHeight="1">
      <c r="C9803" t="s" s="11">
        <v>2</v>
      </c>
      <c r="E9803" s="19">
        <f>LEFT(A9803,FIND("-",A9803)-1)</f>
      </c>
      <c r="G9803" s="20">
        <f>RIGHT(A9803,LEN(A9803)-FIND("-",A9803))</f>
      </c>
      <c r="H9803" s="14"/>
      <c r="I9803" s="14"/>
      <c r="J9803" s="15"/>
      <c r="K9803" s="16"/>
      <c r="L9803" s="21"/>
      <c r="N9803" s="22">
        <f>_xlfn.CONCAT(E9803,C9803,G9803,C9803,G9803)</f>
      </c>
    </row>
    <row r="9804" s="8" customFormat="1" ht="22.5" customHeight="1">
      <c r="C9804" t="s" s="11">
        <v>2</v>
      </c>
      <c r="E9804" s="19">
        <f>LEFT(A9804,FIND("-",A9804)-1)</f>
      </c>
      <c r="G9804" s="20">
        <f>RIGHT(A9804,LEN(A9804)-FIND("-",A9804))</f>
      </c>
      <c r="H9804" s="14"/>
      <c r="I9804" s="14"/>
      <c r="J9804" s="15"/>
      <c r="K9804" s="16"/>
      <c r="L9804" s="21"/>
      <c r="N9804" s="22">
        <f>_xlfn.CONCAT(E9804,C9804,G9804,C9804,G9804)</f>
      </c>
    </row>
    <row r="9805" s="8" customFormat="1" ht="22.5" customHeight="1">
      <c r="C9805" t="s" s="11">
        <v>2</v>
      </c>
      <c r="E9805" s="19">
        <f>LEFT(A9805,FIND("-",A9805)-1)</f>
      </c>
      <c r="G9805" s="20">
        <f>RIGHT(A9805,LEN(A9805)-FIND("-",A9805))</f>
      </c>
      <c r="H9805" s="14"/>
      <c r="I9805" s="14"/>
      <c r="J9805" s="15"/>
      <c r="K9805" s="16"/>
      <c r="L9805" s="21"/>
      <c r="N9805" s="22">
        <f>_xlfn.CONCAT(E9805,C9805,G9805,C9805,G9805)</f>
      </c>
    </row>
    <row r="9806" s="8" customFormat="1" ht="22.5" customHeight="1">
      <c r="C9806" t="s" s="11">
        <v>2</v>
      </c>
      <c r="E9806" s="19">
        <f>LEFT(A9806,FIND("-",A9806)-1)</f>
      </c>
      <c r="G9806" s="20">
        <f>RIGHT(A9806,LEN(A9806)-FIND("-",A9806))</f>
      </c>
      <c r="H9806" s="14"/>
      <c r="I9806" s="14"/>
      <c r="J9806" s="15"/>
      <c r="K9806" s="16"/>
      <c r="L9806" s="21"/>
      <c r="N9806" s="22">
        <f>_xlfn.CONCAT(E9806,C9806,G9806,C9806,G9806)</f>
      </c>
    </row>
    <row r="9807" s="8" customFormat="1" ht="22.5" customHeight="1">
      <c r="C9807" t="s" s="11">
        <v>2</v>
      </c>
      <c r="E9807" s="19">
        <f>LEFT(A9807,FIND("-",A9807)-1)</f>
      </c>
      <c r="G9807" s="20">
        <f>RIGHT(A9807,LEN(A9807)-FIND("-",A9807))</f>
      </c>
      <c r="H9807" s="14"/>
      <c r="I9807" s="14"/>
      <c r="J9807" s="15"/>
      <c r="K9807" s="16"/>
      <c r="L9807" s="21"/>
      <c r="N9807" s="22">
        <f>_xlfn.CONCAT(E9807,C9807,G9807,C9807,G9807)</f>
      </c>
    </row>
    <row r="9808" s="8" customFormat="1" ht="22.5" customHeight="1">
      <c r="C9808" t="s" s="11">
        <v>2</v>
      </c>
      <c r="E9808" s="19">
        <f>LEFT(A9808,FIND("-",A9808)-1)</f>
      </c>
      <c r="G9808" s="20">
        <f>RIGHT(A9808,LEN(A9808)-FIND("-",A9808))</f>
      </c>
      <c r="H9808" s="14"/>
      <c r="I9808" s="14"/>
      <c r="J9808" s="15"/>
      <c r="K9808" s="16"/>
      <c r="L9808" s="21"/>
      <c r="N9808" s="22">
        <f>_xlfn.CONCAT(E9808,C9808,G9808,C9808,G9808)</f>
      </c>
    </row>
    <row r="9809" s="8" customFormat="1" ht="22.5" customHeight="1">
      <c r="C9809" t="s" s="11">
        <v>2</v>
      </c>
      <c r="E9809" s="19">
        <f>LEFT(A9809,FIND("-",A9809)-1)</f>
      </c>
      <c r="G9809" s="20">
        <f>RIGHT(A9809,LEN(A9809)-FIND("-",A9809))</f>
      </c>
      <c r="H9809" s="14"/>
      <c r="I9809" s="14"/>
      <c r="J9809" s="15"/>
      <c r="K9809" s="16"/>
      <c r="L9809" s="21"/>
      <c r="N9809" s="22">
        <f>_xlfn.CONCAT(E9809,C9809,G9809,C9809,G9809)</f>
      </c>
    </row>
    <row r="9810" s="8" customFormat="1" ht="22.5" customHeight="1">
      <c r="C9810" t="s" s="11">
        <v>2</v>
      </c>
      <c r="E9810" s="19">
        <f>LEFT(A9810,FIND("-",A9810)-1)</f>
      </c>
      <c r="G9810" s="20">
        <f>RIGHT(A9810,LEN(A9810)-FIND("-",A9810))</f>
      </c>
      <c r="H9810" s="14"/>
      <c r="I9810" s="14"/>
      <c r="J9810" s="15"/>
      <c r="K9810" s="16"/>
      <c r="L9810" s="21"/>
      <c r="N9810" s="22">
        <f>_xlfn.CONCAT(E9810,C9810,G9810,C9810,G9810)</f>
      </c>
    </row>
    <row r="9811" s="8" customFormat="1" ht="22.5" customHeight="1">
      <c r="C9811" t="s" s="11">
        <v>2</v>
      </c>
      <c r="E9811" s="19">
        <f>LEFT(A9811,FIND("-",A9811)-1)</f>
      </c>
      <c r="G9811" s="20">
        <f>RIGHT(A9811,LEN(A9811)-FIND("-",A9811))</f>
      </c>
      <c r="H9811" s="14"/>
      <c r="I9811" s="14"/>
      <c r="J9811" s="15"/>
      <c r="K9811" s="16"/>
      <c r="L9811" s="21"/>
      <c r="N9811" s="22">
        <f>_xlfn.CONCAT(E9811,C9811,G9811,C9811,G9811)</f>
      </c>
    </row>
    <row r="9812" s="8" customFormat="1" ht="22.5" customHeight="1">
      <c r="C9812" t="s" s="11">
        <v>2</v>
      </c>
      <c r="E9812" s="19">
        <f>LEFT(A9812,FIND("-",A9812)-1)</f>
      </c>
      <c r="G9812" s="20">
        <f>RIGHT(A9812,LEN(A9812)-FIND("-",A9812))</f>
      </c>
      <c r="H9812" s="14"/>
      <c r="I9812" s="14"/>
      <c r="J9812" s="15"/>
      <c r="K9812" s="16"/>
      <c r="L9812" s="21"/>
      <c r="N9812" s="22">
        <f>_xlfn.CONCAT(E9812,C9812,G9812,C9812,G9812)</f>
      </c>
    </row>
    <row r="9813" s="8" customFormat="1" ht="22.5" customHeight="1">
      <c r="C9813" t="s" s="11">
        <v>2</v>
      </c>
      <c r="E9813" s="19">
        <f>LEFT(A9813,FIND("-",A9813)-1)</f>
      </c>
      <c r="G9813" s="20">
        <f>RIGHT(A9813,LEN(A9813)-FIND("-",A9813))</f>
      </c>
      <c r="H9813" s="14"/>
      <c r="I9813" s="14"/>
      <c r="J9813" s="15"/>
      <c r="K9813" s="16"/>
      <c r="L9813" s="21"/>
      <c r="N9813" s="22">
        <f>_xlfn.CONCAT(E9813,C9813,G9813,C9813,G9813)</f>
      </c>
    </row>
    <row r="9814" s="8" customFormat="1" ht="22.5" customHeight="1">
      <c r="C9814" t="s" s="11">
        <v>2</v>
      </c>
      <c r="E9814" s="19">
        <f>LEFT(A9814,FIND("-",A9814)-1)</f>
      </c>
      <c r="G9814" s="20">
        <f>RIGHT(A9814,LEN(A9814)-FIND("-",A9814))</f>
      </c>
      <c r="H9814" s="14"/>
      <c r="I9814" s="14"/>
      <c r="J9814" s="15"/>
      <c r="K9814" s="16"/>
      <c r="L9814" s="21"/>
      <c r="N9814" s="22">
        <f>_xlfn.CONCAT(E9814,C9814,G9814,C9814,G9814)</f>
      </c>
    </row>
    <row r="9815" s="8" customFormat="1" ht="22.5" customHeight="1">
      <c r="C9815" t="s" s="11">
        <v>2</v>
      </c>
      <c r="E9815" s="19">
        <f>LEFT(A9815,FIND("-",A9815)-1)</f>
      </c>
      <c r="G9815" s="20">
        <f>RIGHT(A9815,LEN(A9815)-FIND("-",A9815))</f>
      </c>
      <c r="H9815" s="14"/>
      <c r="I9815" s="14"/>
      <c r="J9815" s="15"/>
      <c r="K9815" s="16"/>
      <c r="L9815" s="21"/>
      <c r="N9815" s="22">
        <f>_xlfn.CONCAT(E9815,C9815,G9815,C9815,G9815)</f>
      </c>
    </row>
    <row r="9816" s="8" customFormat="1" ht="22.5" customHeight="1">
      <c r="C9816" t="s" s="11">
        <v>2</v>
      </c>
      <c r="E9816" s="19">
        <f>LEFT(A9816,FIND("-",A9816)-1)</f>
      </c>
      <c r="G9816" s="20">
        <f>RIGHT(A9816,LEN(A9816)-FIND("-",A9816))</f>
      </c>
      <c r="H9816" s="14"/>
      <c r="I9816" s="14"/>
      <c r="J9816" s="15"/>
      <c r="K9816" s="16"/>
      <c r="L9816" s="21"/>
      <c r="N9816" s="22">
        <f>_xlfn.CONCAT(E9816,C9816,G9816,C9816,G9816)</f>
      </c>
    </row>
    <row r="9817" s="8" customFormat="1" ht="22.5" customHeight="1">
      <c r="C9817" t="s" s="11">
        <v>2</v>
      </c>
      <c r="E9817" s="19">
        <f>LEFT(A9817,FIND("-",A9817)-1)</f>
      </c>
      <c r="G9817" s="20">
        <f>RIGHT(A9817,LEN(A9817)-FIND("-",A9817))</f>
      </c>
      <c r="H9817" s="14"/>
      <c r="I9817" s="14"/>
      <c r="J9817" s="15"/>
      <c r="K9817" s="16"/>
      <c r="L9817" s="21"/>
      <c r="N9817" s="22">
        <f>_xlfn.CONCAT(E9817,C9817,G9817,C9817,G9817)</f>
      </c>
    </row>
    <row r="9818" s="8" customFormat="1" ht="22.5" customHeight="1">
      <c r="C9818" t="s" s="11">
        <v>2</v>
      </c>
      <c r="E9818" s="19">
        <f>LEFT(A9818,FIND("-",A9818)-1)</f>
      </c>
      <c r="G9818" s="20">
        <f>RIGHT(A9818,LEN(A9818)-FIND("-",A9818))</f>
      </c>
      <c r="H9818" s="14"/>
      <c r="I9818" s="14"/>
      <c r="J9818" s="15"/>
      <c r="K9818" s="16"/>
      <c r="L9818" s="21"/>
      <c r="N9818" s="22">
        <f>_xlfn.CONCAT(E9818,C9818,G9818,C9818,G9818)</f>
      </c>
    </row>
    <row r="9819" s="8" customFormat="1" ht="22.5" customHeight="1">
      <c r="C9819" t="s" s="11">
        <v>2</v>
      </c>
      <c r="E9819" s="19">
        <f>LEFT(A9819,FIND("-",A9819)-1)</f>
      </c>
      <c r="G9819" s="20">
        <f>RIGHT(A9819,LEN(A9819)-FIND("-",A9819))</f>
      </c>
      <c r="H9819" s="14"/>
      <c r="I9819" s="14"/>
      <c r="J9819" s="15"/>
      <c r="K9819" s="16"/>
      <c r="L9819" s="21"/>
      <c r="N9819" s="22">
        <f>_xlfn.CONCAT(E9819,C9819,G9819,C9819,G9819)</f>
      </c>
    </row>
    <row r="9820" s="8" customFormat="1" ht="22.5" customHeight="1">
      <c r="C9820" t="s" s="11">
        <v>2</v>
      </c>
      <c r="E9820" s="19">
        <f>LEFT(A9820,FIND("-",A9820)-1)</f>
      </c>
      <c r="G9820" s="20">
        <f>RIGHT(A9820,LEN(A9820)-FIND("-",A9820))</f>
      </c>
      <c r="H9820" s="14"/>
      <c r="I9820" s="14"/>
      <c r="J9820" s="15"/>
      <c r="K9820" s="16"/>
      <c r="L9820" s="21"/>
      <c r="N9820" s="22">
        <f>_xlfn.CONCAT(E9820,C9820,G9820,C9820,G9820)</f>
      </c>
    </row>
    <row r="9821" s="8" customFormat="1" ht="22.5" customHeight="1">
      <c r="C9821" t="s" s="11">
        <v>2</v>
      </c>
      <c r="E9821" s="19">
        <f>LEFT(A9821,FIND("-",A9821)-1)</f>
      </c>
      <c r="G9821" s="20">
        <f>RIGHT(A9821,LEN(A9821)-FIND("-",A9821))</f>
      </c>
      <c r="H9821" s="14"/>
      <c r="I9821" s="14"/>
      <c r="J9821" s="15"/>
      <c r="K9821" s="16"/>
      <c r="L9821" s="21"/>
      <c r="N9821" s="22">
        <f>_xlfn.CONCAT(E9821,C9821,G9821,C9821,G9821)</f>
      </c>
    </row>
    <row r="9822" s="8" customFormat="1" ht="22.5" customHeight="1">
      <c r="C9822" t="s" s="11">
        <v>2</v>
      </c>
      <c r="E9822" s="19">
        <f>LEFT(A9822,FIND("-",A9822)-1)</f>
      </c>
      <c r="G9822" s="20">
        <f>RIGHT(A9822,LEN(A9822)-FIND("-",A9822))</f>
      </c>
      <c r="H9822" s="14"/>
      <c r="I9822" s="14"/>
      <c r="J9822" s="15"/>
      <c r="K9822" s="16"/>
      <c r="L9822" s="21"/>
      <c r="N9822" s="22">
        <f>_xlfn.CONCAT(E9822,C9822,G9822,C9822,G9822)</f>
      </c>
    </row>
    <row r="9823" s="8" customFormat="1" ht="22.5" customHeight="1">
      <c r="C9823" t="s" s="11">
        <v>2</v>
      </c>
      <c r="E9823" s="19">
        <f>LEFT(A9823,FIND("-",A9823)-1)</f>
      </c>
      <c r="G9823" s="20">
        <f>RIGHT(A9823,LEN(A9823)-FIND("-",A9823))</f>
      </c>
      <c r="H9823" s="14"/>
      <c r="I9823" s="14"/>
      <c r="J9823" s="15"/>
      <c r="K9823" s="16"/>
      <c r="L9823" s="21"/>
      <c r="N9823" s="22">
        <f>_xlfn.CONCAT(E9823,C9823,G9823,C9823,G9823)</f>
      </c>
    </row>
    <row r="9824" s="8" customFormat="1" ht="22.5" customHeight="1">
      <c r="C9824" t="s" s="11">
        <v>2</v>
      </c>
      <c r="E9824" s="19">
        <f>LEFT(A9824,FIND("-",A9824)-1)</f>
      </c>
      <c r="G9824" s="20">
        <f>RIGHT(A9824,LEN(A9824)-FIND("-",A9824))</f>
      </c>
      <c r="H9824" s="14"/>
      <c r="I9824" s="14"/>
      <c r="J9824" s="15"/>
      <c r="K9824" s="16"/>
      <c r="L9824" s="21"/>
      <c r="N9824" s="22">
        <f>_xlfn.CONCAT(E9824,C9824,G9824,C9824,G9824)</f>
      </c>
    </row>
    <row r="9825" s="8" customFormat="1" ht="22.5" customHeight="1">
      <c r="C9825" t="s" s="11">
        <v>2</v>
      </c>
      <c r="E9825" s="19">
        <f>LEFT(A9825,FIND("-",A9825)-1)</f>
      </c>
      <c r="G9825" s="20">
        <f>RIGHT(A9825,LEN(A9825)-FIND("-",A9825))</f>
      </c>
      <c r="H9825" s="14"/>
      <c r="I9825" s="14"/>
      <c r="J9825" s="15"/>
      <c r="K9825" s="16"/>
      <c r="L9825" s="21"/>
      <c r="N9825" s="22">
        <f>_xlfn.CONCAT(E9825,C9825,G9825,C9825,G9825)</f>
      </c>
    </row>
    <row r="9826" s="8" customFormat="1" ht="22.5" customHeight="1">
      <c r="C9826" t="s" s="11">
        <v>2</v>
      </c>
      <c r="E9826" s="19">
        <f>LEFT(A9826,FIND("-",A9826)-1)</f>
      </c>
      <c r="G9826" s="20">
        <f>RIGHT(A9826,LEN(A9826)-FIND("-",A9826))</f>
      </c>
      <c r="H9826" s="14"/>
      <c r="I9826" s="14"/>
      <c r="J9826" s="15"/>
      <c r="K9826" s="16"/>
      <c r="L9826" s="21"/>
      <c r="N9826" s="22">
        <f>_xlfn.CONCAT(E9826,C9826,G9826,C9826,G9826)</f>
      </c>
    </row>
    <row r="9827" s="8" customFormat="1" ht="22.5" customHeight="1">
      <c r="C9827" t="s" s="11">
        <v>2</v>
      </c>
      <c r="E9827" s="19">
        <f>LEFT(A9827,FIND("-",A9827)-1)</f>
      </c>
      <c r="G9827" s="20">
        <f>RIGHT(A9827,LEN(A9827)-FIND("-",A9827))</f>
      </c>
      <c r="H9827" s="14"/>
      <c r="I9827" s="14"/>
      <c r="J9827" s="15"/>
      <c r="K9827" s="16"/>
      <c r="L9827" s="21"/>
      <c r="N9827" s="22">
        <f>_xlfn.CONCAT(E9827,C9827,G9827,C9827,G9827)</f>
      </c>
    </row>
    <row r="9828" s="8" customFormat="1" ht="22.5" customHeight="1">
      <c r="C9828" t="s" s="11">
        <v>2</v>
      </c>
      <c r="E9828" s="19">
        <f>LEFT(A9828,FIND("-",A9828)-1)</f>
      </c>
      <c r="G9828" s="20">
        <f>RIGHT(A9828,LEN(A9828)-FIND("-",A9828))</f>
      </c>
      <c r="H9828" s="14"/>
      <c r="I9828" s="14"/>
      <c r="J9828" s="15"/>
      <c r="K9828" s="16"/>
      <c r="L9828" s="21"/>
      <c r="N9828" s="22">
        <f>_xlfn.CONCAT(E9828,C9828,G9828,C9828,G9828)</f>
      </c>
    </row>
    <row r="9829" s="8" customFormat="1" ht="22.5" customHeight="1">
      <c r="C9829" t="s" s="11">
        <v>2</v>
      </c>
      <c r="E9829" s="19">
        <f>LEFT(A9829,FIND("-",A9829)-1)</f>
      </c>
      <c r="G9829" s="20">
        <f>RIGHT(A9829,LEN(A9829)-FIND("-",A9829))</f>
      </c>
      <c r="H9829" s="14"/>
      <c r="I9829" s="14"/>
      <c r="J9829" s="15"/>
      <c r="K9829" s="16"/>
      <c r="L9829" s="21"/>
      <c r="N9829" s="22">
        <f>_xlfn.CONCAT(E9829,C9829,G9829,C9829,G9829)</f>
      </c>
    </row>
    <row r="9830" s="8" customFormat="1" ht="22.5" customHeight="1">
      <c r="C9830" t="s" s="11">
        <v>2</v>
      </c>
      <c r="E9830" s="19">
        <f>LEFT(A9830,FIND("-",A9830)-1)</f>
      </c>
      <c r="G9830" s="20">
        <f>RIGHT(A9830,LEN(A9830)-FIND("-",A9830))</f>
      </c>
      <c r="H9830" s="14"/>
      <c r="I9830" s="14"/>
      <c r="J9830" s="15"/>
      <c r="K9830" s="16"/>
      <c r="L9830" s="21"/>
      <c r="N9830" s="22">
        <f>_xlfn.CONCAT(E9830,C9830,G9830,C9830,G9830)</f>
      </c>
    </row>
    <row r="9831" s="8" customFormat="1" ht="22.5" customHeight="1">
      <c r="C9831" t="s" s="11">
        <v>2</v>
      </c>
      <c r="E9831" s="19">
        <f>LEFT(A9831,FIND("-",A9831)-1)</f>
      </c>
      <c r="G9831" s="20">
        <f>RIGHT(A9831,LEN(A9831)-FIND("-",A9831))</f>
      </c>
      <c r="H9831" s="14"/>
      <c r="I9831" s="14"/>
      <c r="J9831" s="15"/>
      <c r="K9831" s="16"/>
      <c r="L9831" s="21"/>
      <c r="N9831" s="22">
        <f>_xlfn.CONCAT(E9831,C9831,G9831,C9831,G9831)</f>
      </c>
    </row>
    <row r="9832" s="8" customFormat="1" ht="22.5" customHeight="1">
      <c r="C9832" t="s" s="11">
        <v>2</v>
      </c>
      <c r="E9832" s="19">
        <f>LEFT(A9832,FIND("-",A9832)-1)</f>
      </c>
      <c r="G9832" s="20">
        <f>RIGHT(A9832,LEN(A9832)-FIND("-",A9832))</f>
      </c>
      <c r="H9832" s="14"/>
      <c r="I9832" s="14"/>
      <c r="J9832" s="15"/>
      <c r="K9832" s="16"/>
      <c r="L9832" s="21"/>
      <c r="N9832" s="22">
        <f>_xlfn.CONCAT(E9832,C9832,G9832,C9832,G9832)</f>
      </c>
    </row>
    <row r="9833" s="8" customFormat="1" ht="22.5" customHeight="1">
      <c r="C9833" t="s" s="11">
        <v>2</v>
      </c>
      <c r="E9833" s="19">
        <f>LEFT(A9833,FIND("-",A9833)-1)</f>
      </c>
      <c r="G9833" s="20">
        <f>RIGHT(A9833,LEN(A9833)-FIND("-",A9833))</f>
      </c>
      <c r="H9833" s="14"/>
      <c r="I9833" s="14"/>
      <c r="J9833" s="15"/>
      <c r="K9833" s="16"/>
      <c r="L9833" s="21"/>
      <c r="N9833" s="22">
        <f>_xlfn.CONCAT(E9833,C9833,G9833,C9833,G9833)</f>
      </c>
    </row>
    <row r="9834" s="8" customFormat="1" ht="22.5" customHeight="1">
      <c r="C9834" t="s" s="11">
        <v>2</v>
      </c>
      <c r="E9834" s="19">
        <f>LEFT(A9834,FIND("-",A9834)-1)</f>
      </c>
      <c r="G9834" s="20">
        <f>RIGHT(A9834,LEN(A9834)-FIND("-",A9834))</f>
      </c>
      <c r="H9834" s="14"/>
      <c r="I9834" s="14"/>
      <c r="J9834" s="15"/>
      <c r="K9834" s="16"/>
      <c r="L9834" s="21"/>
      <c r="N9834" s="22">
        <f>_xlfn.CONCAT(E9834,C9834,G9834,C9834,G9834)</f>
      </c>
    </row>
    <row r="9835" s="8" customFormat="1" ht="22.5" customHeight="1">
      <c r="C9835" t="s" s="11">
        <v>2</v>
      </c>
      <c r="E9835" s="19">
        <f>LEFT(A9835,FIND("-",A9835)-1)</f>
      </c>
      <c r="G9835" s="20">
        <f>RIGHT(A9835,LEN(A9835)-FIND("-",A9835))</f>
      </c>
      <c r="H9835" s="14"/>
      <c r="I9835" s="14"/>
      <c r="J9835" s="15"/>
      <c r="K9835" s="16"/>
      <c r="L9835" s="21"/>
      <c r="N9835" s="22">
        <f>_xlfn.CONCAT(E9835,C9835,G9835,C9835,G9835)</f>
      </c>
    </row>
    <row r="9836" s="8" customFormat="1" ht="22.5" customHeight="1">
      <c r="C9836" t="s" s="11">
        <v>2</v>
      </c>
      <c r="E9836" s="19">
        <f>LEFT(A9836,FIND("-",A9836)-1)</f>
      </c>
      <c r="G9836" s="20">
        <f>RIGHT(A9836,LEN(A9836)-FIND("-",A9836))</f>
      </c>
      <c r="H9836" s="14"/>
      <c r="I9836" s="14"/>
      <c r="J9836" s="15"/>
      <c r="K9836" s="16"/>
      <c r="L9836" s="21"/>
      <c r="N9836" s="22">
        <f>_xlfn.CONCAT(E9836,C9836,G9836,C9836,G9836)</f>
      </c>
    </row>
    <row r="9837" s="8" customFormat="1" ht="22.5" customHeight="1">
      <c r="C9837" t="s" s="11">
        <v>2</v>
      </c>
      <c r="E9837" s="19">
        <f>LEFT(A9837,FIND("-",A9837)-1)</f>
      </c>
      <c r="G9837" s="20">
        <f>RIGHT(A9837,LEN(A9837)-FIND("-",A9837))</f>
      </c>
      <c r="H9837" s="14"/>
      <c r="I9837" s="14"/>
      <c r="J9837" s="15"/>
      <c r="K9837" s="16"/>
      <c r="L9837" s="21"/>
      <c r="N9837" s="22">
        <f>_xlfn.CONCAT(E9837,C9837,G9837,C9837,G9837)</f>
      </c>
    </row>
    <row r="9838" s="8" customFormat="1" ht="22.5" customHeight="1">
      <c r="C9838" t="s" s="11">
        <v>2</v>
      </c>
      <c r="E9838" s="19">
        <f>LEFT(A9838,FIND("-",A9838)-1)</f>
      </c>
      <c r="G9838" s="20">
        <f>RIGHT(A9838,LEN(A9838)-FIND("-",A9838))</f>
      </c>
      <c r="H9838" s="14"/>
      <c r="I9838" s="14"/>
      <c r="J9838" s="15"/>
      <c r="K9838" s="16"/>
      <c r="L9838" s="21"/>
      <c r="N9838" s="22">
        <f>_xlfn.CONCAT(E9838,C9838,G9838,C9838,G9838)</f>
      </c>
    </row>
    <row r="9839" s="8" customFormat="1" ht="22.5" customHeight="1">
      <c r="C9839" t="s" s="11">
        <v>2</v>
      </c>
      <c r="E9839" s="19">
        <f>LEFT(A9839,FIND("-",A9839)-1)</f>
      </c>
      <c r="G9839" s="20">
        <f>RIGHT(A9839,LEN(A9839)-FIND("-",A9839))</f>
      </c>
      <c r="H9839" s="14"/>
      <c r="I9839" s="14"/>
      <c r="J9839" s="15"/>
      <c r="K9839" s="16"/>
      <c r="L9839" s="21"/>
      <c r="N9839" s="22">
        <f>_xlfn.CONCAT(E9839,C9839,G9839,C9839,G9839)</f>
      </c>
    </row>
    <row r="9840" s="8" customFormat="1" ht="22.5" customHeight="1">
      <c r="C9840" t="s" s="11">
        <v>2</v>
      </c>
      <c r="E9840" s="19">
        <f>LEFT(A9840,FIND("-",A9840)-1)</f>
      </c>
      <c r="G9840" s="20">
        <f>RIGHT(A9840,LEN(A9840)-FIND("-",A9840))</f>
      </c>
      <c r="H9840" s="14"/>
      <c r="I9840" s="14"/>
      <c r="J9840" s="15"/>
      <c r="K9840" s="16"/>
      <c r="L9840" s="21"/>
      <c r="N9840" s="22">
        <f>_xlfn.CONCAT(E9840,C9840,G9840,C9840,G9840)</f>
      </c>
    </row>
    <row r="9841" s="8" customFormat="1" ht="22.5" customHeight="1">
      <c r="C9841" t="s" s="11">
        <v>2</v>
      </c>
      <c r="E9841" s="19">
        <f>LEFT(A9841,FIND("-",A9841)-1)</f>
      </c>
      <c r="G9841" s="20">
        <f>RIGHT(A9841,LEN(A9841)-FIND("-",A9841))</f>
      </c>
      <c r="H9841" s="14"/>
      <c r="I9841" s="14"/>
      <c r="J9841" s="15"/>
      <c r="K9841" s="16"/>
      <c r="L9841" s="21"/>
      <c r="N9841" s="22">
        <f>_xlfn.CONCAT(E9841,C9841,G9841,C9841,G9841)</f>
      </c>
    </row>
    <row r="9842" s="8" customFormat="1" ht="22.5" customHeight="1">
      <c r="C9842" t="s" s="11">
        <v>2</v>
      </c>
      <c r="E9842" s="19">
        <f>LEFT(A9842,FIND("-",A9842)-1)</f>
      </c>
      <c r="G9842" s="20">
        <f>RIGHT(A9842,LEN(A9842)-FIND("-",A9842))</f>
      </c>
      <c r="H9842" s="14"/>
      <c r="I9842" s="14"/>
      <c r="J9842" s="15"/>
      <c r="K9842" s="16"/>
      <c r="L9842" s="21"/>
      <c r="N9842" s="22">
        <f>_xlfn.CONCAT(E9842,C9842,G9842,C9842,G9842)</f>
      </c>
    </row>
    <row r="9843" s="8" customFormat="1" ht="22.5" customHeight="1">
      <c r="C9843" t="s" s="11">
        <v>2</v>
      </c>
      <c r="E9843" s="19">
        <f>LEFT(A9843,FIND("-",A9843)-1)</f>
      </c>
      <c r="G9843" s="20">
        <f>RIGHT(A9843,LEN(A9843)-FIND("-",A9843))</f>
      </c>
      <c r="H9843" s="14"/>
      <c r="I9843" s="14"/>
      <c r="J9843" s="15"/>
      <c r="K9843" s="16"/>
      <c r="L9843" s="21"/>
      <c r="N9843" s="22">
        <f>_xlfn.CONCAT(E9843,C9843,G9843,C9843,G9843)</f>
      </c>
    </row>
    <row r="9844" s="8" customFormat="1" ht="22.5" customHeight="1">
      <c r="C9844" t="s" s="11">
        <v>2</v>
      </c>
      <c r="E9844" s="19">
        <f>LEFT(A9844,FIND("-",A9844)-1)</f>
      </c>
      <c r="G9844" s="20">
        <f>RIGHT(A9844,LEN(A9844)-FIND("-",A9844))</f>
      </c>
      <c r="H9844" s="14"/>
      <c r="I9844" s="14"/>
      <c r="J9844" s="15"/>
      <c r="K9844" s="16"/>
      <c r="L9844" s="21"/>
      <c r="N9844" s="22">
        <f>_xlfn.CONCAT(E9844,C9844,G9844,C9844,G9844)</f>
      </c>
    </row>
    <row r="9845" s="8" customFormat="1" ht="22.5" customHeight="1">
      <c r="C9845" t="s" s="11">
        <v>2</v>
      </c>
      <c r="E9845" s="19">
        <f>LEFT(A9845,FIND("-",A9845)-1)</f>
      </c>
      <c r="G9845" s="20">
        <f>RIGHT(A9845,LEN(A9845)-FIND("-",A9845))</f>
      </c>
      <c r="H9845" s="14"/>
      <c r="I9845" s="14"/>
      <c r="J9845" s="15"/>
      <c r="K9845" s="16"/>
      <c r="L9845" s="21"/>
      <c r="N9845" s="22">
        <f>_xlfn.CONCAT(E9845,C9845,G9845,C9845,G9845)</f>
      </c>
    </row>
    <row r="9846" s="8" customFormat="1" ht="22.5" customHeight="1">
      <c r="C9846" t="s" s="11">
        <v>2</v>
      </c>
      <c r="E9846" s="19">
        <f>LEFT(A9846,FIND("-",A9846)-1)</f>
      </c>
      <c r="G9846" s="20">
        <f>RIGHT(A9846,LEN(A9846)-FIND("-",A9846))</f>
      </c>
      <c r="H9846" s="14"/>
      <c r="I9846" s="14"/>
      <c r="J9846" s="15"/>
      <c r="K9846" s="16"/>
      <c r="L9846" s="21"/>
      <c r="N9846" s="22">
        <f>_xlfn.CONCAT(E9846,C9846,G9846,C9846,G9846)</f>
      </c>
    </row>
    <row r="9847" s="8" customFormat="1" ht="22.5" customHeight="1">
      <c r="C9847" t="s" s="11">
        <v>2</v>
      </c>
      <c r="E9847" s="19">
        <f>LEFT(A9847,FIND("-",A9847)-1)</f>
      </c>
      <c r="G9847" s="20">
        <f>RIGHT(A9847,LEN(A9847)-FIND("-",A9847))</f>
      </c>
      <c r="H9847" s="14"/>
      <c r="I9847" s="14"/>
      <c r="J9847" s="15"/>
      <c r="K9847" s="16"/>
      <c r="L9847" s="21"/>
      <c r="N9847" s="22">
        <f>_xlfn.CONCAT(E9847,C9847,G9847,C9847,G9847)</f>
      </c>
    </row>
    <row r="9848" s="8" customFormat="1" ht="22.5" customHeight="1">
      <c r="C9848" t="s" s="11">
        <v>2</v>
      </c>
      <c r="E9848" s="19">
        <f>LEFT(A9848,FIND("-",A9848)-1)</f>
      </c>
      <c r="G9848" s="20">
        <f>RIGHT(A9848,LEN(A9848)-FIND("-",A9848))</f>
      </c>
      <c r="H9848" s="14"/>
      <c r="I9848" s="14"/>
      <c r="J9848" s="15"/>
      <c r="K9848" s="16"/>
      <c r="L9848" s="21"/>
      <c r="N9848" s="22">
        <f>_xlfn.CONCAT(E9848,C9848,G9848,C9848,G9848)</f>
      </c>
    </row>
    <row r="9849" s="8" customFormat="1" ht="22.5" customHeight="1">
      <c r="C9849" t="s" s="11">
        <v>2</v>
      </c>
      <c r="E9849" s="19">
        <f>LEFT(A9849,FIND("-",A9849)-1)</f>
      </c>
      <c r="G9849" s="20">
        <f>RIGHT(A9849,LEN(A9849)-FIND("-",A9849))</f>
      </c>
      <c r="H9849" s="14"/>
      <c r="I9849" s="14"/>
      <c r="J9849" s="15"/>
      <c r="K9849" s="16"/>
      <c r="L9849" s="21"/>
      <c r="N9849" s="22">
        <f>_xlfn.CONCAT(E9849,C9849,G9849,C9849,G9849)</f>
      </c>
    </row>
    <row r="9850" s="8" customFormat="1" ht="22.5" customHeight="1">
      <c r="C9850" t="s" s="11">
        <v>2</v>
      </c>
      <c r="E9850" s="19">
        <f>LEFT(A9850,FIND("-",A9850)-1)</f>
      </c>
      <c r="G9850" s="20">
        <f>RIGHT(A9850,LEN(A9850)-FIND("-",A9850))</f>
      </c>
      <c r="H9850" s="14"/>
      <c r="I9850" s="14"/>
      <c r="J9850" s="15"/>
      <c r="K9850" s="16"/>
      <c r="L9850" s="21"/>
      <c r="N9850" s="22">
        <f>_xlfn.CONCAT(E9850,C9850,G9850,C9850,G9850)</f>
      </c>
    </row>
    <row r="9851" s="8" customFormat="1" ht="22.5" customHeight="1">
      <c r="C9851" t="s" s="11">
        <v>2</v>
      </c>
      <c r="E9851" s="19">
        <f>LEFT(A9851,FIND("-",A9851)-1)</f>
      </c>
      <c r="G9851" s="20">
        <f>RIGHT(A9851,LEN(A9851)-FIND("-",A9851))</f>
      </c>
      <c r="H9851" s="14"/>
      <c r="I9851" s="14"/>
      <c r="J9851" s="15"/>
      <c r="K9851" s="16"/>
      <c r="L9851" s="21"/>
      <c r="N9851" s="22">
        <f>_xlfn.CONCAT(E9851,C9851,G9851,C9851,G9851)</f>
      </c>
    </row>
    <row r="9852" s="8" customFormat="1" ht="22.5" customHeight="1">
      <c r="C9852" t="s" s="11">
        <v>2</v>
      </c>
      <c r="E9852" s="19">
        <f>LEFT(A9852,FIND("-",A9852)-1)</f>
      </c>
      <c r="G9852" s="20">
        <f>RIGHT(A9852,LEN(A9852)-FIND("-",A9852))</f>
      </c>
      <c r="H9852" s="14"/>
      <c r="I9852" s="14"/>
      <c r="J9852" s="15"/>
      <c r="K9852" s="16"/>
      <c r="L9852" s="21"/>
      <c r="N9852" s="22">
        <f>_xlfn.CONCAT(E9852,C9852,G9852,C9852,G9852)</f>
      </c>
    </row>
    <row r="9853" s="8" customFormat="1" ht="22.5" customHeight="1">
      <c r="C9853" t="s" s="11">
        <v>2</v>
      </c>
      <c r="E9853" s="19">
        <f>LEFT(A9853,FIND("-",A9853)-1)</f>
      </c>
      <c r="G9853" s="20">
        <f>RIGHT(A9853,LEN(A9853)-FIND("-",A9853))</f>
      </c>
      <c r="H9853" s="14"/>
      <c r="I9853" s="14"/>
      <c r="J9853" s="15"/>
      <c r="K9853" s="16"/>
      <c r="L9853" s="21"/>
      <c r="N9853" s="22">
        <f>_xlfn.CONCAT(E9853,C9853,G9853,C9853,G9853)</f>
      </c>
    </row>
    <row r="9854" s="8" customFormat="1" ht="22.5" customHeight="1">
      <c r="C9854" t="s" s="11">
        <v>2</v>
      </c>
      <c r="E9854" s="19">
        <f>LEFT(A9854,FIND("-",A9854)-1)</f>
      </c>
      <c r="G9854" s="20">
        <f>RIGHT(A9854,LEN(A9854)-FIND("-",A9854))</f>
      </c>
      <c r="H9854" s="14"/>
      <c r="I9854" s="14"/>
      <c r="J9854" s="15"/>
      <c r="K9854" s="16"/>
      <c r="L9854" s="21"/>
      <c r="N9854" s="22">
        <f>_xlfn.CONCAT(E9854,C9854,G9854,C9854,G9854)</f>
      </c>
    </row>
    <row r="9855" s="8" customFormat="1" ht="22.5" customHeight="1">
      <c r="C9855" t="s" s="11">
        <v>2</v>
      </c>
      <c r="E9855" s="19">
        <f>LEFT(A9855,FIND("-",A9855)-1)</f>
      </c>
      <c r="G9855" s="20">
        <f>RIGHT(A9855,LEN(A9855)-FIND("-",A9855))</f>
      </c>
      <c r="H9855" s="14"/>
      <c r="I9855" s="14"/>
      <c r="J9855" s="15"/>
      <c r="K9855" s="16"/>
      <c r="L9855" s="21"/>
      <c r="N9855" s="22">
        <f>_xlfn.CONCAT(E9855,C9855,G9855,C9855,G9855)</f>
      </c>
    </row>
    <row r="9856" s="8" customFormat="1" ht="22.5" customHeight="1">
      <c r="C9856" t="s" s="11">
        <v>2</v>
      </c>
      <c r="E9856" s="19">
        <f>LEFT(A9856,FIND("-",A9856)-1)</f>
      </c>
      <c r="G9856" s="20">
        <f>RIGHT(A9856,LEN(A9856)-FIND("-",A9856))</f>
      </c>
      <c r="H9856" s="14"/>
      <c r="I9856" s="14"/>
      <c r="J9856" s="15"/>
      <c r="K9856" s="16"/>
      <c r="L9856" s="21"/>
      <c r="N9856" s="22">
        <f>_xlfn.CONCAT(E9856,C9856,G9856,C9856,G9856)</f>
      </c>
    </row>
    <row r="9857" s="8" customFormat="1" ht="22.5" customHeight="1">
      <c r="C9857" t="s" s="11">
        <v>2</v>
      </c>
      <c r="E9857" s="19">
        <f>LEFT(A9857,FIND("-",A9857)-1)</f>
      </c>
      <c r="G9857" s="20">
        <f>RIGHT(A9857,LEN(A9857)-FIND("-",A9857))</f>
      </c>
      <c r="H9857" s="14"/>
      <c r="I9857" s="14"/>
      <c r="J9857" s="15"/>
      <c r="K9857" s="16"/>
      <c r="L9857" s="21"/>
      <c r="N9857" s="22">
        <f>_xlfn.CONCAT(E9857,C9857,G9857,C9857,G9857)</f>
      </c>
    </row>
    <row r="9858" s="8" customFormat="1" ht="22.5" customHeight="1">
      <c r="C9858" t="s" s="11">
        <v>2</v>
      </c>
      <c r="E9858" s="19">
        <f>LEFT(A9858,FIND("-",A9858)-1)</f>
      </c>
      <c r="G9858" s="20">
        <f>RIGHT(A9858,LEN(A9858)-FIND("-",A9858))</f>
      </c>
      <c r="H9858" s="14"/>
      <c r="I9858" s="14"/>
      <c r="J9858" s="15"/>
      <c r="K9858" s="16"/>
      <c r="L9858" s="21"/>
      <c r="N9858" s="22">
        <f>_xlfn.CONCAT(E9858,C9858,G9858,C9858,G9858)</f>
      </c>
    </row>
    <row r="9859" s="8" customFormat="1" ht="22.5" customHeight="1">
      <c r="C9859" t="s" s="11">
        <v>2</v>
      </c>
      <c r="E9859" s="19">
        <f>LEFT(A9859,FIND("-",A9859)-1)</f>
      </c>
      <c r="G9859" s="20">
        <f>RIGHT(A9859,LEN(A9859)-FIND("-",A9859))</f>
      </c>
      <c r="H9859" s="14"/>
      <c r="I9859" s="14"/>
      <c r="J9859" s="15"/>
      <c r="K9859" s="16"/>
      <c r="L9859" s="21"/>
      <c r="N9859" s="22">
        <f>_xlfn.CONCAT(E9859,C9859,G9859,C9859,G9859)</f>
      </c>
    </row>
    <row r="9860" s="8" customFormat="1" ht="22.5" customHeight="1">
      <c r="C9860" t="s" s="11">
        <v>2</v>
      </c>
      <c r="E9860" s="19">
        <f>LEFT(A9860,FIND("-",A9860)-1)</f>
      </c>
      <c r="G9860" s="20">
        <f>RIGHT(A9860,LEN(A9860)-FIND("-",A9860))</f>
      </c>
      <c r="H9860" s="14"/>
      <c r="I9860" s="14"/>
      <c r="J9860" s="15"/>
      <c r="K9860" s="16"/>
      <c r="L9860" s="21"/>
      <c r="N9860" s="22">
        <f>_xlfn.CONCAT(E9860,C9860,G9860,C9860,G9860)</f>
      </c>
    </row>
    <row r="9861" s="8" customFormat="1" ht="22.5" customHeight="1">
      <c r="C9861" t="s" s="11">
        <v>2</v>
      </c>
      <c r="E9861" s="19">
        <f>LEFT(A9861,FIND("-",A9861)-1)</f>
      </c>
      <c r="G9861" s="20">
        <f>RIGHT(A9861,LEN(A9861)-FIND("-",A9861))</f>
      </c>
      <c r="H9861" s="14"/>
      <c r="I9861" s="14"/>
      <c r="J9861" s="15"/>
      <c r="K9861" s="16"/>
      <c r="L9861" s="21"/>
      <c r="N9861" s="22">
        <f>_xlfn.CONCAT(E9861,C9861,G9861,C9861,G9861)</f>
      </c>
    </row>
    <row r="9862" s="8" customFormat="1" ht="22.5" customHeight="1">
      <c r="C9862" t="s" s="11">
        <v>2</v>
      </c>
      <c r="E9862" s="19">
        <f>LEFT(A9862,FIND("-",A9862)-1)</f>
      </c>
      <c r="G9862" s="20">
        <f>RIGHT(A9862,LEN(A9862)-FIND("-",A9862))</f>
      </c>
      <c r="H9862" s="14"/>
      <c r="I9862" s="14"/>
      <c r="J9862" s="15"/>
      <c r="K9862" s="16"/>
      <c r="L9862" s="21"/>
      <c r="N9862" s="22">
        <f>_xlfn.CONCAT(E9862,C9862,G9862,C9862,G9862)</f>
      </c>
    </row>
    <row r="9863" s="8" customFormat="1" ht="22.5" customHeight="1">
      <c r="C9863" t="s" s="11">
        <v>2</v>
      </c>
      <c r="E9863" s="19">
        <f>LEFT(A9863,FIND("-",A9863)-1)</f>
      </c>
      <c r="G9863" s="20">
        <f>RIGHT(A9863,LEN(A9863)-FIND("-",A9863))</f>
      </c>
      <c r="H9863" s="14"/>
      <c r="I9863" s="14"/>
      <c r="J9863" s="15"/>
      <c r="K9863" s="16"/>
      <c r="L9863" s="21"/>
      <c r="N9863" s="22">
        <f>_xlfn.CONCAT(E9863,C9863,G9863,C9863,G9863)</f>
      </c>
    </row>
    <row r="9864" s="8" customFormat="1" ht="22.5" customHeight="1">
      <c r="C9864" t="s" s="11">
        <v>2</v>
      </c>
      <c r="E9864" s="19">
        <f>LEFT(A9864,FIND("-",A9864)-1)</f>
      </c>
      <c r="G9864" s="20">
        <f>RIGHT(A9864,LEN(A9864)-FIND("-",A9864))</f>
      </c>
      <c r="H9864" s="14"/>
      <c r="I9864" s="14"/>
      <c r="J9864" s="15"/>
      <c r="K9864" s="16"/>
      <c r="L9864" s="21"/>
      <c r="N9864" s="22">
        <f>_xlfn.CONCAT(E9864,C9864,G9864,C9864,G9864)</f>
      </c>
    </row>
    <row r="9865" s="8" customFormat="1" ht="22.5" customHeight="1">
      <c r="C9865" t="s" s="11">
        <v>2</v>
      </c>
      <c r="E9865" s="19">
        <f>LEFT(A9865,FIND("-",A9865)-1)</f>
      </c>
      <c r="G9865" s="20">
        <f>RIGHT(A9865,LEN(A9865)-FIND("-",A9865))</f>
      </c>
      <c r="H9865" s="14"/>
      <c r="I9865" s="14"/>
      <c r="J9865" s="15"/>
      <c r="K9865" s="16"/>
      <c r="L9865" s="21"/>
      <c r="N9865" s="22">
        <f>_xlfn.CONCAT(E9865,C9865,G9865,C9865,G9865)</f>
      </c>
    </row>
    <row r="9866" s="8" customFormat="1" ht="22.5" customHeight="1">
      <c r="C9866" t="s" s="11">
        <v>2</v>
      </c>
      <c r="E9866" s="19">
        <f>LEFT(A9866,FIND("-",A9866)-1)</f>
      </c>
      <c r="G9866" s="20">
        <f>RIGHT(A9866,LEN(A9866)-FIND("-",A9866))</f>
      </c>
      <c r="H9866" s="14"/>
      <c r="I9866" s="14"/>
      <c r="J9866" s="15"/>
      <c r="K9866" s="16"/>
      <c r="L9866" s="21"/>
      <c r="N9866" s="22">
        <f>_xlfn.CONCAT(E9866,C9866,G9866,C9866,G9866)</f>
      </c>
    </row>
    <row r="9867" s="8" customFormat="1" ht="22.5" customHeight="1">
      <c r="C9867" t="s" s="11">
        <v>2</v>
      </c>
      <c r="E9867" s="19">
        <f>LEFT(A9867,FIND("-",A9867)-1)</f>
      </c>
      <c r="G9867" s="20">
        <f>RIGHT(A9867,LEN(A9867)-FIND("-",A9867))</f>
      </c>
      <c r="H9867" s="14"/>
      <c r="I9867" s="14"/>
      <c r="J9867" s="15"/>
      <c r="K9867" s="16"/>
      <c r="L9867" s="21"/>
      <c r="N9867" s="22">
        <f>_xlfn.CONCAT(E9867,C9867,G9867,C9867,G9867)</f>
      </c>
    </row>
    <row r="9868" s="8" customFormat="1" ht="22.5" customHeight="1">
      <c r="C9868" t="s" s="11">
        <v>2</v>
      </c>
      <c r="E9868" s="19">
        <f>LEFT(A9868,FIND("-",A9868)-1)</f>
      </c>
      <c r="G9868" s="20">
        <f>RIGHT(A9868,LEN(A9868)-FIND("-",A9868))</f>
      </c>
      <c r="H9868" s="14"/>
      <c r="I9868" s="14"/>
      <c r="J9868" s="15"/>
      <c r="K9868" s="16"/>
      <c r="L9868" s="21"/>
      <c r="N9868" s="22">
        <f>_xlfn.CONCAT(E9868,C9868,G9868,C9868,G9868)</f>
      </c>
    </row>
    <row r="9869" s="8" customFormat="1" ht="22.5" customHeight="1">
      <c r="C9869" t="s" s="11">
        <v>2</v>
      </c>
      <c r="E9869" s="19">
        <f>LEFT(A9869,FIND("-",A9869)-1)</f>
      </c>
      <c r="G9869" s="20">
        <f>RIGHT(A9869,LEN(A9869)-FIND("-",A9869))</f>
      </c>
      <c r="H9869" s="14"/>
      <c r="I9869" s="14"/>
      <c r="J9869" s="15"/>
      <c r="K9869" s="16"/>
      <c r="L9869" s="21"/>
      <c r="N9869" s="22">
        <f>_xlfn.CONCAT(E9869,C9869,G9869,C9869,G9869)</f>
      </c>
    </row>
    <row r="9870" s="8" customFormat="1" ht="22.5" customHeight="1">
      <c r="C9870" t="s" s="11">
        <v>2</v>
      </c>
      <c r="E9870" s="19">
        <f>LEFT(A9870,FIND("-",A9870)-1)</f>
      </c>
      <c r="G9870" s="20">
        <f>RIGHT(A9870,LEN(A9870)-FIND("-",A9870))</f>
      </c>
      <c r="H9870" s="14"/>
      <c r="I9870" s="14"/>
      <c r="J9870" s="15"/>
      <c r="K9870" s="16"/>
      <c r="L9870" s="21"/>
      <c r="N9870" s="22">
        <f>_xlfn.CONCAT(E9870,C9870,G9870,C9870,G9870)</f>
      </c>
    </row>
    <row r="9871" s="8" customFormat="1" ht="22.5" customHeight="1">
      <c r="C9871" t="s" s="11">
        <v>2</v>
      </c>
      <c r="E9871" s="19">
        <f>LEFT(A9871,FIND("-",A9871)-1)</f>
      </c>
      <c r="G9871" s="20">
        <f>RIGHT(A9871,LEN(A9871)-FIND("-",A9871))</f>
      </c>
      <c r="H9871" s="14"/>
      <c r="I9871" s="14"/>
      <c r="J9871" s="15"/>
      <c r="K9871" s="16"/>
      <c r="L9871" s="21"/>
      <c r="N9871" s="22">
        <f>_xlfn.CONCAT(E9871,C9871,G9871,C9871,G9871)</f>
      </c>
    </row>
    <row r="9872" s="8" customFormat="1" ht="22.5" customHeight="1">
      <c r="C9872" t="s" s="11">
        <v>2</v>
      </c>
      <c r="E9872" s="19">
        <f>LEFT(A9872,FIND("-",A9872)-1)</f>
      </c>
      <c r="G9872" s="20">
        <f>RIGHT(A9872,LEN(A9872)-FIND("-",A9872))</f>
      </c>
      <c r="H9872" s="14"/>
      <c r="I9872" s="14"/>
      <c r="J9872" s="15"/>
      <c r="K9872" s="16"/>
      <c r="L9872" s="21"/>
      <c r="N9872" s="22">
        <f>_xlfn.CONCAT(E9872,C9872,G9872,C9872,G9872)</f>
      </c>
    </row>
    <row r="9873" s="8" customFormat="1" ht="22.5" customHeight="1">
      <c r="C9873" t="s" s="11">
        <v>2</v>
      </c>
      <c r="E9873" s="19">
        <f>LEFT(A9873,FIND("-",A9873)-1)</f>
      </c>
      <c r="G9873" s="20">
        <f>RIGHT(A9873,LEN(A9873)-FIND("-",A9873))</f>
      </c>
      <c r="H9873" s="14"/>
      <c r="I9873" s="14"/>
      <c r="J9873" s="15"/>
      <c r="K9873" s="16"/>
      <c r="L9873" s="21"/>
      <c r="N9873" s="22">
        <f>_xlfn.CONCAT(E9873,C9873,G9873,C9873,G9873)</f>
      </c>
    </row>
    <row r="9874" s="8" customFormat="1" ht="22.5" customHeight="1">
      <c r="C9874" t="s" s="11">
        <v>2</v>
      </c>
      <c r="E9874" s="19">
        <f>LEFT(A9874,FIND("-",A9874)-1)</f>
      </c>
      <c r="G9874" s="20">
        <f>RIGHT(A9874,LEN(A9874)-FIND("-",A9874))</f>
      </c>
      <c r="H9874" s="14"/>
      <c r="I9874" s="14"/>
      <c r="J9874" s="15"/>
      <c r="K9874" s="16"/>
      <c r="L9874" s="21"/>
      <c r="N9874" s="22">
        <f>_xlfn.CONCAT(E9874,C9874,G9874,C9874,G9874)</f>
      </c>
    </row>
    <row r="9875" s="8" customFormat="1" ht="22.5" customHeight="1">
      <c r="C9875" t="s" s="11">
        <v>2</v>
      </c>
      <c r="E9875" s="19">
        <f>LEFT(A9875,FIND("-",A9875)-1)</f>
      </c>
      <c r="G9875" s="20">
        <f>RIGHT(A9875,LEN(A9875)-FIND("-",A9875))</f>
      </c>
      <c r="H9875" s="14"/>
      <c r="I9875" s="14"/>
      <c r="J9875" s="15"/>
      <c r="K9875" s="16"/>
      <c r="L9875" s="21"/>
      <c r="N9875" s="22">
        <f>_xlfn.CONCAT(E9875,C9875,G9875,C9875,G9875)</f>
      </c>
    </row>
    <row r="9876" s="8" customFormat="1" ht="22.5" customHeight="1">
      <c r="C9876" t="s" s="11">
        <v>2</v>
      </c>
      <c r="E9876" s="19">
        <f>LEFT(A9876,FIND("-",A9876)-1)</f>
      </c>
      <c r="G9876" s="20">
        <f>RIGHT(A9876,LEN(A9876)-FIND("-",A9876))</f>
      </c>
      <c r="H9876" s="14"/>
      <c r="I9876" s="14"/>
      <c r="J9876" s="15"/>
      <c r="K9876" s="16"/>
      <c r="L9876" s="21"/>
      <c r="N9876" s="22">
        <f>_xlfn.CONCAT(E9876,C9876,G9876,C9876,G9876)</f>
      </c>
    </row>
    <row r="9877" s="8" customFormat="1" ht="22.5" customHeight="1">
      <c r="C9877" t="s" s="11">
        <v>2</v>
      </c>
      <c r="E9877" s="19">
        <f>LEFT(A9877,FIND("-",A9877)-1)</f>
      </c>
      <c r="G9877" s="20">
        <f>RIGHT(A9877,LEN(A9877)-FIND("-",A9877))</f>
      </c>
      <c r="H9877" s="14"/>
      <c r="I9877" s="14"/>
      <c r="J9877" s="15"/>
      <c r="K9877" s="16"/>
      <c r="L9877" s="21"/>
      <c r="N9877" s="22">
        <f>_xlfn.CONCAT(E9877,C9877,G9877,C9877,G9877)</f>
      </c>
    </row>
    <row r="9878" s="8" customFormat="1" ht="22.5" customHeight="1">
      <c r="C9878" t="s" s="11">
        <v>2</v>
      </c>
      <c r="E9878" s="19">
        <f>LEFT(A9878,FIND("-",A9878)-1)</f>
      </c>
      <c r="G9878" s="20">
        <f>RIGHT(A9878,LEN(A9878)-FIND("-",A9878))</f>
      </c>
      <c r="H9878" s="14"/>
      <c r="I9878" s="14"/>
      <c r="J9878" s="15"/>
      <c r="K9878" s="16"/>
      <c r="L9878" s="21"/>
      <c r="N9878" s="22">
        <f>_xlfn.CONCAT(E9878,C9878,G9878,C9878,G9878)</f>
      </c>
    </row>
    <row r="9879" s="8" customFormat="1" ht="22.5" customHeight="1">
      <c r="C9879" t="s" s="11">
        <v>2</v>
      </c>
      <c r="E9879" s="19">
        <f>LEFT(A9879,FIND("-",A9879)-1)</f>
      </c>
      <c r="G9879" s="20">
        <f>RIGHT(A9879,LEN(A9879)-FIND("-",A9879))</f>
      </c>
      <c r="H9879" s="14"/>
      <c r="I9879" s="14"/>
      <c r="J9879" s="15"/>
      <c r="K9879" s="16"/>
      <c r="L9879" s="21"/>
      <c r="N9879" s="22">
        <f>_xlfn.CONCAT(E9879,C9879,G9879,C9879,G9879)</f>
      </c>
    </row>
    <row r="9880" s="8" customFormat="1" ht="22.5" customHeight="1">
      <c r="C9880" t="s" s="11">
        <v>2</v>
      </c>
      <c r="E9880" s="19">
        <f>LEFT(A9880,FIND("-",A9880)-1)</f>
      </c>
      <c r="G9880" s="20">
        <f>RIGHT(A9880,LEN(A9880)-FIND("-",A9880))</f>
      </c>
      <c r="H9880" s="14"/>
      <c r="I9880" s="14"/>
      <c r="J9880" s="15"/>
      <c r="K9880" s="16"/>
      <c r="L9880" s="21"/>
      <c r="N9880" s="22">
        <f>_xlfn.CONCAT(E9880,C9880,G9880,C9880,G9880)</f>
      </c>
    </row>
    <row r="9881" s="8" customFormat="1" ht="22.5" customHeight="1">
      <c r="C9881" t="s" s="11">
        <v>2</v>
      </c>
      <c r="E9881" s="19">
        <f>LEFT(A9881,FIND("-",A9881)-1)</f>
      </c>
      <c r="G9881" s="20">
        <f>RIGHT(A9881,LEN(A9881)-FIND("-",A9881))</f>
      </c>
      <c r="H9881" s="14"/>
      <c r="I9881" s="14"/>
      <c r="J9881" s="15"/>
      <c r="K9881" s="16"/>
      <c r="L9881" s="21"/>
      <c r="N9881" s="22">
        <f>_xlfn.CONCAT(E9881,C9881,G9881,C9881,G9881)</f>
      </c>
    </row>
    <row r="9882" s="8" customFormat="1" ht="22.5" customHeight="1">
      <c r="C9882" t="s" s="11">
        <v>2</v>
      </c>
      <c r="E9882" s="19">
        <f>LEFT(A9882,FIND("-",A9882)-1)</f>
      </c>
      <c r="G9882" s="20">
        <f>RIGHT(A9882,LEN(A9882)-FIND("-",A9882))</f>
      </c>
      <c r="H9882" s="14"/>
      <c r="I9882" s="14"/>
      <c r="J9882" s="15"/>
      <c r="K9882" s="16"/>
      <c r="L9882" s="21"/>
      <c r="N9882" s="22">
        <f>_xlfn.CONCAT(E9882,C9882,G9882,C9882,G9882)</f>
      </c>
    </row>
    <row r="9883" s="8" customFormat="1" ht="22.5" customHeight="1">
      <c r="C9883" t="s" s="11">
        <v>2</v>
      </c>
      <c r="E9883" s="19">
        <f>LEFT(A9883,FIND("-",A9883)-1)</f>
      </c>
      <c r="G9883" s="20">
        <f>RIGHT(A9883,LEN(A9883)-FIND("-",A9883))</f>
      </c>
      <c r="H9883" s="14"/>
      <c r="I9883" s="14"/>
      <c r="J9883" s="15"/>
      <c r="K9883" s="16"/>
      <c r="L9883" s="21"/>
      <c r="N9883" s="22">
        <f>_xlfn.CONCAT(E9883,C9883,G9883,C9883,G9883)</f>
      </c>
    </row>
    <row r="9884" s="8" customFormat="1" ht="22.5" customHeight="1">
      <c r="C9884" t="s" s="11">
        <v>2</v>
      </c>
      <c r="E9884" s="19">
        <f>LEFT(A9884,FIND("-",A9884)-1)</f>
      </c>
      <c r="G9884" s="20">
        <f>RIGHT(A9884,LEN(A9884)-FIND("-",A9884))</f>
      </c>
      <c r="H9884" s="14"/>
      <c r="I9884" s="14"/>
      <c r="J9884" s="15"/>
      <c r="K9884" s="16"/>
      <c r="L9884" s="21"/>
      <c r="N9884" s="22">
        <f>_xlfn.CONCAT(E9884,C9884,G9884,C9884,G9884)</f>
      </c>
    </row>
    <row r="9885" s="8" customFormat="1" ht="22.5" customHeight="1">
      <c r="C9885" t="s" s="11">
        <v>2</v>
      </c>
      <c r="E9885" s="19">
        <f>LEFT(A9885,FIND("-",A9885)-1)</f>
      </c>
      <c r="G9885" s="20">
        <f>RIGHT(A9885,LEN(A9885)-FIND("-",A9885))</f>
      </c>
      <c r="H9885" s="14"/>
      <c r="I9885" s="14"/>
      <c r="J9885" s="15"/>
      <c r="K9885" s="16"/>
      <c r="L9885" s="21"/>
      <c r="N9885" s="22">
        <f>_xlfn.CONCAT(E9885,C9885,G9885,C9885,G9885)</f>
      </c>
    </row>
    <row r="9886" s="8" customFormat="1" ht="22.5" customHeight="1">
      <c r="C9886" t="s" s="11">
        <v>2</v>
      </c>
      <c r="E9886" s="19">
        <f>LEFT(A9886,FIND("-",A9886)-1)</f>
      </c>
      <c r="G9886" s="20">
        <f>RIGHT(A9886,LEN(A9886)-FIND("-",A9886))</f>
      </c>
      <c r="H9886" s="14"/>
      <c r="I9886" s="14"/>
      <c r="J9886" s="15"/>
      <c r="K9886" s="16"/>
      <c r="L9886" s="21"/>
      <c r="N9886" s="22">
        <f>_xlfn.CONCAT(E9886,C9886,G9886,C9886,G9886)</f>
      </c>
    </row>
    <row r="9887" s="8" customFormat="1" ht="22.5" customHeight="1">
      <c r="C9887" t="s" s="11">
        <v>2</v>
      </c>
      <c r="E9887" s="19">
        <f>LEFT(A9887,FIND("-",A9887)-1)</f>
      </c>
      <c r="G9887" s="20">
        <f>RIGHT(A9887,LEN(A9887)-FIND("-",A9887))</f>
      </c>
      <c r="H9887" s="14"/>
      <c r="I9887" s="14"/>
      <c r="J9887" s="15"/>
      <c r="K9887" s="16"/>
      <c r="L9887" s="21"/>
      <c r="N9887" s="22">
        <f>_xlfn.CONCAT(E9887,C9887,G9887,C9887,G9887)</f>
      </c>
    </row>
    <row r="9888" s="8" customFormat="1" ht="22.5" customHeight="1">
      <c r="C9888" t="s" s="11">
        <v>2</v>
      </c>
      <c r="E9888" s="19">
        <f>LEFT(A9888,FIND("-",A9888)-1)</f>
      </c>
      <c r="G9888" s="20">
        <f>RIGHT(A9888,LEN(A9888)-FIND("-",A9888))</f>
      </c>
      <c r="H9888" s="14"/>
      <c r="I9888" s="14"/>
      <c r="J9888" s="15"/>
      <c r="K9888" s="16"/>
      <c r="L9888" s="21"/>
      <c r="N9888" s="22">
        <f>_xlfn.CONCAT(E9888,C9888,G9888,C9888,G9888)</f>
      </c>
    </row>
    <row r="9889" s="8" customFormat="1" ht="22.5" customHeight="1">
      <c r="C9889" t="s" s="11">
        <v>2</v>
      </c>
      <c r="E9889" s="19">
        <f>LEFT(A9889,FIND("-",A9889)-1)</f>
      </c>
      <c r="G9889" s="20">
        <f>RIGHT(A9889,LEN(A9889)-FIND("-",A9889))</f>
      </c>
      <c r="H9889" s="14"/>
      <c r="I9889" s="14"/>
      <c r="J9889" s="15"/>
      <c r="K9889" s="16"/>
      <c r="L9889" s="21"/>
      <c r="N9889" s="22">
        <f>_xlfn.CONCAT(E9889,C9889,G9889,C9889,G9889)</f>
      </c>
    </row>
    <row r="9890" s="8" customFormat="1" ht="22.5" customHeight="1">
      <c r="C9890" t="s" s="11">
        <v>2</v>
      </c>
      <c r="E9890" s="19">
        <f>LEFT(A9890,FIND("-",A9890)-1)</f>
      </c>
      <c r="G9890" s="20">
        <f>RIGHT(A9890,LEN(A9890)-FIND("-",A9890))</f>
      </c>
      <c r="H9890" s="14"/>
      <c r="I9890" s="14"/>
      <c r="J9890" s="15"/>
      <c r="K9890" s="16"/>
      <c r="L9890" s="21"/>
      <c r="N9890" s="22">
        <f>_xlfn.CONCAT(E9890,C9890,G9890,C9890,G9890)</f>
      </c>
    </row>
    <row r="9891" s="8" customFormat="1" ht="22.5" customHeight="1">
      <c r="C9891" t="s" s="11">
        <v>2</v>
      </c>
      <c r="E9891" s="19">
        <f>LEFT(A9891,FIND("-",A9891)-1)</f>
      </c>
      <c r="G9891" s="20">
        <f>RIGHT(A9891,LEN(A9891)-FIND("-",A9891))</f>
      </c>
      <c r="H9891" s="14"/>
      <c r="I9891" s="14"/>
      <c r="J9891" s="15"/>
      <c r="K9891" s="16"/>
      <c r="L9891" s="21"/>
      <c r="N9891" s="22">
        <f>_xlfn.CONCAT(E9891,C9891,G9891,C9891,G9891)</f>
      </c>
    </row>
    <row r="9892" s="8" customFormat="1" ht="22.5" customHeight="1">
      <c r="C9892" t="s" s="11">
        <v>2</v>
      </c>
      <c r="E9892" s="19">
        <f>LEFT(A9892,FIND("-",A9892)-1)</f>
      </c>
      <c r="G9892" s="20">
        <f>RIGHT(A9892,LEN(A9892)-FIND("-",A9892))</f>
      </c>
      <c r="H9892" s="14"/>
      <c r="I9892" s="14"/>
      <c r="J9892" s="15"/>
      <c r="K9892" s="16"/>
      <c r="L9892" s="21"/>
      <c r="N9892" s="22">
        <f>_xlfn.CONCAT(E9892,C9892,G9892,C9892,G9892)</f>
      </c>
    </row>
    <row r="9893" s="8" customFormat="1" ht="22.5" customHeight="1">
      <c r="C9893" t="s" s="11">
        <v>2</v>
      </c>
      <c r="E9893" s="19">
        <f>LEFT(A9893,FIND("-",A9893)-1)</f>
      </c>
      <c r="G9893" s="20">
        <f>RIGHT(A9893,LEN(A9893)-FIND("-",A9893))</f>
      </c>
      <c r="H9893" s="14"/>
      <c r="I9893" s="14"/>
      <c r="J9893" s="15"/>
      <c r="K9893" s="16"/>
      <c r="L9893" s="21"/>
      <c r="N9893" s="22">
        <f>_xlfn.CONCAT(E9893,C9893,G9893,C9893,G9893)</f>
      </c>
    </row>
    <row r="9894" s="8" customFormat="1" ht="22.5" customHeight="1">
      <c r="C9894" t="s" s="11">
        <v>2</v>
      </c>
      <c r="E9894" s="19">
        <f>LEFT(A9894,FIND("-",A9894)-1)</f>
      </c>
      <c r="G9894" s="20">
        <f>RIGHT(A9894,LEN(A9894)-FIND("-",A9894))</f>
      </c>
      <c r="H9894" s="14"/>
      <c r="I9894" s="14"/>
      <c r="J9894" s="15"/>
      <c r="K9894" s="16"/>
      <c r="L9894" s="21"/>
      <c r="N9894" s="22">
        <f>_xlfn.CONCAT(E9894,C9894,G9894,C9894,G9894)</f>
      </c>
    </row>
    <row r="9895" s="8" customFormat="1" ht="22.5" customHeight="1">
      <c r="C9895" t="s" s="11">
        <v>2</v>
      </c>
      <c r="E9895" s="19">
        <f>LEFT(A9895,FIND("-",A9895)-1)</f>
      </c>
      <c r="G9895" s="20">
        <f>RIGHT(A9895,LEN(A9895)-FIND("-",A9895))</f>
      </c>
      <c r="H9895" s="14"/>
      <c r="I9895" s="14"/>
      <c r="J9895" s="15"/>
      <c r="K9895" s="16"/>
      <c r="L9895" s="21"/>
      <c r="N9895" s="22">
        <f>_xlfn.CONCAT(E9895,C9895,G9895,C9895,G9895)</f>
      </c>
    </row>
    <row r="9896" s="8" customFormat="1" ht="22.5" customHeight="1">
      <c r="C9896" t="s" s="11">
        <v>2</v>
      </c>
      <c r="E9896" s="19">
        <f>LEFT(A9896,FIND("-",A9896)-1)</f>
      </c>
      <c r="G9896" s="20">
        <f>RIGHT(A9896,LEN(A9896)-FIND("-",A9896))</f>
      </c>
      <c r="H9896" s="14"/>
      <c r="I9896" s="14"/>
      <c r="J9896" s="15"/>
      <c r="K9896" s="16"/>
      <c r="L9896" s="21"/>
      <c r="N9896" s="22">
        <f>_xlfn.CONCAT(E9896,C9896,G9896,C9896,G9896)</f>
      </c>
    </row>
    <row r="9897" s="8" customFormat="1" ht="22.5" customHeight="1">
      <c r="C9897" t="s" s="11">
        <v>2</v>
      </c>
      <c r="E9897" s="19">
        <f>LEFT(A9897,FIND("-",A9897)-1)</f>
      </c>
      <c r="G9897" s="20">
        <f>RIGHT(A9897,LEN(A9897)-FIND("-",A9897))</f>
      </c>
      <c r="H9897" s="14"/>
      <c r="I9897" s="14"/>
      <c r="J9897" s="15"/>
      <c r="K9897" s="16"/>
      <c r="L9897" s="21"/>
      <c r="N9897" s="22">
        <f>_xlfn.CONCAT(E9897,C9897,G9897,C9897,G9897)</f>
      </c>
    </row>
    <row r="9898" s="8" customFormat="1" ht="22.5" customHeight="1">
      <c r="C9898" t="s" s="11">
        <v>2</v>
      </c>
      <c r="E9898" s="19">
        <f>LEFT(A9898,FIND("-",A9898)-1)</f>
      </c>
      <c r="G9898" s="20">
        <f>RIGHT(A9898,LEN(A9898)-FIND("-",A9898))</f>
      </c>
      <c r="H9898" s="14"/>
      <c r="I9898" s="14"/>
      <c r="J9898" s="15"/>
      <c r="K9898" s="16"/>
      <c r="L9898" s="21"/>
      <c r="N9898" s="22">
        <f>_xlfn.CONCAT(E9898,C9898,G9898,C9898,G9898)</f>
      </c>
    </row>
    <row r="9899" s="8" customFormat="1" ht="22.5" customHeight="1">
      <c r="C9899" t="s" s="11">
        <v>2</v>
      </c>
      <c r="E9899" s="19">
        <f>LEFT(A9899,FIND("-",A9899)-1)</f>
      </c>
      <c r="G9899" s="20">
        <f>RIGHT(A9899,LEN(A9899)-FIND("-",A9899))</f>
      </c>
      <c r="H9899" s="14"/>
      <c r="I9899" s="14"/>
      <c r="J9899" s="15"/>
      <c r="K9899" s="16"/>
      <c r="L9899" s="21"/>
      <c r="N9899" s="22">
        <f>_xlfn.CONCAT(E9899,C9899,G9899,C9899,G9899)</f>
      </c>
    </row>
    <row r="9900" s="8" customFormat="1" ht="22.5" customHeight="1">
      <c r="C9900" t="s" s="11">
        <v>2</v>
      </c>
      <c r="E9900" s="19">
        <f>LEFT(A9900,FIND("-",A9900)-1)</f>
      </c>
      <c r="G9900" s="20">
        <f>RIGHT(A9900,LEN(A9900)-FIND("-",A9900))</f>
      </c>
      <c r="H9900" s="14"/>
      <c r="I9900" s="14"/>
      <c r="J9900" s="15"/>
      <c r="K9900" s="16"/>
      <c r="L9900" s="21"/>
      <c r="N9900" s="22">
        <f>_xlfn.CONCAT(E9900,C9900,G9900,C9900,G9900)</f>
      </c>
    </row>
    <row r="9901" s="8" customFormat="1" ht="22.5" customHeight="1">
      <c r="C9901" t="s" s="11">
        <v>2</v>
      </c>
      <c r="E9901" s="19">
        <f>LEFT(A9901,FIND("-",A9901)-1)</f>
      </c>
      <c r="G9901" s="20">
        <f>RIGHT(A9901,LEN(A9901)-FIND("-",A9901))</f>
      </c>
      <c r="H9901" s="14"/>
      <c r="I9901" s="14"/>
      <c r="J9901" s="15"/>
      <c r="K9901" s="16"/>
      <c r="L9901" s="21"/>
      <c r="N9901" s="22">
        <f>_xlfn.CONCAT(E9901,C9901,G9901,C9901,G9901)</f>
      </c>
    </row>
    <row r="9902" s="8" customFormat="1" ht="22.5" customHeight="1">
      <c r="C9902" t="s" s="11">
        <v>2</v>
      </c>
      <c r="E9902" s="19">
        <f>LEFT(A9902,FIND("-",A9902)-1)</f>
      </c>
      <c r="G9902" s="20">
        <f>RIGHT(A9902,LEN(A9902)-FIND("-",A9902))</f>
      </c>
      <c r="H9902" s="14"/>
      <c r="I9902" s="14"/>
      <c r="J9902" s="15"/>
      <c r="K9902" s="16"/>
      <c r="L9902" s="21"/>
      <c r="N9902" s="22">
        <f>_xlfn.CONCAT(E9902,C9902,G9902,C9902,G9902)</f>
      </c>
    </row>
    <row r="9903" s="8" customFormat="1" ht="22.5" customHeight="1">
      <c r="C9903" t="s" s="11">
        <v>2</v>
      </c>
      <c r="E9903" s="19">
        <f>LEFT(A9903,FIND("-",A9903)-1)</f>
      </c>
      <c r="G9903" s="20">
        <f>RIGHT(A9903,LEN(A9903)-FIND("-",A9903))</f>
      </c>
      <c r="H9903" s="14"/>
      <c r="I9903" s="14"/>
      <c r="J9903" s="15"/>
      <c r="K9903" s="16"/>
      <c r="L9903" s="21"/>
      <c r="N9903" s="22">
        <f>_xlfn.CONCAT(E9903,C9903,G9903,C9903,G9903)</f>
      </c>
    </row>
    <row r="9904" s="8" customFormat="1" ht="22.5" customHeight="1">
      <c r="C9904" t="s" s="11">
        <v>2</v>
      </c>
      <c r="E9904" s="19">
        <f>LEFT(A9904,FIND("-",A9904)-1)</f>
      </c>
      <c r="G9904" s="20">
        <f>RIGHT(A9904,LEN(A9904)-FIND("-",A9904))</f>
      </c>
      <c r="H9904" s="14"/>
      <c r="I9904" s="14"/>
      <c r="J9904" s="15"/>
      <c r="K9904" s="16"/>
      <c r="L9904" s="21"/>
      <c r="N9904" s="22">
        <f>_xlfn.CONCAT(E9904,C9904,G9904,C9904,G9904)</f>
      </c>
    </row>
    <row r="9905" s="8" customFormat="1" ht="22.5" customHeight="1">
      <c r="C9905" t="s" s="11">
        <v>2</v>
      </c>
      <c r="E9905" s="19">
        <f>LEFT(A9905,FIND("-",A9905)-1)</f>
      </c>
      <c r="G9905" s="20">
        <f>RIGHT(A9905,LEN(A9905)-FIND("-",A9905))</f>
      </c>
      <c r="H9905" s="14"/>
      <c r="I9905" s="14"/>
      <c r="J9905" s="15"/>
      <c r="K9905" s="16"/>
      <c r="L9905" s="21"/>
      <c r="N9905" s="22">
        <f>_xlfn.CONCAT(E9905,C9905,G9905,C9905,G9905)</f>
      </c>
    </row>
    <row r="9906" s="8" customFormat="1" ht="22.5" customHeight="1">
      <c r="C9906" t="s" s="11">
        <v>2</v>
      </c>
      <c r="E9906" s="19">
        <f>LEFT(A9906,FIND("-",A9906)-1)</f>
      </c>
      <c r="G9906" s="20">
        <f>RIGHT(A9906,LEN(A9906)-FIND("-",A9906))</f>
      </c>
      <c r="H9906" s="14"/>
      <c r="I9906" s="14"/>
      <c r="J9906" s="15"/>
      <c r="K9906" s="16"/>
      <c r="L9906" s="21"/>
      <c r="N9906" s="22">
        <f>_xlfn.CONCAT(E9906,C9906,G9906,C9906,G9906)</f>
      </c>
    </row>
    <row r="9907" s="8" customFormat="1" ht="22.5" customHeight="1">
      <c r="C9907" t="s" s="11">
        <v>2</v>
      </c>
      <c r="E9907" s="19">
        <f>LEFT(A9907,FIND("-",A9907)-1)</f>
      </c>
      <c r="G9907" s="20">
        <f>RIGHT(A9907,LEN(A9907)-FIND("-",A9907))</f>
      </c>
      <c r="H9907" s="14"/>
      <c r="I9907" s="14"/>
      <c r="J9907" s="15"/>
      <c r="K9907" s="16"/>
      <c r="L9907" s="21"/>
      <c r="N9907" s="22">
        <f>_xlfn.CONCAT(E9907,C9907,G9907,C9907,G9907)</f>
      </c>
    </row>
    <row r="9908" s="8" customFormat="1" ht="22.5" customHeight="1">
      <c r="C9908" t="s" s="11">
        <v>2</v>
      </c>
      <c r="E9908" s="19">
        <f>LEFT(A9908,FIND("-",A9908)-1)</f>
      </c>
      <c r="G9908" s="20">
        <f>RIGHT(A9908,LEN(A9908)-FIND("-",A9908))</f>
      </c>
      <c r="H9908" s="14"/>
      <c r="I9908" s="14"/>
      <c r="J9908" s="15"/>
      <c r="K9908" s="16"/>
      <c r="L9908" s="21"/>
      <c r="N9908" s="22">
        <f>_xlfn.CONCAT(E9908,C9908,G9908,C9908,G9908)</f>
      </c>
    </row>
    <row r="9909" s="8" customFormat="1" ht="22.5" customHeight="1">
      <c r="C9909" t="s" s="11">
        <v>2</v>
      </c>
      <c r="E9909" s="19">
        <f>LEFT(A9909,FIND("-",A9909)-1)</f>
      </c>
      <c r="G9909" s="20">
        <f>RIGHT(A9909,LEN(A9909)-FIND("-",A9909))</f>
      </c>
      <c r="H9909" s="14"/>
      <c r="I9909" s="14"/>
      <c r="J9909" s="15"/>
      <c r="K9909" s="16"/>
      <c r="L9909" s="21"/>
      <c r="N9909" s="22">
        <f>_xlfn.CONCAT(E9909,C9909,G9909,C9909,G9909)</f>
      </c>
    </row>
    <row r="9910" s="8" customFormat="1" ht="22.5" customHeight="1">
      <c r="C9910" t="s" s="11">
        <v>2</v>
      </c>
      <c r="E9910" s="19">
        <f>LEFT(A9910,FIND("-",A9910)-1)</f>
      </c>
      <c r="G9910" s="20">
        <f>RIGHT(A9910,LEN(A9910)-FIND("-",A9910))</f>
      </c>
      <c r="H9910" s="14"/>
      <c r="I9910" s="14"/>
      <c r="J9910" s="15"/>
      <c r="K9910" s="16"/>
      <c r="L9910" s="21"/>
      <c r="N9910" s="22">
        <f>_xlfn.CONCAT(E9910,C9910,G9910,C9910,G9910)</f>
      </c>
    </row>
    <row r="9911" s="8" customFormat="1" ht="22.5" customHeight="1">
      <c r="C9911" t="s" s="11">
        <v>2</v>
      </c>
      <c r="E9911" s="19">
        <f>LEFT(A9911,FIND("-",A9911)-1)</f>
      </c>
      <c r="G9911" s="20">
        <f>RIGHT(A9911,LEN(A9911)-FIND("-",A9911))</f>
      </c>
      <c r="H9911" s="14"/>
      <c r="I9911" s="14"/>
      <c r="J9911" s="15"/>
      <c r="K9911" s="16"/>
      <c r="L9911" s="21"/>
      <c r="N9911" s="22">
        <f>_xlfn.CONCAT(E9911,C9911,G9911,C9911,G9911)</f>
      </c>
    </row>
    <row r="9912" s="8" customFormat="1" ht="22.5" customHeight="1">
      <c r="C9912" t="s" s="11">
        <v>2</v>
      </c>
      <c r="E9912" s="19">
        <f>LEFT(A9912,FIND("-",A9912)-1)</f>
      </c>
      <c r="G9912" s="20">
        <f>RIGHT(A9912,LEN(A9912)-FIND("-",A9912))</f>
      </c>
      <c r="H9912" s="14"/>
      <c r="I9912" s="14"/>
      <c r="J9912" s="15"/>
      <c r="K9912" s="16"/>
      <c r="L9912" s="21"/>
      <c r="N9912" s="22">
        <f>_xlfn.CONCAT(E9912,C9912,G9912,C9912,G9912)</f>
      </c>
    </row>
    <row r="9913" s="8" customFormat="1" ht="22.5" customHeight="1">
      <c r="C9913" t="s" s="11">
        <v>2</v>
      </c>
      <c r="E9913" s="19">
        <f>LEFT(A9913,FIND("-",A9913)-1)</f>
      </c>
      <c r="G9913" s="20">
        <f>RIGHT(A9913,LEN(A9913)-FIND("-",A9913))</f>
      </c>
      <c r="H9913" s="14"/>
      <c r="I9913" s="14"/>
      <c r="J9913" s="15"/>
      <c r="K9913" s="16"/>
      <c r="L9913" s="21"/>
      <c r="N9913" s="22">
        <f>_xlfn.CONCAT(E9913,C9913,G9913,C9913,G9913)</f>
      </c>
    </row>
    <row r="9914" s="8" customFormat="1" ht="22.5" customHeight="1">
      <c r="C9914" t="s" s="11">
        <v>2</v>
      </c>
      <c r="E9914" s="19">
        <f>LEFT(A9914,FIND("-",A9914)-1)</f>
      </c>
      <c r="G9914" s="20">
        <f>RIGHT(A9914,LEN(A9914)-FIND("-",A9914))</f>
      </c>
      <c r="H9914" s="14"/>
      <c r="I9914" s="14"/>
      <c r="J9914" s="15"/>
      <c r="K9914" s="16"/>
      <c r="L9914" s="21"/>
      <c r="N9914" s="22">
        <f>_xlfn.CONCAT(E9914,C9914,G9914,C9914,G9914)</f>
      </c>
    </row>
    <row r="9915" s="8" customFormat="1" ht="22.5" customHeight="1">
      <c r="C9915" t="s" s="11">
        <v>2</v>
      </c>
      <c r="E9915" s="19">
        <f>LEFT(A9915,FIND("-",A9915)-1)</f>
      </c>
      <c r="G9915" s="20">
        <f>RIGHT(A9915,LEN(A9915)-FIND("-",A9915))</f>
      </c>
      <c r="H9915" s="14"/>
      <c r="I9915" s="14"/>
      <c r="J9915" s="15"/>
      <c r="K9915" s="16"/>
      <c r="L9915" s="21"/>
      <c r="N9915" s="22">
        <f>_xlfn.CONCAT(E9915,C9915,G9915,C9915,G9915)</f>
      </c>
    </row>
    <row r="9916" s="8" customFormat="1" ht="22.5" customHeight="1">
      <c r="C9916" t="s" s="11">
        <v>2</v>
      </c>
      <c r="E9916" s="19">
        <f>LEFT(A9916,FIND("-",A9916)-1)</f>
      </c>
      <c r="G9916" s="20">
        <f>RIGHT(A9916,LEN(A9916)-FIND("-",A9916))</f>
      </c>
      <c r="H9916" s="14"/>
      <c r="I9916" s="14"/>
      <c r="J9916" s="15"/>
      <c r="K9916" s="16"/>
      <c r="L9916" s="21"/>
      <c r="N9916" s="22">
        <f>_xlfn.CONCAT(E9916,C9916,G9916,C9916,G9916)</f>
      </c>
    </row>
    <row r="9917" s="8" customFormat="1" ht="22.5" customHeight="1">
      <c r="C9917" t="s" s="11">
        <v>2</v>
      </c>
      <c r="E9917" s="19">
        <f>LEFT(A9917,FIND("-",A9917)-1)</f>
      </c>
      <c r="G9917" s="20">
        <f>RIGHT(A9917,LEN(A9917)-FIND("-",A9917))</f>
      </c>
      <c r="H9917" s="14"/>
      <c r="I9917" s="14"/>
      <c r="J9917" s="15"/>
      <c r="K9917" s="16"/>
      <c r="L9917" s="21"/>
      <c r="N9917" s="22">
        <f>_xlfn.CONCAT(E9917,C9917,G9917,C9917,G9917)</f>
      </c>
    </row>
    <row r="9918" s="8" customFormat="1" ht="22.5" customHeight="1">
      <c r="C9918" t="s" s="11">
        <v>2</v>
      </c>
      <c r="E9918" s="19">
        <f>LEFT(A9918,FIND("-",A9918)-1)</f>
      </c>
      <c r="G9918" s="20">
        <f>RIGHT(A9918,LEN(A9918)-FIND("-",A9918))</f>
      </c>
      <c r="H9918" s="14"/>
      <c r="I9918" s="14"/>
      <c r="J9918" s="15"/>
      <c r="K9918" s="16"/>
      <c r="L9918" s="21"/>
      <c r="N9918" s="22">
        <f>_xlfn.CONCAT(E9918,C9918,G9918,C9918,G9918)</f>
      </c>
    </row>
    <row r="9919" s="8" customFormat="1" ht="22.5" customHeight="1">
      <c r="C9919" t="s" s="11">
        <v>2</v>
      </c>
      <c r="E9919" s="19">
        <f>LEFT(A9919,FIND("-",A9919)-1)</f>
      </c>
      <c r="G9919" s="20">
        <f>RIGHT(A9919,LEN(A9919)-FIND("-",A9919))</f>
      </c>
      <c r="H9919" s="14"/>
      <c r="I9919" s="14"/>
      <c r="J9919" s="15"/>
      <c r="K9919" s="16"/>
      <c r="L9919" s="21"/>
      <c r="N9919" s="22">
        <f>_xlfn.CONCAT(E9919,C9919,G9919,C9919,G9919)</f>
      </c>
    </row>
    <row r="9920" s="8" customFormat="1" ht="22.5" customHeight="1">
      <c r="C9920" t="s" s="11">
        <v>2</v>
      </c>
      <c r="E9920" s="19">
        <f>LEFT(A9920,FIND("-",A9920)-1)</f>
      </c>
      <c r="G9920" s="20">
        <f>RIGHT(A9920,LEN(A9920)-FIND("-",A9920))</f>
      </c>
      <c r="H9920" s="14"/>
      <c r="I9920" s="14"/>
      <c r="J9920" s="15"/>
      <c r="K9920" s="16"/>
      <c r="L9920" s="21"/>
      <c r="N9920" s="22">
        <f>_xlfn.CONCAT(E9920,C9920,G9920,C9920,G9920)</f>
      </c>
    </row>
    <row r="9921" s="8" customFormat="1" ht="22.5" customHeight="1">
      <c r="C9921" t="s" s="11">
        <v>2</v>
      </c>
      <c r="E9921" s="19">
        <f>LEFT(A9921,FIND("-",A9921)-1)</f>
      </c>
      <c r="G9921" s="20">
        <f>RIGHT(A9921,LEN(A9921)-FIND("-",A9921))</f>
      </c>
      <c r="H9921" s="14"/>
      <c r="I9921" s="14"/>
      <c r="J9921" s="15"/>
      <c r="K9921" s="16"/>
      <c r="L9921" s="21"/>
      <c r="N9921" s="22">
        <f>_xlfn.CONCAT(E9921,C9921,G9921,C9921,G9921)</f>
      </c>
    </row>
    <row r="9922" s="8" customFormat="1" ht="22.5" customHeight="1">
      <c r="C9922" t="s" s="11">
        <v>2</v>
      </c>
      <c r="E9922" s="19">
        <f>LEFT(A9922,FIND("-",A9922)-1)</f>
      </c>
      <c r="G9922" s="20">
        <f>RIGHT(A9922,LEN(A9922)-FIND("-",A9922))</f>
      </c>
      <c r="H9922" s="14"/>
      <c r="I9922" s="14"/>
      <c r="J9922" s="15"/>
      <c r="K9922" s="16"/>
      <c r="L9922" s="21"/>
      <c r="N9922" s="22">
        <f>_xlfn.CONCAT(E9922,C9922,G9922,C9922,G9922)</f>
      </c>
    </row>
    <row r="9923" s="8" customFormat="1" ht="22.5" customHeight="1">
      <c r="C9923" t="s" s="11">
        <v>2</v>
      </c>
      <c r="E9923" s="19">
        <f>LEFT(A9923,FIND("-",A9923)-1)</f>
      </c>
      <c r="G9923" s="20">
        <f>RIGHT(A9923,LEN(A9923)-FIND("-",A9923))</f>
      </c>
      <c r="H9923" s="14"/>
      <c r="I9923" s="14"/>
      <c r="J9923" s="15"/>
      <c r="K9923" s="16"/>
      <c r="L9923" s="21"/>
      <c r="N9923" s="22">
        <f>_xlfn.CONCAT(E9923,C9923,G9923,C9923,G9923)</f>
      </c>
    </row>
    <row r="9924" s="8" customFormat="1" ht="22.5" customHeight="1">
      <c r="C9924" t="s" s="11">
        <v>2</v>
      </c>
      <c r="E9924" s="19">
        <f>LEFT(A9924,FIND("-",A9924)-1)</f>
      </c>
      <c r="G9924" s="20">
        <f>RIGHT(A9924,LEN(A9924)-FIND("-",A9924))</f>
      </c>
      <c r="H9924" s="14"/>
      <c r="I9924" s="14"/>
      <c r="J9924" s="15"/>
      <c r="K9924" s="16"/>
      <c r="L9924" s="21"/>
      <c r="N9924" s="22">
        <f>_xlfn.CONCAT(E9924,C9924,G9924,C9924,G9924)</f>
      </c>
    </row>
    <row r="9925" s="8" customFormat="1" ht="22.5" customHeight="1">
      <c r="C9925" t="s" s="11">
        <v>2</v>
      </c>
      <c r="E9925" s="19">
        <f>LEFT(A9925,FIND("-",A9925)-1)</f>
      </c>
      <c r="G9925" s="20">
        <f>RIGHT(A9925,LEN(A9925)-FIND("-",A9925))</f>
      </c>
      <c r="H9925" s="14"/>
      <c r="I9925" s="14"/>
      <c r="J9925" s="15"/>
      <c r="K9925" s="16"/>
      <c r="L9925" s="21"/>
      <c r="N9925" s="22">
        <f>_xlfn.CONCAT(E9925,C9925,G9925,C9925,G9925)</f>
      </c>
    </row>
    <row r="9926" s="8" customFormat="1" ht="22.5" customHeight="1">
      <c r="C9926" t="s" s="11">
        <v>2</v>
      </c>
      <c r="E9926" s="19">
        <f>LEFT(A9926,FIND("-",A9926)-1)</f>
      </c>
      <c r="G9926" s="20">
        <f>RIGHT(A9926,LEN(A9926)-FIND("-",A9926))</f>
      </c>
      <c r="H9926" s="14"/>
      <c r="I9926" s="14"/>
      <c r="J9926" s="15"/>
      <c r="K9926" s="16"/>
      <c r="L9926" s="21"/>
      <c r="N9926" s="22">
        <f>_xlfn.CONCAT(E9926,C9926,G9926,C9926,G9926)</f>
      </c>
    </row>
    <row r="9927" s="8" customFormat="1" ht="22.5" customHeight="1">
      <c r="C9927" t="s" s="11">
        <v>2</v>
      </c>
      <c r="E9927" s="19">
        <f>LEFT(A9927,FIND("-",A9927)-1)</f>
      </c>
      <c r="G9927" s="20">
        <f>RIGHT(A9927,LEN(A9927)-FIND("-",A9927))</f>
      </c>
      <c r="H9927" s="14"/>
      <c r="I9927" s="14"/>
      <c r="J9927" s="15"/>
      <c r="K9927" s="16"/>
      <c r="L9927" s="21"/>
      <c r="N9927" s="22">
        <f>_xlfn.CONCAT(E9927,C9927,G9927,C9927,G9927)</f>
      </c>
    </row>
    <row r="9928" s="8" customFormat="1" ht="22.5" customHeight="1">
      <c r="C9928" t="s" s="11">
        <v>2</v>
      </c>
      <c r="E9928" s="19">
        <f>LEFT(A9928,FIND("-",A9928)-1)</f>
      </c>
      <c r="G9928" s="20">
        <f>RIGHT(A9928,LEN(A9928)-FIND("-",A9928))</f>
      </c>
      <c r="H9928" s="14"/>
      <c r="I9928" s="14"/>
      <c r="J9928" s="15"/>
      <c r="K9928" s="16"/>
      <c r="L9928" s="21"/>
      <c r="N9928" s="22">
        <f>_xlfn.CONCAT(E9928,C9928,G9928,C9928,G9928)</f>
      </c>
    </row>
    <row r="9929" s="8" customFormat="1" ht="22.5" customHeight="1">
      <c r="C9929" t="s" s="11">
        <v>2</v>
      </c>
      <c r="E9929" s="19">
        <f>LEFT(A9929,FIND("-",A9929)-1)</f>
      </c>
      <c r="G9929" s="20">
        <f>RIGHT(A9929,LEN(A9929)-FIND("-",A9929))</f>
      </c>
      <c r="H9929" s="14"/>
      <c r="I9929" s="14"/>
      <c r="J9929" s="15"/>
      <c r="K9929" s="16"/>
      <c r="L9929" s="21"/>
      <c r="N9929" s="22">
        <f>_xlfn.CONCAT(E9929,C9929,G9929,C9929,G9929)</f>
      </c>
    </row>
    <row r="9930" s="8" customFormat="1" ht="22.5" customHeight="1">
      <c r="C9930" t="s" s="11">
        <v>2</v>
      </c>
      <c r="E9930" s="19">
        <f>LEFT(A9930,FIND("-",A9930)-1)</f>
      </c>
      <c r="G9930" s="20">
        <f>RIGHT(A9930,LEN(A9930)-FIND("-",A9930))</f>
      </c>
      <c r="H9930" s="14"/>
      <c r="I9930" s="14"/>
      <c r="J9930" s="15"/>
      <c r="K9930" s="16"/>
      <c r="L9930" s="21"/>
      <c r="N9930" s="22">
        <f>_xlfn.CONCAT(E9930,C9930,G9930,C9930,G9930)</f>
      </c>
    </row>
    <row r="9931" s="8" customFormat="1" ht="22.5" customHeight="1">
      <c r="C9931" t="s" s="11">
        <v>2</v>
      </c>
      <c r="E9931" s="19">
        <f>LEFT(A9931,FIND("-",A9931)-1)</f>
      </c>
      <c r="G9931" s="20">
        <f>RIGHT(A9931,LEN(A9931)-FIND("-",A9931))</f>
      </c>
      <c r="H9931" s="14"/>
      <c r="I9931" s="14"/>
      <c r="J9931" s="15"/>
      <c r="K9931" s="16"/>
      <c r="L9931" s="21"/>
      <c r="N9931" s="22">
        <f>_xlfn.CONCAT(E9931,C9931,G9931,C9931,G9931)</f>
      </c>
    </row>
    <row r="9932" s="8" customFormat="1" ht="22.5" customHeight="1">
      <c r="C9932" t="s" s="11">
        <v>2</v>
      </c>
      <c r="E9932" s="19">
        <f>LEFT(A9932,FIND("-",A9932)-1)</f>
      </c>
      <c r="G9932" s="20">
        <f>RIGHT(A9932,LEN(A9932)-FIND("-",A9932))</f>
      </c>
      <c r="H9932" s="14"/>
      <c r="I9932" s="14"/>
      <c r="J9932" s="15"/>
      <c r="K9932" s="16"/>
      <c r="L9932" s="21"/>
      <c r="N9932" s="22">
        <f>_xlfn.CONCAT(E9932,C9932,G9932,C9932,G9932)</f>
      </c>
    </row>
    <row r="9933" s="8" customFormat="1" ht="22.5" customHeight="1">
      <c r="C9933" t="s" s="11">
        <v>2</v>
      </c>
      <c r="E9933" s="19">
        <f>LEFT(A9933,FIND("-",A9933)-1)</f>
      </c>
      <c r="G9933" s="20">
        <f>RIGHT(A9933,LEN(A9933)-FIND("-",A9933))</f>
      </c>
      <c r="H9933" s="14"/>
      <c r="I9933" s="14"/>
      <c r="J9933" s="15"/>
      <c r="K9933" s="16"/>
      <c r="L9933" s="21"/>
      <c r="N9933" s="22">
        <f>_xlfn.CONCAT(E9933,C9933,G9933,C9933,G9933)</f>
      </c>
    </row>
    <row r="9934" s="8" customFormat="1" ht="22.5" customHeight="1">
      <c r="C9934" t="s" s="11">
        <v>2</v>
      </c>
      <c r="E9934" s="19">
        <f>LEFT(A9934,FIND("-",A9934)-1)</f>
      </c>
      <c r="G9934" s="20">
        <f>RIGHT(A9934,LEN(A9934)-FIND("-",A9934))</f>
      </c>
      <c r="H9934" s="14"/>
      <c r="I9934" s="14"/>
      <c r="J9934" s="15"/>
      <c r="K9934" s="16"/>
      <c r="L9934" s="21"/>
      <c r="N9934" s="22">
        <f>_xlfn.CONCAT(E9934,C9934,G9934,C9934,G9934)</f>
      </c>
    </row>
    <row r="9935" s="8" customFormat="1" ht="22.5" customHeight="1">
      <c r="C9935" t="s" s="11">
        <v>2</v>
      </c>
      <c r="E9935" s="19">
        <f>LEFT(A9935,FIND("-",A9935)-1)</f>
      </c>
      <c r="G9935" s="20">
        <f>RIGHT(A9935,LEN(A9935)-FIND("-",A9935))</f>
      </c>
      <c r="H9935" s="14"/>
      <c r="I9935" s="14"/>
      <c r="J9935" s="15"/>
      <c r="K9935" s="16"/>
      <c r="L9935" s="21"/>
      <c r="N9935" s="22">
        <f>_xlfn.CONCAT(E9935,C9935,G9935,C9935,G9935)</f>
      </c>
    </row>
    <row r="9936" s="8" customFormat="1" ht="22.5" customHeight="1">
      <c r="C9936" t="s" s="11">
        <v>2</v>
      </c>
      <c r="E9936" s="19">
        <f>LEFT(A9936,FIND("-",A9936)-1)</f>
      </c>
      <c r="G9936" s="20">
        <f>RIGHT(A9936,LEN(A9936)-FIND("-",A9936))</f>
      </c>
      <c r="H9936" s="14"/>
      <c r="I9936" s="14"/>
      <c r="J9936" s="15"/>
      <c r="K9936" s="16"/>
      <c r="L9936" s="21"/>
      <c r="N9936" s="22">
        <f>_xlfn.CONCAT(E9936,C9936,G9936,C9936,G9936)</f>
      </c>
    </row>
    <row r="9937" s="8" customFormat="1" ht="22.5" customHeight="1">
      <c r="C9937" t="s" s="11">
        <v>2</v>
      </c>
      <c r="E9937" s="19">
        <f>LEFT(A9937,FIND("-",A9937)-1)</f>
      </c>
      <c r="G9937" s="20">
        <f>RIGHT(A9937,LEN(A9937)-FIND("-",A9937))</f>
      </c>
      <c r="H9937" s="14"/>
      <c r="I9937" s="14"/>
      <c r="J9937" s="15"/>
      <c r="K9937" s="16"/>
      <c r="L9937" s="21"/>
      <c r="N9937" s="22">
        <f>_xlfn.CONCAT(E9937,C9937,G9937,C9937,G9937)</f>
      </c>
    </row>
    <row r="9938" s="8" customFormat="1" ht="22.5" customHeight="1">
      <c r="C9938" t="s" s="11">
        <v>2</v>
      </c>
      <c r="E9938" s="19">
        <f>LEFT(A9938,FIND("-",A9938)-1)</f>
      </c>
      <c r="G9938" s="20">
        <f>RIGHT(A9938,LEN(A9938)-FIND("-",A9938))</f>
      </c>
      <c r="H9938" s="14"/>
      <c r="I9938" s="14"/>
      <c r="J9938" s="15"/>
      <c r="K9938" s="16"/>
      <c r="L9938" s="21"/>
      <c r="N9938" s="22">
        <f>_xlfn.CONCAT(E9938,C9938,G9938,C9938,G9938)</f>
      </c>
    </row>
    <row r="9939" s="8" customFormat="1" ht="22.5" customHeight="1">
      <c r="C9939" t="s" s="11">
        <v>2</v>
      </c>
      <c r="E9939" s="19">
        <f>LEFT(A9939,FIND("-",A9939)-1)</f>
      </c>
      <c r="G9939" s="20">
        <f>RIGHT(A9939,LEN(A9939)-FIND("-",A9939))</f>
      </c>
      <c r="H9939" s="14"/>
      <c r="I9939" s="14"/>
      <c r="J9939" s="15"/>
      <c r="K9939" s="16"/>
      <c r="L9939" s="21"/>
      <c r="N9939" s="22">
        <f>_xlfn.CONCAT(E9939,C9939,G9939,C9939,G9939)</f>
      </c>
    </row>
    <row r="9940" s="8" customFormat="1" ht="22.5" customHeight="1">
      <c r="C9940" t="s" s="11">
        <v>2</v>
      </c>
      <c r="E9940" s="19">
        <f>LEFT(A9940,FIND("-",A9940)-1)</f>
      </c>
      <c r="G9940" s="20">
        <f>RIGHT(A9940,LEN(A9940)-FIND("-",A9940))</f>
      </c>
      <c r="H9940" s="14"/>
      <c r="I9940" s="14"/>
      <c r="J9940" s="15"/>
      <c r="K9940" s="16"/>
      <c r="L9940" s="21"/>
      <c r="N9940" s="22">
        <f>_xlfn.CONCAT(E9940,C9940,G9940,C9940,G9940)</f>
      </c>
    </row>
    <row r="9941" s="8" customFormat="1" ht="22.5" customHeight="1">
      <c r="C9941" t="s" s="11">
        <v>2</v>
      </c>
      <c r="E9941" s="19">
        <f>LEFT(A9941,FIND("-",A9941)-1)</f>
      </c>
      <c r="G9941" s="20">
        <f>RIGHT(A9941,LEN(A9941)-FIND("-",A9941))</f>
      </c>
      <c r="H9941" s="14"/>
      <c r="I9941" s="14"/>
      <c r="J9941" s="15"/>
      <c r="K9941" s="16"/>
      <c r="L9941" s="21"/>
      <c r="N9941" s="22">
        <f>_xlfn.CONCAT(E9941,C9941,G9941,C9941,G9941)</f>
      </c>
    </row>
    <row r="9942" s="8" customFormat="1" ht="22.5" customHeight="1">
      <c r="C9942" t="s" s="11">
        <v>2</v>
      </c>
      <c r="E9942" s="19">
        <f>LEFT(A9942,FIND("-",A9942)-1)</f>
      </c>
      <c r="G9942" s="20">
        <f>RIGHT(A9942,LEN(A9942)-FIND("-",A9942))</f>
      </c>
      <c r="H9942" s="14"/>
      <c r="I9942" s="14"/>
      <c r="J9942" s="15"/>
      <c r="K9942" s="16"/>
      <c r="L9942" s="21"/>
      <c r="N9942" s="22">
        <f>_xlfn.CONCAT(E9942,C9942,G9942,C9942,G9942)</f>
      </c>
    </row>
    <row r="9943" s="8" customFormat="1" ht="22.5" customHeight="1">
      <c r="C9943" t="s" s="11">
        <v>2</v>
      </c>
      <c r="E9943" s="19">
        <f>LEFT(A9943,FIND("-",A9943)-1)</f>
      </c>
      <c r="G9943" s="20">
        <f>RIGHT(A9943,LEN(A9943)-FIND("-",A9943))</f>
      </c>
      <c r="H9943" s="14"/>
      <c r="I9943" s="14"/>
      <c r="J9943" s="15"/>
      <c r="K9943" s="16"/>
      <c r="L9943" s="21"/>
      <c r="N9943" s="22">
        <f>_xlfn.CONCAT(E9943,C9943,G9943,C9943,G9943)</f>
      </c>
    </row>
    <row r="9944" s="8" customFormat="1" ht="22.5" customHeight="1">
      <c r="C9944" t="s" s="11">
        <v>2</v>
      </c>
      <c r="E9944" s="19">
        <f>LEFT(A9944,FIND("-",A9944)-1)</f>
      </c>
      <c r="G9944" s="20">
        <f>RIGHT(A9944,LEN(A9944)-FIND("-",A9944))</f>
      </c>
      <c r="H9944" s="14"/>
      <c r="I9944" s="14"/>
      <c r="J9944" s="15"/>
      <c r="K9944" s="16"/>
      <c r="L9944" s="21"/>
      <c r="N9944" s="22">
        <f>_xlfn.CONCAT(E9944,C9944,G9944,C9944,G9944)</f>
      </c>
    </row>
    <row r="9945" s="8" customFormat="1" ht="22.5" customHeight="1">
      <c r="C9945" t="s" s="11">
        <v>2</v>
      </c>
      <c r="E9945" s="19">
        <f>LEFT(A9945,FIND("-",A9945)-1)</f>
      </c>
      <c r="G9945" s="20">
        <f>RIGHT(A9945,LEN(A9945)-FIND("-",A9945))</f>
      </c>
      <c r="H9945" s="14"/>
      <c r="I9945" s="14"/>
      <c r="J9945" s="15"/>
      <c r="K9945" s="16"/>
      <c r="L9945" s="21"/>
      <c r="N9945" s="22">
        <f>_xlfn.CONCAT(E9945,C9945,G9945,C9945,G9945)</f>
      </c>
    </row>
    <row r="9946" s="8" customFormat="1" ht="22.5" customHeight="1">
      <c r="C9946" t="s" s="11">
        <v>2</v>
      </c>
      <c r="E9946" s="19">
        <f>LEFT(A9946,FIND("-",A9946)-1)</f>
      </c>
      <c r="G9946" s="20">
        <f>RIGHT(A9946,LEN(A9946)-FIND("-",A9946))</f>
      </c>
      <c r="H9946" s="14"/>
      <c r="I9946" s="14"/>
      <c r="J9946" s="15"/>
      <c r="K9946" s="16"/>
      <c r="L9946" s="21"/>
      <c r="N9946" s="22">
        <f>_xlfn.CONCAT(E9946,C9946,G9946,C9946,G9946)</f>
      </c>
    </row>
    <row r="9947" s="8" customFormat="1" ht="22.5" customHeight="1">
      <c r="C9947" t="s" s="11">
        <v>2</v>
      </c>
      <c r="E9947" s="19">
        <f>LEFT(A9947,FIND("-",A9947)-1)</f>
      </c>
      <c r="G9947" s="20">
        <f>RIGHT(A9947,LEN(A9947)-FIND("-",A9947))</f>
      </c>
      <c r="H9947" s="14"/>
      <c r="I9947" s="14"/>
      <c r="J9947" s="15"/>
      <c r="K9947" s="16"/>
      <c r="L9947" s="21"/>
      <c r="N9947" s="22">
        <f>_xlfn.CONCAT(E9947,C9947,G9947,C9947,G9947)</f>
      </c>
    </row>
    <row r="9948" s="8" customFormat="1" ht="22.5" customHeight="1">
      <c r="C9948" t="s" s="11">
        <v>2</v>
      </c>
      <c r="E9948" s="19">
        <f>LEFT(A9948,FIND("-",A9948)-1)</f>
      </c>
      <c r="G9948" s="20">
        <f>RIGHT(A9948,LEN(A9948)-FIND("-",A9948))</f>
      </c>
      <c r="H9948" s="14"/>
      <c r="I9948" s="14"/>
      <c r="J9948" s="15"/>
      <c r="K9948" s="16"/>
      <c r="L9948" s="21"/>
      <c r="N9948" s="22">
        <f>_xlfn.CONCAT(E9948,C9948,G9948,C9948,G9948)</f>
      </c>
    </row>
    <row r="9949" s="8" customFormat="1" ht="22.5" customHeight="1">
      <c r="C9949" t="s" s="11">
        <v>2</v>
      </c>
      <c r="E9949" s="19">
        <f>LEFT(A9949,FIND("-",A9949)-1)</f>
      </c>
      <c r="G9949" s="20">
        <f>RIGHT(A9949,LEN(A9949)-FIND("-",A9949))</f>
      </c>
      <c r="H9949" s="14"/>
      <c r="I9949" s="14"/>
      <c r="J9949" s="15"/>
      <c r="K9949" s="16"/>
      <c r="L9949" s="21"/>
      <c r="N9949" s="22">
        <f>_xlfn.CONCAT(E9949,C9949,G9949,C9949,G9949)</f>
      </c>
    </row>
    <row r="9950" s="8" customFormat="1" ht="22.5" customHeight="1">
      <c r="C9950" t="s" s="11">
        <v>2</v>
      </c>
      <c r="E9950" s="19">
        <f>LEFT(A9950,FIND("-",A9950)-1)</f>
      </c>
      <c r="G9950" s="20">
        <f>RIGHT(A9950,LEN(A9950)-FIND("-",A9950))</f>
      </c>
      <c r="H9950" s="14"/>
      <c r="I9950" s="14"/>
      <c r="J9950" s="15"/>
      <c r="K9950" s="16"/>
      <c r="L9950" s="21"/>
      <c r="N9950" s="22">
        <f>_xlfn.CONCAT(E9950,C9950,G9950,C9950,G9950)</f>
      </c>
    </row>
    <row r="9951" s="8" customFormat="1" ht="22.5" customHeight="1">
      <c r="C9951" t="s" s="11">
        <v>2</v>
      </c>
      <c r="E9951" s="19">
        <f>LEFT(A9951,FIND("-",A9951)-1)</f>
      </c>
      <c r="G9951" s="20">
        <f>RIGHT(A9951,LEN(A9951)-FIND("-",A9951))</f>
      </c>
      <c r="H9951" s="14"/>
      <c r="I9951" s="14"/>
      <c r="J9951" s="15"/>
      <c r="K9951" s="16"/>
      <c r="L9951" s="21"/>
      <c r="N9951" s="22">
        <f>_xlfn.CONCAT(E9951,C9951,G9951,C9951,G9951)</f>
      </c>
    </row>
    <row r="9952" s="8" customFormat="1" ht="22.5" customHeight="1">
      <c r="C9952" t="s" s="11">
        <v>2</v>
      </c>
      <c r="E9952" s="19">
        <f>LEFT(A9952,FIND("-",A9952)-1)</f>
      </c>
      <c r="G9952" s="20">
        <f>RIGHT(A9952,LEN(A9952)-FIND("-",A9952))</f>
      </c>
      <c r="H9952" s="14"/>
      <c r="I9952" s="14"/>
      <c r="J9952" s="15"/>
      <c r="K9952" s="16"/>
      <c r="L9952" s="21"/>
      <c r="N9952" s="22">
        <f>_xlfn.CONCAT(E9952,C9952,G9952,C9952,G9952)</f>
      </c>
    </row>
    <row r="9953" s="8" customFormat="1" ht="22.5" customHeight="1">
      <c r="C9953" t="s" s="11">
        <v>2</v>
      </c>
      <c r="E9953" s="19">
        <f>LEFT(A9953,FIND("-",A9953)-1)</f>
      </c>
      <c r="G9953" s="20">
        <f>RIGHT(A9953,LEN(A9953)-FIND("-",A9953))</f>
      </c>
      <c r="H9953" s="14"/>
      <c r="I9953" s="14"/>
      <c r="J9953" s="15"/>
      <c r="K9953" s="16"/>
      <c r="L9953" s="21"/>
      <c r="N9953" s="22">
        <f>_xlfn.CONCAT(E9953,C9953,G9953,C9953,G9953)</f>
      </c>
    </row>
    <row r="9954" s="8" customFormat="1" ht="22.5" customHeight="1">
      <c r="C9954" t="s" s="11">
        <v>2</v>
      </c>
      <c r="E9954" s="19">
        <f>LEFT(A9954,FIND("-",A9954)-1)</f>
      </c>
      <c r="G9954" s="20">
        <f>RIGHT(A9954,LEN(A9954)-FIND("-",A9954))</f>
      </c>
      <c r="H9954" s="14"/>
      <c r="I9954" s="14"/>
      <c r="J9954" s="15"/>
      <c r="K9954" s="16"/>
      <c r="L9954" s="21"/>
      <c r="N9954" s="22">
        <f>_xlfn.CONCAT(E9954,C9954,G9954,C9954,G9954)</f>
      </c>
    </row>
    <row r="9955" s="8" customFormat="1" ht="22.5" customHeight="1">
      <c r="C9955" t="s" s="11">
        <v>2</v>
      </c>
      <c r="E9955" s="19">
        <f>LEFT(A9955,FIND("-",A9955)-1)</f>
      </c>
      <c r="G9955" s="20">
        <f>RIGHT(A9955,LEN(A9955)-FIND("-",A9955))</f>
      </c>
      <c r="H9955" s="14"/>
      <c r="I9955" s="14"/>
      <c r="J9955" s="15"/>
      <c r="K9955" s="16"/>
      <c r="L9955" s="21"/>
      <c r="N9955" s="22">
        <f>_xlfn.CONCAT(E9955,C9955,G9955,C9955,G9955)</f>
      </c>
    </row>
    <row r="9956" s="8" customFormat="1" ht="22.5" customHeight="1">
      <c r="C9956" t="s" s="11">
        <v>2</v>
      </c>
      <c r="E9956" s="19">
        <f>LEFT(A9956,FIND("-",A9956)-1)</f>
      </c>
      <c r="G9956" s="20">
        <f>RIGHT(A9956,LEN(A9956)-FIND("-",A9956))</f>
      </c>
      <c r="H9956" s="14"/>
      <c r="I9956" s="14"/>
      <c r="J9956" s="15"/>
      <c r="K9956" s="16"/>
      <c r="L9956" s="21"/>
      <c r="N9956" s="22">
        <f>_xlfn.CONCAT(E9956,C9956,G9956,C9956,G9956)</f>
      </c>
    </row>
    <row r="9957" s="8" customFormat="1" ht="22.5" customHeight="1">
      <c r="C9957" t="s" s="11">
        <v>2</v>
      </c>
      <c r="E9957" s="19">
        <f>LEFT(A9957,FIND("-",A9957)-1)</f>
      </c>
      <c r="G9957" s="20">
        <f>RIGHT(A9957,LEN(A9957)-FIND("-",A9957))</f>
      </c>
      <c r="H9957" s="14"/>
      <c r="I9957" s="14"/>
      <c r="J9957" s="15"/>
      <c r="K9957" s="16"/>
      <c r="L9957" s="21"/>
      <c r="N9957" s="22">
        <f>_xlfn.CONCAT(E9957,C9957,G9957,C9957,G9957)</f>
      </c>
    </row>
    <row r="9958" s="8" customFormat="1" ht="22.5" customHeight="1">
      <c r="C9958" t="s" s="11">
        <v>2</v>
      </c>
      <c r="E9958" s="19">
        <f>LEFT(A9958,FIND("-",A9958)-1)</f>
      </c>
      <c r="G9958" s="20">
        <f>RIGHT(A9958,LEN(A9958)-FIND("-",A9958))</f>
      </c>
      <c r="H9958" s="14"/>
      <c r="I9958" s="14"/>
      <c r="J9958" s="15"/>
      <c r="K9958" s="16"/>
      <c r="L9958" s="21"/>
      <c r="N9958" s="22">
        <f>_xlfn.CONCAT(E9958,C9958,G9958,C9958,G9958)</f>
      </c>
    </row>
    <row r="9959" s="8" customFormat="1" ht="22.5" customHeight="1">
      <c r="C9959" t="s" s="11">
        <v>2</v>
      </c>
      <c r="E9959" s="19">
        <f>LEFT(A9959,FIND("-",A9959)-1)</f>
      </c>
      <c r="G9959" s="20">
        <f>RIGHT(A9959,LEN(A9959)-FIND("-",A9959))</f>
      </c>
      <c r="H9959" s="14"/>
      <c r="I9959" s="14"/>
      <c r="J9959" s="15"/>
      <c r="K9959" s="16"/>
      <c r="L9959" s="21"/>
      <c r="N9959" s="22">
        <f>_xlfn.CONCAT(E9959,C9959,G9959,C9959,G9959)</f>
      </c>
    </row>
    <row r="9960" s="8" customFormat="1" ht="22.5" customHeight="1">
      <c r="C9960" t="s" s="11">
        <v>2</v>
      </c>
      <c r="E9960" s="19">
        <f>LEFT(A9960,FIND("-",A9960)-1)</f>
      </c>
      <c r="G9960" s="20">
        <f>RIGHT(A9960,LEN(A9960)-FIND("-",A9960))</f>
      </c>
      <c r="H9960" s="14"/>
      <c r="I9960" s="14"/>
      <c r="J9960" s="15"/>
      <c r="K9960" s="16"/>
      <c r="L9960" s="21"/>
      <c r="N9960" s="22">
        <f>_xlfn.CONCAT(E9960,C9960,G9960,C9960,G9960)</f>
      </c>
    </row>
    <row r="9961" s="8" customFormat="1" ht="22.5" customHeight="1">
      <c r="C9961" t="s" s="11">
        <v>2</v>
      </c>
      <c r="E9961" s="19">
        <f>LEFT(A9961,FIND("-",A9961)-1)</f>
      </c>
      <c r="G9961" s="20">
        <f>RIGHT(A9961,LEN(A9961)-FIND("-",A9961))</f>
      </c>
      <c r="H9961" s="14"/>
      <c r="I9961" s="14"/>
      <c r="J9961" s="15"/>
      <c r="K9961" s="16"/>
      <c r="L9961" s="21"/>
      <c r="N9961" s="22">
        <f>_xlfn.CONCAT(E9961,C9961,G9961,C9961,G9961)</f>
      </c>
    </row>
    <row r="9962" s="8" customFormat="1" ht="22.5" customHeight="1">
      <c r="C9962" t="s" s="11">
        <v>2</v>
      </c>
      <c r="E9962" s="19">
        <f>LEFT(A9962,FIND("-",A9962)-1)</f>
      </c>
      <c r="G9962" s="20">
        <f>RIGHT(A9962,LEN(A9962)-FIND("-",A9962))</f>
      </c>
      <c r="H9962" s="14"/>
      <c r="I9962" s="14"/>
      <c r="J9962" s="15"/>
      <c r="K9962" s="16"/>
      <c r="L9962" s="21"/>
      <c r="N9962" s="22">
        <f>_xlfn.CONCAT(E9962,C9962,G9962,C9962,G9962)</f>
      </c>
    </row>
    <row r="9963" s="8" customFormat="1" ht="22.5" customHeight="1">
      <c r="C9963" t="s" s="11">
        <v>2</v>
      </c>
      <c r="E9963" s="19">
        <f>LEFT(A9963,FIND("-",A9963)-1)</f>
      </c>
      <c r="G9963" s="20">
        <f>RIGHT(A9963,LEN(A9963)-FIND("-",A9963))</f>
      </c>
      <c r="H9963" s="14"/>
      <c r="I9963" s="14"/>
      <c r="J9963" s="15"/>
      <c r="K9963" s="16"/>
      <c r="L9963" s="21"/>
      <c r="N9963" s="22">
        <f>_xlfn.CONCAT(E9963,C9963,G9963,C9963,G9963)</f>
      </c>
    </row>
    <row r="9964" s="8" customFormat="1" ht="22.5" customHeight="1">
      <c r="C9964" t="s" s="11">
        <v>2</v>
      </c>
      <c r="E9964" s="19">
        <f>LEFT(A9964,FIND("-",A9964)-1)</f>
      </c>
      <c r="G9964" s="20">
        <f>RIGHT(A9964,LEN(A9964)-FIND("-",A9964))</f>
      </c>
      <c r="H9964" s="14"/>
      <c r="I9964" s="14"/>
      <c r="J9964" s="15"/>
      <c r="K9964" s="16"/>
      <c r="L9964" s="21"/>
      <c r="N9964" s="22">
        <f>_xlfn.CONCAT(E9964,C9964,G9964,C9964,G9964)</f>
      </c>
    </row>
    <row r="9965" s="8" customFormat="1" ht="22.5" customHeight="1">
      <c r="C9965" t="s" s="11">
        <v>2</v>
      </c>
      <c r="E9965" s="19">
        <f>LEFT(A9965,FIND("-",A9965)-1)</f>
      </c>
      <c r="G9965" s="20">
        <f>RIGHT(A9965,LEN(A9965)-FIND("-",A9965))</f>
      </c>
      <c r="H9965" s="14"/>
      <c r="I9965" s="14"/>
      <c r="J9965" s="15"/>
      <c r="K9965" s="16"/>
      <c r="L9965" s="21"/>
      <c r="N9965" s="22">
        <f>_xlfn.CONCAT(E9965,C9965,G9965,C9965,G9965)</f>
      </c>
    </row>
    <row r="9966" s="8" customFormat="1" ht="22.5" customHeight="1">
      <c r="C9966" t="s" s="11">
        <v>2</v>
      </c>
      <c r="E9966" s="19">
        <f>LEFT(A9966,FIND("-",A9966)-1)</f>
      </c>
      <c r="G9966" s="20">
        <f>RIGHT(A9966,LEN(A9966)-FIND("-",A9966))</f>
      </c>
      <c r="H9966" s="14"/>
      <c r="I9966" s="14"/>
      <c r="J9966" s="15"/>
      <c r="K9966" s="16"/>
      <c r="L9966" s="21"/>
      <c r="N9966" s="22">
        <f>_xlfn.CONCAT(E9966,C9966,G9966,C9966,G9966)</f>
      </c>
    </row>
    <row r="9967" s="8" customFormat="1" ht="22.5" customHeight="1">
      <c r="C9967" t="s" s="11">
        <v>2</v>
      </c>
      <c r="E9967" s="19">
        <f>LEFT(A9967,FIND("-",A9967)-1)</f>
      </c>
      <c r="G9967" s="20">
        <f>RIGHT(A9967,LEN(A9967)-FIND("-",A9967))</f>
      </c>
      <c r="H9967" s="14"/>
      <c r="I9967" s="14"/>
      <c r="J9967" s="15"/>
      <c r="K9967" s="16"/>
      <c r="L9967" s="21"/>
      <c r="N9967" s="22">
        <f>_xlfn.CONCAT(E9967,C9967,G9967,C9967,G9967)</f>
      </c>
    </row>
    <row r="9968" s="8" customFormat="1" ht="22.5" customHeight="1">
      <c r="C9968" t="s" s="11">
        <v>2</v>
      </c>
      <c r="E9968" s="19">
        <f>LEFT(A9968,FIND("-",A9968)-1)</f>
      </c>
      <c r="G9968" s="20">
        <f>RIGHT(A9968,LEN(A9968)-FIND("-",A9968))</f>
      </c>
      <c r="H9968" s="14"/>
      <c r="I9968" s="14"/>
      <c r="J9968" s="15"/>
      <c r="K9968" s="16"/>
      <c r="L9968" s="21"/>
      <c r="N9968" s="22">
        <f>_xlfn.CONCAT(E9968,C9968,G9968,C9968,G9968)</f>
      </c>
    </row>
    <row r="9969" s="8" customFormat="1" ht="22.5" customHeight="1">
      <c r="C9969" t="s" s="11">
        <v>2</v>
      </c>
      <c r="E9969" s="19">
        <f>LEFT(A9969,FIND("-",A9969)-1)</f>
      </c>
      <c r="G9969" s="20">
        <f>RIGHT(A9969,LEN(A9969)-FIND("-",A9969))</f>
      </c>
      <c r="H9969" s="14"/>
      <c r="I9969" s="14"/>
      <c r="J9969" s="15"/>
      <c r="K9969" s="16"/>
      <c r="L9969" s="21"/>
      <c r="N9969" s="22">
        <f>_xlfn.CONCAT(E9969,C9969,G9969,C9969,G9969)</f>
      </c>
    </row>
    <row r="9970" s="8" customFormat="1" ht="22.5" customHeight="1">
      <c r="C9970" t="s" s="11">
        <v>2</v>
      </c>
      <c r="E9970" s="19">
        <f>LEFT(A9970,FIND("-",A9970)-1)</f>
      </c>
      <c r="G9970" s="20">
        <f>RIGHT(A9970,LEN(A9970)-FIND("-",A9970))</f>
      </c>
      <c r="H9970" s="14"/>
      <c r="I9970" s="14"/>
      <c r="J9970" s="15"/>
      <c r="K9970" s="16"/>
      <c r="L9970" s="21"/>
      <c r="N9970" s="22">
        <f>_xlfn.CONCAT(E9970,C9970,G9970,C9970,G9970)</f>
      </c>
    </row>
    <row r="9971" s="8" customFormat="1" ht="22.5" customHeight="1">
      <c r="C9971" t="s" s="11">
        <v>2</v>
      </c>
      <c r="E9971" s="19">
        <f>LEFT(A9971,FIND("-",A9971)-1)</f>
      </c>
      <c r="G9971" s="20">
        <f>RIGHT(A9971,LEN(A9971)-FIND("-",A9971))</f>
      </c>
      <c r="H9971" s="14"/>
      <c r="I9971" s="14"/>
      <c r="J9971" s="15"/>
      <c r="K9971" s="16"/>
      <c r="L9971" s="21"/>
      <c r="N9971" s="22">
        <f>_xlfn.CONCAT(E9971,C9971,G9971,C9971,G9971)</f>
      </c>
    </row>
    <row r="9972" s="8" customFormat="1" ht="22.5" customHeight="1">
      <c r="C9972" t="s" s="11">
        <v>2</v>
      </c>
      <c r="E9972" s="19">
        <f>LEFT(A9972,FIND("-",A9972)-1)</f>
      </c>
      <c r="G9972" s="20">
        <f>RIGHT(A9972,LEN(A9972)-FIND("-",A9972))</f>
      </c>
      <c r="H9972" s="14"/>
      <c r="I9972" s="14"/>
      <c r="J9972" s="15"/>
      <c r="K9972" s="16"/>
      <c r="L9972" s="21"/>
      <c r="N9972" s="22">
        <f>_xlfn.CONCAT(E9972,C9972,G9972,C9972,G9972)</f>
      </c>
    </row>
    <row r="9973" s="8" customFormat="1" ht="22.5" customHeight="1">
      <c r="C9973" t="s" s="11">
        <v>2</v>
      </c>
      <c r="E9973" s="19">
        <f>LEFT(A9973,FIND("-",A9973)-1)</f>
      </c>
      <c r="G9973" s="20">
        <f>RIGHT(A9973,LEN(A9973)-FIND("-",A9973))</f>
      </c>
      <c r="H9973" s="14"/>
      <c r="I9973" s="14"/>
      <c r="J9973" s="15"/>
      <c r="K9973" s="16"/>
      <c r="L9973" s="21"/>
      <c r="N9973" s="22">
        <f>_xlfn.CONCAT(E9973,C9973,G9973,C9973,G9973)</f>
      </c>
    </row>
    <row r="9974" s="8" customFormat="1" ht="22.5" customHeight="1">
      <c r="C9974" t="s" s="11">
        <v>2</v>
      </c>
      <c r="E9974" s="19">
        <f>LEFT(A9974,FIND("-",A9974)-1)</f>
      </c>
      <c r="G9974" s="20">
        <f>RIGHT(A9974,LEN(A9974)-FIND("-",A9974))</f>
      </c>
      <c r="H9974" s="14"/>
      <c r="I9974" s="14"/>
      <c r="J9974" s="15"/>
      <c r="K9974" s="16"/>
      <c r="L9974" s="21"/>
      <c r="N9974" s="22">
        <f>_xlfn.CONCAT(E9974,C9974,G9974,C9974,G9974)</f>
      </c>
    </row>
    <row r="9975" s="8" customFormat="1" ht="22.5" customHeight="1">
      <c r="C9975" t="s" s="11">
        <v>2</v>
      </c>
      <c r="E9975" s="19">
        <f>LEFT(A9975,FIND("-",A9975)-1)</f>
      </c>
      <c r="G9975" s="20">
        <f>RIGHT(A9975,LEN(A9975)-FIND("-",A9975))</f>
      </c>
      <c r="H9975" s="14"/>
      <c r="I9975" s="14"/>
      <c r="J9975" s="15"/>
      <c r="K9975" s="16"/>
      <c r="L9975" s="21"/>
      <c r="N9975" s="22">
        <f>_xlfn.CONCAT(E9975,C9975,G9975,C9975,G9975)</f>
      </c>
    </row>
    <row r="9976" s="8" customFormat="1" ht="22.5" customHeight="1">
      <c r="C9976" t="s" s="11">
        <v>2</v>
      </c>
      <c r="E9976" s="19">
        <f>LEFT(A9976,FIND("-",A9976)-1)</f>
      </c>
      <c r="G9976" s="20">
        <f>RIGHT(A9976,LEN(A9976)-FIND("-",A9976))</f>
      </c>
      <c r="H9976" s="14"/>
      <c r="I9976" s="14"/>
      <c r="J9976" s="15"/>
      <c r="K9976" s="16"/>
      <c r="L9976" s="21"/>
      <c r="N9976" s="22">
        <f>_xlfn.CONCAT(E9976,C9976,G9976,C9976,G9976)</f>
      </c>
    </row>
    <row r="9977" s="8" customFormat="1" ht="22.5" customHeight="1">
      <c r="C9977" t="s" s="11">
        <v>2</v>
      </c>
      <c r="E9977" s="19">
        <f>LEFT(A9977,FIND("-",A9977)-1)</f>
      </c>
      <c r="G9977" s="20">
        <f>RIGHT(A9977,LEN(A9977)-FIND("-",A9977))</f>
      </c>
      <c r="H9977" s="14"/>
      <c r="I9977" s="14"/>
      <c r="J9977" s="15"/>
      <c r="K9977" s="16"/>
      <c r="L9977" s="21"/>
      <c r="N9977" s="22">
        <f>_xlfn.CONCAT(E9977,C9977,G9977,C9977,G9977)</f>
      </c>
    </row>
    <row r="9978" s="8" customFormat="1" ht="22.5" customHeight="1">
      <c r="C9978" t="s" s="11">
        <v>2</v>
      </c>
      <c r="E9978" s="19">
        <f>LEFT(A9978,FIND("-",A9978)-1)</f>
      </c>
      <c r="G9978" s="20">
        <f>RIGHT(A9978,LEN(A9978)-FIND("-",A9978))</f>
      </c>
      <c r="H9978" s="14"/>
      <c r="I9978" s="14"/>
      <c r="J9978" s="15"/>
      <c r="K9978" s="16"/>
      <c r="L9978" s="21"/>
      <c r="N9978" s="22">
        <f>_xlfn.CONCAT(E9978,C9978,G9978,C9978,G9978)</f>
      </c>
    </row>
    <row r="9979" s="8" customFormat="1" ht="22.5" customHeight="1">
      <c r="C9979" t="s" s="11">
        <v>2</v>
      </c>
      <c r="E9979" s="19">
        <f>LEFT(A9979,FIND("-",A9979)-1)</f>
      </c>
      <c r="G9979" s="20">
        <f>RIGHT(A9979,LEN(A9979)-FIND("-",A9979))</f>
      </c>
      <c r="H9979" s="14"/>
      <c r="I9979" s="14"/>
      <c r="J9979" s="15"/>
      <c r="K9979" s="16"/>
      <c r="L9979" s="21"/>
      <c r="N9979" s="22">
        <f>_xlfn.CONCAT(E9979,C9979,G9979,C9979,G9979)</f>
      </c>
    </row>
    <row r="9980" s="8" customFormat="1" ht="22.5" customHeight="1">
      <c r="C9980" t="s" s="11">
        <v>2</v>
      </c>
      <c r="E9980" s="19">
        <f>LEFT(A9980,FIND("-",A9980)-1)</f>
      </c>
      <c r="G9980" s="20">
        <f>RIGHT(A9980,LEN(A9980)-FIND("-",A9980))</f>
      </c>
      <c r="H9980" s="14"/>
      <c r="I9980" s="14"/>
      <c r="J9980" s="15"/>
      <c r="K9980" s="16"/>
      <c r="L9980" s="21"/>
      <c r="N9980" s="22">
        <f>_xlfn.CONCAT(E9980,C9980,G9980,C9980,G9980)</f>
      </c>
    </row>
    <row r="9981" s="8" customFormat="1" ht="22.5" customHeight="1">
      <c r="C9981" t="s" s="11">
        <v>2</v>
      </c>
      <c r="E9981" s="19">
        <f>LEFT(A9981,FIND("-",A9981)-1)</f>
      </c>
      <c r="G9981" s="20">
        <f>RIGHT(A9981,LEN(A9981)-FIND("-",A9981))</f>
      </c>
      <c r="H9981" s="14"/>
      <c r="I9981" s="14"/>
      <c r="J9981" s="15"/>
      <c r="K9981" s="16"/>
      <c r="L9981" s="21"/>
      <c r="N9981" s="22">
        <f>_xlfn.CONCAT(E9981,C9981,G9981,C9981,G9981)</f>
      </c>
    </row>
    <row r="9982" s="8" customFormat="1" ht="22.5" customHeight="1">
      <c r="C9982" t="s" s="11">
        <v>2</v>
      </c>
      <c r="E9982" s="19">
        <f>LEFT(A9982,FIND("-",A9982)-1)</f>
      </c>
      <c r="G9982" s="20">
        <f>RIGHT(A9982,LEN(A9982)-FIND("-",A9982))</f>
      </c>
      <c r="H9982" s="14"/>
      <c r="I9982" s="14"/>
      <c r="J9982" s="15"/>
      <c r="K9982" s="16"/>
      <c r="L9982" s="21"/>
      <c r="N9982" s="22">
        <f>_xlfn.CONCAT(E9982,C9982,G9982,C9982,G9982)</f>
      </c>
    </row>
    <row r="9983" s="8" customFormat="1" ht="22.5" customHeight="1">
      <c r="C9983" t="s" s="11">
        <v>2</v>
      </c>
      <c r="E9983" s="19">
        <f>LEFT(A9983,FIND("-",A9983)-1)</f>
      </c>
      <c r="G9983" s="20">
        <f>RIGHT(A9983,LEN(A9983)-FIND("-",A9983))</f>
      </c>
      <c r="H9983" s="14"/>
      <c r="I9983" s="14"/>
      <c r="J9983" s="15"/>
      <c r="K9983" s="16"/>
      <c r="L9983" s="21"/>
      <c r="N9983" s="22">
        <f>_xlfn.CONCAT(E9983,C9983,G9983,C9983,G9983)</f>
      </c>
    </row>
    <row r="9984" s="8" customFormat="1" ht="22.5" customHeight="1">
      <c r="C9984" t="s" s="11">
        <v>2</v>
      </c>
      <c r="E9984" s="19">
        <f>LEFT(A9984,FIND("-",A9984)-1)</f>
      </c>
      <c r="G9984" s="20">
        <f>RIGHT(A9984,LEN(A9984)-FIND("-",A9984))</f>
      </c>
      <c r="H9984" s="14"/>
      <c r="I9984" s="14"/>
      <c r="J9984" s="15"/>
      <c r="K9984" s="16"/>
      <c r="L9984" s="21"/>
      <c r="N9984" s="22">
        <f>_xlfn.CONCAT(E9984,C9984,G9984,C9984,G9984)</f>
      </c>
    </row>
    <row r="9985" s="8" customFormat="1" ht="22.5" customHeight="1">
      <c r="C9985" t="s" s="11">
        <v>2</v>
      </c>
      <c r="E9985" s="19">
        <f>LEFT(A9985,FIND("-",A9985)-1)</f>
      </c>
      <c r="G9985" s="20">
        <f>RIGHT(A9985,LEN(A9985)-FIND("-",A9985))</f>
      </c>
      <c r="H9985" s="14"/>
      <c r="I9985" s="14"/>
      <c r="J9985" s="15"/>
      <c r="K9985" s="16"/>
      <c r="L9985" s="21"/>
      <c r="N9985" s="22">
        <f>_xlfn.CONCAT(E9985,C9985,G9985,C9985,G9985)</f>
      </c>
    </row>
    <row r="9986" s="8" customFormat="1" ht="22.5" customHeight="1">
      <c r="C9986" t="s" s="11">
        <v>2</v>
      </c>
      <c r="E9986" s="19">
        <f>LEFT(A9986,FIND("-",A9986)-1)</f>
      </c>
      <c r="G9986" s="20">
        <f>RIGHT(A9986,LEN(A9986)-FIND("-",A9986))</f>
      </c>
      <c r="H9986" s="14"/>
      <c r="I9986" s="14"/>
      <c r="J9986" s="15"/>
      <c r="K9986" s="16"/>
      <c r="L9986" s="21"/>
      <c r="N9986" s="22">
        <f>_xlfn.CONCAT(E9986,C9986,G9986,C9986,G9986)</f>
      </c>
    </row>
    <row r="9987" s="8" customFormat="1" ht="22.5" customHeight="1">
      <c r="C9987" t="s" s="11">
        <v>2</v>
      </c>
      <c r="E9987" s="19">
        <f>LEFT(A9987,FIND("-",A9987)-1)</f>
      </c>
      <c r="G9987" s="20">
        <f>RIGHT(A9987,LEN(A9987)-FIND("-",A9987))</f>
      </c>
      <c r="H9987" s="14"/>
      <c r="I9987" s="14"/>
      <c r="J9987" s="15"/>
      <c r="K9987" s="16"/>
      <c r="L9987" s="21"/>
      <c r="N9987" s="22">
        <f>_xlfn.CONCAT(E9987,C9987,G9987,C9987,G9987)</f>
      </c>
    </row>
    <row r="9988" s="8" customFormat="1" ht="22.5" customHeight="1">
      <c r="C9988" t="s" s="11">
        <v>2</v>
      </c>
      <c r="E9988" s="19">
        <f>LEFT(A9988,FIND("-",A9988)-1)</f>
      </c>
      <c r="G9988" s="20">
        <f>RIGHT(A9988,LEN(A9988)-FIND("-",A9988))</f>
      </c>
      <c r="H9988" s="14"/>
      <c r="I9988" s="14"/>
      <c r="J9988" s="15"/>
      <c r="K9988" s="16"/>
      <c r="L9988" s="21"/>
      <c r="N9988" s="22">
        <f>_xlfn.CONCAT(E9988,C9988,G9988,C9988,G9988)</f>
      </c>
    </row>
    <row r="9989" s="8" customFormat="1" ht="22.5" customHeight="1">
      <c r="C9989" t="s" s="11">
        <v>2</v>
      </c>
      <c r="E9989" s="19">
        <f>LEFT(A9989,FIND("-",A9989)-1)</f>
      </c>
      <c r="G9989" s="20">
        <f>RIGHT(A9989,LEN(A9989)-FIND("-",A9989))</f>
      </c>
      <c r="H9989" s="14"/>
      <c r="I9989" s="14"/>
      <c r="J9989" s="15"/>
      <c r="K9989" s="16"/>
      <c r="L9989" s="21"/>
      <c r="N9989" s="22">
        <f>_xlfn.CONCAT(E9989,C9989,G9989,C9989,G9989)</f>
      </c>
    </row>
    <row r="9990" s="8" customFormat="1" ht="22.5" customHeight="1">
      <c r="C9990" t="s" s="11">
        <v>2</v>
      </c>
      <c r="E9990" s="19">
        <f>LEFT(A9990,FIND("-",A9990)-1)</f>
      </c>
      <c r="G9990" s="20">
        <f>RIGHT(A9990,LEN(A9990)-FIND("-",A9990))</f>
      </c>
      <c r="H9990" s="14"/>
      <c r="I9990" s="14"/>
      <c r="J9990" s="15"/>
      <c r="K9990" s="16"/>
      <c r="L9990" s="21"/>
      <c r="N9990" s="22">
        <f>_xlfn.CONCAT(E9990,C9990,G9990,C9990,G9990)</f>
      </c>
    </row>
    <row r="9991" s="8" customFormat="1" ht="22.5" customHeight="1">
      <c r="C9991" t="s" s="11">
        <v>2</v>
      </c>
      <c r="E9991" s="19">
        <f>LEFT(A9991,FIND("-",A9991)-1)</f>
      </c>
      <c r="G9991" s="20">
        <f>RIGHT(A9991,LEN(A9991)-FIND("-",A9991))</f>
      </c>
      <c r="H9991" s="14"/>
      <c r="I9991" s="14"/>
      <c r="J9991" s="15"/>
      <c r="K9991" s="16"/>
      <c r="L9991" s="21"/>
      <c r="N9991" s="22">
        <f>_xlfn.CONCAT(E9991,C9991,G9991,C9991,G9991)</f>
      </c>
    </row>
    <row r="9992" s="8" customFormat="1" ht="22.5" customHeight="1">
      <c r="C9992" t="s" s="11">
        <v>2</v>
      </c>
      <c r="E9992" s="19">
        <f>LEFT(A9992,FIND("-",A9992)-1)</f>
      </c>
      <c r="G9992" s="20">
        <f>RIGHT(A9992,LEN(A9992)-FIND("-",A9992))</f>
      </c>
      <c r="H9992" s="14"/>
      <c r="I9992" s="14"/>
      <c r="J9992" s="15"/>
      <c r="K9992" s="16"/>
      <c r="L9992" s="21"/>
      <c r="N9992" s="22">
        <f>_xlfn.CONCAT(E9992,C9992,G9992,C9992,G9992)</f>
      </c>
    </row>
    <row r="9993" s="8" customFormat="1" ht="22.5" customHeight="1">
      <c r="C9993" t="s" s="11">
        <v>2</v>
      </c>
      <c r="E9993" s="19">
        <f>LEFT(A9993,FIND("-",A9993)-1)</f>
      </c>
      <c r="G9993" s="20">
        <f>RIGHT(A9993,LEN(A9993)-FIND("-",A9993))</f>
      </c>
      <c r="H9993" s="14"/>
      <c r="I9993" s="14"/>
      <c r="J9993" s="15"/>
      <c r="K9993" s="16"/>
      <c r="L9993" s="21"/>
      <c r="N9993" s="22">
        <f>_xlfn.CONCAT(E9993,C9993,G9993,C9993,G9993)</f>
      </c>
    </row>
    <row r="9994" s="8" customFormat="1" ht="22.5" customHeight="1">
      <c r="C9994" t="s" s="11">
        <v>2</v>
      </c>
      <c r="E9994" s="19">
        <f>LEFT(A9994,FIND("-",A9994)-1)</f>
      </c>
      <c r="G9994" s="20">
        <f>RIGHT(A9994,LEN(A9994)-FIND("-",A9994))</f>
      </c>
      <c r="H9994" s="14"/>
      <c r="I9994" s="14"/>
      <c r="J9994" s="15"/>
      <c r="K9994" s="16"/>
      <c r="L9994" s="21"/>
      <c r="N9994" s="22">
        <f>_xlfn.CONCAT(E9994,C9994,G9994,C9994,G9994)</f>
      </c>
    </row>
    <row r="9995" s="8" customFormat="1" ht="22.5" customHeight="1">
      <c r="C9995" t="s" s="11">
        <v>2</v>
      </c>
      <c r="E9995" s="19">
        <f>LEFT(A9995,FIND("-",A9995)-1)</f>
      </c>
      <c r="G9995" s="20">
        <f>RIGHT(A9995,LEN(A9995)-FIND("-",A9995))</f>
      </c>
      <c r="H9995" s="14"/>
      <c r="I9995" s="14"/>
      <c r="J9995" s="15"/>
      <c r="K9995" s="16"/>
      <c r="L9995" s="21"/>
      <c r="N9995" s="22">
        <f>_xlfn.CONCAT(E9995,C9995,G9995,C9995,G9995)</f>
      </c>
    </row>
    <row r="9996" s="8" customFormat="1" ht="22.5" customHeight="1">
      <c r="C9996" t="s" s="11">
        <v>2</v>
      </c>
      <c r="E9996" s="19">
        <f>LEFT(A9996,FIND("-",A9996)-1)</f>
      </c>
      <c r="G9996" s="20">
        <f>RIGHT(A9996,LEN(A9996)-FIND("-",A9996))</f>
      </c>
      <c r="H9996" s="14"/>
      <c r="I9996" s="14"/>
      <c r="J9996" s="15"/>
      <c r="K9996" s="16"/>
      <c r="L9996" s="21"/>
      <c r="N9996" s="22">
        <f>_xlfn.CONCAT(E9996,C9996,G9996,C9996,G9996)</f>
      </c>
    </row>
    <row r="9997" s="8" customFormat="1" ht="22.5" customHeight="1">
      <c r="C9997" t="s" s="11">
        <v>2</v>
      </c>
      <c r="E9997" s="19">
        <f>LEFT(A9997,FIND("-",A9997)-1)</f>
      </c>
      <c r="G9997" s="20">
        <f>RIGHT(A9997,LEN(A9997)-FIND("-",A9997))</f>
      </c>
      <c r="H9997" s="14"/>
      <c r="I9997" s="14"/>
      <c r="J9997" s="15"/>
      <c r="K9997" s="16"/>
      <c r="L9997" s="21"/>
      <c r="N9997" s="22">
        <f>_xlfn.CONCAT(E9997,C9997,G9997,C9997,G9997)</f>
      </c>
    </row>
    <row r="9998" s="8" customFormat="1" ht="22.5" customHeight="1">
      <c r="C9998" t="s" s="11">
        <v>2</v>
      </c>
      <c r="E9998" s="19">
        <f>LEFT(A9998,FIND("-",A9998)-1)</f>
      </c>
      <c r="G9998" s="20">
        <f>RIGHT(A9998,LEN(A9998)-FIND("-",A9998))</f>
      </c>
      <c r="H9998" s="14"/>
      <c r="I9998" s="14"/>
      <c r="J9998" s="15"/>
      <c r="K9998" s="16"/>
      <c r="L9998" s="21"/>
      <c r="N9998" s="22">
        <f>_xlfn.CONCAT(E9998,C9998,G9998,C9998,G9998)</f>
      </c>
    </row>
    <row r="9999" s="8" customFormat="1" ht="22.5" customHeight="1">
      <c r="C9999" t="s" s="11">
        <v>2</v>
      </c>
      <c r="E9999" s="19">
        <f>LEFT(A9999,FIND("-",A9999)-1)</f>
      </c>
      <c r="G9999" s="20">
        <f>RIGHT(A9999,LEN(A9999)-FIND("-",A9999))</f>
      </c>
      <c r="H9999" s="14"/>
      <c r="I9999" s="14"/>
      <c r="J9999" s="15"/>
      <c r="K9999" s="16"/>
      <c r="L9999" s="21"/>
      <c r="N9999" s="22">
        <f>_xlfn.CONCAT(E9999,C9999,G9999,C9999,G9999)</f>
      </c>
    </row>
    <row r="10000" s="8" customFormat="1" ht="22.5" customHeight="1">
      <c r="C10000" t="s" s="11">
        <v>2</v>
      </c>
      <c r="E10000" s="19">
        <f>LEFT(A10000,FIND("-",A10000)-1)</f>
      </c>
      <c r="G10000" s="20">
        <f>RIGHT(A10000,LEN(A10000)-FIND("-",A10000))</f>
      </c>
      <c r="H10000" s="14"/>
      <c r="I10000" s="14"/>
      <c r="J10000" s="15"/>
      <c r="K10000" s="16"/>
      <c r="L10000" s="21"/>
      <c r="N10000" s="22">
        <f>_xlfn.CONCAT(E10000,C10000,G10000,C10000,G10000)</f>
      </c>
    </row>
    <row r="10001" s="8" customFormat="1" ht="22.5" customHeight="1">
      <c r="C10001" t="s" s="11">
        <v>2</v>
      </c>
      <c r="E10001" s="19">
        <f>LEFT(A10001,FIND("-",A10001)-1)</f>
      </c>
      <c r="G10001" s="20">
        <f>RIGHT(A10001,LEN(A10001)-FIND("-",A10001))</f>
      </c>
      <c r="H10001" s="14"/>
      <c r="I10001" s="14"/>
      <c r="J10001" s="15"/>
      <c r="K10001" s="16"/>
      <c r="L10001" s="21"/>
      <c r="N10001" s="22">
        <f>_xlfn.CONCAT(E10001,C10001,G10001,C10001,G10001)</f>
      </c>
    </row>
    <row r="10002" s="8" customFormat="1" ht="22.5" customHeight="1">
      <c r="C10002" t="s" s="11">
        <v>2</v>
      </c>
      <c r="E10002" s="19">
        <f>LEFT(A10002,FIND("-",A10002)-1)</f>
      </c>
      <c r="G10002" s="20">
        <f>RIGHT(A10002,LEN(A10002)-FIND("-",A10002))</f>
      </c>
      <c r="H10002" s="14"/>
      <c r="I10002" s="14"/>
      <c r="J10002" s="15"/>
      <c r="K10002" s="16"/>
      <c r="L10002" s="21"/>
      <c r="N10002" s="22">
        <f>_xlfn.CONCAT(E10002,C10002,G10002,C10002,G10002)</f>
      </c>
    </row>
    <row r="10003" s="8" customFormat="1" ht="22.5" customHeight="1">
      <c r="C10003" t="s" s="11">
        <v>2</v>
      </c>
      <c r="E10003" s="19">
        <f>LEFT(A10003,FIND("-",A10003)-1)</f>
      </c>
      <c r="G10003" s="20">
        <f>RIGHT(A10003,LEN(A10003)-FIND("-",A10003))</f>
      </c>
      <c r="H10003" s="14"/>
      <c r="I10003" s="14"/>
      <c r="J10003" s="15"/>
      <c r="K10003" s="16"/>
      <c r="L10003" s="21"/>
      <c r="N10003" s="22">
        <f>_xlfn.CONCAT(E10003,C10003,G10003,C10003,G10003)</f>
      </c>
    </row>
    <row r="10004" s="8" customFormat="1" ht="22.5" customHeight="1">
      <c r="C10004" t="s" s="11">
        <v>2</v>
      </c>
      <c r="E10004" s="19">
        <f>LEFT(A10004,FIND("-",A10004)-1)</f>
      </c>
      <c r="G10004" s="20">
        <f>RIGHT(A10004,LEN(A10004)-FIND("-",A10004))</f>
      </c>
      <c r="H10004" s="14"/>
      <c r="I10004" s="14"/>
      <c r="J10004" s="15"/>
      <c r="K10004" s="16"/>
      <c r="L10004" s="21"/>
      <c r="N10004" s="22">
        <f>_xlfn.CONCAT(E10004,C10004,G10004,C10004,G10004)</f>
      </c>
    </row>
    <row r="10005" s="8" customFormat="1" ht="22.5" customHeight="1">
      <c r="C10005" t="s" s="11">
        <v>2</v>
      </c>
      <c r="E10005" s="19">
        <f>LEFT(A10005,FIND("-",A10005)-1)</f>
      </c>
      <c r="G10005" s="20">
        <f>RIGHT(A10005,LEN(A10005)-FIND("-",A10005))</f>
      </c>
      <c r="H10005" s="14"/>
      <c r="I10005" s="14"/>
      <c r="J10005" s="15"/>
      <c r="K10005" s="16"/>
      <c r="L10005" s="21"/>
      <c r="N10005" s="22">
        <f>_xlfn.CONCAT(E10005,C10005,G10005,C10005,G10005)</f>
      </c>
    </row>
    <row r="10006" s="8" customFormat="1" ht="22.5" customHeight="1">
      <c r="C10006" t="s" s="11">
        <v>2</v>
      </c>
      <c r="E10006" s="19">
        <f>LEFT(A10006,FIND("-",A10006)-1)</f>
      </c>
      <c r="G10006" s="20">
        <f>RIGHT(A10006,LEN(A10006)-FIND("-",A10006))</f>
      </c>
      <c r="H10006" s="14"/>
      <c r="I10006" s="14"/>
      <c r="J10006" s="15"/>
      <c r="K10006" s="16"/>
      <c r="L10006" s="21"/>
      <c r="N10006" s="22">
        <f>_xlfn.CONCAT(E10006,C10006,G10006,C10006,G10006)</f>
      </c>
    </row>
    <row r="10007" s="8" customFormat="1" ht="22.5" customHeight="1">
      <c r="C10007" t="s" s="11">
        <v>2</v>
      </c>
      <c r="E10007" s="19">
        <f>LEFT(A10007,FIND("-",A10007)-1)</f>
      </c>
      <c r="G10007" s="20">
        <f>RIGHT(A10007,LEN(A10007)-FIND("-",A10007))</f>
      </c>
      <c r="H10007" s="14"/>
      <c r="I10007" s="14"/>
      <c r="J10007" s="15"/>
      <c r="K10007" s="16"/>
      <c r="L10007" s="21"/>
      <c r="N10007" s="22">
        <f>_xlfn.CONCAT(E10007,C10007,G10007,C10007,G10007)</f>
      </c>
    </row>
    <row r="10008" s="8" customFormat="1" ht="22.5" customHeight="1">
      <c r="C10008" t="s" s="11">
        <v>2</v>
      </c>
      <c r="E10008" s="19">
        <f>LEFT(A10008,FIND("-",A10008)-1)</f>
      </c>
      <c r="G10008" s="20">
        <f>RIGHT(A10008,LEN(A10008)-FIND("-",A10008))</f>
      </c>
      <c r="H10008" s="14"/>
      <c r="I10008" s="14"/>
      <c r="J10008" s="15"/>
      <c r="K10008" s="16"/>
      <c r="L10008" s="21"/>
      <c r="N10008" s="22">
        <f>_xlfn.CONCAT(E10008,C10008,G10008,C10008,G10008)</f>
      </c>
    </row>
    <row r="10009" s="8" customFormat="1" ht="22.5" customHeight="1">
      <c r="C10009" t="s" s="11">
        <v>2</v>
      </c>
      <c r="E10009" s="19">
        <f>LEFT(A10009,FIND("-",A10009)-1)</f>
      </c>
      <c r="G10009" s="20">
        <f>RIGHT(A10009,LEN(A10009)-FIND("-",A10009))</f>
      </c>
      <c r="H10009" s="14"/>
      <c r="I10009" s="14"/>
      <c r="J10009" s="15"/>
      <c r="K10009" s="16"/>
      <c r="L10009" s="21"/>
      <c r="N10009" s="22">
        <f>_xlfn.CONCAT(E10009,C10009,G10009,C10009,G10009)</f>
      </c>
    </row>
    <row r="10010" s="8" customFormat="1" ht="22.5" customHeight="1">
      <c r="C10010" t="s" s="11">
        <v>2</v>
      </c>
      <c r="E10010" s="19">
        <f>LEFT(A10010,FIND("-",A10010)-1)</f>
      </c>
      <c r="G10010" s="20">
        <f>RIGHT(A10010,LEN(A10010)-FIND("-",A10010))</f>
      </c>
      <c r="H10010" s="14"/>
      <c r="I10010" s="14"/>
      <c r="J10010" s="15"/>
      <c r="K10010" s="16"/>
      <c r="L10010" s="21"/>
      <c r="N10010" s="22">
        <f>_xlfn.CONCAT(E10010,C10010,G10010,C10010,G10010)</f>
      </c>
    </row>
    <row r="10011" s="8" customFormat="1" ht="22.5" customHeight="1">
      <c r="C10011" t="s" s="11">
        <v>2</v>
      </c>
      <c r="E10011" s="19">
        <f>LEFT(A10011,FIND("-",A10011)-1)</f>
      </c>
      <c r="G10011" s="20">
        <f>RIGHT(A10011,LEN(A10011)-FIND("-",A10011))</f>
      </c>
      <c r="H10011" s="14"/>
      <c r="I10011" s="14"/>
      <c r="J10011" s="15"/>
      <c r="K10011" s="16"/>
      <c r="L10011" s="21"/>
      <c r="N10011" s="22">
        <f>_xlfn.CONCAT(E10011,C10011,G10011,C10011,G10011)</f>
      </c>
    </row>
    <row r="10012" s="8" customFormat="1" ht="22.5" customHeight="1">
      <c r="C10012" t="s" s="11">
        <v>2</v>
      </c>
      <c r="E10012" s="19">
        <f>LEFT(A10012,FIND("-",A10012)-1)</f>
      </c>
      <c r="G10012" s="20">
        <f>RIGHT(A10012,LEN(A10012)-FIND("-",A10012))</f>
      </c>
      <c r="H10012" s="14"/>
      <c r="I10012" s="14"/>
      <c r="J10012" s="15"/>
      <c r="K10012" s="16"/>
      <c r="L10012" s="21"/>
      <c r="N10012" s="22">
        <f>_xlfn.CONCAT(E10012,C10012,G10012,C10012,G10012)</f>
      </c>
    </row>
    <row r="10013" s="8" customFormat="1" ht="22.5" customHeight="1">
      <c r="C10013" t="s" s="11">
        <v>2</v>
      </c>
      <c r="E10013" s="19">
        <f>LEFT(A10013,FIND("-",A10013)-1)</f>
      </c>
      <c r="G10013" s="20">
        <f>RIGHT(A10013,LEN(A10013)-FIND("-",A10013))</f>
      </c>
      <c r="H10013" s="14"/>
      <c r="I10013" s="14"/>
      <c r="J10013" s="15"/>
      <c r="K10013" s="16"/>
      <c r="L10013" s="21"/>
      <c r="N10013" s="22">
        <f>_xlfn.CONCAT(E10013,C10013,G10013,C10013,G10013)</f>
      </c>
    </row>
    <row r="10014" s="8" customFormat="1" ht="22.5" customHeight="1">
      <c r="C10014" t="s" s="11">
        <v>2</v>
      </c>
      <c r="E10014" s="19">
        <f>LEFT(A10014,FIND("-",A10014)-1)</f>
      </c>
      <c r="G10014" s="20">
        <f>RIGHT(A10014,LEN(A10014)-FIND("-",A10014))</f>
      </c>
      <c r="H10014" s="14"/>
      <c r="I10014" s="14"/>
      <c r="J10014" s="15"/>
      <c r="K10014" s="16"/>
      <c r="L10014" s="21"/>
      <c r="N10014" s="22">
        <f>_xlfn.CONCAT(E10014,C10014,G10014,C10014,G10014)</f>
      </c>
    </row>
    <row r="10015" s="8" customFormat="1" ht="22.5" customHeight="1">
      <c r="C10015" t="s" s="11">
        <v>2</v>
      </c>
      <c r="E10015" s="19">
        <f>LEFT(A10015,FIND("-",A10015)-1)</f>
      </c>
      <c r="G10015" s="20">
        <f>RIGHT(A10015,LEN(A10015)-FIND("-",A10015))</f>
      </c>
      <c r="H10015" s="14"/>
      <c r="I10015" s="14"/>
      <c r="J10015" s="15"/>
      <c r="K10015" s="16"/>
      <c r="L10015" s="21"/>
      <c r="N10015" s="22">
        <f>_xlfn.CONCAT(E10015,C10015,G10015,C10015,G10015)</f>
      </c>
    </row>
    <row r="10016" s="8" customFormat="1" ht="22.5" customHeight="1">
      <c r="C10016" t="s" s="11">
        <v>2</v>
      </c>
      <c r="E10016" s="19">
        <f>LEFT(A10016,FIND("-",A10016)-1)</f>
      </c>
      <c r="G10016" s="20">
        <f>RIGHT(A10016,LEN(A10016)-FIND("-",A10016))</f>
      </c>
      <c r="H10016" s="14"/>
      <c r="I10016" s="14"/>
      <c r="J10016" s="15"/>
      <c r="K10016" s="16"/>
      <c r="L10016" s="21"/>
      <c r="N10016" s="22">
        <f>_xlfn.CONCAT(E10016,C10016,G10016,C10016,G10016)</f>
      </c>
    </row>
    <row r="10017" s="8" customFormat="1" ht="22.5" customHeight="1">
      <c r="C10017" t="s" s="11">
        <v>2</v>
      </c>
      <c r="E10017" s="19">
        <f>LEFT(A10017,FIND("-",A10017)-1)</f>
      </c>
      <c r="G10017" s="20">
        <f>RIGHT(A10017,LEN(A10017)-FIND("-",A10017))</f>
      </c>
      <c r="H10017" s="14"/>
      <c r="I10017" s="14"/>
      <c r="J10017" s="15"/>
      <c r="K10017" s="16"/>
      <c r="L10017" s="21"/>
      <c r="N10017" s="22">
        <f>_xlfn.CONCAT(E10017,C10017,G10017,C10017,G10017)</f>
      </c>
    </row>
    <row r="10018" s="8" customFormat="1" ht="22.5" customHeight="1">
      <c r="C10018" t="s" s="11">
        <v>2</v>
      </c>
      <c r="E10018" s="19">
        <f>LEFT(A10018,FIND("-",A10018)-1)</f>
      </c>
      <c r="G10018" s="20">
        <f>RIGHT(A10018,LEN(A10018)-FIND("-",A10018))</f>
      </c>
      <c r="H10018" s="14"/>
      <c r="I10018" s="14"/>
      <c r="J10018" s="15"/>
      <c r="K10018" s="16"/>
      <c r="L10018" s="21"/>
      <c r="N10018" s="22">
        <f>_xlfn.CONCAT(E10018,C10018,G10018,C10018,G10018)</f>
      </c>
    </row>
    <row r="10019" s="8" customFormat="1" ht="22.5" customHeight="1">
      <c r="C10019" t="s" s="11">
        <v>2</v>
      </c>
      <c r="E10019" s="19">
        <f>LEFT(A10019,FIND("-",A10019)-1)</f>
      </c>
      <c r="G10019" s="20">
        <f>RIGHT(A10019,LEN(A10019)-FIND("-",A10019))</f>
      </c>
      <c r="H10019" s="14"/>
      <c r="I10019" s="14"/>
      <c r="J10019" s="15"/>
      <c r="K10019" s="16"/>
      <c r="L10019" s="21"/>
      <c r="N10019" s="22">
        <f>_xlfn.CONCAT(E10019,C10019,G10019,C10019,G10019)</f>
      </c>
    </row>
    <row r="10020" s="8" customFormat="1" ht="22.5" customHeight="1">
      <c r="C10020" t="s" s="11">
        <v>2</v>
      </c>
      <c r="E10020" s="19">
        <f>LEFT(A10020,FIND("-",A10020)-1)</f>
      </c>
      <c r="G10020" s="20">
        <f>RIGHT(A10020,LEN(A10020)-FIND("-",A10020))</f>
      </c>
      <c r="H10020" s="14"/>
      <c r="I10020" s="14"/>
      <c r="J10020" s="15"/>
      <c r="K10020" s="16"/>
      <c r="L10020" s="21"/>
      <c r="N10020" s="22">
        <f>_xlfn.CONCAT(E10020,C10020,G10020,C10020,G10020)</f>
      </c>
    </row>
    <row r="10021" s="8" customFormat="1" ht="22.5" customHeight="1">
      <c r="C10021" t="s" s="11">
        <v>2</v>
      </c>
      <c r="E10021" s="19">
        <f>LEFT(A10021,FIND("-",A10021)-1)</f>
      </c>
      <c r="G10021" s="20">
        <f>RIGHT(A10021,LEN(A10021)-FIND("-",A10021))</f>
      </c>
      <c r="H10021" s="14"/>
      <c r="I10021" s="14"/>
      <c r="J10021" s="15"/>
      <c r="K10021" s="16"/>
      <c r="L10021" s="21"/>
      <c r="N10021" s="22">
        <f>_xlfn.CONCAT(E10021,C10021,G10021,C10021,G10021)</f>
      </c>
    </row>
    <row r="10022" s="8" customFormat="1" ht="22.5" customHeight="1">
      <c r="C10022" t="s" s="11">
        <v>2</v>
      </c>
      <c r="E10022" s="19">
        <f>LEFT(A10022,FIND("-",A10022)-1)</f>
      </c>
      <c r="G10022" s="20">
        <f>RIGHT(A10022,LEN(A10022)-FIND("-",A10022))</f>
      </c>
      <c r="H10022" s="14"/>
      <c r="I10022" s="14"/>
      <c r="J10022" s="15"/>
      <c r="K10022" s="16"/>
      <c r="L10022" s="21"/>
      <c r="N10022" s="22">
        <f>_xlfn.CONCAT(E10022,C10022,G10022,C10022,G10022)</f>
      </c>
    </row>
    <row r="10023" s="8" customFormat="1" ht="22.5" customHeight="1">
      <c r="C10023" t="s" s="11">
        <v>2</v>
      </c>
      <c r="E10023" s="19">
        <f>LEFT(A10023,FIND("-",A10023)-1)</f>
      </c>
      <c r="G10023" s="20">
        <f>RIGHT(A10023,LEN(A10023)-FIND("-",A10023))</f>
      </c>
      <c r="H10023" s="14"/>
      <c r="I10023" s="14"/>
      <c r="J10023" s="15"/>
      <c r="K10023" s="16"/>
      <c r="L10023" s="21"/>
      <c r="N10023" s="22">
        <f>_xlfn.CONCAT(E10023,C10023,G10023,C10023,G10023)</f>
      </c>
    </row>
    <row r="10024" s="8" customFormat="1" ht="22.5" customHeight="1">
      <c r="C10024" t="s" s="11">
        <v>2</v>
      </c>
      <c r="E10024" s="19">
        <f>LEFT(A10024,FIND("-",A10024)-1)</f>
      </c>
      <c r="G10024" s="20">
        <f>RIGHT(A10024,LEN(A10024)-FIND("-",A10024))</f>
      </c>
      <c r="H10024" s="14"/>
      <c r="I10024" s="14"/>
      <c r="J10024" s="15"/>
      <c r="K10024" s="16"/>
      <c r="L10024" s="21"/>
      <c r="N10024" s="22">
        <f>_xlfn.CONCAT(E10024,C10024,G10024,C10024,G10024)</f>
      </c>
    </row>
    <row r="10025" s="8" customFormat="1" ht="22.5" customHeight="1">
      <c r="C10025" t="s" s="11">
        <v>2</v>
      </c>
      <c r="E10025" s="19">
        <f>LEFT(A10025,FIND("-",A10025)-1)</f>
      </c>
      <c r="G10025" s="20">
        <f>RIGHT(A10025,LEN(A10025)-FIND("-",A10025))</f>
      </c>
      <c r="H10025" s="14"/>
      <c r="I10025" s="14"/>
      <c r="J10025" s="15"/>
      <c r="K10025" s="16"/>
      <c r="L10025" s="21"/>
      <c r="N10025" s="22">
        <f>_xlfn.CONCAT(E10025,C10025,G10025,C10025,G10025)</f>
      </c>
    </row>
    <row r="10026" s="8" customFormat="1" ht="22.5" customHeight="1">
      <c r="C10026" t="s" s="11">
        <v>2</v>
      </c>
      <c r="E10026" s="19">
        <f>LEFT(A10026,FIND("-",A10026)-1)</f>
      </c>
      <c r="G10026" s="20">
        <f>RIGHT(A10026,LEN(A10026)-FIND("-",A10026))</f>
      </c>
      <c r="H10026" s="14"/>
      <c r="I10026" s="14"/>
      <c r="J10026" s="15"/>
      <c r="K10026" s="16"/>
      <c r="L10026" s="21"/>
      <c r="N10026" s="22">
        <f>_xlfn.CONCAT(E10026,C10026,G10026,C10026,G10026)</f>
      </c>
    </row>
    <row r="10027" s="8" customFormat="1" ht="22.5" customHeight="1">
      <c r="C10027" t="s" s="11">
        <v>2</v>
      </c>
      <c r="E10027" s="19">
        <f>LEFT(A10027,FIND("-",A10027)-1)</f>
      </c>
      <c r="G10027" s="20">
        <f>RIGHT(A10027,LEN(A10027)-FIND("-",A10027))</f>
      </c>
      <c r="H10027" s="14"/>
      <c r="I10027" s="14"/>
      <c r="J10027" s="15"/>
      <c r="K10027" s="16"/>
      <c r="L10027" s="21"/>
      <c r="N10027" s="22">
        <f>_xlfn.CONCAT(E10027,C10027,G10027,C10027,G10027)</f>
      </c>
    </row>
    <row r="10028" s="8" customFormat="1" ht="22.5" customHeight="1">
      <c r="C10028" t="s" s="11">
        <v>2</v>
      </c>
      <c r="E10028" s="19">
        <f>LEFT(A10028,FIND("-",A10028)-1)</f>
      </c>
      <c r="G10028" s="20">
        <f>RIGHT(A10028,LEN(A10028)-FIND("-",A10028))</f>
      </c>
      <c r="H10028" s="14"/>
      <c r="I10028" s="14"/>
      <c r="J10028" s="15"/>
      <c r="K10028" s="16"/>
      <c r="L10028" s="21"/>
      <c r="N10028" s="22">
        <f>_xlfn.CONCAT(E10028,C10028,G10028,C10028,G10028)</f>
      </c>
    </row>
    <row r="10029" s="8" customFormat="1" ht="22.5" customHeight="1">
      <c r="C10029" t="s" s="11">
        <v>2</v>
      </c>
      <c r="E10029" s="19">
        <f>LEFT(A10029,FIND("-",A10029)-1)</f>
      </c>
      <c r="G10029" s="20">
        <f>RIGHT(A10029,LEN(A10029)-FIND("-",A10029))</f>
      </c>
      <c r="H10029" s="14"/>
      <c r="I10029" s="14"/>
      <c r="J10029" s="15"/>
      <c r="K10029" s="16"/>
      <c r="L10029" s="21"/>
      <c r="N10029" s="22">
        <f>_xlfn.CONCAT(E10029,C10029,G10029,C10029,G10029)</f>
      </c>
    </row>
    <row r="10030" s="8" customFormat="1" ht="22.5" customHeight="1">
      <c r="C10030" t="s" s="11">
        <v>2</v>
      </c>
      <c r="E10030" s="19">
        <f>LEFT(A10030,FIND("-",A10030)-1)</f>
      </c>
      <c r="G10030" s="20">
        <f>RIGHT(A10030,LEN(A10030)-FIND("-",A10030))</f>
      </c>
      <c r="H10030" s="14"/>
      <c r="I10030" s="14"/>
      <c r="J10030" s="15"/>
      <c r="K10030" s="16"/>
      <c r="L10030" s="21"/>
      <c r="N10030" s="22">
        <f>_xlfn.CONCAT(E10030,C10030,G10030,C10030,G10030)</f>
      </c>
    </row>
    <row r="10031" s="8" customFormat="1" ht="22.5" customHeight="1">
      <c r="C10031" t="s" s="11">
        <v>2</v>
      </c>
      <c r="E10031" s="19">
        <f>LEFT(A10031,FIND("-",A10031)-1)</f>
      </c>
      <c r="G10031" s="20">
        <f>RIGHT(A10031,LEN(A10031)-FIND("-",A10031))</f>
      </c>
      <c r="H10031" s="14"/>
      <c r="I10031" s="14"/>
      <c r="J10031" s="15"/>
      <c r="K10031" s="16"/>
      <c r="L10031" s="21"/>
      <c r="N10031" s="22">
        <f>_xlfn.CONCAT(E10031,C10031,G10031,C10031,G10031)</f>
      </c>
    </row>
    <row r="10032" s="8" customFormat="1" ht="22.5" customHeight="1">
      <c r="C10032" t="s" s="11">
        <v>2</v>
      </c>
      <c r="E10032" s="19">
        <f>LEFT(A10032,FIND("-",A10032)-1)</f>
      </c>
      <c r="G10032" s="20">
        <f>RIGHT(A10032,LEN(A10032)-FIND("-",A10032))</f>
      </c>
      <c r="H10032" s="14"/>
      <c r="I10032" s="14"/>
      <c r="J10032" s="15"/>
      <c r="K10032" s="16"/>
      <c r="L10032" s="21"/>
      <c r="N10032" s="22">
        <f>_xlfn.CONCAT(E10032,C10032,G10032,C10032,G10032)</f>
      </c>
    </row>
    <row r="10033" s="8" customFormat="1" ht="22.5" customHeight="1">
      <c r="C10033" t="s" s="11">
        <v>2</v>
      </c>
      <c r="E10033" s="19">
        <f>LEFT(A10033,FIND("-",A10033)-1)</f>
      </c>
      <c r="G10033" s="20">
        <f>RIGHT(A10033,LEN(A10033)-FIND("-",A10033))</f>
      </c>
      <c r="H10033" s="14"/>
      <c r="I10033" s="14"/>
      <c r="J10033" s="15"/>
      <c r="K10033" s="16"/>
      <c r="L10033" s="21"/>
      <c r="N10033" s="22">
        <f>_xlfn.CONCAT(E10033,C10033,G10033,C10033,G10033)</f>
      </c>
    </row>
    <row r="10034" s="8" customFormat="1" ht="22.5" customHeight="1">
      <c r="C10034" t="s" s="11">
        <v>2</v>
      </c>
      <c r="E10034" s="19">
        <f>LEFT(A10034,FIND("-",A10034)-1)</f>
      </c>
      <c r="G10034" s="20">
        <f>RIGHT(A10034,LEN(A10034)-FIND("-",A10034))</f>
      </c>
      <c r="H10034" s="14"/>
      <c r="I10034" s="14"/>
      <c r="J10034" s="15"/>
      <c r="K10034" s="16"/>
      <c r="L10034" s="21"/>
      <c r="N10034" s="22">
        <f>_xlfn.CONCAT(E10034,C10034,G10034,C10034,G10034)</f>
      </c>
    </row>
    <row r="10035" s="8" customFormat="1" ht="22.5" customHeight="1">
      <c r="C10035" t="s" s="11">
        <v>2</v>
      </c>
      <c r="E10035" s="19">
        <f>LEFT(A10035,FIND("-",A10035)-1)</f>
      </c>
      <c r="G10035" s="20">
        <f>RIGHT(A10035,LEN(A10035)-FIND("-",A10035))</f>
      </c>
      <c r="H10035" s="14"/>
      <c r="I10035" s="14"/>
      <c r="J10035" s="15"/>
      <c r="K10035" s="16"/>
      <c r="L10035" s="21"/>
      <c r="N10035" s="22">
        <f>_xlfn.CONCAT(E10035,C10035,G10035,C10035,G10035)</f>
      </c>
    </row>
    <row r="10036" s="8" customFormat="1" ht="22.5" customHeight="1">
      <c r="C10036" t="s" s="11">
        <v>2</v>
      </c>
      <c r="E10036" s="19">
        <f>LEFT(A10036,FIND("-",A10036)-1)</f>
      </c>
      <c r="G10036" s="20">
        <f>RIGHT(A10036,LEN(A10036)-FIND("-",A10036))</f>
      </c>
      <c r="H10036" s="14"/>
      <c r="I10036" s="14"/>
      <c r="J10036" s="15"/>
      <c r="K10036" s="16"/>
      <c r="L10036" s="21"/>
      <c r="N10036" s="22">
        <f>_xlfn.CONCAT(E10036,C10036,G10036,C10036,G10036)</f>
      </c>
    </row>
    <row r="10037" s="8" customFormat="1" ht="22.5" customHeight="1">
      <c r="C10037" t="s" s="11">
        <v>2</v>
      </c>
      <c r="E10037" s="19">
        <f>LEFT(A10037,FIND("-",A10037)-1)</f>
      </c>
      <c r="G10037" s="20">
        <f>RIGHT(A10037,LEN(A10037)-FIND("-",A10037))</f>
      </c>
      <c r="H10037" s="14"/>
      <c r="I10037" s="14"/>
      <c r="J10037" s="15"/>
      <c r="K10037" s="16"/>
      <c r="L10037" s="21"/>
      <c r="N10037" s="22">
        <f>_xlfn.CONCAT(E10037,C10037,G10037,C10037,G10037)</f>
      </c>
    </row>
    <row r="10038" s="8" customFormat="1" ht="22.5" customHeight="1">
      <c r="C10038" t="s" s="11">
        <v>2</v>
      </c>
      <c r="E10038" s="19">
        <f>LEFT(A10038,FIND("-",A10038)-1)</f>
      </c>
      <c r="G10038" s="20">
        <f>RIGHT(A10038,LEN(A10038)-FIND("-",A10038))</f>
      </c>
      <c r="H10038" s="14"/>
      <c r="I10038" s="14"/>
      <c r="J10038" s="15"/>
      <c r="K10038" s="16"/>
      <c r="L10038" s="21"/>
      <c r="N10038" s="22">
        <f>_xlfn.CONCAT(E10038,C10038,G10038,C10038,G10038)</f>
      </c>
    </row>
    <row r="10039" s="8" customFormat="1" ht="22.5" customHeight="1">
      <c r="C10039" t="s" s="11">
        <v>2</v>
      </c>
      <c r="E10039" s="19">
        <f>LEFT(A10039,FIND("-",A10039)-1)</f>
      </c>
      <c r="G10039" s="20">
        <f>RIGHT(A10039,LEN(A10039)-FIND("-",A10039))</f>
      </c>
      <c r="H10039" s="14"/>
      <c r="I10039" s="14"/>
      <c r="J10039" s="15"/>
      <c r="K10039" s="16"/>
      <c r="L10039" s="21"/>
      <c r="N10039" s="22">
        <f>_xlfn.CONCAT(E10039,C10039,G10039,C10039,G10039)</f>
      </c>
    </row>
    <row r="10040" s="8" customFormat="1" ht="22.5" customHeight="1">
      <c r="C10040" t="s" s="11">
        <v>2</v>
      </c>
      <c r="E10040" s="19">
        <f>LEFT(A10040,FIND("-",A10040)-1)</f>
      </c>
      <c r="G10040" s="20">
        <f>RIGHT(A10040,LEN(A10040)-FIND("-",A10040))</f>
      </c>
      <c r="H10040" s="14"/>
      <c r="I10040" s="14"/>
      <c r="J10040" s="15"/>
      <c r="K10040" s="16"/>
      <c r="L10040" s="21"/>
      <c r="N10040" s="22">
        <f>_xlfn.CONCAT(E10040,C10040,G10040,C10040,G10040)</f>
      </c>
    </row>
    <row r="10041" s="8" customFormat="1" ht="22.5" customHeight="1">
      <c r="C10041" t="s" s="11">
        <v>2</v>
      </c>
      <c r="E10041" s="19">
        <f>LEFT(A10041,FIND("-",A10041)-1)</f>
      </c>
      <c r="G10041" s="20">
        <f>RIGHT(A10041,LEN(A10041)-FIND("-",A10041))</f>
      </c>
      <c r="H10041" s="14"/>
      <c r="I10041" s="14"/>
      <c r="J10041" s="15"/>
      <c r="K10041" s="16"/>
      <c r="L10041" s="21"/>
      <c r="N10041" s="22">
        <f>_xlfn.CONCAT(E10041,C10041,G10041,C10041,G10041)</f>
      </c>
    </row>
    <row r="10042" s="8" customFormat="1" ht="22.5" customHeight="1">
      <c r="C10042" t="s" s="11">
        <v>2</v>
      </c>
      <c r="E10042" s="19">
        <f>LEFT(A10042,FIND("-",A10042)-1)</f>
      </c>
      <c r="G10042" s="20">
        <f>RIGHT(A10042,LEN(A10042)-FIND("-",A10042))</f>
      </c>
      <c r="H10042" s="14"/>
      <c r="I10042" s="14"/>
      <c r="J10042" s="15"/>
      <c r="K10042" s="16"/>
      <c r="L10042" s="21"/>
      <c r="N10042" s="22">
        <f>_xlfn.CONCAT(E10042,C10042,G10042,C10042,G10042)</f>
      </c>
    </row>
    <row r="10043" s="8" customFormat="1" ht="22.5" customHeight="1">
      <c r="C10043" t="s" s="11">
        <v>2</v>
      </c>
      <c r="E10043" s="19">
        <f>LEFT(A10043,FIND("-",A10043)-1)</f>
      </c>
      <c r="G10043" s="20">
        <f>RIGHT(A10043,LEN(A10043)-FIND("-",A10043))</f>
      </c>
      <c r="H10043" s="14"/>
      <c r="I10043" s="14"/>
      <c r="J10043" s="15"/>
      <c r="K10043" s="16"/>
      <c r="L10043" s="21"/>
      <c r="N10043" s="22">
        <f>_xlfn.CONCAT(E10043,C10043,G10043,C10043,G10043)</f>
      </c>
    </row>
    <row r="10044" s="8" customFormat="1" ht="22.5" customHeight="1">
      <c r="C10044" t="s" s="11">
        <v>2</v>
      </c>
      <c r="E10044" s="19">
        <f>LEFT(A10044,FIND("-",A10044)-1)</f>
      </c>
      <c r="G10044" s="20">
        <f>RIGHT(A10044,LEN(A10044)-FIND("-",A10044))</f>
      </c>
      <c r="H10044" s="14"/>
      <c r="I10044" s="14"/>
      <c r="J10044" s="15"/>
      <c r="K10044" s="16"/>
      <c r="L10044" s="21"/>
      <c r="N10044" s="22">
        <f>_xlfn.CONCAT(E10044,C10044,G10044,C10044,G10044)</f>
      </c>
    </row>
    <row r="10045" s="8" customFormat="1" ht="22.5" customHeight="1">
      <c r="C10045" t="s" s="11">
        <v>2</v>
      </c>
      <c r="E10045" s="19">
        <f>LEFT(A10045,FIND("-",A10045)-1)</f>
      </c>
      <c r="G10045" s="20">
        <f>RIGHT(A10045,LEN(A10045)-FIND("-",A10045))</f>
      </c>
      <c r="H10045" s="14"/>
      <c r="I10045" s="14"/>
      <c r="J10045" s="15"/>
      <c r="K10045" s="16"/>
      <c r="L10045" s="21"/>
      <c r="N10045" s="22">
        <f>_xlfn.CONCAT(E10045,C10045,G10045,C10045,G10045)</f>
      </c>
    </row>
    <row r="10046" s="8" customFormat="1" ht="22.5" customHeight="1">
      <c r="C10046" t="s" s="11">
        <v>2</v>
      </c>
      <c r="E10046" s="19">
        <f>LEFT(A10046,FIND("-",A10046)-1)</f>
      </c>
      <c r="G10046" s="20">
        <f>RIGHT(A10046,LEN(A10046)-FIND("-",A10046))</f>
      </c>
      <c r="H10046" s="14"/>
      <c r="I10046" s="14"/>
      <c r="J10046" s="15"/>
      <c r="K10046" s="16"/>
      <c r="L10046" s="21"/>
      <c r="N10046" s="22">
        <f>_xlfn.CONCAT(E10046,C10046,G10046,C10046,G10046)</f>
      </c>
    </row>
    <row r="10047" s="8" customFormat="1" ht="22.5" customHeight="1">
      <c r="C10047" t="s" s="11">
        <v>2</v>
      </c>
      <c r="E10047" s="19">
        <f>LEFT(A10047,FIND("-",A10047)-1)</f>
      </c>
      <c r="G10047" s="20">
        <f>RIGHT(A10047,LEN(A10047)-FIND("-",A10047))</f>
      </c>
      <c r="H10047" s="14"/>
      <c r="I10047" s="14"/>
      <c r="J10047" s="15"/>
      <c r="K10047" s="16"/>
      <c r="L10047" s="21"/>
      <c r="N10047" s="22">
        <f>_xlfn.CONCAT(E10047,C10047,G10047,C10047,G10047)</f>
      </c>
    </row>
    <row r="10048" s="8" customFormat="1" ht="22.5" customHeight="1">
      <c r="C10048" t="s" s="11">
        <v>2</v>
      </c>
      <c r="E10048" s="19">
        <f>LEFT(A10048,FIND("-",A10048)-1)</f>
      </c>
      <c r="G10048" s="20">
        <f>RIGHT(A10048,LEN(A10048)-FIND("-",A10048))</f>
      </c>
      <c r="H10048" s="14"/>
      <c r="I10048" s="14"/>
      <c r="J10048" s="15"/>
      <c r="K10048" s="16"/>
      <c r="L10048" s="21"/>
      <c r="N10048" s="22">
        <f>_xlfn.CONCAT(E10048,C10048,G10048,C10048,G10048)</f>
      </c>
    </row>
    <row r="10049" s="8" customFormat="1" ht="22.5" customHeight="1">
      <c r="C10049" t="s" s="11">
        <v>2</v>
      </c>
      <c r="E10049" s="19">
        <f>LEFT(A10049,FIND("-",A10049)-1)</f>
      </c>
      <c r="G10049" s="20">
        <f>RIGHT(A10049,LEN(A10049)-FIND("-",A10049))</f>
      </c>
      <c r="H10049" s="14"/>
      <c r="I10049" s="14"/>
      <c r="J10049" s="15"/>
      <c r="K10049" s="16"/>
      <c r="L10049" s="21"/>
      <c r="N10049" s="22">
        <f>_xlfn.CONCAT(E10049,C10049,G10049,C10049,G10049)</f>
      </c>
    </row>
    <row r="10050" s="8" customFormat="1" ht="22.5" customHeight="1">
      <c r="C10050" t="s" s="11">
        <v>2</v>
      </c>
      <c r="E10050" s="19">
        <f>LEFT(A10050,FIND("-",A10050)-1)</f>
      </c>
      <c r="G10050" s="20">
        <f>RIGHT(A10050,LEN(A10050)-FIND("-",A10050))</f>
      </c>
      <c r="H10050" s="14"/>
      <c r="I10050" s="14"/>
      <c r="J10050" s="15"/>
      <c r="K10050" s="16"/>
      <c r="L10050" s="21"/>
      <c r="N10050" s="22">
        <f>_xlfn.CONCAT(E10050,C10050,G10050,C10050,G10050)</f>
      </c>
    </row>
    <row r="10051" s="8" customFormat="1" ht="22.5" customHeight="1">
      <c r="C10051" t="s" s="11">
        <v>2</v>
      </c>
      <c r="E10051" s="19">
        <f>LEFT(A10051,FIND("-",A10051)-1)</f>
      </c>
      <c r="G10051" s="20">
        <f>RIGHT(A10051,LEN(A10051)-FIND("-",A10051))</f>
      </c>
      <c r="H10051" s="14"/>
      <c r="I10051" s="14"/>
      <c r="J10051" s="15"/>
      <c r="K10051" s="16"/>
      <c r="L10051" s="21"/>
      <c r="N10051" s="22">
        <f>_xlfn.CONCAT(E10051,C10051,G10051,C10051,G10051)</f>
      </c>
    </row>
    <row r="10052" s="8" customFormat="1" ht="22.5" customHeight="1">
      <c r="C10052" t="s" s="11">
        <v>2</v>
      </c>
      <c r="E10052" s="19">
        <f>LEFT(A10052,FIND("-",A10052)-1)</f>
      </c>
      <c r="G10052" s="20">
        <f>RIGHT(A10052,LEN(A10052)-FIND("-",A10052))</f>
      </c>
      <c r="H10052" s="14"/>
      <c r="I10052" s="14"/>
      <c r="J10052" s="15"/>
      <c r="K10052" s="16"/>
      <c r="L10052" s="21"/>
      <c r="N10052" s="22">
        <f>_xlfn.CONCAT(E10052,C10052,G10052,C10052,G10052)</f>
      </c>
    </row>
    <row r="10053" s="8" customFormat="1" ht="22.5" customHeight="1">
      <c r="C10053" t="s" s="11">
        <v>2</v>
      </c>
      <c r="E10053" s="19">
        <f>LEFT(A10053,FIND("-",A10053)-1)</f>
      </c>
      <c r="G10053" s="20">
        <f>RIGHT(A10053,LEN(A10053)-FIND("-",A10053))</f>
      </c>
      <c r="H10053" s="14"/>
      <c r="I10053" s="14"/>
      <c r="J10053" s="15"/>
      <c r="K10053" s="16"/>
      <c r="L10053" s="21"/>
      <c r="N10053" s="22">
        <f>_xlfn.CONCAT(E10053,C10053,G10053,C10053,G10053)</f>
      </c>
    </row>
    <row r="10054" s="8" customFormat="1" ht="22.5" customHeight="1">
      <c r="C10054" t="s" s="11">
        <v>2</v>
      </c>
      <c r="E10054" s="19">
        <f>LEFT(A10054,FIND("-",A10054)-1)</f>
      </c>
      <c r="G10054" s="20">
        <f>RIGHT(A10054,LEN(A10054)-FIND("-",A10054))</f>
      </c>
      <c r="H10054" s="14"/>
      <c r="I10054" s="14"/>
      <c r="J10054" s="15"/>
      <c r="K10054" s="16"/>
      <c r="L10054" s="21"/>
      <c r="N10054" s="22">
        <f>_xlfn.CONCAT(E10054,C10054,G10054,C10054,G10054)</f>
      </c>
    </row>
    <row r="10055" s="8" customFormat="1" ht="22.5" customHeight="1">
      <c r="C10055" t="s" s="11">
        <v>2</v>
      </c>
      <c r="E10055" s="19">
        <f>LEFT(A10055,FIND("-",A10055)-1)</f>
      </c>
      <c r="G10055" s="20">
        <f>RIGHT(A10055,LEN(A10055)-FIND("-",A10055))</f>
      </c>
      <c r="H10055" s="14"/>
      <c r="I10055" s="14"/>
      <c r="J10055" s="15"/>
      <c r="K10055" s="16"/>
      <c r="L10055" s="21"/>
      <c r="N10055" s="22">
        <f>_xlfn.CONCAT(E10055,C10055,G10055,C10055,G10055)</f>
      </c>
    </row>
    <row r="10056" s="8" customFormat="1" ht="22.5" customHeight="1">
      <c r="C10056" t="s" s="11">
        <v>2</v>
      </c>
      <c r="E10056" s="19">
        <f>LEFT(A10056,FIND("-",A10056)-1)</f>
      </c>
      <c r="G10056" s="20">
        <f>RIGHT(A10056,LEN(A10056)-FIND("-",A10056))</f>
      </c>
      <c r="H10056" s="14"/>
      <c r="I10056" s="14"/>
      <c r="J10056" s="15"/>
      <c r="K10056" s="16"/>
      <c r="L10056" s="21"/>
      <c r="N10056" s="22">
        <f>_xlfn.CONCAT(E10056,C10056,G10056,C10056,G10056)</f>
      </c>
    </row>
    <row r="10057" s="8" customFormat="1" ht="22.5" customHeight="1">
      <c r="C10057" t="s" s="11">
        <v>2</v>
      </c>
      <c r="E10057" s="19">
        <f>LEFT(A10057,FIND("-",A10057)-1)</f>
      </c>
      <c r="G10057" s="20">
        <f>RIGHT(A10057,LEN(A10057)-FIND("-",A10057))</f>
      </c>
      <c r="H10057" s="14"/>
      <c r="I10057" s="14"/>
      <c r="J10057" s="15"/>
      <c r="K10057" s="16"/>
      <c r="L10057" s="21"/>
      <c r="N10057" s="22">
        <f>_xlfn.CONCAT(E10057,C10057,G10057,C10057,G10057)</f>
      </c>
    </row>
    <row r="10058" s="8" customFormat="1" ht="22.5" customHeight="1">
      <c r="C10058" t="s" s="11">
        <v>2</v>
      </c>
      <c r="E10058" s="19">
        <f>LEFT(A10058,FIND("-",A10058)-1)</f>
      </c>
      <c r="G10058" s="20">
        <f>RIGHT(A10058,LEN(A10058)-FIND("-",A10058))</f>
      </c>
      <c r="H10058" s="14"/>
      <c r="I10058" s="14"/>
      <c r="J10058" s="15"/>
      <c r="K10058" s="16"/>
      <c r="L10058" s="21"/>
      <c r="N10058" s="22">
        <f>_xlfn.CONCAT(E10058,C10058,G10058,C10058,G10058)</f>
      </c>
    </row>
    <row r="10059" s="8" customFormat="1" ht="22.5" customHeight="1">
      <c r="C10059" t="s" s="11">
        <v>2</v>
      </c>
      <c r="E10059" s="19">
        <f>LEFT(A10059,FIND("-",A10059)-1)</f>
      </c>
      <c r="G10059" s="20">
        <f>RIGHT(A10059,LEN(A10059)-FIND("-",A10059))</f>
      </c>
      <c r="H10059" s="14"/>
      <c r="I10059" s="14"/>
      <c r="J10059" s="15"/>
      <c r="K10059" s="16"/>
      <c r="L10059" s="21"/>
      <c r="N10059" s="22">
        <f>_xlfn.CONCAT(E10059,C10059,G10059,C10059,G10059)</f>
      </c>
    </row>
    <row r="10060" s="8" customFormat="1" ht="22.5" customHeight="1">
      <c r="C10060" t="s" s="11">
        <v>2</v>
      </c>
      <c r="E10060" s="19">
        <f>LEFT(A10060,FIND("-",A10060)-1)</f>
      </c>
      <c r="G10060" s="20">
        <f>RIGHT(A10060,LEN(A10060)-FIND("-",A10060))</f>
      </c>
      <c r="H10060" s="14"/>
      <c r="I10060" s="14"/>
      <c r="J10060" s="15"/>
      <c r="K10060" s="16"/>
      <c r="L10060" s="21"/>
      <c r="N10060" s="22">
        <f>_xlfn.CONCAT(E10060,C10060,G10060,C10060,G10060)</f>
      </c>
    </row>
    <row r="10061" s="8" customFormat="1" ht="22.5" customHeight="1">
      <c r="C10061" t="s" s="11">
        <v>2</v>
      </c>
      <c r="E10061" s="19">
        <f>LEFT(A10061,FIND("-",A10061)-1)</f>
      </c>
      <c r="G10061" s="20">
        <f>RIGHT(A10061,LEN(A10061)-FIND("-",A10061))</f>
      </c>
      <c r="H10061" s="14"/>
      <c r="I10061" s="14"/>
      <c r="J10061" s="15"/>
      <c r="K10061" s="16"/>
      <c r="L10061" s="21"/>
      <c r="N10061" s="22">
        <f>_xlfn.CONCAT(E10061,C10061,G10061,C10061,G10061)</f>
      </c>
    </row>
    <row r="10062" s="8" customFormat="1" ht="22.5" customHeight="1">
      <c r="C10062" t="s" s="11">
        <v>2</v>
      </c>
      <c r="E10062" s="19">
        <f>LEFT(A10062,FIND("-",A10062)-1)</f>
      </c>
      <c r="G10062" s="20">
        <f>RIGHT(A10062,LEN(A10062)-FIND("-",A10062))</f>
      </c>
      <c r="H10062" s="14"/>
      <c r="I10062" s="14"/>
      <c r="J10062" s="15"/>
      <c r="K10062" s="16"/>
      <c r="L10062" s="21"/>
      <c r="N10062" s="22">
        <f>_xlfn.CONCAT(E10062,C10062,G10062,C10062,G10062)</f>
      </c>
    </row>
    <row r="10063" s="8" customFormat="1" ht="22.5" customHeight="1">
      <c r="C10063" t="s" s="11">
        <v>2</v>
      </c>
      <c r="E10063" s="19">
        <f>LEFT(A10063,FIND("-",A10063)-1)</f>
      </c>
      <c r="G10063" s="20">
        <f>RIGHT(A10063,LEN(A10063)-FIND("-",A10063))</f>
      </c>
      <c r="H10063" s="14"/>
      <c r="I10063" s="14"/>
      <c r="J10063" s="15"/>
      <c r="K10063" s="16"/>
      <c r="L10063" s="21"/>
      <c r="N10063" s="22">
        <f>_xlfn.CONCAT(E10063,C10063,G10063,C10063,G10063)</f>
      </c>
    </row>
    <row r="10064" s="8" customFormat="1" ht="22.5" customHeight="1">
      <c r="C10064" t="s" s="11">
        <v>2</v>
      </c>
      <c r="E10064" s="19">
        <f>LEFT(A10064,FIND("-",A10064)-1)</f>
      </c>
      <c r="G10064" s="20">
        <f>RIGHT(A10064,LEN(A10064)-FIND("-",A10064))</f>
      </c>
      <c r="H10064" s="14"/>
      <c r="I10064" s="14"/>
      <c r="J10064" s="15"/>
      <c r="K10064" s="16"/>
      <c r="L10064" s="21"/>
      <c r="N10064" s="22">
        <f>_xlfn.CONCAT(E10064,C10064,G10064,C10064,G10064)</f>
      </c>
    </row>
    <row r="10065" s="8" customFormat="1" ht="22.5" customHeight="1">
      <c r="C10065" t="s" s="11">
        <v>2</v>
      </c>
      <c r="E10065" s="19">
        <f>LEFT(A10065,FIND("-",A10065)-1)</f>
      </c>
      <c r="G10065" s="20">
        <f>RIGHT(A10065,LEN(A10065)-FIND("-",A10065))</f>
      </c>
      <c r="H10065" s="14"/>
      <c r="I10065" s="14"/>
      <c r="J10065" s="15"/>
      <c r="K10065" s="16"/>
      <c r="L10065" s="21"/>
      <c r="N10065" s="22">
        <f>_xlfn.CONCAT(E10065,C10065,G10065,C10065,G10065)</f>
      </c>
    </row>
    <row r="10066" s="8" customFormat="1" ht="22.5" customHeight="1">
      <c r="C10066" t="s" s="11">
        <v>2</v>
      </c>
      <c r="E10066" s="19">
        <f>LEFT(A10066,FIND("-",A10066)-1)</f>
      </c>
      <c r="G10066" s="20">
        <f>RIGHT(A10066,LEN(A10066)-FIND("-",A10066))</f>
      </c>
      <c r="H10066" s="14"/>
      <c r="I10066" s="14"/>
      <c r="J10066" s="15"/>
      <c r="K10066" s="16"/>
      <c r="L10066" s="21"/>
      <c r="N10066" s="22">
        <f>_xlfn.CONCAT(E10066,C10066,G10066,C10066,G10066)</f>
      </c>
    </row>
    <row r="10067" s="8" customFormat="1" ht="22.5" customHeight="1">
      <c r="C10067" t="s" s="11">
        <v>2</v>
      </c>
      <c r="E10067" s="19">
        <f>LEFT(A10067,FIND("-",A10067)-1)</f>
      </c>
      <c r="G10067" s="20">
        <f>RIGHT(A10067,LEN(A10067)-FIND("-",A10067))</f>
      </c>
      <c r="H10067" s="14"/>
      <c r="I10067" s="14"/>
      <c r="J10067" s="15"/>
      <c r="K10067" s="16"/>
      <c r="L10067" s="21"/>
      <c r="N10067" s="22">
        <f>_xlfn.CONCAT(E10067,C10067,G10067,C10067,G10067)</f>
      </c>
    </row>
    <row r="10068" s="8" customFormat="1" ht="22.5" customHeight="1">
      <c r="C10068" t="s" s="11">
        <v>2</v>
      </c>
      <c r="E10068" s="19">
        <f>LEFT(A10068,FIND("-",A10068)-1)</f>
      </c>
      <c r="G10068" s="20">
        <f>RIGHT(A10068,LEN(A10068)-FIND("-",A10068))</f>
      </c>
      <c r="H10068" s="14"/>
      <c r="I10068" s="14"/>
      <c r="J10068" s="15"/>
      <c r="K10068" s="16"/>
      <c r="L10068" s="21"/>
      <c r="N10068" s="22">
        <f>_xlfn.CONCAT(E10068,C10068,G10068,C10068,G10068)</f>
      </c>
    </row>
    <row r="10069" s="8" customFormat="1" ht="22.5" customHeight="1">
      <c r="C10069" t="s" s="11">
        <v>2</v>
      </c>
      <c r="E10069" s="19">
        <f>LEFT(A10069,FIND("-",A10069)-1)</f>
      </c>
      <c r="G10069" s="20">
        <f>RIGHT(A10069,LEN(A10069)-FIND("-",A10069))</f>
      </c>
      <c r="H10069" s="14"/>
      <c r="I10069" s="14"/>
      <c r="J10069" s="15"/>
      <c r="K10069" s="16"/>
      <c r="L10069" s="21"/>
      <c r="N10069" s="22">
        <f>_xlfn.CONCAT(E10069,C10069,G10069,C10069,G10069)</f>
      </c>
    </row>
    <row r="10070" s="8" customFormat="1" ht="22.5" customHeight="1">
      <c r="C10070" t="s" s="11">
        <v>2</v>
      </c>
      <c r="E10070" s="19">
        <f>LEFT(A10070,FIND("-",A10070)-1)</f>
      </c>
      <c r="G10070" s="20">
        <f>RIGHT(A10070,LEN(A10070)-FIND("-",A10070))</f>
      </c>
      <c r="H10070" s="14"/>
      <c r="I10070" s="14"/>
      <c r="J10070" s="15"/>
      <c r="K10070" s="16"/>
      <c r="L10070" s="21"/>
      <c r="N10070" s="22">
        <f>_xlfn.CONCAT(E10070,C10070,G10070,C10070,G10070)</f>
      </c>
    </row>
    <row r="10071" s="8" customFormat="1" ht="22.5" customHeight="1">
      <c r="C10071" t="s" s="11">
        <v>2</v>
      </c>
      <c r="E10071" s="19">
        <f>LEFT(A10071,FIND("-",A10071)-1)</f>
      </c>
      <c r="G10071" s="20">
        <f>RIGHT(A10071,LEN(A10071)-FIND("-",A10071))</f>
      </c>
      <c r="H10071" s="14"/>
      <c r="I10071" s="14"/>
      <c r="J10071" s="15"/>
      <c r="K10071" s="16"/>
      <c r="L10071" s="21"/>
      <c r="N10071" s="22">
        <f>_xlfn.CONCAT(E10071,C10071,G10071,C10071,G10071)</f>
      </c>
    </row>
    <row r="10072" s="8" customFormat="1" ht="22.5" customHeight="1">
      <c r="C10072" t="s" s="11">
        <v>2</v>
      </c>
      <c r="E10072" s="19">
        <f>LEFT(A10072,FIND("-",A10072)-1)</f>
      </c>
      <c r="G10072" s="20">
        <f>RIGHT(A10072,LEN(A10072)-FIND("-",A10072))</f>
      </c>
      <c r="H10072" s="14"/>
      <c r="I10072" s="14"/>
      <c r="J10072" s="15"/>
      <c r="K10072" s="16"/>
      <c r="L10072" s="21"/>
      <c r="N10072" s="22">
        <f>_xlfn.CONCAT(E10072,C10072,G10072,C10072,G10072)</f>
      </c>
    </row>
    <row r="10073" s="8" customFormat="1" ht="22.5" customHeight="1">
      <c r="C10073" t="s" s="11">
        <v>2</v>
      </c>
      <c r="E10073" s="19">
        <f>LEFT(A10073,FIND("-",A10073)-1)</f>
      </c>
      <c r="G10073" s="20">
        <f>RIGHT(A10073,LEN(A10073)-FIND("-",A10073))</f>
      </c>
      <c r="H10073" s="14"/>
      <c r="I10073" s="14"/>
      <c r="J10073" s="15"/>
      <c r="K10073" s="16"/>
      <c r="L10073" s="21"/>
      <c r="N10073" s="22">
        <f>_xlfn.CONCAT(E10073,C10073,G10073,C10073,G10073)</f>
      </c>
    </row>
    <row r="10074" s="8" customFormat="1" ht="22.5" customHeight="1">
      <c r="C10074" t="s" s="11">
        <v>2</v>
      </c>
      <c r="E10074" s="19">
        <f>LEFT(A10074,FIND("-",A10074)-1)</f>
      </c>
      <c r="G10074" s="20">
        <f>RIGHT(A10074,LEN(A10074)-FIND("-",A10074))</f>
      </c>
      <c r="H10074" s="14"/>
      <c r="I10074" s="14"/>
      <c r="J10074" s="15"/>
      <c r="K10074" s="16"/>
      <c r="L10074" s="21"/>
      <c r="N10074" s="22">
        <f>_xlfn.CONCAT(E10074,C10074,G10074,C10074,G10074)</f>
      </c>
    </row>
    <row r="10075" s="8" customFormat="1" ht="22.5" customHeight="1">
      <c r="C10075" t="s" s="11">
        <v>2</v>
      </c>
      <c r="E10075" s="19">
        <f>LEFT(A10075,FIND("-",A10075)-1)</f>
      </c>
      <c r="G10075" s="20">
        <f>RIGHT(A10075,LEN(A10075)-FIND("-",A10075))</f>
      </c>
      <c r="H10075" s="14"/>
      <c r="I10075" s="14"/>
      <c r="J10075" s="15"/>
      <c r="K10075" s="16"/>
      <c r="L10075" s="21"/>
      <c r="N10075" s="22">
        <f>_xlfn.CONCAT(E10075,C10075,G10075,C10075,G10075)</f>
      </c>
    </row>
    <row r="10076" s="8" customFormat="1" ht="22.5" customHeight="1">
      <c r="C10076" t="s" s="11">
        <v>2</v>
      </c>
      <c r="E10076" s="19">
        <f>LEFT(A10076,FIND("-",A10076)-1)</f>
      </c>
      <c r="G10076" s="20">
        <f>RIGHT(A10076,LEN(A10076)-FIND("-",A10076))</f>
      </c>
      <c r="H10076" s="14"/>
      <c r="I10076" s="14"/>
      <c r="J10076" s="15"/>
      <c r="K10076" s="16"/>
      <c r="L10076" s="21"/>
      <c r="N10076" s="22">
        <f>_xlfn.CONCAT(E10076,C10076,G10076,C10076,G10076)</f>
      </c>
    </row>
    <row r="10077" s="8" customFormat="1" ht="22.5" customHeight="1">
      <c r="C10077" t="s" s="11">
        <v>2</v>
      </c>
      <c r="E10077" s="19">
        <f>LEFT(A10077,FIND("-",A10077)-1)</f>
      </c>
      <c r="G10077" s="20">
        <f>RIGHT(A10077,LEN(A10077)-FIND("-",A10077))</f>
      </c>
      <c r="H10077" s="14"/>
      <c r="I10077" s="14"/>
      <c r="J10077" s="15"/>
      <c r="K10077" s="16"/>
      <c r="L10077" s="21"/>
      <c r="N10077" s="22">
        <f>_xlfn.CONCAT(E10077,C10077,G10077,C10077,G10077)</f>
      </c>
    </row>
    <row r="10078" s="8" customFormat="1" ht="22.5" customHeight="1">
      <c r="C10078" t="s" s="11">
        <v>2</v>
      </c>
      <c r="E10078" s="19">
        <f>LEFT(A10078,FIND("-",A10078)-1)</f>
      </c>
      <c r="G10078" s="20">
        <f>RIGHT(A10078,LEN(A10078)-FIND("-",A10078))</f>
      </c>
      <c r="H10078" s="14"/>
      <c r="I10078" s="14"/>
      <c r="J10078" s="15"/>
      <c r="K10078" s="16"/>
      <c r="L10078" s="21"/>
      <c r="N10078" s="22">
        <f>_xlfn.CONCAT(E10078,C10078,G10078,C10078,G10078)</f>
      </c>
    </row>
    <row r="10079" s="8" customFormat="1" ht="22.5" customHeight="1">
      <c r="C10079" t="s" s="11">
        <v>2</v>
      </c>
      <c r="E10079" s="19">
        <f>LEFT(A10079,FIND("-",A10079)-1)</f>
      </c>
      <c r="G10079" s="20">
        <f>RIGHT(A10079,LEN(A10079)-FIND("-",A10079))</f>
      </c>
      <c r="H10079" s="14"/>
      <c r="I10079" s="14"/>
      <c r="J10079" s="15"/>
      <c r="K10079" s="16"/>
      <c r="L10079" s="21"/>
      <c r="N10079" s="22">
        <f>_xlfn.CONCAT(E10079,C10079,G10079,C10079,G10079)</f>
      </c>
    </row>
    <row r="10080" s="8" customFormat="1" ht="22.5" customHeight="1">
      <c r="C10080" t="s" s="11">
        <v>2</v>
      </c>
      <c r="E10080" s="19">
        <f>LEFT(A10080,FIND("-",A10080)-1)</f>
      </c>
      <c r="G10080" s="20">
        <f>RIGHT(A10080,LEN(A10080)-FIND("-",A10080))</f>
      </c>
      <c r="H10080" s="14"/>
      <c r="I10080" s="14"/>
      <c r="J10080" s="15"/>
      <c r="K10080" s="16"/>
      <c r="L10080" s="21"/>
      <c r="N10080" s="22">
        <f>_xlfn.CONCAT(E10080,C10080,G10080,C10080,G10080)</f>
      </c>
    </row>
    <row r="10081" s="8" customFormat="1" ht="22.5" customHeight="1">
      <c r="C10081" t="s" s="11">
        <v>2</v>
      </c>
      <c r="E10081" s="19">
        <f>LEFT(A10081,FIND("-",A10081)-1)</f>
      </c>
      <c r="G10081" s="20">
        <f>RIGHT(A10081,LEN(A10081)-FIND("-",A10081))</f>
      </c>
      <c r="H10081" s="14"/>
      <c r="I10081" s="14"/>
      <c r="J10081" s="15"/>
      <c r="K10081" s="16"/>
      <c r="L10081" s="21"/>
      <c r="N10081" s="22">
        <f>_xlfn.CONCAT(E10081,C10081,G10081,C10081,G10081)</f>
      </c>
    </row>
    <row r="10082" s="8" customFormat="1" ht="22.5" customHeight="1">
      <c r="C10082" t="s" s="11">
        <v>2</v>
      </c>
      <c r="E10082" s="19">
        <f>LEFT(A10082,FIND("-",A10082)-1)</f>
      </c>
      <c r="G10082" s="20">
        <f>RIGHT(A10082,LEN(A10082)-FIND("-",A10082))</f>
      </c>
      <c r="H10082" s="14"/>
      <c r="I10082" s="14"/>
      <c r="J10082" s="15"/>
      <c r="K10082" s="16"/>
      <c r="L10082" s="21"/>
      <c r="N10082" s="22">
        <f>_xlfn.CONCAT(E10082,C10082,G10082,C10082,G10082)</f>
      </c>
    </row>
    <row r="10083" s="8" customFormat="1" ht="22.5" customHeight="1">
      <c r="C10083" t="s" s="11">
        <v>2</v>
      </c>
      <c r="E10083" s="19">
        <f>LEFT(A10083,FIND("-",A10083)-1)</f>
      </c>
      <c r="G10083" s="20">
        <f>RIGHT(A10083,LEN(A10083)-FIND("-",A10083))</f>
      </c>
      <c r="H10083" s="14"/>
      <c r="I10083" s="14"/>
      <c r="J10083" s="15"/>
      <c r="K10083" s="16"/>
      <c r="L10083" s="21"/>
      <c r="N10083" s="22">
        <f>_xlfn.CONCAT(E10083,C10083,G10083,C10083,G10083)</f>
      </c>
    </row>
    <row r="10084" s="8" customFormat="1" ht="22.5" customHeight="1">
      <c r="C10084" t="s" s="11">
        <v>2</v>
      </c>
      <c r="E10084" s="19">
        <f>LEFT(A10084,FIND("-",A10084)-1)</f>
      </c>
      <c r="G10084" s="20">
        <f>RIGHT(A10084,LEN(A10084)-FIND("-",A10084))</f>
      </c>
      <c r="H10084" s="14"/>
      <c r="I10084" s="14"/>
      <c r="J10084" s="15"/>
      <c r="K10084" s="16"/>
      <c r="L10084" s="21"/>
      <c r="N10084" s="22">
        <f>_xlfn.CONCAT(E10084,C10084,G10084,C10084,G10084)</f>
      </c>
    </row>
    <row r="10085" s="8" customFormat="1" ht="22.5" customHeight="1">
      <c r="C10085" t="s" s="11">
        <v>2</v>
      </c>
      <c r="E10085" s="19">
        <f>LEFT(A10085,FIND("-",A10085)-1)</f>
      </c>
      <c r="G10085" s="20">
        <f>RIGHT(A10085,LEN(A10085)-FIND("-",A10085))</f>
      </c>
      <c r="H10085" s="14"/>
      <c r="I10085" s="14"/>
      <c r="J10085" s="15"/>
      <c r="K10085" s="16"/>
      <c r="L10085" s="21"/>
      <c r="N10085" s="22">
        <f>_xlfn.CONCAT(E10085,C10085,G10085,C10085,G10085)</f>
      </c>
    </row>
    <row r="10086" s="8" customFormat="1" ht="22.5" customHeight="1">
      <c r="C10086" t="s" s="11">
        <v>2</v>
      </c>
      <c r="E10086" s="19">
        <f>LEFT(A10086,FIND("-",A10086)-1)</f>
      </c>
      <c r="G10086" s="20">
        <f>RIGHT(A10086,LEN(A10086)-FIND("-",A10086))</f>
      </c>
      <c r="H10086" s="14"/>
      <c r="I10086" s="14"/>
      <c r="J10086" s="15"/>
      <c r="K10086" s="16"/>
      <c r="L10086" s="21"/>
      <c r="N10086" s="22">
        <f>_xlfn.CONCAT(E10086,C10086,G10086,C10086,G10086)</f>
      </c>
    </row>
    <row r="10087" s="8" customFormat="1" ht="22.5" customHeight="1">
      <c r="C10087" t="s" s="11">
        <v>2</v>
      </c>
      <c r="E10087" s="19">
        <f>LEFT(A10087,FIND("-",A10087)-1)</f>
      </c>
      <c r="G10087" s="20">
        <f>RIGHT(A10087,LEN(A10087)-FIND("-",A10087))</f>
      </c>
      <c r="H10087" s="14"/>
      <c r="I10087" s="14"/>
      <c r="J10087" s="15"/>
      <c r="K10087" s="16"/>
      <c r="L10087" s="21"/>
      <c r="N10087" s="22">
        <f>_xlfn.CONCAT(E10087,C10087,G10087,C10087,G10087)</f>
      </c>
    </row>
    <row r="10088" s="8" customFormat="1" ht="22.5" customHeight="1">
      <c r="C10088" t="s" s="11">
        <v>2</v>
      </c>
      <c r="E10088" s="19">
        <f>LEFT(A10088,FIND("-",A10088)-1)</f>
      </c>
      <c r="G10088" s="20">
        <f>RIGHT(A10088,LEN(A10088)-FIND("-",A10088))</f>
      </c>
      <c r="H10088" s="14"/>
      <c r="I10088" s="14"/>
      <c r="J10088" s="15"/>
      <c r="K10088" s="16"/>
      <c r="L10088" s="21"/>
      <c r="N10088" s="22">
        <f>_xlfn.CONCAT(E10088,C10088,G10088,C10088,G10088)</f>
      </c>
    </row>
    <row r="10089" s="8" customFormat="1" ht="22.5" customHeight="1">
      <c r="C10089" t="s" s="11">
        <v>2</v>
      </c>
      <c r="E10089" s="19">
        <f>LEFT(A10089,FIND("-",A10089)-1)</f>
      </c>
      <c r="G10089" s="20">
        <f>RIGHT(A10089,LEN(A10089)-FIND("-",A10089))</f>
      </c>
      <c r="H10089" s="14"/>
      <c r="I10089" s="14"/>
      <c r="J10089" s="15"/>
      <c r="K10089" s="16"/>
      <c r="L10089" s="21"/>
      <c r="N10089" s="22">
        <f>_xlfn.CONCAT(E10089,C10089,G10089,C10089,G10089)</f>
      </c>
    </row>
    <row r="10090" s="8" customFormat="1" ht="22.5" customHeight="1">
      <c r="C10090" t="s" s="11">
        <v>2</v>
      </c>
      <c r="E10090" s="19">
        <f>LEFT(A10090,FIND("-",A10090)-1)</f>
      </c>
      <c r="G10090" s="20">
        <f>RIGHT(A10090,LEN(A10090)-FIND("-",A10090))</f>
      </c>
      <c r="H10090" s="14"/>
      <c r="I10090" s="14"/>
      <c r="J10090" s="15"/>
      <c r="K10090" s="16"/>
      <c r="L10090" s="21"/>
      <c r="N10090" s="22">
        <f>_xlfn.CONCAT(E10090,C10090,G10090,C10090,G10090)</f>
      </c>
    </row>
    <row r="10091" s="8" customFormat="1" ht="22.5" customHeight="1">
      <c r="C10091" t="s" s="11">
        <v>2</v>
      </c>
      <c r="E10091" s="19">
        <f>LEFT(A10091,FIND("-",A10091)-1)</f>
      </c>
      <c r="G10091" s="20">
        <f>RIGHT(A10091,LEN(A10091)-FIND("-",A10091))</f>
      </c>
      <c r="H10091" s="14"/>
      <c r="I10091" s="14"/>
      <c r="J10091" s="15"/>
      <c r="K10091" s="16"/>
      <c r="L10091" s="21"/>
      <c r="N10091" s="22">
        <f>_xlfn.CONCAT(E10091,C10091,G10091,C10091,G10091)</f>
      </c>
    </row>
    <row r="10092" s="8" customFormat="1" ht="22.5" customHeight="1">
      <c r="C10092" t="s" s="11">
        <v>2</v>
      </c>
      <c r="E10092" s="19">
        <f>LEFT(A10092,FIND("-",A10092)-1)</f>
      </c>
      <c r="G10092" s="20">
        <f>RIGHT(A10092,LEN(A10092)-FIND("-",A10092))</f>
      </c>
      <c r="H10092" s="14"/>
      <c r="I10092" s="14"/>
      <c r="J10092" s="15"/>
      <c r="K10092" s="16"/>
      <c r="L10092" s="21"/>
      <c r="N10092" s="22">
        <f>_xlfn.CONCAT(E10092,C10092,G10092,C10092,G10092)</f>
      </c>
    </row>
    <row r="10093" s="8" customFormat="1" ht="22.5" customHeight="1">
      <c r="C10093" t="s" s="11">
        <v>2</v>
      </c>
      <c r="E10093" s="19">
        <f>LEFT(A10093,FIND("-",A10093)-1)</f>
      </c>
      <c r="G10093" s="20">
        <f>RIGHT(A10093,LEN(A10093)-FIND("-",A10093))</f>
      </c>
      <c r="H10093" s="14"/>
      <c r="I10093" s="14"/>
      <c r="J10093" s="15"/>
      <c r="K10093" s="16"/>
      <c r="L10093" s="21"/>
      <c r="N10093" s="22">
        <f>_xlfn.CONCAT(E10093,C10093,G10093,C10093,G10093)</f>
      </c>
    </row>
    <row r="10094" s="8" customFormat="1" ht="22.5" customHeight="1">
      <c r="C10094" t="s" s="11">
        <v>2</v>
      </c>
      <c r="E10094" s="19">
        <f>LEFT(A10094,FIND("-",A10094)-1)</f>
      </c>
      <c r="G10094" s="20">
        <f>RIGHT(A10094,LEN(A10094)-FIND("-",A10094))</f>
      </c>
      <c r="H10094" s="14"/>
      <c r="I10094" s="14"/>
      <c r="J10094" s="15"/>
      <c r="K10094" s="16"/>
      <c r="L10094" s="21"/>
      <c r="N10094" s="22">
        <f>_xlfn.CONCAT(E10094,C10094,G10094,C10094,G10094)</f>
      </c>
    </row>
    <row r="10095" s="8" customFormat="1" ht="22.5" customHeight="1">
      <c r="C10095" t="s" s="11">
        <v>2</v>
      </c>
      <c r="E10095" s="19">
        <f>LEFT(A10095,FIND("-",A10095)-1)</f>
      </c>
      <c r="G10095" s="20">
        <f>RIGHT(A10095,LEN(A10095)-FIND("-",A10095))</f>
      </c>
      <c r="H10095" s="14"/>
      <c r="I10095" s="14"/>
      <c r="J10095" s="15"/>
      <c r="K10095" s="16"/>
      <c r="L10095" s="21"/>
      <c r="N10095" s="22">
        <f>_xlfn.CONCAT(E10095,C10095,G10095,C10095,G10095)</f>
      </c>
    </row>
    <row r="10096" s="8" customFormat="1" ht="22.5" customHeight="1">
      <c r="C10096" t="s" s="11">
        <v>2</v>
      </c>
      <c r="E10096" s="19">
        <f>LEFT(A10096,FIND("-",A10096)-1)</f>
      </c>
      <c r="G10096" s="20">
        <f>RIGHT(A10096,LEN(A10096)-FIND("-",A10096))</f>
      </c>
      <c r="H10096" s="14"/>
      <c r="I10096" s="14"/>
      <c r="J10096" s="15"/>
      <c r="K10096" s="16"/>
      <c r="L10096" s="21"/>
      <c r="N10096" s="22">
        <f>_xlfn.CONCAT(E10096,C10096,G10096,C10096,G10096)</f>
      </c>
    </row>
    <row r="10097" s="8" customFormat="1" ht="22.5" customHeight="1">
      <c r="C10097" t="s" s="11">
        <v>2</v>
      </c>
      <c r="E10097" s="19">
        <f>LEFT(A10097,FIND("-",A10097)-1)</f>
      </c>
      <c r="G10097" s="20">
        <f>RIGHT(A10097,LEN(A10097)-FIND("-",A10097))</f>
      </c>
      <c r="H10097" s="14"/>
      <c r="I10097" s="14"/>
      <c r="J10097" s="15"/>
      <c r="K10097" s="16"/>
      <c r="L10097" s="21"/>
      <c r="N10097" s="22">
        <f>_xlfn.CONCAT(E10097,C10097,G10097,C10097,G10097)</f>
      </c>
    </row>
    <row r="10098" s="8" customFormat="1" ht="22.5" customHeight="1">
      <c r="C10098" t="s" s="11">
        <v>2</v>
      </c>
      <c r="E10098" s="19">
        <f>LEFT(A10098,FIND("-",A10098)-1)</f>
      </c>
      <c r="G10098" s="20">
        <f>RIGHT(A10098,LEN(A10098)-FIND("-",A10098))</f>
      </c>
      <c r="H10098" s="14"/>
      <c r="I10098" s="14"/>
      <c r="J10098" s="15"/>
      <c r="K10098" s="16"/>
      <c r="L10098" s="21"/>
      <c r="N10098" s="22">
        <f>_xlfn.CONCAT(E10098,C10098,G10098,C10098,G10098)</f>
      </c>
    </row>
    <row r="10099" s="8" customFormat="1" ht="22.5" customHeight="1">
      <c r="C10099" t="s" s="11">
        <v>2</v>
      </c>
      <c r="E10099" s="19">
        <f>LEFT(A10099,FIND("-",A10099)-1)</f>
      </c>
      <c r="G10099" s="20">
        <f>RIGHT(A10099,LEN(A10099)-FIND("-",A10099))</f>
      </c>
      <c r="H10099" s="14"/>
      <c r="I10099" s="14"/>
      <c r="J10099" s="15"/>
      <c r="K10099" s="16"/>
      <c r="L10099" s="21"/>
      <c r="N10099" s="22">
        <f>_xlfn.CONCAT(E10099,C10099,G10099,C10099,G10099)</f>
      </c>
    </row>
    <row r="10100" s="8" customFormat="1" ht="22.5" customHeight="1">
      <c r="C10100" t="s" s="11">
        <v>2</v>
      </c>
      <c r="E10100" s="19">
        <f>LEFT(A10100,FIND("-",A10100)-1)</f>
      </c>
      <c r="G10100" s="20">
        <f>RIGHT(A10100,LEN(A10100)-FIND("-",A10100))</f>
      </c>
      <c r="H10100" s="14"/>
      <c r="I10100" s="14"/>
      <c r="J10100" s="15"/>
      <c r="K10100" s="16"/>
      <c r="L10100" s="21"/>
      <c r="N10100" s="22">
        <f>_xlfn.CONCAT(E10100,C10100,G10100,C10100,G10100)</f>
      </c>
    </row>
    <row r="10101" s="8" customFormat="1" ht="22.5" customHeight="1">
      <c r="C10101" t="s" s="11">
        <v>2</v>
      </c>
      <c r="E10101" s="19">
        <f>LEFT(A10101,FIND("-",A10101)-1)</f>
      </c>
      <c r="G10101" s="20">
        <f>RIGHT(A10101,LEN(A10101)-FIND("-",A10101))</f>
      </c>
      <c r="H10101" s="14"/>
      <c r="I10101" s="14"/>
      <c r="J10101" s="15"/>
      <c r="K10101" s="16"/>
      <c r="L10101" s="21"/>
      <c r="N10101" s="22">
        <f>_xlfn.CONCAT(E10101,C10101,G10101,C10101,G10101)</f>
      </c>
    </row>
    <row r="10102" s="8" customFormat="1" ht="22.5" customHeight="1">
      <c r="C10102" t="s" s="11">
        <v>2</v>
      </c>
      <c r="E10102" s="19">
        <f>LEFT(A10102,FIND("-",A10102)-1)</f>
      </c>
      <c r="G10102" s="20">
        <f>RIGHT(A10102,LEN(A10102)-FIND("-",A10102))</f>
      </c>
      <c r="H10102" s="14"/>
      <c r="I10102" s="14"/>
      <c r="J10102" s="15"/>
      <c r="K10102" s="16"/>
      <c r="L10102" s="21"/>
      <c r="N10102" s="22">
        <f>_xlfn.CONCAT(E10102,C10102,G10102,C10102,G10102)</f>
      </c>
    </row>
    <row r="10103" s="8" customFormat="1" ht="22.5" customHeight="1">
      <c r="C10103" t="s" s="11">
        <v>2</v>
      </c>
      <c r="E10103" s="19">
        <f>LEFT(A10103,FIND("-",A10103)-1)</f>
      </c>
      <c r="G10103" s="20">
        <f>RIGHT(A10103,LEN(A10103)-FIND("-",A10103))</f>
      </c>
      <c r="H10103" s="14"/>
      <c r="I10103" s="14"/>
      <c r="J10103" s="15"/>
      <c r="K10103" s="16"/>
      <c r="L10103" s="21"/>
      <c r="N10103" s="22">
        <f>_xlfn.CONCAT(E10103,C10103,G10103,C10103,G10103)</f>
      </c>
    </row>
    <row r="10104" s="8" customFormat="1" ht="22.5" customHeight="1">
      <c r="C10104" t="s" s="11">
        <v>2</v>
      </c>
      <c r="E10104" s="19">
        <f>LEFT(A10104,FIND("-",A10104)-1)</f>
      </c>
      <c r="G10104" s="20">
        <f>RIGHT(A10104,LEN(A10104)-FIND("-",A10104))</f>
      </c>
      <c r="H10104" s="14"/>
      <c r="I10104" s="14"/>
      <c r="J10104" s="15"/>
      <c r="K10104" s="16"/>
      <c r="L10104" s="21"/>
      <c r="N10104" s="22">
        <f>_xlfn.CONCAT(E10104,C10104,G10104,C10104,G10104)</f>
      </c>
    </row>
    <row r="10105" s="8" customFormat="1" ht="22.5" customHeight="1">
      <c r="C10105" t="s" s="11">
        <v>2</v>
      </c>
      <c r="E10105" s="19">
        <f>LEFT(A10105,FIND("-",A10105)-1)</f>
      </c>
      <c r="G10105" s="20">
        <f>RIGHT(A10105,LEN(A10105)-FIND("-",A10105))</f>
      </c>
      <c r="H10105" s="14"/>
      <c r="I10105" s="14"/>
      <c r="J10105" s="15"/>
      <c r="K10105" s="16"/>
      <c r="L10105" s="21"/>
      <c r="N10105" s="22">
        <f>_xlfn.CONCAT(E10105,C10105,G10105,C10105,G10105)</f>
      </c>
    </row>
    <row r="10106" s="8" customFormat="1" ht="22.5" customHeight="1">
      <c r="C10106" t="s" s="11">
        <v>2</v>
      </c>
      <c r="E10106" s="19">
        <f>LEFT(A10106,FIND("-",A10106)-1)</f>
      </c>
      <c r="G10106" s="20">
        <f>RIGHT(A10106,LEN(A10106)-FIND("-",A10106))</f>
      </c>
      <c r="H10106" s="14"/>
      <c r="I10106" s="14"/>
      <c r="J10106" s="15"/>
      <c r="K10106" s="16"/>
      <c r="L10106" s="21"/>
      <c r="N10106" s="22">
        <f>_xlfn.CONCAT(E10106,C10106,G10106,C10106,G10106)</f>
      </c>
    </row>
    <row r="10107" s="8" customFormat="1" ht="22.5" customHeight="1">
      <c r="C10107" t="s" s="11">
        <v>2</v>
      </c>
      <c r="E10107" s="19">
        <f>LEFT(A10107,FIND("-",A10107)-1)</f>
      </c>
      <c r="G10107" s="20">
        <f>RIGHT(A10107,LEN(A10107)-FIND("-",A10107))</f>
      </c>
      <c r="H10107" s="14"/>
      <c r="I10107" s="14"/>
      <c r="J10107" s="15"/>
      <c r="K10107" s="16"/>
      <c r="L10107" s="21"/>
      <c r="N10107" s="22">
        <f>_xlfn.CONCAT(E10107,C10107,G10107,C10107,G10107)</f>
      </c>
    </row>
    <row r="10108" s="8" customFormat="1" ht="22.5" customHeight="1">
      <c r="C10108" t="s" s="11">
        <v>2</v>
      </c>
      <c r="E10108" s="19">
        <f>LEFT(A10108,FIND("-",A10108)-1)</f>
      </c>
      <c r="G10108" s="20">
        <f>RIGHT(A10108,LEN(A10108)-FIND("-",A10108))</f>
      </c>
      <c r="H10108" s="14"/>
      <c r="I10108" s="14"/>
      <c r="J10108" s="15"/>
      <c r="K10108" s="16"/>
      <c r="L10108" s="21"/>
      <c r="N10108" s="22">
        <f>_xlfn.CONCAT(E10108,C10108,G10108,C10108,G10108)</f>
      </c>
    </row>
    <row r="10109" s="8" customFormat="1" ht="22.5" customHeight="1">
      <c r="C10109" t="s" s="11">
        <v>2</v>
      </c>
      <c r="E10109" s="19">
        <f>LEFT(A10109,FIND("-",A10109)-1)</f>
      </c>
      <c r="G10109" s="20">
        <f>RIGHT(A10109,LEN(A10109)-FIND("-",A10109))</f>
      </c>
      <c r="H10109" s="14"/>
      <c r="I10109" s="14"/>
      <c r="J10109" s="15"/>
      <c r="K10109" s="16"/>
      <c r="L10109" s="21"/>
      <c r="N10109" s="22">
        <f>_xlfn.CONCAT(E10109,C10109,G10109,C10109,G10109)</f>
      </c>
    </row>
    <row r="10110" s="8" customFormat="1" ht="22.5" customHeight="1">
      <c r="C10110" t="s" s="11">
        <v>2</v>
      </c>
      <c r="E10110" s="19">
        <f>LEFT(A10110,FIND("-",A10110)-1)</f>
      </c>
      <c r="G10110" s="20">
        <f>RIGHT(A10110,LEN(A10110)-FIND("-",A10110))</f>
      </c>
      <c r="H10110" s="14"/>
      <c r="I10110" s="14"/>
      <c r="J10110" s="15"/>
      <c r="K10110" s="16"/>
      <c r="L10110" s="21"/>
      <c r="N10110" s="22">
        <f>_xlfn.CONCAT(E10110,C10110,G10110,C10110,G10110)</f>
      </c>
    </row>
    <row r="10111" s="8" customFormat="1" ht="22.5" customHeight="1">
      <c r="C10111" t="s" s="11">
        <v>2</v>
      </c>
      <c r="E10111" s="19">
        <f>LEFT(A10111,FIND("-",A10111)-1)</f>
      </c>
      <c r="G10111" s="20">
        <f>RIGHT(A10111,LEN(A10111)-FIND("-",A10111))</f>
      </c>
      <c r="H10111" s="14"/>
      <c r="I10111" s="14"/>
      <c r="J10111" s="15"/>
      <c r="K10111" s="16"/>
      <c r="L10111" s="21"/>
      <c r="N10111" s="22">
        <f>_xlfn.CONCAT(E10111,C10111,G10111,C10111,G10111)</f>
      </c>
    </row>
    <row r="10112" s="8" customFormat="1" ht="22.5" customHeight="1">
      <c r="C10112" t="s" s="11">
        <v>2</v>
      </c>
      <c r="E10112" s="19">
        <f>LEFT(A10112,FIND("-",A10112)-1)</f>
      </c>
      <c r="G10112" s="20">
        <f>RIGHT(A10112,LEN(A10112)-FIND("-",A10112))</f>
      </c>
      <c r="H10112" s="14"/>
      <c r="I10112" s="14"/>
      <c r="J10112" s="15"/>
      <c r="K10112" s="16"/>
      <c r="L10112" s="21"/>
      <c r="N10112" s="22">
        <f>_xlfn.CONCAT(E10112,C10112,G10112,C10112,G10112)</f>
      </c>
    </row>
    <row r="10113" s="8" customFormat="1" ht="22.5" customHeight="1">
      <c r="C10113" t="s" s="11">
        <v>2</v>
      </c>
      <c r="E10113" s="19">
        <f>LEFT(A10113,FIND("-",A10113)-1)</f>
      </c>
      <c r="G10113" s="20">
        <f>RIGHT(A10113,LEN(A10113)-FIND("-",A10113))</f>
      </c>
      <c r="H10113" s="14"/>
      <c r="I10113" s="14"/>
      <c r="J10113" s="15"/>
      <c r="K10113" s="16"/>
      <c r="L10113" s="21"/>
      <c r="N10113" s="22">
        <f>_xlfn.CONCAT(E10113,C10113,G10113,C10113,G10113)</f>
      </c>
    </row>
    <row r="10114" s="8" customFormat="1" ht="22.5" customHeight="1">
      <c r="C10114" t="s" s="11">
        <v>2</v>
      </c>
      <c r="E10114" s="19">
        <f>LEFT(A10114,FIND("-",A10114)-1)</f>
      </c>
      <c r="G10114" s="20">
        <f>RIGHT(A10114,LEN(A10114)-FIND("-",A10114))</f>
      </c>
      <c r="H10114" s="14"/>
      <c r="I10114" s="14"/>
      <c r="J10114" s="15"/>
      <c r="K10114" s="16"/>
      <c r="L10114" s="21"/>
      <c r="N10114" s="22">
        <f>_xlfn.CONCAT(E10114,C10114,G10114,C10114,G10114)</f>
      </c>
    </row>
    <row r="10115" s="8" customFormat="1" ht="22.5" customHeight="1">
      <c r="C10115" t="s" s="11">
        <v>2</v>
      </c>
      <c r="E10115" s="19">
        <f>LEFT(A10115,FIND("-",A10115)-1)</f>
      </c>
      <c r="G10115" s="20">
        <f>RIGHT(A10115,LEN(A10115)-FIND("-",A10115))</f>
      </c>
      <c r="H10115" s="14"/>
      <c r="I10115" s="14"/>
      <c r="J10115" s="15"/>
      <c r="K10115" s="16"/>
      <c r="L10115" s="21"/>
      <c r="N10115" s="22">
        <f>_xlfn.CONCAT(E10115,C10115,G10115,C10115,G10115)</f>
      </c>
    </row>
    <row r="10116" s="8" customFormat="1" ht="22.5" customHeight="1">
      <c r="C10116" t="s" s="11">
        <v>2</v>
      </c>
      <c r="E10116" s="19">
        <f>LEFT(A10116,FIND("-",A10116)-1)</f>
      </c>
      <c r="G10116" s="20">
        <f>RIGHT(A10116,LEN(A10116)-FIND("-",A10116))</f>
      </c>
      <c r="H10116" s="14"/>
      <c r="I10116" s="14"/>
      <c r="J10116" s="15"/>
      <c r="K10116" s="16"/>
      <c r="L10116" s="21"/>
      <c r="N10116" s="22">
        <f>_xlfn.CONCAT(E10116,C10116,G10116,C10116,G10116)</f>
      </c>
    </row>
    <row r="10117" s="8" customFormat="1" ht="22.5" customHeight="1">
      <c r="C10117" t="s" s="11">
        <v>2</v>
      </c>
      <c r="E10117" s="19">
        <f>LEFT(A10117,FIND("-",A10117)-1)</f>
      </c>
      <c r="G10117" s="20">
        <f>RIGHT(A10117,LEN(A10117)-FIND("-",A10117))</f>
      </c>
      <c r="H10117" s="14"/>
      <c r="I10117" s="14"/>
      <c r="J10117" s="15"/>
      <c r="K10117" s="16"/>
      <c r="L10117" s="21"/>
      <c r="N10117" s="22">
        <f>_xlfn.CONCAT(E10117,C10117,G10117,C10117,G10117)</f>
      </c>
    </row>
    <row r="10118" s="8" customFormat="1" ht="22.5" customHeight="1">
      <c r="C10118" t="s" s="11">
        <v>2</v>
      </c>
      <c r="E10118" s="19">
        <f>LEFT(A10118,FIND("-",A10118)-1)</f>
      </c>
      <c r="G10118" s="20">
        <f>RIGHT(A10118,LEN(A10118)-FIND("-",A10118))</f>
      </c>
      <c r="H10118" s="14"/>
      <c r="I10118" s="14"/>
      <c r="J10118" s="15"/>
      <c r="K10118" s="16"/>
      <c r="L10118" s="21"/>
      <c r="N10118" s="22">
        <f>_xlfn.CONCAT(E10118,C10118,G10118,C10118,G10118)</f>
      </c>
    </row>
    <row r="10119" s="8" customFormat="1" ht="22.5" customHeight="1">
      <c r="C10119" t="s" s="11">
        <v>2</v>
      </c>
      <c r="E10119" s="19">
        <f>LEFT(A10119,FIND("-",A10119)-1)</f>
      </c>
      <c r="G10119" s="20">
        <f>RIGHT(A10119,LEN(A10119)-FIND("-",A10119))</f>
      </c>
      <c r="H10119" s="14"/>
      <c r="I10119" s="14"/>
      <c r="J10119" s="15"/>
      <c r="K10119" s="16"/>
      <c r="L10119" s="21"/>
      <c r="N10119" s="22">
        <f>_xlfn.CONCAT(E10119,C10119,G10119,C10119,G10119)</f>
      </c>
    </row>
    <row r="10120" s="8" customFormat="1" ht="22.5" customHeight="1">
      <c r="C10120" t="s" s="11">
        <v>2</v>
      </c>
      <c r="E10120" s="19">
        <f>LEFT(A10120,FIND("-",A10120)-1)</f>
      </c>
      <c r="G10120" s="20">
        <f>RIGHT(A10120,LEN(A10120)-FIND("-",A10120))</f>
      </c>
      <c r="H10120" s="14"/>
      <c r="I10120" s="14"/>
      <c r="J10120" s="15"/>
      <c r="K10120" s="16"/>
      <c r="L10120" s="21"/>
      <c r="N10120" s="22">
        <f>_xlfn.CONCAT(E10120,C10120,G10120,C10120,G10120)</f>
      </c>
    </row>
    <row r="10121" s="8" customFormat="1" ht="22.5" customHeight="1">
      <c r="C10121" t="s" s="11">
        <v>2</v>
      </c>
      <c r="E10121" s="19">
        <f>LEFT(A10121,FIND("-",A10121)-1)</f>
      </c>
      <c r="G10121" s="20">
        <f>RIGHT(A10121,LEN(A10121)-FIND("-",A10121))</f>
      </c>
      <c r="H10121" s="14"/>
      <c r="I10121" s="14"/>
      <c r="J10121" s="15"/>
      <c r="K10121" s="16"/>
      <c r="L10121" s="21"/>
      <c r="N10121" s="22">
        <f>_xlfn.CONCAT(E10121,C10121,G10121,C10121,G10121)</f>
      </c>
    </row>
    <row r="10122" s="8" customFormat="1" ht="22.5" customHeight="1">
      <c r="C10122" t="s" s="11">
        <v>2</v>
      </c>
      <c r="E10122" s="19">
        <f>LEFT(A10122,FIND("-",A10122)-1)</f>
      </c>
      <c r="G10122" s="20">
        <f>RIGHT(A10122,LEN(A10122)-FIND("-",A10122))</f>
      </c>
      <c r="H10122" s="14"/>
      <c r="I10122" s="14"/>
      <c r="J10122" s="15"/>
      <c r="K10122" s="16"/>
      <c r="L10122" s="21"/>
      <c r="N10122" s="22">
        <f>_xlfn.CONCAT(E10122,C10122,G10122,C10122,G10122)</f>
      </c>
    </row>
    <row r="10123" s="8" customFormat="1" ht="22.5" customHeight="1">
      <c r="C10123" t="s" s="11">
        <v>2</v>
      </c>
      <c r="E10123" s="19">
        <f>LEFT(A10123,FIND("-",A10123)-1)</f>
      </c>
      <c r="G10123" s="20">
        <f>RIGHT(A10123,LEN(A10123)-FIND("-",A10123))</f>
      </c>
      <c r="H10123" s="14"/>
      <c r="I10123" s="14"/>
      <c r="J10123" s="15"/>
      <c r="K10123" s="16"/>
      <c r="L10123" s="21"/>
      <c r="N10123" s="22">
        <f>_xlfn.CONCAT(E10123,C10123,G10123,C10123,G10123)</f>
      </c>
    </row>
    <row r="10124" s="8" customFormat="1" ht="22.5" customHeight="1">
      <c r="C10124" t="s" s="11">
        <v>2</v>
      </c>
      <c r="E10124" s="19">
        <f>LEFT(A10124,FIND("-",A10124)-1)</f>
      </c>
      <c r="G10124" s="20">
        <f>RIGHT(A10124,LEN(A10124)-FIND("-",A10124))</f>
      </c>
      <c r="H10124" s="14"/>
      <c r="I10124" s="14"/>
      <c r="J10124" s="15"/>
      <c r="K10124" s="16"/>
      <c r="L10124" s="21"/>
      <c r="N10124" s="22">
        <f>_xlfn.CONCAT(E10124,C10124,G10124,C10124,G10124)</f>
      </c>
    </row>
    <row r="10125" s="8" customFormat="1" ht="22.5" customHeight="1">
      <c r="C10125" t="s" s="11">
        <v>2</v>
      </c>
      <c r="E10125" s="19">
        <f>LEFT(A10125,FIND("-",A10125)-1)</f>
      </c>
      <c r="G10125" s="20">
        <f>RIGHT(A10125,LEN(A10125)-FIND("-",A10125))</f>
      </c>
      <c r="H10125" s="14"/>
      <c r="I10125" s="14"/>
      <c r="J10125" s="15"/>
      <c r="K10125" s="16"/>
      <c r="L10125" s="21"/>
      <c r="N10125" s="22">
        <f>_xlfn.CONCAT(E10125,C10125,G10125,C10125,G10125)</f>
      </c>
    </row>
    <row r="10126" s="8" customFormat="1" ht="22.5" customHeight="1">
      <c r="C10126" t="s" s="11">
        <v>2</v>
      </c>
      <c r="E10126" s="19">
        <f>LEFT(A10126,FIND("-",A10126)-1)</f>
      </c>
      <c r="G10126" s="20">
        <f>RIGHT(A10126,LEN(A10126)-FIND("-",A10126))</f>
      </c>
      <c r="H10126" s="14"/>
      <c r="I10126" s="14"/>
      <c r="J10126" s="15"/>
      <c r="K10126" s="16"/>
      <c r="L10126" s="21"/>
      <c r="N10126" s="22">
        <f>_xlfn.CONCAT(E10126,C10126,G10126,C10126,G10126)</f>
      </c>
    </row>
    <row r="10127" s="8" customFormat="1" ht="22.5" customHeight="1">
      <c r="C10127" t="s" s="11">
        <v>2</v>
      </c>
      <c r="E10127" s="19">
        <f>LEFT(A10127,FIND("-",A10127)-1)</f>
      </c>
      <c r="G10127" s="20">
        <f>RIGHT(A10127,LEN(A10127)-FIND("-",A10127))</f>
      </c>
      <c r="H10127" s="14"/>
      <c r="I10127" s="14"/>
      <c r="J10127" s="15"/>
      <c r="K10127" s="16"/>
      <c r="L10127" s="21"/>
      <c r="N10127" s="22">
        <f>_xlfn.CONCAT(E10127,C10127,G10127,C10127,G10127)</f>
      </c>
    </row>
    <row r="10128" s="8" customFormat="1" ht="22.5" customHeight="1">
      <c r="C10128" t="s" s="11">
        <v>2</v>
      </c>
      <c r="E10128" s="19">
        <f>LEFT(A10128,FIND("-",A10128)-1)</f>
      </c>
      <c r="G10128" s="20">
        <f>RIGHT(A10128,LEN(A10128)-FIND("-",A10128))</f>
      </c>
      <c r="H10128" s="14"/>
      <c r="I10128" s="14"/>
      <c r="J10128" s="15"/>
      <c r="K10128" s="16"/>
      <c r="L10128" s="21"/>
      <c r="N10128" s="22">
        <f>_xlfn.CONCAT(E10128,C10128,G10128,C10128,G10128)</f>
      </c>
    </row>
    <row r="10129" s="8" customFormat="1" ht="22.5" customHeight="1">
      <c r="C10129" t="s" s="11">
        <v>2</v>
      </c>
      <c r="E10129" s="19">
        <f>LEFT(A10129,FIND("-",A10129)-1)</f>
      </c>
      <c r="G10129" s="20">
        <f>RIGHT(A10129,LEN(A10129)-FIND("-",A10129))</f>
      </c>
      <c r="H10129" s="14"/>
      <c r="I10129" s="14"/>
      <c r="J10129" s="15"/>
      <c r="K10129" s="16"/>
      <c r="L10129" s="21"/>
      <c r="N10129" s="22">
        <f>_xlfn.CONCAT(E10129,C10129,G10129,C10129,G10129)</f>
      </c>
    </row>
    <row r="10130" s="8" customFormat="1" ht="22.5" customHeight="1">
      <c r="C10130" t="s" s="11">
        <v>2</v>
      </c>
      <c r="E10130" s="19">
        <f>LEFT(A10130,FIND("-",A10130)-1)</f>
      </c>
      <c r="G10130" s="20">
        <f>RIGHT(A10130,LEN(A10130)-FIND("-",A10130))</f>
      </c>
      <c r="H10130" s="14"/>
      <c r="I10130" s="14"/>
      <c r="J10130" s="15"/>
      <c r="K10130" s="16"/>
      <c r="L10130" s="21"/>
      <c r="N10130" s="22">
        <f>_xlfn.CONCAT(E10130,C10130,G10130,C10130,G10130)</f>
      </c>
    </row>
    <row r="10131" s="8" customFormat="1" ht="22.5" customHeight="1">
      <c r="C10131" t="s" s="11">
        <v>2</v>
      </c>
      <c r="E10131" s="19">
        <f>LEFT(A10131,FIND("-",A10131)-1)</f>
      </c>
      <c r="G10131" s="20">
        <f>RIGHT(A10131,LEN(A10131)-FIND("-",A10131))</f>
      </c>
      <c r="H10131" s="14"/>
      <c r="I10131" s="14"/>
      <c r="J10131" s="15"/>
      <c r="K10131" s="16"/>
      <c r="L10131" s="21"/>
      <c r="N10131" s="22">
        <f>_xlfn.CONCAT(E10131,C10131,G10131,C10131,G10131)</f>
      </c>
    </row>
    <row r="10132" s="8" customFormat="1" ht="22.5" customHeight="1">
      <c r="C10132" t="s" s="11">
        <v>2</v>
      </c>
      <c r="E10132" s="19">
        <f>LEFT(A10132,FIND("-",A10132)-1)</f>
      </c>
      <c r="G10132" s="20">
        <f>RIGHT(A10132,LEN(A10132)-FIND("-",A10132))</f>
      </c>
      <c r="H10132" s="14"/>
      <c r="I10132" s="14"/>
      <c r="J10132" s="15"/>
      <c r="K10132" s="16"/>
      <c r="L10132" s="21"/>
      <c r="N10132" s="22">
        <f>_xlfn.CONCAT(E10132,C10132,G10132,C10132,G10132)</f>
      </c>
    </row>
    <row r="10133" s="8" customFormat="1" ht="22.5" customHeight="1">
      <c r="C10133" t="s" s="11">
        <v>2</v>
      </c>
      <c r="E10133" s="19">
        <f>LEFT(A10133,FIND("-",A10133)-1)</f>
      </c>
      <c r="G10133" s="20">
        <f>RIGHT(A10133,LEN(A10133)-FIND("-",A10133))</f>
      </c>
      <c r="H10133" s="14"/>
      <c r="I10133" s="14"/>
      <c r="J10133" s="15"/>
      <c r="K10133" s="16"/>
      <c r="L10133" s="21"/>
      <c r="N10133" s="22">
        <f>_xlfn.CONCAT(E10133,C10133,G10133,C10133,G10133)</f>
      </c>
    </row>
    <row r="10134" s="8" customFormat="1" ht="22.5" customHeight="1">
      <c r="C10134" t="s" s="11">
        <v>2</v>
      </c>
      <c r="E10134" s="19">
        <f>LEFT(A10134,FIND("-",A10134)-1)</f>
      </c>
      <c r="G10134" s="20">
        <f>RIGHT(A10134,LEN(A10134)-FIND("-",A10134))</f>
      </c>
      <c r="H10134" s="14"/>
      <c r="I10134" s="14"/>
      <c r="J10134" s="15"/>
      <c r="K10134" s="16"/>
      <c r="L10134" s="21"/>
      <c r="N10134" s="22">
        <f>_xlfn.CONCAT(E10134,C10134,G10134,C10134,G10134)</f>
      </c>
    </row>
    <row r="10135" s="8" customFormat="1" ht="22.5" customHeight="1">
      <c r="C10135" t="s" s="11">
        <v>2</v>
      </c>
      <c r="E10135" s="19">
        <f>LEFT(A10135,FIND("-",A10135)-1)</f>
      </c>
      <c r="G10135" s="20">
        <f>RIGHT(A10135,LEN(A10135)-FIND("-",A10135))</f>
      </c>
      <c r="H10135" s="14"/>
      <c r="I10135" s="14"/>
      <c r="J10135" s="15"/>
      <c r="K10135" s="16"/>
      <c r="L10135" s="21"/>
      <c r="N10135" s="22">
        <f>_xlfn.CONCAT(E10135,C10135,G10135,C10135,G10135)</f>
      </c>
    </row>
    <row r="10136" s="8" customFormat="1" ht="22.5" customHeight="1">
      <c r="C10136" t="s" s="11">
        <v>2</v>
      </c>
      <c r="E10136" s="19">
        <f>LEFT(A10136,FIND("-",A10136)-1)</f>
      </c>
      <c r="G10136" s="20">
        <f>RIGHT(A10136,LEN(A10136)-FIND("-",A10136))</f>
      </c>
      <c r="H10136" s="14"/>
      <c r="I10136" s="14"/>
      <c r="J10136" s="15"/>
      <c r="K10136" s="16"/>
      <c r="L10136" s="21"/>
      <c r="N10136" s="22">
        <f>_xlfn.CONCAT(E10136,C10136,G10136,C10136,G10136)</f>
      </c>
    </row>
    <row r="10137" s="8" customFormat="1" ht="22.5" customHeight="1">
      <c r="C10137" t="s" s="11">
        <v>2</v>
      </c>
      <c r="E10137" s="19">
        <f>LEFT(A10137,FIND("-",A10137)-1)</f>
      </c>
      <c r="G10137" s="20">
        <f>RIGHT(A10137,LEN(A10137)-FIND("-",A10137))</f>
      </c>
      <c r="H10137" s="14"/>
      <c r="I10137" s="14"/>
      <c r="J10137" s="15"/>
      <c r="K10137" s="16"/>
      <c r="L10137" s="21"/>
      <c r="N10137" s="22">
        <f>_xlfn.CONCAT(E10137,C10137,G10137,C10137,G10137)</f>
      </c>
    </row>
    <row r="10138" s="8" customFormat="1" ht="22.5" customHeight="1">
      <c r="C10138" t="s" s="11">
        <v>2</v>
      </c>
      <c r="E10138" s="19">
        <f>LEFT(A10138,FIND("-",A10138)-1)</f>
      </c>
      <c r="G10138" s="20">
        <f>RIGHT(A10138,LEN(A10138)-FIND("-",A10138))</f>
      </c>
      <c r="H10138" s="14"/>
      <c r="I10138" s="14"/>
      <c r="J10138" s="15"/>
      <c r="K10138" s="16"/>
      <c r="L10138" s="21"/>
      <c r="N10138" s="22">
        <f>_xlfn.CONCAT(E10138,C10138,G10138,C10138,G10138)</f>
      </c>
    </row>
    <row r="10139" s="8" customFormat="1" ht="22.5" customHeight="1">
      <c r="C10139" t="s" s="11">
        <v>2</v>
      </c>
      <c r="E10139" s="19">
        <f>LEFT(A10139,FIND("-",A10139)-1)</f>
      </c>
      <c r="G10139" s="20">
        <f>RIGHT(A10139,LEN(A10139)-FIND("-",A10139))</f>
      </c>
      <c r="H10139" s="14"/>
      <c r="I10139" s="14"/>
      <c r="J10139" s="15"/>
      <c r="K10139" s="16"/>
      <c r="L10139" s="21"/>
      <c r="N10139" s="22">
        <f>_xlfn.CONCAT(E10139,C10139,G10139,C10139,G10139)</f>
      </c>
    </row>
    <row r="10140" s="8" customFormat="1" ht="22.5" customHeight="1">
      <c r="C10140" t="s" s="11">
        <v>2</v>
      </c>
      <c r="E10140" s="19">
        <f>LEFT(A10140,FIND("-",A10140)-1)</f>
      </c>
      <c r="G10140" s="20">
        <f>RIGHT(A10140,LEN(A10140)-FIND("-",A10140))</f>
      </c>
      <c r="H10140" s="14"/>
      <c r="I10140" s="14"/>
      <c r="J10140" s="15"/>
      <c r="K10140" s="16"/>
      <c r="L10140" s="21"/>
      <c r="N10140" s="22">
        <f>_xlfn.CONCAT(E10140,C10140,G10140,C10140,G10140)</f>
      </c>
    </row>
    <row r="10141" s="8" customFormat="1" ht="22.5" customHeight="1">
      <c r="C10141" t="s" s="11">
        <v>2</v>
      </c>
      <c r="E10141" s="19">
        <f>LEFT(A10141,FIND("-",A10141)-1)</f>
      </c>
      <c r="G10141" s="20">
        <f>RIGHT(A10141,LEN(A10141)-FIND("-",A10141))</f>
      </c>
      <c r="H10141" s="14"/>
      <c r="I10141" s="14"/>
      <c r="J10141" s="15"/>
      <c r="K10141" s="16"/>
      <c r="L10141" s="21"/>
      <c r="N10141" s="22">
        <f>_xlfn.CONCAT(E10141,C10141,G10141,C10141,G10141)</f>
      </c>
    </row>
    <row r="10142" s="8" customFormat="1" ht="22.5" customHeight="1">
      <c r="C10142" t="s" s="11">
        <v>2</v>
      </c>
      <c r="E10142" s="19">
        <f>LEFT(A10142,FIND("-",A10142)-1)</f>
      </c>
      <c r="G10142" s="20">
        <f>RIGHT(A10142,LEN(A10142)-FIND("-",A10142))</f>
      </c>
      <c r="H10142" s="14"/>
      <c r="I10142" s="14"/>
      <c r="J10142" s="15"/>
      <c r="K10142" s="16"/>
      <c r="L10142" s="21"/>
      <c r="N10142" s="22">
        <f>_xlfn.CONCAT(E10142,C10142,G10142,C10142,G10142)</f>
      </c>
    </row>
    <row r="10143" s="8" customFormat="1" ht="22.5" customHeight="1">
      <c r="C10143" t="s" s="11">
        <v>2</v>
      </c>
      <c r="E10143" s="19">
        <f>LEFT(A10143,FIND("-",A10143)-1)</f>
      </c>
      <c r="G10143" s="20">
        <f>RIGHT(A10143,LEN(A10143)-FIND("-",A10143))</f>
      </c>
      <c r="H10143" s="14"/>
      <c r="I10143" s="14"/>
      <c r="J10143" s="15"/>
      <c r="K10143" s="16"/>
      <c r="L10143" s="21"/>
      <c r="N10143" s="22">
        <f>_xlfn.CONCAT(E10143,C10143,G10143,C10143,G10143)</f>
      </c>
    </row>
    <row r="10144" s="8" customFormat="1" ht="22.5" customHeight="1">
      <c r="C10144" t="s" s="11">
        <v>2</v>
      </c>
      <c r="E10144" s="19">
        <f>LEFT(A10144,FIND("-",A10144)-1)</f>
      </c>
      <c r="G10144" s="20">
        <f>RIGHT(A10144,LEN(A10144)-FIND("-",A10144))</f>
      </c>
      <c r="H10144" s="14"/>
      <c r="I10144" s="14"/>
      <c r="J10144" s="15"/>
      <c r="K10144" s="16"/>
      <c r="L10144" s="21"/>
      <c r="N10144" s="22">
        <f>_xlfn.CONCAT(E10144,C10144,G10144,C10144,G10144)</f>
      </c>
    </row>
    <row r="10145" s="8" customFormat="1" ht="22.5" customHeight="1">
      <c r="C10145" t="s" s="11">
        <v>2</v>
      </c>
      <c r="E10145" s="19">
        <f>LEFT(A10145,FIND("-",A10145)-1)</f>
      </c>
      <c r="G10145" s="20">
        <f>RIGHT(A10145,LEN(A10145)-FIND("-",A10145))</f>
      </c>
      <c r="H10145" s="14"/>
      <c r="I10145" s="14"/>
      <c r="J10145" s="15"/>
      <c r="K10145" s="16"/>
      <c r="L10145" s="21"/>
      <c r="N10145" s="22">
        <f>_xlfn.CONCAT(E10145,C10145,G10145,C10145,G10145)</f>
      </c>
    </row>
    <row r="10146" s="8" customFormat="1" ht="22.5" customHeight="1">
      <c r="C10146" t="s" s="11">
        <v>2</v>
      </c>
      <c r="E10146" s="19">
        <f>LEFT(A10146,FIND("-",A10146)-1)</f>
      </c>
      <c r="G10146" s="20">
        <f>RIGHT(A10146,LEN(A10146)-FIND("-",A10146))</f>
      </c>
      <c r="H10146" s="14"/>
      <c r="I10146" s="14"/>
      <c r="J10146" s="15"/>
      <c r="K10146" s="16"/>
      <c r="L10146" s="21"/>
      <c r="N10146" s="22">
        <f>_xlfn.CONCAT(E10146,C10146,G10146,C10146,G10146)</f>
      </c>
    </row>
    <row r="10147" s="8" customFormat="1" ht="22.5" customHeight="1">
      <c r="C10147" t="s" s="11">
        <v>2</v>
      </c>
      <c r="E10147" s="19">
        <f>LEFT(A10147,FIND("-",A10147)-1)</f>
      </c>
      <c r="G10147" s="20">
        <f>RIGHT(A10147,LEN(A10147)-FIND("-",A10147))</f>
      </c>
      <c r="H10147" s="14"/>
      <c r="I10147" s="14"/>
      <c r="J10147" s="15"/>
      <c r="K10147" s="16"/>
      <c r="L10147" s="21"/>
      <c r="N10147" s="22">
        <f>_xlfn.CONCAT(E10147,C10147,G10147,C10147,G10147)</f>
      </c>
    </row>
    <row r="10148" s="8" customFormat="1" ht="22.5" customHeight="1">
      <c r="C10148" t="s" s="11">
        <v>2</v>
      </c>
      <c r="E10148" s="19">
        <f>LEFT(A10148,FIND("-",A10148)-1)</f>
      </c>
      <c r="G10148" s="20">
        <f>RIGHT(A10148,LEN(A10148)-FIND("-",A10148))</f>
      </c>
      <c r="H10148" s="14"/>
      <c r="I10148" s="14"/>
      <c r="J10148" s="15"/>
      <c r="K10148" s="16"/>
      <c r="L10148" s="21"/>
      <c r="N10148" s="22">
        <f>_xlfn.CONCAT(E10148,C10148,G10148,C10148,G10148)</f>
      </c>
    </row>
    <row r="10149" s="8" customFormat="1" ht="22.5" customHeight="1">
      <c r="C10149" t="s" s="11">
        <v>2</v>
      </c>
      <c r="E10149" s="19">
        <f>LEFT(A10149,FIND("-",A10149)-1)</f>
      </c>
      <c r="G10149" s="20">
        <f>RIGHT(A10149,LEN(A10149)-FIND("-",A10149))</f>
      </c>
      <c r="H10149" s="14"/>
      <c r="I10149" s="14"/>
      <c r="J10149" s="15"/>
      <c r="K10149" s="16"/>
      <c r="L10149" s="21"/>
      <c r="N10149" s="22">
        <f>_xlfn.CONCAT(E10149,C10149,G10149,C10149,G10149)</f>
      </c>
    </row>
    <row r="10150" s="8" customFormat="1" ht="22.5" customHeight="1">
      <c r="C10150" t="s" s="11">
        <v>2</v>
      </c>
      <c r="E10150" s="19">
        <f>LEFT(A10150,FIND("-",A10150)-1)</f>
      </c>
      <c r="G10150" s="20">
        <f>RIGHT(A10150,LEN(A10150)-FIND("-",A10150))</f>
      </c>
      <c r="H10150" s="14"/>
      <c r="I10150" s="14"/>
      <c r="J10150" s="15"/>
      <c r="K10150" s="16"/>
      <c r="L10150" s="21"/>
      <c r="N10150" s="22">
        <f>_xlfn.CONCAT(E10150,C10150,G10150,C10150,G10150)</f>
      </c>
    </row>
    <row r="10151" s="8" customFormat="1" ht="22.5" customHeight="1">
      <c r="C10151" t="s" s="11">
        <v>2</v>
      </c>
      <c r="E10151" s="19">
        <f>LEFT(A10151,FIND("-",A10151)-1)</f>
      </c>
      <c r="G10151" s="20">
        <f>RIGHT(A10151,LEN(A10151)-FIND("-",A10151))</f>
      </c>
      <c r="H10151" s="14"/>
      <c r="I10151" s="14"/>
      <c r="J10151" s="15"/>
      <c r="K10151" s="16"/>
      <c r="L10151" s="21"/>
      <c r="N10151" s="22">
        <f>_xlfn.CONCAT(E10151,C10151,G10151,C10151,G10151)</f>
      </c>
    </row>
    <row r="10152" s="8" customFormat="1" ht="22.5" customHeight="1">
      <c r="C10152" t="s" s="11">
        <v>2</v>
      </c>
      <c r="E10152" s="19">
        <f>LEFT(A10152,FIND("-",A10152)-1)</f>
      </c>
      <c r="G10152" s="20">
        <f>RIGHT(A10152,LEN(A10152)-FIND("-",A10152))</f>
      </c>
      <c r="H10152" s="14"/>
      <c r="I10152" s="14"/>
      <c r="J10152" s="15"/>
      <c r="K10152" s="16"/>
      <c r="L10152" s="21"/>
      <c r="N10152" s="22">
        <f>_xlfn.CONCAT(E10152,C10152,G10152,C10152,G10152)</f>
      </c>
    </row>
    <row r="10153" s="8" customFormat="1" ht="22.5" customHeight="1">
      <c r="C10153" t="s" s="11">
        <v>2</v>
      </c>
      <c r="E10153" s="19">
        <f>LEFT(A10153,FIND("-",A10153)-1)</f>
      </c>
      <c r="G10153" s="20">
        <f>RIGHT(A10153,LEN(A10153)-FIND("-",A10153))</f>
      </c>
      <c r="H10153" s="14"/>
      <c r="I10153" s="14"/>
      <c r="J10153" s="15"/>
      <c r="K10153" s="16"/>
      <c r="L10153" s="21"/>
      <c r="N10153" s="22">
        <f>_xlfn.CONCAT(E10153,C10153,G10153,C10153,G10153)</f>
      </c>
    </row>
    <row r="10154" s="8" customFormat="1" ht="22.5" customHeight="1">
      <c r="C10154" t="s" s="11">
        <v>2</v>
      </c>
      <c r="E10154" s="19">
        <f>LEFT(A10154,FIND("-",A10154)-1)</f>
      </c>
      <c r="G10154" s="20">
        <f>RIGHT(A10154,LEN(A10154)-FIND("-",A10154))</f>
      </c>
      <c r="H10154" s="14"/>
      <c r="I10154" s="14"/>
      <c r="J10154" s="15"/>
      <c r="K10154" s="16"/>
      <c r="L10154" s="21"/>
      <c r="N10154" s="22">
        <f>_xlfn.CONCAT(E10154,C10154,G10154,C10154,G10154)</f>
      </c>
    </row>
    <row r="10155" s="8" customFormat="1" ht="22.5" customHeight="1">
      <c r="C10155" t="s" s="11">
        <v>2</v>
      </c>
      <c r="E10155" s="19">
        <f>LEFT(A10155,FIND("-",A10155)-1)</f>
      </c>
      <c r="G10155" s="20">
        <f>RIGHT(A10155,LEN(A10155)-FIND("-",A10155))</f>
      </c>
      <c r="H10155" s="14"/>
      <c r="I10155" s="14"/>
      <c r="J10155" s="15"/>
      <c r="K10155" s="16"/>
      <c r="L10155" s="21"/>
      <c r="N10155" s="22">
        <f>_xlfn.CONCAT(E10155,C10155,G10155,C10155,G10155)</f>
      </c>
    </row>
    <row r="10156" s="8" customFormat="1" ht="22.5" customHeight="1">
      <c r="C10156" t="s" s="11">
        <v>2</v>
      </c>
      <c r="E10156" s="19">
        <f>LEFT(A10156,FIND("-",A10156)-1)</f>
      </c>
      <c r="G10156" s="20">
        <f>RIGHT(A10156,LEN(A10156)-FIND("-",A10156))</f>
      </c>
      <c r="H10156" s="14"/>
      <c r="I10156" s="14"/>
      <c r="J10156" s="15"/>
      <c r="K10156" s="16"/>
      <c r="L10156" s="21"/>
      <c r="N10156" s="22">
        <f>_xlfn.CONCAT(E10156,C10156,G10156,C10156,G10156)</f>
      </c>
    </row>
    <row r="10157" s="8" customFormat="1" ht="22.5" customHeight="1">
      <c r="C10157" t="s" s="11">
        <v>2</v>
      </c>
      <c r="E10157" s="19">
        <f>LEFT(A10157,FIND("-",A10157)-1)</f>
      </c>
      <c r="G10157" s="20">
        <f>RIGHT(A10157,LEN(A10157)-FIND("-",A10157))</f>
      </c>
      <c r="H10157" s="14"/>
      <c r="I10157" s="14"/>
      <c r="J10157" s="15"/>
      <c r="K10157" s="16"/>
      <c r="L10157" s="21"/>
      <c r="N10157" s="22">
        <f>_xlfn.CONCAT(E10157,C10157,G10157,C10157,G10157)</f>
      </c>
    </row>
    <row r="10158" s="8" customFormat="1" ht="22.5" customHeight="1">
      <c r="C10158" t="s" s="11">
        <v>2</v>
      </c>
      <c r="E10158" s="19">
        <f>LEFT(A10158,FIND("-",A10158)-1)</f>
      </c>
      <c r="G10158" s="20">
        <f>RIGHT(A10158,LEN(A10158)-FIND("-",A10158))</f>
      </c>
      <c r="H10158" s="14"/>
      <c r="I10158" s="14"/>
      <c r="J10158" s="15"/>
      <c r="K10158" s="16"/>
      <c r="L10158" s="21"/>
      <c r="N10158" s="22">
        <f>_xlfn.CONCAT(E10158,C10158,G10158,C10158,G10158)</f>
      </c>
    </row>
    <row r="10159" s="8" customFormat="1" ht="22.5" customHeight="1">
      <c r="C10159" t="s" s="11">
        <v>2</v>
      </c>
      <c r="E10159" s="19">
        <f>LEFT(A10159,FIND("-",A10159)-1)</f>
      </c>
      <c r="G10159" s="20">
        <f>RIGHT(A10159,LEN(A10159)-FIND("-",A10159))</f>
      </c>
      <c r="H10159" s="14"/>
      <c r="I10159" s="14"/>
      <c r="J10159" s="15"/>
      <c r="K10159" s="16"/>
      <c r="L10159" s="21"/>
      <c r="N10159" s="22">
        <f>_xlfn.CONCAT(E10159,C10159,G10159,C10159,G10159)</f>
      </c>
    </row>
    <row r="10160" s="8" customFormat="1" ht="22.5" customHeight="1">
      <c r="C10160" t="s" s="11">
        <v>2</v>
      </c>
      <c r="E10160" s="19">
        <f>LEFT(A10160,FIND("-",A10160)-1)</f>
      </c>
      <c r="G10160" s="20">
        <f>RIGHT(A10160,LEN(A10160)-FIND("-",A10160))</f>
      </c>
      <c r="H10160" s="14"/>
      <c r="I10160" s="14"/>
      <c r="J10160" s="15"/>
      <c r="K10160" s="16"/>
      <c r="L10160" s="21"/>
      <c r="N10160" s="22">
        <f>_xlfn.CONCAT(E10160,C10160,G10160,C10160,G10160)</f>
      </c>
    </row>
    <row r="10161" s="8" customFormat="1" ht="22.5" customHeight="1">
      <c r="C10161" t="s" s="11">
        <v>2</v>
      </c>
      <c r="E10161" s="19">
        <f>LEFT(A10161,FIND("-",A10161)-1)</f>
      </c>
      <c r="G10161" s="20">
        <f>RIGHT(A10161,LEN(A10161)-FIND("-",A10161))</f>
      </c>
      <c r="H10161" s="14"/>
      <c r="I10161" s="14"/>
      <c r="J10161" s="15"/>
      <c r="K10161" s="16"/>
      <c r="L10161" s="21"/>
      <c r="N10161" s="22">
        <f>_xlfn.CONCAT(E10161,C10161,G10161,C10161,G10161)</f>
      </c>
    </row>
    <row r="10162" s="8" customFormat="1" ht="22.5" customHeight="1">
      <c r="C10162" t="s" s="11">
        <v>2</v>
      </c>
      <c r="E10162" s="19">
        <f>LEFT(A10162,FIND("-",A10162)-1)</f>
      </c>
      <c r="G10162" s="20">
        <f>RIGHT(A10162,LEN(A10162)-FIND("-",A10162))</f>
      </c>
      <c r="H10162" s="14"/>
      <c r="I10162" s="14"/>
      <c r="J10162" s="15"/>
      <c r="K10162" s="16"/>
      <c r="L10162" s="21"/>
      <c r="N10162" s="22">
        <f>_xlfn.CONCAT(E10162,C10162,G10162,C10162,G10162)</f>
      </c>
    </row>
    <row r="10163" s="8" customFormat="1" ht="22.5" customHeight="1">
      <c r="C10163" t="s" s="11">
        <v>2</v>
      </c>
      <c r="E10163" s="19">
        <f>LEFT(A10163,FIND("-",A10163)-1)</f>
      </c>
      <c r="G10163" s="20">
        <f>RIGHT(A10163,LEN(A10163)-FIND("-",A10163))</f>
      </c>
      <c r="H10163" s="14"/>
      <c r="I10163" s="14"/>
      <c r="J10163" s="15"/>
      <c r="K10163" s="16"/>
      <c r="L10163" s="21"/>
      <c r="N10163" s="22">
        <f>_xlfn.CONCAT(E10163,C10163,G10163,C10163,G10163)</f>
      </c>
    </row>
    <row r="10164" s="8" customFormat="1" ht="22.5" customHeight="1">
      <c r="C10164" t="s" s="11">
        <v>2</v>
      </c>
      <c r="E10164" s="19">
        <f>LEFT(A10164,FIND("-",A10164)-1)</f>
      </c>
      <c r="G10164" s="20">
        <f>RIGHT(A10164,LEN(A10164)-FIND("-",A10164))</f>
      </c>
      <c r="H10164" s="14"/>
      <c r="I10164" s="14"/>
      <c r="J10164" s="15"/>
      <c r="K10164" s="16"/>
      <c r="L10164" s="21"/>
      <c r="N10164" s="22">
        <f>_xlfn.CONCAT(E10164,C10164,G10164,C10164,G10164)</f>
      </c>
    </row>
    <row r="10165" s="8" customFormat="1" ht="22.5" customHeight="1">
      <c r="C10165" t="s" s="11">
        <v>2</v>
      </c>
      <c r="E10165" s="19">
        <f>LEFT(A10165,FIND("-",A10165)-1)</f>
      </c>
      <c r="G10165" s="20">
        <f>RIGHT(A10165,LEN(A10165)-FIND("-",A10165))</f>
      </c>
      <c r="H10165" s="14"/>
      <c r="I10165" s="14"/>
      <c r="J10165" s="15"/>
      <c r="K10165" s="16"/>
      <c r="L10165" s="21"/>
      <c r="N10165" s="22">
        <f>_xlfn.CONCAT(E10165,C10165,G10165,C10165,G10165)</f>
      </c>
    </row>
    <row r="10166" s="8" customFormat="1" ht="22.5" customHeight="1">
      <c r="C10166" t="s" s="11">
        <v>2</v>
      </c>
      <c r="E10166" s="19">
        <f>LEFT(A10166,FIND("-",A10166)-1)</f>
      </c>
      <c r="G10166" s="20">
        <f>RIGHT(A10166,LEN(A10166)-FIND("-",A10166))</f>
      </c>
      <c r="H10166" s="14"/>
      <c r="I10166" s="14"/>
      <c r="J10166" s="15"/>
      <c r="K10166" s="16"/>
      <c r="L10166" s="21"/>
      <c r="N10166" s="22">
        <f>_xlfn.CONCAT(E10166,C10166,G10166,C10166,G10166)</f>
      </c>
    </row>
    <row r="10167" s="8" customFormat="1" ht="22.5" customHeight="1">
      <c r="C10167" t="s" s="11">
        <v>2</v>
      </c>
      <c r="E10167" s="19">
        <f>LEFT(A10167,FIND("-",A10167)-1)</f>
      </c>
      <c r="G10167" s="20">
        <f>RIGHT(A10167,LEN(A10167)-FIND("-",A10167))</f>
      </c>
      <c r="H10167" s="14"/>
      <c r="I10167" s="14"/>
      <c r="J10167" s="15"/>
      <c r="K10167" s="16"/>
      <c r="L10167" s="21"/>
      <c r="N10167" s="22">
        <f>_xlfn.CONCAT(E10167,C10167,G10167,C10167,G10167)</f>
      </c>
    </row>
    <row r="10168" s="8" customFormat="1" ht="22.5" customHeight="1">
      <c r="C10168" t="s" s="11">
        <v>2</v>
      </c>
      <c r="E10168" s="19">
        <f>LEFT(A10168,FIND("-",A10168)-1)</f>
      </c>
      <c r="G10168" s="20">
        <f>RIGHT(A10168,LEN(A10168)-FIND("-",A10168))</f>
      </c>
      <c r="H10168" s="14"/>
      <c r="I10168" s="14"/>
      <c r="J10168" s="15"/>
      <c r="K10168" s="16"/>
      <c r="L10168" s="21"/>
      <c r="N10168" s="22">
        <f>_xlfn.CONCAT(E10168,C10168,G10168,C10168,G10168)</f>
      </c>
    </row>
    <row r="10169" s="8" customFormat="1" ht="22.5" customHeight="1">
      <c r="C10169" t="s" s="11">
        <v>2</v>
      </c>
      <c r="E10169" s="19">
        <f>LEFT(A10169,FIND("-",A10169)-1)</f>
      </c>
      <c r="G10169" s="20">
        <f>RIGHT(A10169,LEN(A10169)-FIND("-",A10169))</f>
      </c>
      <c r="H10169" s="14"/>
      <c r="I10169" s="14"/>
      <c r="J10169" s="15"/>
      <c r="K10169" s="16"/>
      <c r="L10169" s="21"/>
      <c r="N10169" s="22">
        <f>_xlfn.CONCAT(E10169,C10169,G10169,C10169,G10169)</f>
      </c>
    </row>
    <row r="10170" s="8" customFormat="1" ht="22.5" customHeight="1">
      <c r="C10170" t="s" s="11">
        <v>2</v>
      </c>
      <c r="E10170" s="19">
        <f>LEFT(A10170,FIND("-",A10170)-1)</f>
      </c>
      <c r="G10170" s="20">
        <f>RIGHT(A10170,LEN(A10170)-FIND("-",A10170))</f>
      </c>
      <c r="H10170" s="14"/>
      <c r="I10170" s="14"/>
      <c r="J10170" s="15"/>
      <c r="K10170" s="16"/>
      <c r="L10170" s="21"/>
      <c r="N10170" s="22">
        <f>_xlfn.CONCAT(E10170,C10170,G10170,C10170,G10170)</f>
      </c>
    </row>
    <row r="10171" s="8" customFormat="1" ht="22.5" customHeight="1">
      <c r="C10171" t="s" s="11">
        <v>2</v>
      </c>
      <c r="E10171" s="19">
        <f>LEFT(A10171,FIND("-",A10171)-1)</f>
      </c>
      <c r="G10171" s="20">
        <f>RIGHT(A10171,LEN(A10171)-FIND("-",A10171))</f>
      </c>
      <c r="H10171" s="14"/>
      <c r="I10171" s="14"/>
      <c r="J10171" s="15"/>
      <c r="K10171" s="16"/>
      <c r="L10171" s="21"/>
      <c r="N10171" s="22">
        <f>_xlfn.CONCAT(E10171,C10171,G10171,C10171,G10171)</f>
      </c>
    </row>
    <row r="10172" s="8" customFormat="1" ht="22.5" customHeight="1">
      <c r="C10172" t="s" s="11">
        <v>2</v>
      </c>
      <c r="E10172" s="19">
        <f>LEFT(A10172,FIND("-",A10172)-1)</f>
      </c>
      <c r="G10172" s="20">
        <f>RIGHT(A10172,LEN(A10172)-FIND("-",A10172))</f>
      </c>
      <c r="H10172" s="14"/>
      <c r="I10172" s="14"/>
      <c r="J10172" s="15"/>
      <c r="K10172" s="16"/>
      <c r="L10172" s="21"/>
      <c r="N10172" s="22">
        <f>_xlfn.CONCAT(E10172,C10172,G10172,C10172,G10172)</f>
      </c>
    </row>
    <row r="10173" s="8" customFormat="1" ht="22.5" customHeight="1">
      <c r="C10173" t="s" s="11">
        <v>2</v>
      </c>
      <c r="E10173" s="19">
        <f>LEFT(A10173,FIND("-",A10173)-1)</f>
      </c>
      <c r="G10173" s="20">
        <f>RIGHT(A10173,LEN(A10173)-FIND("-",A10173))</f>
      </c>
      <c r="H10173" s="14"/>
      <c r="I10173" s="14"/>
      <c r="J10173" s="15"/>
      <c r="K10173" s="16"/>
      <c r="L10173" s="21"/>
      <c r="N10173" s="22">
        <f>_xlfn.CONCAT(E10173,C10173,G10173,C10173,G10173)</f>
      </c>
    </row>
    <row r="10174" s="8" customFormat="1" ht="22.5" customHeight="1">
      <c r="C10174" t="s" s="11">
        <v>2</v>
      </c>
      <c r="E10174" s="19">
        <f>LEFT(A10174,FIND("-",A10174)-1)</f>
      </c>
      <c r="G10174" s="20">
        <f>RIGHT(A10174,LEN(A10174)-FIND("-",A10174))</f>
      </c>
      <c r="H10174" s="14"/>
      <c r="I10174" s="14"/>
      <c r="J10174" s="15"/>
      <c r="K10174" s="16"/>
      <c r="L10174" s="21"/>
      <c r="N10174" s="22">
        <f>_xlfn.CONCAT(E10174,C10174,G10174,C10174,G10174)</f>
      </c>
    </row>
    <row r="10175" s="8" customFormat="1" ht="22.5" customHeight="1">
      <c r="C10175" t="s" s="11">
        <v>2</v>
      </c>
      <c r="E10175" s="19">
        <f>LEFT(A10175,FIND("-",A10175)-1)</f>
      </c>
      <c r="G10175" s="20">
        <f>RIGHT(A10175,LEN(A10175)-FIND("-",A10175))</f>
      </c>
      <c r="H10175" s="14"/>
      <c r="I10175" s="14"/>
      <c r="J10175" s="15"/>
      <c r="K10175" s="16"/>
      <c r="L10175" s="21"/>
      <c r="N10175" s="22">
        <f>_xlfn.CONCAT(E10175,C10175,G10175,C10175,G10175)</f>
      </c>
    </row>
    <row r="10176" s="8" customFormat="1" ht="22.5" customHeight="1">
      <c r="C10176" t="s" s="11">
        <v>2</v>
      </c>
      <c r="E10176" s="19">
        <f>LEFT(A10176,FIND("-",A10176)-1)</f>
      </c>
      <c r="G10176" s="20">
        <f>RIGHT(A10176,LEN(A10176)-FIND("-",A10176))</f>
      </c>
      <c r="H10176" s="14"/>
      <c r="I10176" s="14"/>
      <c r="J10176" s="15"/>
      <c r="K10176" s="16"/>
      <c r="L10176" s="21"/>
      <c r="N10176" s="22">
        <f>_xlfn.CONCAT(E10176,C10176,G10176,C10176,G10176)</f>
      </c>
    </row>
    <row r="10177" s="8" customFormat="1" ht="22.5" customHeight="1">
      <c r="C10177" t="s" s="11">
        <v>2</v>
      </c>
      <c r="E10177" s="19">
        <f>LEFT(A10177,FIND("-",A10177)-1)</f>
      </c>
      <c r="G10177" s="20">
        <f>RIGHT(A10177,LEN(A10177)-FIND("-",A10177))</f>
      </c>
      <c r="H10177" s="14"/>
      <c r="I10177" s="14"/>
      <c r="J10177" s="15"/>
      <c r="K10177" s="16"/>
      <c r="L10177" s="21"/>
      <c r="N10177" s="22">
        <f>_xlfn.CONCAT(E10177,C10177,G10177,C10177,G10177)</f>
      </c>
    </row>
    <row r="10178" s="8" customFormat="1" ht="22.5" customHeight="1">
      <c r="C10178" t="s" s="11">
        <v>2</v>
      </c>
      <c r="E10178" s="19">
        <f>LEFT(A10178,FIND("-",A10178)-1)</f>
      </c>
      <c r="G10178" s="20">
        <f>RIGHT(A10178,LEN(A10178)-FIND("-",A10178))</f>
      </c>
      <c r="H10178" s="14"/>
      <c r="I10178" s="14"/>
      <c r="J10178" s="15"/>
      <c r="K10178" s="16"/>
      <c r="L10178" s="21"/>
      <c r="N10178" s="22">
        <f>_xlfn.CONCAT(E10178,C10178,G10178,C10178,G10178)</f>
      </c>
    </row>
    <row r="10179" s="8" customFormat="1" ht="22.5" customHeight="1">
      <c r="C10179" t="s" s="11">
        <v>2</v>
      </c>
      <c r="E10179" s="19">
        <f>LEFT(A10179,FIND("-",A10179)-1)</f>
      </c>
      <c r="G10179" s="20">
        <f>RIGHT(A10179,LEN(A10179)-FIND("-",A10179))</f>
      </c>
      <c r="H10179" s="14"/>
      <c r="I10179" s="14"/>
      <c r="J10179" s="15"/>
      <c r="K10179" s="16"/>
      <c r="L10179" s="21"/>
      <c r="N10179" s="22">
        <f>_xlfn.CONCAT(E10179,C10179,G10179,C10179,G10179)</f>
      </c>
    </row>
    <row r="10180" s="8" customFormat="1" ht="22.5" customHeight="1">
      <c r="C10180" t="s" s="11">
        <v>2</v>
      </c>
      <c r="E10180" s="19">
        <f>LEFT(A10180,FIND("-",A10180)-1)</f>
      </c>
      <c r="G10180" s="20">
        <f>RIGHT(A10180,LEN(A10180)-FIND("-",A10180))</f>
      </c>
      <c r="H10180" s="14"/>
      <c r="I10180" s="14"/>
      <c r="J10180" s="15"/>
      <c r="K10180" s="16"/>
      <c r="L10180" s="21"/>
      <c r="N10180" s="22">
        <f>_xlfn.CONCAT(E10180,C10180,G10180,C10180,G10180)</f>
      </c>
    </row>
    <row r="10181" s="8" customFormat="1" ht="22.5" customHeight="1">
      <c r="C10181" t="s" s="11">
        <v>2</v>
      </c>
      <c r="E10181" s="19">
        <f>LEFT(A10181,FIND("-",A10181)-1)</f>
      </c>
      <c r="G10181" s="20">
        <f>RIGHT(A10181,LEN(A10181)-FIND("-",A10181))</f>
      </c>
      <c r="H10181" s="14"/>
      <c r="I10181" s="14"/>
      <c r="J10181" s="15"/>
      <c r="K10181" s="16"/>
      <c r="L10181" s="21"/>
      <c r="N10181" s="22">
        <f>_xlfn.CONCAT(E10181,C10181,G10181,C10181,G10181)</f>
      </c>
    </row>
    <row r="10182" s="8" customFormat="1" ht="22.5" customHeight="1">
      <c r="C10182" t="s" s="11">
        <v>2</v>
      </c>
      <c r="E10182" s="19">
        <f>LEFT(A10182,FIND("-",A10182)-1)</f>
      </c>
      <c r="G10182" s="20">
        <f>RIGHT(A10182,LEN(A10182)-FIND("-",A10182))</f>
      </c>
      <c r="H10182" s="14"/>
      <c r="I10182" s="14"/>
      <c r="J10182" s="15"/>
      <c r="K10182" s="16"/>
      <c r="L10182" s="21"/>
      <c r="N10182" s="22">
        <f>_xlfn.CONCAT(E10182,C10182,G10182,C10182,G10182)</f>
      </c>
    </row>
    <row r="10183" s="8" customFormat="1" ht="22.5" customHeight="1">
      <c r="C10183" t="s" s="11">
        <v>2</v>
      </c>
      <c r="E10183" s="19">
        <f>LEFT(A10183,FIND("-",A10183)-1)</f>
      </c>
      <c r="G10183" s="20">
        <f>RIGHT(A10183,LEN(A10183)-FIND("-",A10183))</f>
      </c>
      <c r="H10183" s="14"/>
      <c r="I10183" s="14"/>
      <c r="J10183" s="15"/>
      <c r="K10183" s="16"/>
      <c r="L10183" s="21"/>
      <c r="N10183" s="22">
        <f>_xlfn.CONCAT(E10183,C10183,G10183,C10183,G10183)</f>
      </c>
    </row>
    <row r="10184" s="8" customFormat="1" ht="22.5" customHeight="1">
      <c r="C10184" t="s" s="11">
        <v>2</v>
      </c>
      <c r="E10184" s="19">
        <f>LEFT(A10184,FIND("-",A10184)-1)</f>
      </c>
      <c r="G10184" s="20">
        <f>RIGHT(A10184,LEN(A10184)-FIND("-",A10184))</f>
      </c>
      <c r="H10184" s="14"/>
      <c r="I10184" s="14"/>
      <c r="J10184" s="15"/>
      <c r="K10184" s="16"/>
      <c r="L10184" s="21"/>
      <c r="N10184" s="22">
        <f>_xlfn.CONCAT(E10184,C10184,G10184,C10184,G10184)</f>
      </c>
    </row>
    <row r="10185" s="8" customFormat="1" ht="22.5" customHeight="1">
      <c r="C10185" t="s" s="11">
        <v>2</v>
      </c>
      <c r="E10185" s="19">
        <f>LEFT(A10185,FIND("-",A10185)-1)</f>
      </c>
      <c r="G10185" s="20">
        <f>RIGHT(A10185,LEN(A10185)-FIND("-",A10185))</f>
      </c>
      <c r="H10185" s="14"/>
      <c r="I10185" s="14"/>
      <c r="J10185" s="15"/>
      <c r="K10185" s="16"/>
      <c r="L10185" s="21"/>
      <c r="N10185" s="22">
        <f>_xlfn.CONCAT(E10185,C10185,G10185,C10185,G10185)</f>
      </c>
    </row>
    <row r="10186" s="8" customFormat="1" ht="22.5" customHeight="1">
      <c r="C10186" t="s" s="11">
        <v>2</v>
      </c>
      <c r="E10186" s="19">
        <f>LEFT(A10186,FIND("-",A10186)-1)</f>
      </c>
      <c r="G10186" s="20">
        <f>RIGHT(A10186,LEN(A10186)-FIND("-",A10186))</f>
      </c>
      <c r="H10186" s="14"/>
      <c r="I10186" s="14"/>
      <c r="J10186" s="15"/>
      <c r="K10186" s="16"/>
      <c r="L10186" s="21"/>
      <c r="N10186" s="22">
        <f>_xlfn.CONCAT(E10186,C10186,G10186,C10186,G10186)</f>
      </c>
    </row>
    <row r="10187" s="8" customFormat="1" ht="22.5" customHeight="1">
      <c r="C10187" t="s" s="11">
        <v>2</v>
      </c>
      <c r="E10187" s="19">
        <f>LEFT(A10187,FIND("-",A10187)-1)</f>
      </c>
      <c r="G10187" s="20">
        <f>RIGHT(A10187,LEN(A10187)-FIND("-",A10187))</f>
      </c>
      <c r="H10187" s="14"/>
      <c r="I10187" s="14"/>
      <c r="J10187" s="15"/>
      <c r="K10187" s="16"/>
      <c r="L10187" s="21"/>
      <c r="N10187" s="22">
        <f>_xlfn.CONCAT(E10187,C10187,G10187,C10187,G10187)</f>
      </c>
    </row>
    <row r="10188" s="8" customFormat="1" ht="22.5" customHeight="1">
      <c r="C10188" t="s" s="11">
        <v>2</v>
      </c>
      <c r="E10188" s="19">
        <f>LEFT(A10188,FIND("-",A10188)-1)</f>
      </c>
      <c r="G10188" s="20">
        <f>RIGHT(A10188,LEN(A10188)-FIND("-",A10188))</f>
      </c>
      <c r="H10188" s="14"/>
      <c r="I10188" s="14"/>
      <c r="J10188" s="15"/>
      <c r="K10188" s="16"/>
      <c r="L10188" s="21"/>
      <c r="N10188" s="22">
        <f>_xlfn.CONCAT(E10188,C10188,G10188,C10188,G10188)</f>
      </c>
    </row>
    <row r="10189" s="8" customFormat="1" ht="22.5" customHeight="1">
      <c r="C10189" t="s" s="11">
        <v>2</v>
      </c>
      <c r="E10189" s="19">
        <f>LEFT(A10189,FIND("-",A10189)-1)</f>
      </c>
      <c r="G10189" s="20">
        <f>RIGHT(A10189,LEN(A10189)-FIND("-",A10189))</f>
      </c>
      <c r="H10189" s="14"/>
      <c r="I10189" s="14"/>
      <c r="J10189" s="15"/>
      <c r="K10189" s="16"/>
      <c r="L10189" s="21"/>
      <c r="N10189" s="22">
        <f>_xlfn.CONCAT(E10189,C10189,G10189,C10189,G10189)</f>
      </c>
    </row>
    <row r="10190" s="8" customFormat="1" ht="22.5" customHeight="1">
      <c r="C10190" t="s" s="11">
        <v>2</v>
      </c>
      <c r="E10190" s="19">
        <f>LEFT(A10190,FIND("-",A10190)-1)</f>
      </c>
      <c r="G10190" s="20">
        <f>RIGHT(A10190,LEN(A10190)-FIND("-",A10190))</f>
      </c>
      <c r="H10190" s="14"/>
      <c r="I10190" s="14"/>
      <c r="J10190" s="15"/>
      <c r="K10190" s="16"/>
      <c r="L10190" s="21"/>
      <c r="N10190" s="22">
        <f>_xlfn.CONCAT(E10190,C10190,G10190,C10190,G10190)</f>
      </c>
    </row>
    <row r="10191" s="8" customFormat="1" ht="22.5" customHeight="1">
      <c r="C10191" t="s" s="11">
        <v>2</v>
      </c>
      <c r="E10191" s="19">
        <f>LEFT(A10191,FIND("-",A10191)-1)</f>
      </c>
      <c r="G10191" s="20">
        <f>RIGHT(A10191,LEN(A10191)-FIND("-",A10191))</f>
      </c>
      <c r="H10191" s="14"/>
      <c r="I10191" s="14"/>
      <c r="J10191" s="15"/>
      <c r="K10191" s="16"/>
      <c r="L10191" s="21"/>
      <c r="N10191" s="22">
        <f>_xlfn.CONCAT(E10191,C10191,G10191,C10191,G10191)</f>
      </c>
    </row>
    <row r="10192" s="8" customFormat="1" ht="22.5" customHeight="1">
      <c r="C10192" t="s" s="11">
        <v>2</v>
      </c>
      <c r="E10192" s="19">
        <f>LEFT(A10192,FIND("-",A10192)-1)</f>
      </c>
      <c r="G10192" s="20">
        <f>RIGHT(A10192,LEN(A10192)-FIND("-",A10192))</f>
      </c>
      <c r="H10192" s="14"/>
      <c r="I10192" s="14"/>
      <c r="J10192" s="15"/>
      <c r="K10192" s="16"/>
      <c r="L10192" s="21"/>
      <c r="N10192" s="22">
        <f>_xlfn.CONCAT(E10192,C10192,G10192,C10192,G10192)</f>
      </c>
    </row>
    <row r="10193" s="8" customFormat="1" ht="22.5" customHeight="1">
      <c r="C10193" t="s" s="11">
        <v>2</v>
      </c>
      <c r="E10193" s="19">
        <f>LEFT(A10193,FIND("-",A10193)-1)</f>
      </c>
      <c r="G10193" s="20">
        <f>RIGHT(A10193,LEN(A10193)-FIND("-",A10193))</f>
      </c>
      <c r="H10193" s="14"/>
      <c r="I10193" s="14"/>
      <c r="J10193" s="15"/>
      <c r="K10193" s="16"/>
      <c r="L10193" s="21"/>
      <c r="N10193" s="22">
        <f>_xlfn.CONCAT(E10193,C10193,G10193,C10193,G10193)</f>
      </c>
    </row>
    <row r="10194" s="8" customFormat="1" ht="22.5" customHeight="1">
      <c r="C10194" t="s" s="11">
        <v>2</v>
      </c>
      <c r="E10194" s="19">
        <f>LEFT(A10194,FIND("-",A10194)-1)</f>
      </c>
      <c r="G10194" s="20">
        <f>RIGHT(A10194,LEN(A10194)-FIND("-",A10194))</f>
      </c>
      <c r="H10194" s="14"/>
      <c r="I10194" s="14"/>
      <c r="J10194" s="15"/>
      <c r="K10194" s="16"/>
      <c r="L10194" s="21"/>
      <c r="N10194" s="22">
        <f>_xlfn.CONCAT(E10194,C10194,G10194,C10194,G10194)</f>
      </c>
    </row>
    <row r="10195" s="8" customFormat="1" ht="22.5" customHeight="1">
      <c r="C10195" t="s" s="11">
        <v>2</v>
      </c>
      <c r="E10195" s="19">
        <f>LEFT(A10195,FIND("-",A10195)-1)</f>
      </c>
      <c r="G10195" s="20">
        <f>RIGHT(A10195,LEN(A10195)-FIND("-",A10195))</f>
      </c>
      <c r="H10195" s="14"/>
      <c r="I10195" s="14"/>
      <c r="J10195" s="15"/>
      <c r="K10195" s="16"/>
      <c r="L10195" s="21"/>
      <c r="N10195" s="22">
        <f>_xlfn.CONCAT(E10195,C10195,G10195,C10195,G10195)</f>
      </c>
    </row>
    <row r="10196" s="8" customFormat="1" ht="22.5" customHeight="1">
      <c r="C10196" t="s" s="11">
        <v>2</v>
      </c>
      <c r="E10196" s="19">
        <f>LEFT(A10196,FIND("-",A10196)-1)</f>
      </c>
      <c r="G10196" s="20">
        <f>RIGHT(A10196,LEN(A10196)-FIND("-",A10196))</f>
      </c>
      <c r="H10196" s="14"/>
      <c r="I10196" s="14"/>
      <c r="J10196" s="15"/>
      <c r="K10196" s="16"/>
      <c r="L10196" s="21"/>
      <c r="N10196" s="22">
        <f>_xlfn.CONCAT(E10196,C10196,G10196,C10196,G10196)</f>
      </c>
    </row>
    <row r="10197" s="8" customFormat="1" ht="22.5" customHeight="1">
      <c r="C10197" t="s" s="11">
        <v>2</v>
      </c>
      <c r="E10197" s="19">
        <f>LEFT(A10197,FIND("-",A10197)-1)</f>
      </c>
      <c r="G10197" s="20">
        <f>RIGHT(A10197,LEN(A10197)-FIND("-",A10197))</f>
      </c>
      <c r="H10197" s="14"/>
      <c r="I10197" s="14"/>
      <c r="J10197" s="15"/>
      <c r="K10197" s="16"/>
      <c r="L10197" s="21"/>
      <c r="N10197" s="22">
        <f>_xlfn.CONCAT(E10197,C10197,G10197,C10197,G10197)</f>
      </c>
    </row>
    <row r="10198" s="8" customFormat="1" ht="22.5" customHeight="1">
      <c r="C10198" t="s" s="11">
        <v>2</v>
      </c>
      <c r="E10198" s="19">
        <f>LEFT(A10198,FIND("-",A10198)-1)</f>
      </c>
      <c r="G10198" s="20">
        <f>RIGHT(A10198,LEN(A10198)-FIND("-",A10198))</f>
      </c>
      <c r="H10198" s="14"/>
      <c r="I10198" s="14"/>
      <c r="J10198" s="15"/>
      <c r="K10198" s="16"/>
      <c r="L10198" s="21"/>
      <c r="N10198" s="22">
        <f>_xlfn.CONCAT(E10198,C10198,G10198,C10198,G10198)</f>
      </c>
    </row>
    <row r="10199" s="8" customFormat="1" ht="22.5" customHeight="1">
      <c r="C10199" t="s" s="11">
        <v>2</v>
      </c>
      <c r="E10199" s="19">
        <f>LEFT(A10199,FIND("-",A10199)-1)</f>
      </c>
      <c r="G10199" s="20">
        <f>RIGHT(A10199,LEN(A10199)-FIND("-",A10199))</f>
      </c>
      <c r="H10199" s="14"/>
      <c r="I10199" s="14"/>
      <c r="J10199" s="15"/>
      <c r="K10199" s="16"/>
      <c r="L10199" s="21"/>
      <c r="N10199" s="22">
        <f>_xlfn.CONCAT(E10199,C10199,G10199,C10199,G10199)</f>
      </c>
    </row>
    <row r="10200" s="8" customFormat="1" ht="22.5" customHeight="1">
      <c r="C10200" t="s" s="11">
        <v>2</v>
      </c>
      <c r="E10200" s="19">
        <f>LEFT(A10200,FIND("-",A10200)-1)</f>
      </c>
      <c r="G10200" s="20">
        <f>RIGHT(A10200,LEN(A10200)-FIND("-",A10200))</f>
      </c>
      <c r="H10200" s="14"/>
      <c r="I10200" s="14"/>
      <c r="J10200" s="15"/>
      <c r="K10200" s="16"/>
      <c r="L10200" s="21"/>
      <c r="N10200" s="22">
        <f>_xlfn.CONCAT(E10200,C10200,G10200,C10200,G10200)</f>
      </c>
    </row>
    <row r="10201" s="8" customFormat="1" ht="22.5" customHeight="1">
      <c r="C10201" t="s" s="11">
        <v>2</v>
      </c>
      <c r="E10201" s="19">
        <f>LEFT(A10201,FIND("-",A10201)-1)</f>
      </c>
      <c r="G10201" s="20">
        <f>RIGHT(A10201,LEN(A10201)-FIND("-",A10201))</f>
      </c>
      <c r="H10201" s="14"/>
      <c r="I10201" s="14"/>
      <c r="J10201" s="15"/>
      <c r="K10201" s="16"/>
      <c r="L10201" s="21"/>
      <c r="N10201" s="22">
        <f>_xlfn.CONCAT(E10201,C10201,G10201,C10201,G10201)</f>
      </c>
    </row>
    <row r="10202" s="8" customFormat="1" ht="22.5" customHeight="1">
      <c r="C10202" t="s" s="11">
        <v>2</v>
      </c>
      <c r="E10202" s="19">
        <f>LEFT(A10202,FIND("-",A10202)-1)</f>
      </c>
      <c r="G10202" s="20">
        <f>RIGHT(A10202,LEN(A10202)-FIND("-",A10202))</f>
      </c>
      <c r="H10202" s="14"/>
      <c r="I10202" s="14"/>
      <c r="J10202" s="15"/>
      <c r="K10202" s="16"/>
      <c r="L10202" s="21"/>
      <c r="N10202" s="22">
        <f>_xlfn.CONCAT(E10202,C10202,G10202,C10202,G10202)</f>
      </c>
    </row>
    <row r="10203" s="8" customFormat="1" ht="22.5" customHeight="1">
      <c r="C10203" t="s" s="11">
        <v>2</v>
      </c>
      <c r="E10203" s="19">
        <f>LEFT(A10203,FIND("-",A10203)-1)</f>
      </c>
      <c r="G10203" s="20">
        <f>RIGHT(A10203,LEN(A10203)-FIND("-",A10203))</f>
      </c>
      <c r="H10203" s="14"/>
      <c r="I10203" s="14"/>
      <c r="J10203" s="15"/>
      <c r="K10203" s="16"/>
      <c r="L10203" s="21"/>
      <c r="N10203" s="22">
        <f>_xlfn.CONCAT(E10203,C10203,G10203,C10203,G10203)</f>
      </c>
    </row>
    <row r="10204" s="8" customFormat="1" ht="22.5" customHeight="1">
      <c r="C10204" t="s" s="11">
        <v>2</v>
      </c>
      <c r="E10204" s="19">
        <f>LEFT(A10204,FIND("-",A10204)-1)</f>
      </c>
      <c r="G10204" s="20">
        <f>RIGHT(A10204,LEN(A10204)-FIND("-",A10204))</f>
      </c>
      <c r="H10204" s="14"/>
      <c r="I10204" s="14"/>
      <c r="J10204" s="15"/>
      <c r="K10204" s="16"/>
      <c r="L10204" s="21"/>
      <c r="N10204" s="22">
        <f>_xlfn.CONCAT(E10204,C10204,G10204,C10204,G10204)</f>
      </c>
    </row>
    <row r="10205" s="8" customFormat="1" ht="22.5" customHeight="1">
      <c r="C10205" t="s" s="11">
        <v>2</v>
      </c>
      <c r="E10205" s="19">
        <f>LEFT(A10205,FIND("-",A10205)-1)</f>
      </c>
      <c r="G10205" s="20">
        <f>RIGHT(A10205,LEN(A10205)-FIND("-",A10205))</f>
      </c>
      <c r="H10205" s="14"/>
      <c r="I10205" s="14"/>
      <c r="J10205" s="15"/>
      <c r="K10205" s="16"/>
      <c r="L10205" s="21"/>
      <c r="N10205" s="22">
        <f>_xlfn.CONCAT(E10205,C10205,G10205,C10205,G10205)</f>
      </c>
    </row>
    <row r="10206" s="8" customFormat="1" ht="22.5" customHeight="1">
      <c r="C10206" t="s" s="11">
        <v>2</v>
      </c>
      <c r="E10206" s="19">
        <f>LEFT(A10206,FIND("-",A10206)-1)</f>
      </c>
      <c r="G10206" s="20">
        <f>RIGHT(A10206,LEN(A10206)-FIND("-",A10206))</f>
      </c>
      <c r="H10206" s="14"/>
      <c r="I10206" s="14"/>
      <c r="J10206" s="15"/>
      <c r="K10206" s="16"/>
      <c r="L10206" s="21"/>
      <c r="N10206" s="22">
        <f>_xlfn.CONCAT(E10206,C10206,G10206,C10206,G10206)</f>
      </c>
    </row>
    <row r="10207" s="8" customFormat="1" ht="22.5" customHeight="1">
      <c r="C10207" t="s" s="11">
        <v>2</v>
      </c>
      <c r="E10207" s="19">
        <f>LEFT(A10207,FIND("-",A10207)-1)</f>
      </c>
      <c r="G10207" s="20">
        <f>RIGHT(A10207,LEN(A10207)-FIND("-",A10207))</f>
      </c>
      <c r="H10207" s="14"/>
      <c r="I10207" s="14"/>
      <c r="J10207" s="15"/>
      <c r="K10207" s="16"/>
      <c r="L10207" s="21"/>
      <c r="N10207" s="22">
        <f>_xlfn.CONCAT(E10207,C10207,G10207,C10207,G10207)</f>
      </c>
    </row>
    <row r="10208" s="8" customFormat="1" ht="22.5" customHeight="1">
      <c r="C10208" t="s" s="11">
        <v>2</v>
      </c>
      <c r="E10208" s="19">
        <f>LEFT(A10208,FIND("-",A10208)-1)</f>
      </c>
      <c r="G10208" s="20">
        <f>RIGHT(A10208,LEN(A10208)-FIND("-",A10208))</f>
      </c>
      <c r="H10208" s="14"/>
      <c r="I10208" s="14"/>
      <c r="J10208" s="15"/>
      <c r="K10208" s="16"/>
      <c r="L10208" s="21"/>
      <c r="N10208" s="22">
        <f>_xlfn.CONCAT(E10208,C10208,G10208,C10208,G10208)</f>
      </c>
    </row>
    <row r="10209" s="8" customFormat="1" ht="22.5" customHeight="1">
      <c r="C10209" t="s" s="11">
        <v>2</v>
      </c>
      <c r="E10209" s="19">
        <f>LEFT(A10209,FIND("-",A10209)-1)</f>
      </c>
      <c r="G10209" s="20">
        <f>RIGHT(A10209,LEN(A10209)-FIND("-",A10209))</f>
      </c>
      <c r="H10209" s="14"/>
      <c r="I10209" s="14"/>
      <c r="J10209" s="15"/>
      <c r="K10209" s="16"/>
      <c r="L10209" s="21"/>
      <c r="N10209" s="22">
        <f>_xlfn.CONCAT(E10209,C10209,G10209,C10209,G10209)</f>
      </c>
    </row>
    <row r="10210" s="8" customFormat="1" ht="22.5" customHeight="1">
      <c r="C10210" t="s" s="11">
        <v>2</v>
      </c>
      <c r="E10210" s="19">
        <f>LEFT(A10210,FIND("-",A10210)-1)</f>
      </c>
      <c r="G10210" s="20">
        <f>RIGHT(A10210,LEN(A10210)-FIND("-",A10210))</f>
      </c>
      <c r="H10210" s="14"/>
      <c r="I10210" s="14"/>
      <c r="J10210" s="15"/>
      <c r="K10210" s="16"/>
      <c r="L10210" s="21"/>
      <c r="N10210" s="22">
        <f>_xlfn.CONCAT(E10210,C10210,G10210,C10210,G10210)</f>
      </c>
    </row>
    <row r="10211" s="8" customFormat="1" ht="22.5" customHeight="1">
      <c r="C10211" t="s" s="11">
        <v>2</v>
      </c>
      <c r="E10211" s="19">
        <f>LEFT(A10211,FIND("-",A10211)-1)</f>
      </c>
      <c r="G10211" s="20">
        <f>RIGHT(A10211,LEN(A10211)-FIND("-",A10211))</f>
      </c>
      <c r="H10211" s="14"/>
      <c r="I10211" s="14"/>
      <c r="J10211" s="15"/>
      <c r="K10211" s="16"/>
      <c r="L10211" s="21"/>
      <c r="N10211" s="22">
        <f>_xlfn.CONCAT(E10211,C10211,G10211,C10211,G10211)</f>
      </c>
    </row>
    <row r="10212" s="8" customFormat="1" ht="22.5" customHeight="1">
      <c r="C10212" t="s" s="11">
        <v>2</v>
      </c>
      <c r="E10212" s="19">
        <f>LEFT(A10212,FIND("-",A10212)-1)</f>
      </c>
      <c r="G10212" s="20">
        <f>RIGHT(A10212,LEN(A10212)-FIND("-",A10212))</f>
      </c>
      <c r="H10212" s="14"/>
      <c r="I10212" s="14"/>
      <c r="J10212" s="15"/>
      <c r="K10212" s="16"/>
      <c r="L10212" s="21"/>
      <c r="N10212" s="22">
        <f>_xlfn.CONCAT(E10212,C10212,G10212,C10212,G10212)</f>
      </c>
    </row>
    <row r="10213" s="8" customFormat="1" ht="22.5" customHeight="1">
      <c r="C10213" t="s" s="11">
        <v>2</v>
      </c>
      <c r="E10213" s="19">
        <f>LEFT(A10213,FIND("-",A10213)-1)</f>
      </c>
      <c r="G10213" s="20">
        <f>RIGHT(A10213,LEN(A10213)-FIND("-",A10213))</f>
      </c>
      <c r="H10213" s="14"/>
      <c r="I10213" s="14"/>
      <c r="J10213" s="15"/>
      <c r="K10213" s="16"/>
      <c r="L10213" s="21"/>
      <c r="N10213" s="22">
        <f>_xlfn.CONCAT(E10213,C10213,G10213,C10213,G10213)</f>
      </c>
    </row>
    <row r="10214" s="8" customFormat="1" ht="22.5" customHeight="1">
      <c r="C10214" t="s" s="11">
        <v>2</v>
      </c>
      <c r="E10214" s="19">
        <f>LEFT(A10214,FIND("-",A10214)-1)</f>
      </c>
      <c r="G10214" s="20">
        <f>RIGHT(A10214,LEN(A10214)-FIND("-",A10214))</f>
      </c>
      <c r="H10214" s="14"/>
      <c r="I10214" s="14"/>
      <c r="J10214" s="15"/>
      <c r="K10214" s="16"/>
      <c r="L10214" s="21"/>
      <c r="N10214" s="22">
        <f>_xlfn.CONCAT(E10214,C10214,G10214,C10214,G10214)</f>
      </c>
    </row>
    <row r="10215" s="8" customFormat="1" ht="22.5" customHeight="1">
      <c r="C10215" t="s" s="11">
        <v>2</v>
      </c>
      <c r="E10215" s="19">
        <f>LEFT(A10215,FIND("-",A10215)-1)</f>
      </c>
      <c r="G10215" s="20">
        <f>RIGHT(A10215,LEN(A10215)-FIND("-",A10215))</f>
      </c>
      <c r="H10215" s="14"/>
      <c r="I10215" s="14"/>
      <c r="J10215" s="15"/>
      <c r="K10215" s="16"/>
      <c r="L10215" s="21"/>
      <c r="N10215" s="22">
        <f>_xlfn.CONCAT(E10215,C10215,G10215,C10215,G10215)</f>
      </c>
    </row>
    <row r="10216" s="8" customFormat="1" ht="22.5" customHeight="1">
      <c r="C10216" t="s" s="11">
        <v>2</v>
      </c>
      <c r="E10216" s="19">
        <f>LEFT(A10216,FIND("-",A10216)-1)</f>
      </c>
      <c r="G10216" s="20">
        <f>RIGHT(A10216,LEN(A10216)-FIND("-",A10216))</f>
      </c>
      <c r="H10216" s="14"/>
      <c r="I10216" s="14"/>
      <c r="J10216" s="15"/>
      <c r="K10216" s="16"/>
      <c r="L10216" s="21"/>
      <c r="N10216" s="22">
        <f>_xlfn.CONCAT(E10216,C10216,G10216,C10216,G10216)</f>
      </c>
    </row>
    <row r="10217" s="8" customFormat="1" ht="22.5" customHeight="1">
      <c r="C10217" t="s" s="11">
        <v>2</v>
      </c>
      <c r="E10217" s="19">
        <f>LEFT(A10217,FIND("-",A10217)-1)</f>
      </c>
      <c r="G10217" s="20">
        <f>RIGHT(A10217,LEN(A10217)-FIND("-",A10217))</f>
      </c>
      <c r="H10217" s="14"/>
      <c r="I10217" s="14"/>
      <c r="J10217" s="15"/>
      <c r="K10217" s="16"/>
      <c r="L10217" s="21"/>
      <c r="N10217" s="22">
        <f>_xlfn.CONCAT(E10217,C10217,G10217,C10217,G10217)</f>
      </c>
    </row>
    <row r="10218" s="8" customFormat="1" ht="22.5" customHeight="1">
      <c r="C10218" t="s" s="11">
        <v>2</v>
      </c>
      <c r="E10218" s="19">
        <f>LEFT(A10218,FIND("-",A10218)-1)</f>
      </c>
      <c r="G10218" s="20">
        <f>RIGHT(A10218,LEN(A10218)-FIND("-",A10218))</f>
      </c>
      <c r="H10218" s="14"/>
      <c r="I10218" s="14"/>
      <c r="J10218" s="15"/>
      <c r="K10218" s="16"/>
      <c r="L10218" s="21"/>
      <c r="N10218" s="22">
        <f>_xlfn.CONCAT(E10218,C10218,G10218,C10218,G10218)</f>
      </c>
    </row>
    <row r="10219" s="8" customFormat="1" ht="22.5" customHeight="1">
      <c r="C10219" t="s" s="11">
        <v>2</v>
      </c>
      <c r="E10219" s="19">
        <f>LEFT(A10219,FIND("-",A10219)-1)</f>
      </c>
      <c r="G10219" s="20">
        <f>RIGHT(A10219,LEN(A10219)-FIND("-",A10219))</f>
      </c>
      <c r="H10219" s="14"/>
      <c r="I10219" s="14"/>
      <c r="J10219" s="15"/>
      <c r="K10219" s="16"/>
      <c r="L10219" s="21"/>
      <c r="N10219" s="22">
        <f>_xlfn.CONCAT(E10219,C10219,G10219,C10219,G10219)</f>
      </c>
    </row>
    <row r="10220" s="8" customFormat="1" ht="22.5" customHeight="1">
      <c r="C10220" t="s" s="11">
        <v>2</v>
      </c>
      <c r="E10220" s="19">
        <f>LEFT(A10220,FIND("-",A10220)-1)</f>
      </c>
      <c r="G10220" s="20">
        <f>RIGHT(A10220,LEN(A10220)-FIND("-",A10220))</f>
      </c>
      <c r="H10220" s="14"/>
      <c r="I10220" s="14"/>
      <c r="J10220" s="15"/>
      <c r="K10220" s="16"/>
      <c r="L10220" s="21"/>
      <c r="N10220" s="22">
        <f>_xlfn.CONCAT(E10220,C10220,G10220,C10220,G10220)</f>
      </c>
    </row>
    <row r="10221" s="8" customFormat="1" ht="22.5" customHeight="1">
      <c r="C10221" t="s" s="11">
        <v>2</v>
      </c>
      <c r="E10221" s="19">
        <f>LEFT(A10221,FIND("-",A10221)-1)</f>
      </c>
      <c r="G10221" s="20">
        <f>RIGHT(A10221,LEN(A10221)-FIND("-",A10221))</f>
      </c>
      <c r="H10221" s="14"/>
      <c r="I10221" s="14"/>
      <c r="J10221" s="15"/>
      <c r="K10221" s="16"/>
      <c r="L10221" s="21"/>
      <c r="N10221" s="22">
        <f>_xlfn.CONCAT(E10221,C10221,G10221,C10221,G10221)</f>
      </c>
    </row>
    <row r="10222" s="8" customFormat="1" ht="22.5" customHeight="1">
      <c r="C10222" t="s" s="11">
        <v>2</v>
      </c>
      <c r="E10222" s="19">
        <f>LEFT(A10222,FIND("-",A10222)-1)</f>
      </c>
      <c r="G10222" s="20">
        <f>RIGHT(A10222,LEN(A10222)-FIND("-",A10222))</f>
      </c>
      <c r="H10222" s="14"/>
      <c r="I10222" s="14"/>
      <c r="J10222" s="15"/>
      <c r="K10222" s="16"/>
      <c r="L10222" s="21"/>
      <c r="N10222" s="22">
        <f>_xlfn.CONCAT(E10222,C10222,G10222,C10222,G10222)</f>
      </c>
    </row>
    <row r="10223" s="8" customFormat="1" ht="22.5" customHeight="1">
      <c r="C10223" t="s" s="11">
        <v>2</v>
      </c>
      <c r="E10223" s="19">
        <f>LEFT(A10223,FIND("-",A10223)-1)</f>
      </c>
      <c r="G10223" s="20">
        <f>RIGHT(A10223,LEN(A10223)-FIND("-",A10223))</f>
      </c>
      <c r="H10223" s="14"/>
      <c r="I10223" s="14"/>
      <c r="J10223" s="15"/>
      <c r="K10223" s="16"/>
      <c r="L10223" s="21"/>
      <c r="N10223" s="22">
        <f>_xlfn.CONCAT(E10223,C10223,G10223,C10223,G10223)</f>
      </c>
    </row>
    <row r="10224" s="8" customFormat="1" ht="22.5" customHeight="1">
      <c r="C10224" t="s" s="11">
        <v>2</v>
      </c>
      <c r="E10224" s="19">
        <f>LEFT(A10224,FIND("-",A10224)-1)</f>
      </c>
      <c r="G10224" s="20">
        <f>RIGHT(A10224,LEN(A10224)-FIND("-",A10224))</f>
      </c>
      <c r="H10224" s="14"/>
      <c r="I10224" s="14"/>
      <c r="J10224" s="15"/>
      <c r="K10224" s="16"/>
      <c r="L10224" s="21"/>
      <c r="N10224" s="22">
        <f>_xlfn.CONCAT(E10224,C10224,G10224,C10224,G10224)</f>
      </c>
    </row>
    <row r="10225" s="8" customFormat="1" ht="22.5" customHeight="1">
      <c r="C10225" t="s" s="11">
        <v>2</v>
      </c>
      <c r="E10225" s="19">
        <f>LEFT(A10225,FIND("-",A10225)-1)</f>
      </c>
      <c r="G10225" s="20">
        <f>RIGHT(A10225,LEN(A10225)-FIND("-",A10225))</f>
      </c>
      <c r="H10225" s="14"/>
      <c r="I10225" s="14"/>
      <c r="J10225" s="15"/>
      <c r="K10225" s="16"/>
      <c r="L10225" s="21"/>
      <c r="N10225" s="22">
        <f>_xlfn.CONCAT(E10225,C10225,G10225,C10225,G10225)</f>
      </c>
    </row>
    <row r="10226" s="8" customFormat="1" ht="22.5" customHeight="1">
      <c r="C10226" t="s" s="11">
        <v>2</v>
      </c>
      <c r="E10226" s="19">
        <f>LEFT(A10226,FIND("-",A10226)-1)</f>
      </c>
      <c r="G10226" s="20">
        <f>RIGHT(A10226,LEN(A10226)-FIND("-",A10226))</f>
      </c>
      <c r="H10226" s="14"/>
      <c r="I10226" s="14"/>
      <c r="J10226" s="15"/>
      <c r="K10226" s="16"/>
      <c r="L10226" s="21"/>
      <c r="N10226" s="22">
        <f>_xlfn.CONCAT(E10226,C10226,G10226,C10226,G10226)</f>
      </c>
    </row>
    <row r="10227" s="8" customFormat="1" ht="22.5" customHeight="1">
      <c r="C10227" t="s" s="11">
        <v>2</v>
      </c>
      <c r="E10227" s="19">
        <f>LEFT(A10227,FIND("-",A10227)-1)</f>
      </c>
      <c r="G10227" s="20">
        <f>RIGHT(A10227,LEN(A10227)-FIND("-",A10227))</f>
      </c>
      <c r="H10227" s="14"/>
      <c r="I10227" s="14"/>
      <c r="J10227" s="15"/>
      <c r="K10227" s="16"/>
      <c r="L10227" s="21"/>
      <c r="N10227" s="22">
        <f>_xlfn.CONCAT(E10227,C10227,G10227,C10227,G10227)</f>
      </c>
    </row>
    <row r="10228" s="8" customFormat="1" ht="22.5" customHeight="1">
      <c r="C10228" t="s" s="11">
        <v>2</v>
      </c>
      <c r="E10228" s="19">
        <f>LEFT(A10228,FIND("-",A10228)-1)</f>
      </c>
      <c r="G10228" s="20">
        <f>RIGHT(A10228,LEN(A10228)-FIND("-",A10228))</f>
      </c>
      <c r="H10228" s="14"/>
      <c r="I10228" s="14"/>
      <c r="J10228" s="15"/>
      <c r="K10228" s="16"/>
      <c r="L10228" s="21"/>
      <c r="N10228" s="22">
        <f>_xlfn.CONCAT(E10228,C10228,G10228,C10228,G10228)</f>
      </c>
    </row>
    <row r="10229" s="8" customFormat="1" ht="22.5" customHeight="1">
      <c r="C10229" t="s" s="11">
        <v>2</v>
      </c>
      <c r="E10229" s="19">
        <f>LEFT(A10229,FIND("-",A10229)-1)</f>
      </c>
      <c r="G10229" s="20">
        <f>RIGHT(A10229,LEN(A10229)-FIND("-",A10229))</f>
      </c>
      <c r="H10229" s="14"/>
      <c r="I10229" s="14"/>
      <c r="J10229" s="15"/>
      <c r="K10229" s="16"/>
      <c r="L10229" s="21"/>
      <c r="N10229" s="22">
        <f>_xlfn.CONCAT(E10229,C10229,G10229,C10229,G10229)</f>
      </c>
    </row>
    <row r="10230" s="8" customFormat="1" ht="22.5" customHeight="1">
      <c r="C10230" t="s" s="11">
        <v>2</v>
      </c>
      <c r="E10230" s="19">
        <f>LEFT(A10230,FIND("-",A10230)-1)</f>
      </c>
      <c r="G10230" s="20">
        <f>RIGHT(A10230,LEN(A10230)-FIND("-",A10230))</f>
      </c>
      <c r="H10230" s="14"/>
      <c r="I10230" s="14"/>
      <c r="J10230" s="15"/>
      <c r="K10230" s="16"/>
      <c r="L10230" s="21"/>
      <c r="N10230" s="22">
        <f>_xlfn.CONCAT(E10230,C10230,G10230,C10230,G10230)</f>
      </c>
    </row>
    <row r="10231" s="8" customFormat="1" ht="22.5" customHeight="1">
      <c r="C10231" t="s" s="11">
        <v>2</v>
      </c>
      <c r="E10231" s="19">
        <f>LEFT(A10231,FIND("-",A10231)-1)</f>
      </c>
      <c r="G10231" s="20">
        <f>RIGHT(A10231,LEN(A10231)-FIND("-",A10231))</f>
      </c>
      <c r="H10231" s="14"/>
      <c r="I10231" s="14"/>
      <c r="J10231" s="15"/>
      <c r="K10231" s="16"/>
      <c r="L10231" s="21"/>
      <c r="N10231" s="22">
        <f>_xlfn.CONCAT(E10231,C10231,G10231,C10231,G10231)</f>
      </c>
    </row>
    <row r="10232" s="8" customFormat="1" ht="22.5" customHeight="1">
      <c r="C10232" t="s" s="11">
        <v>2</v>
      </c>
      <c r="E10232" s="19">
        <f>LEFT(A10232,FIND("-",A10232)-1)</f>
      </c>
      <c r="G10232" s="20">
        <f>RIGHT(A10232,LEN(A10232)-FIND("-",A10232))</f>
      </c>
      <c r="H10232" s="14"/>
      <c r="I10232" s="14"/>
      <c r="J10232" s="15"/>
      <c r="K10232" s="16"/>
      <c r="L10232" s="21"/>
      <c r="N10232" s="22">
        <f>_xlfn.CONCAT(E10232,C10232,G10232,C10232,G10232)</f>
      </c>
    </row>
    <row r="10233" s="8" customFormat="1" ht="22.5" customHeight="1">
      <c r="C10233" t="s" s="11">
        <v>2</v>
      </c>
      <c r="E10233" s="19">
        <f>LEFT(A10233,FIND("-",A10233)-1)</f>
      </c>
      <c r="G10233" s="20">
        <f>RIGHT(A10233,LEN(A10233)-FIND("-",A10233))</f>
      </c>
      <c r="H10233" s="14"/>
      <c r="I10233" s="14"/>
      <c r="J10233" s="15"/>
      <c r="K10233" s="16"/>
      <c r="L10233" s="21"/>
      <c r="N10233" s="22">
        <f>_xlfn.CONCAT(E10233,C10233,G10233,C10233,G10233)</f>
      </c>
    </row>
    <row r="10234" s="8" customFormat="1" ht="22.5" customHeight="1">
      <c r="C10234" t="s" s="11">
        <v>2</v>
      </c>
      <c r="E10234" s="19">
        <f>LEFT(A10234,FIND("-",A10234)-1)</f>
      </c>
      <c r="G10234" s="20">
        <f>RIGHT(A10234,LEN(A10234)-FIND("-",A10234))</f>
      </c>
      <c r="H10234" s="14"/>
      <c r="I10234" s="14"/>
      <c r="J10234" s="15"/>
      <c r="K10234" s="16"/>
      <c r="L10234" s="21"/>
      <c r="N10234" s="22">
        <f>_xlfn.CONCAT(E10234,C10234,G10234,C10234,G10234)</f>
      </c>
    </row>
    <row r="10235" s="8" customFormat="1" ht="22.5" customHeight="1">
      <c r="C10235" t="s" s="11">
        <v>2</v>
      </c>
      <c r="E10235" s="19">
        <f>LEFT(A10235,FIND("-",A10235)-1)</f>
      </c>
      <c r="G10235" s="20">
        <f>RIGHT(A10235,LEN(A10235)-FIND("-",A10235))</f>
      </c>
      <c r="H10235" s="14"/>
      <c r="I10235" s="14"/>
      <c r="J10235" s="15"/>
      <c r="K10235" s="16"/>
      <c r="L10235" s="21"/>
      <c r="N10235" s="22">
        <f>_xlfn.CONCAT(E10235,C10235,G10235,C10235,G10235)</f>
      </c>
    </row>
    <row r="10236" s="8" customFormat="1" ht="22.5" customHeight="1">
      <c r="C10236" t="s" s="11">
        <v>2</v>
      </c>
      <c r="E10236" s="19">
        <f>LEFT(A10236,FIND("-",A10236)-1)</f>
      </c>
      <c r="G10236" s="20">
        <f>RIGHT(A10236,LEN(A10236)-FIND("-",A10236))</f>
      </c>
      <c r="H10236" s="14"/>
      <c r="I10236" s="14"/>
      <c r="J10236" s="15"/>
      <c r="K10236" s="16"/>
      <c r="L10236" s="21"/>
      <c r="N10236" s="22">
        <f>_xlfn.CONCAT(E10236,C10236,G10236,C10236,G10236)</f>
      </c>
    </row>
    <row r="10237" s="8" customFormat="1" ht="22.5" customHeight="1">
      <c r="C10237" t="s" s="11">
        <v>2</v>
      </c>
      <c r="E10237" s="19">
        <f>LEFT(A10237,FIND("-",A10237)-1)</f>
      </c>
      <c r="G10237" s="20">
        <f>RIGHT(A10237,LEN(A10237)-FIND("-",A10237))</f>
      </c>
      <c r="H10237" s="14"/>
      <c r="I10237" s="14"/>
      <c r="J10237" s="15"/>
      <c r="K10237" s="16"/>
      <c r="L10237" s="21"/>
      <c r="N10237" s="22">
        <f>_xlfn.CONCAT(E10237,C10237,G10237,C10237,G10237)</f>
      </c>
    </row>
    <row r="10238" s="8" customFormat="1" ht="22.5" customHeight="1">
      <c r="C10238" t="s" s="11">
        <v>2</v>
      </c>
      <c r="E10238" s="19">
        <f>LEFT(A10238,FIND("-",A10238)-1)</f>
      </c>
      <c r="G10238" s="20">
        <f>RIGHT(A10238,LEN(A10238)-FIND("-",A10238))</f>
      </c>
      <c r="H10238" s="14"/>
      <c r="I10238" s="14"/>
      <c r="J10238" s="15"/>
      <c r="K10238" s="16"/>
      <c r="L10238" s="21"/>
      <c r="N10238" s="22">
        <f>_xlfn.CONCAT(E10238,C10238,G10238,C10238,G10238)</f>
      </c>
    </row>
    <row r="10239" s="8" customFormat="1" ht="22.5" customHeight="1">
      <c r="C10239" t="s" s="11">
        <v>2</v>
      </c>
      <c r="E10239" s="19">
        <f>LEFT(A10239,FIND("-",A10239)-1)</f>
      </c>
      <c r="G10239" s="20">
        <f>RIGHT(A10239,LEN(A10239)-FIND("-",A10239))</f>
      </c>
      <c r="H10239" s="14"/>
      <c r="I10239" s="14"/>
      <c r="J10239" s="15"/>
      <c r="K10239" s="16"/>
      <c r="L10239" s="21"/>
      <c r="N10239" s="22">
        <f>_xlfn.CONCAT(E10239,C10239,G10239,C10239,G10239)</f>
      </c>
    </row>
    <row r="10240" s="8" customFormat="1" ht="22.5" customHeight="1">
      <c r="C10240" t="s" s="11">
        <v>2</v>
      </c>
      <c r="E10240" s="19">
        <f>LEFT(A10240,FIND("-",A10240)-1)</f>
      </c>
      <c r="G10240" s="20">
        <f>RIGHT(A10240,LEN(A10240)-FIND("-",A10240))</f>
      </c>
      <c r="H10240" s="14"/>
      <c r="I10240" s="14"/>
      <c r="J10240" s="15"/>
      <c r="K10240" s="16"/>
      <c r="L10240" s="21"/>
      <c r="N10240" s="22">
        <f>_xlfn.CONCAT(E10240,C10240,G10240,C10240,G10240)</f>
      </c>
    </row>
    <row r="10241" s="8" customFormat="1" ht="22.5" customHeight="1">
      <c r="C10241" t="s" s="11">
        <v>2</v>
      </c>
      <c r="E10241" s="19">
        <f>LEFT(A10241,FIND("-",A10241)-1)</f>
      </c>
      <c r="G10241" s="20">
        <f>RIGHT(A10241,LEN(A10241)-FIND("-",A10241))</f>
      </c>
      <c r="H10241" s="14"/>
      <c r="I10241" s="14"/>
      <c r="J10241" s="15"/>
      <c r="K10241" s="16"/>
      <c r="L10241" s="21"/>
      <c r="N10241" s="22">
        <f>_xlfn.CONCAT(E10241,C10241,G10241,C10241,G10241)</f>
      </c>
    </row>
    <row r="10242" s="8" customFormat="1" ht="22.5" customHeight="1">
      <c r="C10242" t="s" s="11">
        <v>2</v>
      </c>
      <c r="E10242" s="19">
        <f>LEFT(A10242,FIND("-",A10242)-1)</f>
      </c>
      <c r="G10242" s="20">
        <f>RIGHT(A10242,LEN(A10242)-FIND("-",A10242))</f>
      </c>
      <c r="H10242" s="14"/>
      <c r="I10242" s="14"/>
      <c r="J10242" s="15"/>
      <c r="K10242" s="16"/>
      <c r="L10242" s="21"/>
      <c r="N10242" s="22">
        <f>_xlfn.CONCAT(E10242,C10242,G10242,C10242,G10242)</f>
      </c>
    </row>
    <row r="10243" s="8" customFormat="1" ht="22.5" customHeight="1">
      <c r="C10243" t="s" s="11">
        <v>2</v>
      </c>
      <c r="E10243" s="19">
        <f>LEFT(A10243,FIND("-",A10243)-1)</f>
      </c>
      <c r="G10243" s="20">
        <f>RIGHT(A10243,LEN(A10243)-FIND("-",A10243))</f>
      </c>
      <c r="H10243" s="14"/>
      <c r="I10243" s="14"/>
      <c r="J10243" s="15"/>
      <c r="K10243" s="16"/>
      <c r="L10243" s="21"/>
      <c r="N10243" s="22">
        <f>_xlfn.CONCAT(E10243,C10243,G10243,C10243,G10243)</f>
      </c>
    </row>
    <row r="10244" s="8" customFormat="1" ht="22.5" customHeight="1">
      <c r="C10244" t="s" s="11">
        <v>2</v>
      </c>
      <c r="E10244" s="19">
        <f>LEFT(A10244,FIND("-",A10244)-1)</f>
      </c>
      <c r="G10244" s="20">
        <f>RIGHT(A10244,LEN(A10244)-FIND("-",A10244))</f>
      </c>
      <c r="H10244" s="14"/>
      <c r="I10244" s="14"/>
      <c r="J10244" s="15"/>
      <c r="K10244" s="16"/>
      <c r="L10244" s="21"/>
      <c r="N10244" s="22">
        <f>_xlfn.CONCAT(E10244,C10244,G10244,C10244,G10244)</f>
      </c>
    </row>
    <row r="10245" s="8" customFormat="1" ht="22.5" customHeight="1">
      <c r="C10245" t="s" s="11">
        <v>2</v>
      </c>
      <c r="E10245" s="19">
        <f>LEFT(A10245,FIND("-",A10245)-1)</f>
      </c>
      <c r="G10245" s="20">
        <f>RIGHT(A10245,LEN(A10245)-FIND("-",A10245))</f>
      </c>
      <c r="H10245" s="14"/>
      <c r="I10245" s="14"/>
      <c r="J10245" s="15"/>
      <c r="K10245" s="16"/>
      <c r="L10245" s="21"/>
      <c r="N10245" s="22">
        <f>_xlfn.CONCAT(E10245,C10245,G10245,C10245,G10245)</f>
      </c>
    </row>
    <row r="10246" s="8" customFormat="1" ht="22.5" customHeight="1">
      <c r="C10246" t="s" s="11">
        <v>2</v>
      </c>
      <c r="E10246" s="19">
        <f>LEFT(A10246,FIND("-",A10246)-1)</f>
      </c>
      <c r="G10246" s="20">
        <f>RIGHT(A10246,LEN(A10246)-FIND("-",A10246))</f>
      </c>
      <c r="H10246" s="14"/>
      <c r="I10246" s="14"/>
      <c r="J10246" s="15"/>
      <c r="K10246" s="16"/>
      <c r="L10246" s="21"/>
      <c r="N10246" s="22">
        <f>_xlfn.CONCAT(E10246,C10246,G10246,C10246,G10246)</f>
      </c>
    </row>
    <row r="10247" s="8" customFormat="1" ht="22.5" customHeight="1">
      <c r="C10247" t="s" s="11">
        <v>2</v>
      </c>
      <c r="E10247" s="19">
        <f>LEFT(A10247,FIND("-",A10247)-1)</f>
      </c>
      <c r="G10247" s="20">
        <f>RIGHT(A10247,LEN(A10247)-FIND("-",A10247))</f>
      </c>
      <c r="H10247" s="14"/>
      <c r="I10247" s="14"/>
      <c r="J10247" s="15"/>
      <c r="K10247" s="16"/>
      <c r="L10247" s="21"/>
      <c r="N10247" s="22">
        <f>_xlfn.CONCAT(E10247,C10247,G10247,C10247,G10247)</f>
      </c>
    </row>
    <row r="10248" s="8" customFormat="1" ht="22.5" customHeight="1">
      <c r="C10248" t="s" s="11">
        <v>2</v>
      </c>
      <c r="E10248" s="19">
        <f>LEFT(A10248,FIND("-",A10248)-1)</f>
      </c>
      <c r="G10248" s="20">
        <f>RIGHT(A10248,LEN(A10248)-FIND("-",A10248))</f>
      </c>
      <c r="H10248" s="14"/>
      <c r="I10248" s="14"/>
      <c r="J10248" s="15"/>
      <c r="K10248" s="16"/>
      <c r="L10248" s="21"/>
      <c r="N10248" s="22">
        <f>_xlfn.CONCAT(E10248,C10248,G10248,C10248,G10248)</f>
      </c>
    </row>
    <row r="10249" s="8" customFormat="1" ht="22.5" customHeight="1">
      <c r="C10249" t="s" s="11">
        <v>2</v>
      </c>
      <c r="E10249" s="19">
        <f>LEFT(A10249,FIND("-",A10249)-1)</f>
      </c>
      <c r="G10249" s="20">
        <f>RIGHT(A10249,LEN(A10249)-FIND("-",A10249))</f>
      </c>
      <c r="H10249" s="14"/>
      <c r="I10249" s="14"/>
      <c r="J10249" s="15"/>
      <c r="K10249" s="16"/>
      <c r="L10249" s="21"/>
      <c r="N10249" s="22">
        <f>_xlfn.CONCAT(E10249,C10249,G10249,C10249,G10249)</f>
      </c>
    </row>
    <row r="10250" s="8" customFormat="1" ht="22.5" customHeight="1">
      <c r="C10250" t="s" s="11">
        <v>2</v>
      </c>
      <c r="E10250" s="19">
        <f>LEFT(A10250,FIND("-",A10250)-1)</f>
      </c>
      <c r="G10250" s="20">
        <f>RIGHT(A10250,LEN(A10250)-FIND("-",A10250))</f>
      </c>
      <c r="H10250" s="14"/>
      <c r="I10250" s="14"/>
      <c r="J10250" s="15"/>
      <c r="K10250" s="16"/>
      <c r="L10250" s="21"/>
      <c r="N10250" s="22">
        <f>_xlfn.CONCAT(E10250,C10250,G10250,C10250,G10250)</f>
      </c>
    </row>
    <row r="10251" s="8" customFormat="1" ht="22.5" customHeight="1">
      <c r="C10251" t="s" s="11">
        <v>2</v>
      </c>
      <c r="E10251" s="19">
        <f>LEFT(A10251,FIND("-",A10251)-1)</f>
      </c>
      <c r="G10251" s="20">
        <f>RIGHT(A10251,LEN(A10251)-FIND("-",A10251))</f>
      </c>
      <c r="H10251" s="14"/>
      <c r="I10251" s="14"/>
      <c r="J10251" s="15"/>
      <c r="K10251" s="16"/>
      <c r="L10251" s="21"/>
      <c r="N10251" s="22">
        <f>_xlfn.CONCAT(E10251,C10251,G10251,C10251,G10251)</f>
      </c>
    </row>
    <row r="10252" s="8" customFormat="1" ht="22.5" customHeight="1">
      <c r="C10252" t="s" s="11">
        <v>2</v>
      </c>
      <c r="E10252" s="19">
        <f>LEFT(A10252,FIND("-",A10252)-1)</f>
      </c>
      <c r="G10252" s="20">
        <f>RIGHT(A10252,LEN(A10252)-FIND("-",A10252))</f>
      </c>
      <c r="H10252" s="14"/>
      <c r="I10252" s="14"/>
      <c r="J10252" s="15"/>
      <c r="K10252" s="16"/>
      <c r="L10252" s="21"/>
      <c r="N10252" s="22">
        <f>_xlfn.CONCAT(E10252,C10252,G10252,C10252,G10252)</f>
      </c>
    </row>
    <row r="10253" s="8" customFormat="1" ht="22.5" customHeight="1">
      <c r="C10253" t="s" s="11">
        <v>2</v>
      </c>
      <c r="E10253" s="19">
        <f>LEFT(A10253,FIND("-",A10253)-1)</f>
      </c>
      <c r="G10253" s="20">
        <f>RIGHT(A10253,LEN(A10253)-FIND("-",A10253))</f>
      </c>
      <c r="H10253" s="14"/>
      <c r="I10253" s="14"/>
      <c r="J10253" s="15"/>
      <c r="K10253" s="16"/>
      <c r="L10253" s="21"/>
      <c r="N10253" s="22">
        <f>_xlfn.CONCAT(E10253,C10253,G10253,C10253,G10253)</f>
      </c>
    </row>
    <row r="10254" s="8" customFormat="1" ht="22.5" customHeight="1">
      <c r="C10254" t="s" s="11">
        <v>2</v>
      </c>
      <c r="E10254" s="19">
        <f>LEFT(A10254,FIND("-",A10254)-1)</f>
      </c>
      <c r="G10254" s="20">
        <f>RIGHT(A10254,LEN(A10254)-FIND("-",A10254))</f>
      </c>
      <c r="H10254" s="14"/>
      <c r="I10254" s="14"/>
      <c r="J10254" s="15"/>
      <c r="K10254" s="16"/>
      <c r="L10254" s="21"/>
      <c r="N10254" s="22">
        <f>_xlfn.CONCAT(E10254,C10254,G10254,C10254,G10254)</f>
      </c>
    </row>
    <row r="10255" s="8" customFormat="1" ht="22.5" customHeight="1">
      <c r="C10255" t="s" s="11">
        <v>2</v>
      </c>
      <c r="E10255" s="19">
        <f>LEFT(A10255,FIND("-",A10255)-1)</f>
      </c>
      <c r="G10255" s="20">
        <f>RIGHT(A10255,LEN(A10255)-FIND("-",A10255))</f>
      </c>
      <c r="H10255" s="14"/>
      <c r="I10255" s="14"/>
      <c r="J10255" s="15"/>
      <c r="K10255" s="16"/>
      <c r="L10255" s="21"/>
      <c r="N10255" s="22">
        <f>_xlfn.CONCAT(E10255,C10255,G10255,C10255,G10255)</f>
      </c>
    </row>
    <row r="10256" s="8" customFormat="1" ht="22.5" customHeight="1">
      <c r="C10256" t="s" s="11">
        <v>2</v>
      </c>
      <c r="E10256" s="19">
        <f>LEFT(A10256,FIND("-",A10256)-1)</f>
      </c>
      <c r="G10256" s="20">
        <f>RIGHT(A10256,LEN(A10256)-FIND("-",A10256))</f>
      </c>
      <c r="H10256" s="14"/>
      <c r="I10256" s="14"/>
      <c r="J10256" s="15"/>
      <c r="K10256" s="16"/>
      <c r="L10256" s="21"/>
      <c r="N10256" s="22">
        <f>_xlfn.CONCAT(E10256,C10256,G10256,C10256,G10256)</f>
      </c>
    </row>
    <row r="10257" s="8" customFormat="1" ht="22.5" customHeight="1">
      <c r="C10257" t="s" s="11">
        <v>2</v>
      </c>
      <c r="E10257" s="19">
        <f>LEFT(A10257,FIND("-",A10257)-1)</f>
      </c>
      <c r="G10257" s="20">
        <f>RIGHT(A10257,LEN(A10257)-FIND("-",A10257))</f>
      </c>
      <c r="H10257" s="14"/>
      <c r="I10257" s="14"/>
      <c r="J10257" s="15"/>
      <c r="K10257" s="16"/>
      <c r="L10257" s="21"/>
      <c r="N10257" s="22">
        <f>_xlfn.CONCAT(E10257,C10257,G10257,C10257,G10257)</f>
      </c>
    </row>
    <row r="10258" s="8" customFormat="1" ht="22.5" customHeight="1">
      <c r="C10258" t="s" s="11">
        <v>2</v>
      </c>
      <c r="E10258" s="19">
        <f>LEFT(A10258,FIND("-",A10258)-1)</f>
      </c>
      <c r="G10258" s="20">
        <f>RIGHT(A10258,LEN(A10258)-FIND("-",A10258))</f>
      </c>
      <c r="H10258" s="14"/>
      <c r="I10258" s="14"/>
      <c r="J10258" s="15"/>
      <c r="K10258" s="16"/>
      <c r="L10258" s="21"/>
      <c r="N10258" s="22">
        <f>_xlfn.CONCAT(E10258,C10258,G10258,C10258,G10258)</f>
      </c>
    </row>
    <row r="10259" s="8" customFormat="1" ht="22.5" customHeight="1">
      <c r="C10259" t="s" s="11">
        <v>2</v>
      </c>
      <c r="E10259" s="19">
        <f>LEFT(A10259,FIND("-",A10259)-1)</f>
      </c>
      <c r="G10259" s="20">
        <f>RIGHT(A10259,LEN(A10259)-FIND("-",A10259))</f>
      </c>
      <c r="H10259" s="14"/>
      <c r="I10259" s="14"/>
      <c r="J10259" s="15"/>
      <c r="K10259" s="16"/>
      <c r="L10259" s="21"/>
      <c r="N10259" s="22">
        <f>_xlfn.CONCAT(E10259,C10259,G10259,C10259,G10259)</f>
      </c>
    </row>
    <row r="10260" s="8" customFormat="1" ht="22.5" customHeight="1">
      <c r="C10260" t="s" s="11">
        <v>2</v>
      </c>
      <c r="E10260" s="19">
        <f>LEFT(A10260,FIND("-",A10260)-1)</f>
      </c>
      <c r="G10260" s="20">
        <f>RIGHT(A10260,LEN(A10260)-FIND("-",A10260))</f>
      </c>
      <c r="H10260" s="14"/>
      <c r="I10260" s="14"/>
      <c r="J10260" s="15"/>
      <c r="K10260" s="16"/>
      <c r="L10260" s="21"/>
      <c r="N10260" s="22">
        <f>_xlfn.CONCAT(E10260,C10260,G10260,C10260,G10260)</f>
      </c>
    </row>
    <row r="10261" s="8" customFormat="1" ht="22.5" customHeight="1">
      <c r="C10261" t="s" s="11">
        <v>2</v>
      </c>
      <c r="E10261" s="19">
        <f>LEFT(A10261,FIND("-",A10261)-1)</f>
      </c>
      <c r="G10261" s="20">
        <f>RIGHT(A10261,LEN(A10261)-FIND("-",A10261))</f>
      </c>
      <c r="H10261" s="14"/>
      <c r="I10261" s="14"/>
      <c r="J10261" s="15"/>
      <c r="K10261" s="16"/>
      <c r="L10261" s="21"/>
      <c r="N10261" s="22">
        <f>_xlfn.CONCAT(E10261,C10261,G10261,C10261,G10261)</f>
      </c>
    </row>
    <row r="10262" s="8" customFormat="1" ht="22.5" customHeight="1">
      <c r="C10262" t="s" s="11">
        <v>2</v>
      </c>
      <c r="E10262" s="19">
        <f>LEFT(A10262,FIND("-",A10262)-1)</f>
      </c>
      <c r="G10262" s="20">
        <f>RIGHT(A10262,LEN(A10262)-FIND("-",A10262))</f>
      </c>
      <c r="H10262" s="14"/>
      <c r="I10262" s="14"/>
      <c r="J10262" s="15"/>
      <c r="K10262" s="16"/>
      <c r="L10262" s="21"/>
      <c r="N10262" s="22">
        <f>_xlfn.CONCAT(E10262,C10262,G10262,C10262,G10262)</f>
      </c>
    </row>
    <row r="10263" s="8" customFormat="1" ht="22.5" customHeight="1">
      <c r="C10263" t="s" s="11">
        <v>2</v>
      </c>
      <c r="E10263" s="19">
        <f>LEFT(A10263,FIND("-",A10263)-1)</f>
      </c>
      <c r="G10263" s="20">
        <f>RIGHT(A10263,LEN(A10263)-FIND("-",A10263))</f>
      </c>
      <c r="H10263" s="14"/>
      <c r="I10263" s="14"/>
      <c r="J10263" s="15"/>
      <c r="K10263" s="16"/>
      <c r="L10263" s="21"/>
      <c r="N10263" s="22">
        <f>_xlfn.CONCAT(E10263,C10263,G10263,C10263,G10263)</f>
      </c>
    </row>
    <row r="10264" s="8" customFormat="1" ht="22.5" customHeight="1">
      <c r="C10264" t="s" s="11">
        <v>2</v>
      </c>
      <c r="E10264" s="19">
        <f>LEFT(A10264,FIND("-",A10264)-1)</f>
      </c>
      <c r="G10264" s="20">
        <f>RIGHT(A10264,LEN(A10264)-FIND("-",A10264))</f>
      </c>
      <c r="H10264" s="14"/>
      <c r="I10264" s="14"/>
      <c r="J10264" s="15"/>
      <c r="K10264" s="16"/>
      <c r="L10264" s="21"/>
      <c r="N10264" s="22">
        <f>_xlfn.CONCAT(E10264,C10264,G10264,C10264,G10264)</f>
      </c>
    </row>
    <row r="10265" s="8" customFormat="1" ht="22.5" customHeight="1">
      <c r="C10265" t="s" s="11">
        <v>2</v>
      </c>
      <c r="E10265" s="19">
        <f>LEFT(A10265,FIND("-",A10265)-1)</f>
      </c>
      <c r="G10265" s="20">
        <f>RIGHT(A10265,LEN(A10265)-FIND("-",A10265))</f>
      </c>
      <c r="H10265" s="14"/>
      <c r="I10265" s="14"/>
      <c r="J10265" s="15"/>
      <c r="K10265" s="16"/>
      <c r="L10265" s="21"/>
      <c r="N10265" s="22">
        <f>_xlfn.CONCAT(E10265,C10265,G10265,C10265,G10265)</f>
      </c>
    </row>
    <row r="10266" s="8" customFormat="1" ht="22.5" customHeight="1">
      <c r="C10266" t="s" s="11">
        <v>2</v>
      </c>
      <c r="E10266" s="19">
        <f>LEFT(A10266,FIND("-",A10266)-1)</f>
      </c>
      <c r="G10266" s="20">
        <f>RIGHT(A10266,LEN(A10266)-FIND("-",A10266))</f>
      </c>
      <c r="H10266" s="14"/>
      <c r="I10266" s="14"/>
      <c r="J10266" s="15"/>
      <c r="K10266" s="16"/>
      <c r="L10266" s="21"/>
      <c r="N10266" s="22">
        <f>_xlfn.CONCAT(E10266,C10266,G10266,C10266,G10266)</f>
      </c>
    </row>
    <row r="10267" s="8" customFormat="1" ht="22.5" customHeight="1">
      <c r="C10267" t="s" s="11">
        <v>2</v>
      </c>
      <c r="E10267" s="19">
        <f>LEFT(A10267,FIND("-",A10267)-1)</f>
      </c>
      <c r="G10267" s="20">
        <f>RIGHT(A10267,LEN(A10267)-FIND("-",A10267))</f>
      </c>
      <c r="H10267" s="14"/>
      <c r="I10267" s="14"/>
      <c r="J10267" s="15"/>
      <c r="K10267" s="16"/>
      <c r="L10267" s="21"/>
      <c r="N10267" s="22">
        <f>_xlfn.CONCAT(E10267,C10267,G10267,C10267,G10267)</f>
      </c>
    </row>
    <row r="10268" s="8" customFormat="1" ht="22.5" customHeight="1">
      <c r="C10268" t="s" s="11">
        <v>2</v>
      </c>
      <c r="E10268" s="19">
        <f>LEFT(A10268,FIND("-",A10268)-1)</f>
      </c>
      <c r="G10268" s="20">
        <f>RIGHT(A10268,LEN(A10268)-FIND("-",A10268))</f>
      </c>
      <c r="H10268" s="14"/>
      <c r="I10268" s="14"/>
      <c r="J10268" s="15"/>
      <c r="K10268" s="16"/>
      <c r="L10268" s="21"/>
      <c r="N10268" s="22">
        <f>_xlfn.CONCAT(E10268,C10268,G10268,C10268,G10268)</f>
      </c>
    </row>
    <row r="10269" s="8" customFormat="1" ht="22.5" customHeight="1">
      <c r="C10269" t="s" s="11">
        <v>2</v>
      </c>
      <c r="E10269" s="19">
        <f>LEFT(A10269,FIND("-",A10269)-1)</f>
      </c>
      <c r="G10269" s="20">
        <f>RIGHT(A10269,LEN(A10269)-FIND("-",A10269))</f>
      </c>
      <c r="H10269" s="14"/>
      <c r="I10269" s="14"/>
      <c r="J10269" s="15"/>
      <c r="K10269" s="16"/>
      <c r="L10269" s="21"/>
      <c r="N10269" s="22">
        <f>_xlfn.CONCAT(E10269,C10269,G10269,C10269,G10269)</f>
      </c>
    </row>
    <row r="10270" s="8" customFormat="1" ht="22.5" customHeight="1">
      <c r="C10270" t="s" s="11">
        <v>2</v>
      </c>
      <c r="E10270" s="19">
        <f>LEFT(A10270,FIND("-",A10270)-1)</f>
      </c>
      <c r="G10270" s="20">
        <f>RIGHT(A10270,LEN(A10270)-FIND("-",A10270))</f>
      </c>
      <c r="H10270" s="14"/>
      <c r="I10270" s="14"/>
      <c r="J10270" s="15"/>
      <c r="K10270" s="16"/>
      <c r="L10270" s="21"/>
      <c r="N10270" s="22">
        <f>_xlfn.CONCAT(E10270,C10270,G10270,C10270,G10270)</f>
      </c>
    </row>
    <row r="10271" s="8" customFormat="1" ht="22.5" customHeight="1">
      <c r="C10271" t="s" s="11">
        <v>2</v>
      </c>
      <c r="E10271" s="19">
        <f>LEFT(A10271,FIND("-",A10271)-1)</f>
      </c>
      <c r="G10271" s="20">
        <f>RIGHT(A10271,LEN(A10271)-FIND("-",A10271))</f>
      </c>
      <c r="H10271" s="14"/>
      <c r="I10271" s="14"/>
      <c r="J10271" s="15"/>
      <c r="K10271" s="16"/>
      <c r="L10271" s="21"/>
      <c r="N10271" s="22">
        <f>_xlfn.CONCAT(E10271,C10271,G10271,C10271,G10271)</f>
      </c>
    </row>
    <row r="10272" s="8" customFormat="1" ht="22.5" customHeight="1">
      <c r="C10272" t="s" s="11">
        <v>2</v>
      </c>
      <c r="E10272" s="19">
        <f>LEFT(A10272,FIND("-",A10272)-1)</f>
      </c>
      <c r="G10272" s="20">
        <f>RIGHT(A10272,LEN(A10272)-FIND("-",A10272))</f>
      </c>
      <c r="H10272" s="14"/>
      <c r="I10272" s="14"/>
      <c r="J10272" s="15"/>
      <c r="K10272" s="16"/>
      <c r="L10272" s="21"/>
      <c r="N10272" s="22">
        <f>_xlfn.CONCAT(E10272,C10272,G10272,C10272,G10272)</f>
      </c>
    </row>
    <row r="10273" s="8" customFormat="1" ht="22.5" customHeight="1">
      <c r="C10273" t="s" s="11">
        <v>2</v>
      </c>
      <c r="E10273" s="19">
        <f>LEFT(A10273,FIND("-",A10273)-1)</f>
      </c>
      <c r="G10273" s="20">
        <f>RIGHT(A10273,LEN(A10273)-FIND("-",A10273))</f>
      </c>
      <c r="H10273" s="14"/>
      <c r="I10273" s="14"/>
      <c r="J10273" s="15"/>
      <c r="K10273" s="16"/>
      <c r="L10273" s="21"/>
      <c r="N10273" s="22">
        <f>_xlfn.CONCAT(E10273,C10273,G10273,C10273,G10273)</f>
      </c>
    </row>
    <row r="10274" s="8" customFormat="1" ht="22.5" customHeight="1">
      <c r="C10274" t="s" s="11">
        <v>2</v>
      </c>
      <c r="E10274" s="19">
        <f>LEFT(A10274,FIND("-",A10274)-1)</f>
      </c>
      <c r="G10274" s="20">
        <f>RIGHT(A10274,LEN(A10274)-FIND("-",A10274))</f>
      </c>
      <c r="H10274" s="14"/>
      <c r="I10274" s="14"/>
      <c r="J10274" s="15"/>
      <c r="K10274" s="16"/>
      <c r="L10274" s="21"/>
      <c r="N10274" s="22">
        <f>_xlfn.CONCAT(E10274,C10274,G10274,C10274,G10274)</f>
      </c>
    </row>
    <row r="10275" s="8" customFormat="1" ht="22.5" customHeight="1">
      <c r="C10275" t="s" s="11">
        <v>2</v>
      </c>
      <c r="E10275" s="19">
        <f>LEFT(A10275,FIND("-",A10275)-1)</f>
      </c>
      <c r="G10275" s="20">
        <f>RIGHT(A10275,LEN(A10275)-FIND("-",A10275))</f>
      </c>
      <c r="H10275" s="14"/>
      <c r="I10275" s="14"/>
      <c r="J10275" s="15"/>
      <c r="K10275" s="16"/>
      <c r="L10275" s="21"/>
      <c r="N10275" s="22">
        <f>_xlfn.CONCAT(E10275,C10275,G10275,C10275,G10275)</f>
      </c>
    </row>
    <row r="10276" s="8" customFormat="1" ht="22.5" customHeight="1">
      <c r="C10276" t="s" s="11">
        <v>2</v>
      </c>
      <c r="E10276" s="19">
        <f>LEFT(A10276,FIND("-",A10276)-1)</f>
      </c>
      <c r="G10276" s="20">
        <f>RIGHT(A10276,LEN(A10276)-FIND("-",A10276))</f>
      </c>
      <c r="H10276" s="14"/>
      <c r="I10276" s="14"/>
      <c r="J10276" s="15"/>
      <c r="K10276" s="16"/>
      <c r="L10276" s="21"/>
      <c r="N10276" s="22">
        <f>_xlfn.CONCAT(E10276,C10276,G10276,C10276,G10276)</f>
      </c>
    </row>
    <row r="10277" s="8" customFormat="1" ht="22.5" customHeight="1">
      <c r="C10277" t="s" s="11">
        <v>2</v>
      </c>
      <c r="E10277" s="19">
        <f>LEFT(A10277,FIND("-",A10277)-1)</f>
      </c>
      <c r="G10277" s="20">
        <f>RIGHT(A10277,LEN(A10277)-FIND("-",A10277))</f>
      </c>
      <c r="H10277" s="14"/>
      <c r="I10277" s="14"/>
      <c r="J10277" s="15"/>
      <c r="K10277" s="16"/>
      <c r="L10277" s="21"/>
      <c r="N10277" s="22">
        <f>_xlfn.CONCAT(E10277,C10277,G10277,C10277,G10277)</f>
      </c>
    </row>
    <row r="10278" s="8" customFormat="1" ht="22.5" customHeight="1">
      <c r="C10278" t="s" s="11">
        <v>2</v>
      </c>
      <c r="E10278" s="19">
        <f>LEFT(A10278,FIND("-",A10278)-1)</f>
      </c>
      <c r="G10278" s="20">
        <f>RIGHT(A10278,LEN(A10278)-FIND("-",A10278))</f>
      </c>
      <c r="H10278" s="14"/>
      <c r="I10278" s="14"/>
      <c r="J10278" s="15"/>
      <c r="K10278" s="16"/>
      <c r="L10278" s="21"/>
      <c r="N10278" s="22">
        <f>_xlfn.CONCAT(E10278,C10278,G10278,C10278,G10278)</f>
      </c>
    </row>
    <row r="10279" s="8" customFormat="1" ht="22.5" customHeight="1">
      <c r="C10279" t="s" s="11">
        <v>2</v>
      </c>
      <c r="E10279" s="19">
        <f>LEFT(A10279,FIND("-",A10279)-1)</f>
      </c>
      <c r="G10279" s="20">
        <f>RIGHT(A10279,LEN(A10279)-FIND("-",A10279))</f>
      </c>
      <c r="H10279" s="14"/>
      <c r="I10279" s="14"/>
      <c r="J10279" s="15"/>
      <c r="K10279" s="16"/>
      <c r="L10279" s="21"/>
      <c r="N10279" s="22">
        <f>_xlfn.CONCAT(E10279,C10279,G10279,C10279,G10279)</f>
      </c>
    </row>
    <row r="10280" s="8" customFormat="1" ht="22.5" customHeight="1">
      <c r="C10280" t="s" s="11">
        <v>2</v>
      </c>
      <c r="E10280" s="19">
        <f>LEFT(A10280,FIND("-",A10280)-1)</f>
      </c>
      <c r="G10280" s="20">
        <f>RIGHT(A10280,LEN(A10280)-FIND("-",A10280))</f>
      </c>
      <c r="H10280" s="14"/>
      <c r="I10280" s="14"/>
      <c r="J10280" s="15"/>
      <c r="K10280" s="16"/>
      <c r="L10280" s="21"/>
      <c r="N10280" s="22">
        <f>_xlfn.CONCAT(E10280,C10280,G10280,C10280,G10280)</f>
      </c>
    </row>
    <row r="10281" s="8" customFormat="1" ht="22.5" customHeight="1">
      <c r="C10281" t="s" s="11">
        <v>2</v>
      </c>
      <c r="E10281" s="19">
        <f>LEFT(A10281,FIND("-",A10281)-1)</f>
      </c>
      <c r="G10281" s="20">
        <f>RIGHT(A10281,LEN(A10281)-FIND("-",A10281))</f>
      </c>
      <c r="H10281" s="14"/>
      <c r="I10281" s="14"/>
      <c r="J10281" s="15"/>
      <c r="K10281" s="16"/>
      <c r="L10281" s="21"/>
      <c r="N10281" s="22">
        <f>_xlfn.CONCAT(E10281,C10281,G10281,C10281,G10281)</f>
      </c>
    </row>
    <row r="10282" s="8" customFormat="1" ht="22.5" customHeight="1">
      <c r="C10282" t="s" s="11">
        <v>2</v>
      </c>
      <c r="E10282" s="19">
        <f>LEFT(A10282,FIND("-",A10282)-1)</f>
      </c>
      <c r="G10282" s="20">
        <f>RIGHT(A10282,LEN(A10282)-FIND("-",A10282))</f>
      </c>
      <c r="H10282" s="14"/>
      <c r="I10282" s="14"/>
      <c r="J10282" s="15"/>
      <c r="K10282" s="16"/>
      <c r="L10282" s="21"/>
      <c r="N10282" s="22">
        <f>_xlfn.CONCAT(E10282,C10282,G10282,C10282,G10282)</f>
      </c>
    </row>
    <row r="10283" s="8" customFormat="1" ht="22.5" customHeight="1">
      <c r="C10283" t="s" s="11">
        <v>2</v>
      </c>
      <c r="E10283" s="19">
        <f>LEFT(A10283,FIND("-",A10283)-1)</f>
      </c>
      <c r="G10283" s="20">
        <f>RIGHT(A10283,LEN(A10283)-FIND("-",A10283))</f>
      </c>
      <c r="H10283" s="14"/>
      <c r="I10283" s="14"/>
      <c r="J10283" s="15"/>
      <c r="K10283" s="16"/>
      <c r="L10283" s="21"/>
      <c r="N10283" s="22">
        <f>_xlfn.CONCAT(E10283,C10283,G10283,C10283,G10283)</f>
      </c>
    </row>
    <row r="10284" s="8" customFormat="1" ht="22.5" customHeight="1">
      <c r="C10284" t="s" s="11">
        <v>2</v>
      </c>
      <c r="E10284" s="19">
        <f>LEFT(A10284,FIND("-",A10284)-1)</f>
      </c>
      <c r="G10284" s="20">
        <f>RIGHT(A10284,LEN(A10284)-FIND("-",A10284))</f>
      </c>
      <c r="H10284" s="14"/>
      <c r="I10284" s="14"/>
      <c r="J10284" s="15"/>
      <c r="K10284" s="16"/>
      <c r="L10284" s="21"/>
      <c r="N10284" s="22">
        <f>_xlfn.CONCAT(E10284,C10284,G10284,C10284,G10284)</f>
      </c>
    </row>
    <row r="10285" s="8" customFormat="1" ht="22.5" customHeight="1">
      <c r="C10285" t="s" s="11">
        <v>2</v>
      </c>
      <c r="E10285" s="19">
        <f>LEFT(A10285,FIND("-",A10285)-1)</f>
      </c>
      <c r="G10285" s="20">
        <f>RIGHT(A10285,LEN(A10285)-FIND("-",A10285))</f>
      </c>
      <c r="H10285" s="14"/>
      <c r="I10285" s="14"/>
      <c r="J10285" s="15"/>
      <c r="K10285" s="16"/>
      <c r="L10285" s="21"/>
      <c r="N10285" s="22">
        <f>_xlfn.CONCAT(E10285,C10285,G10285,C10285,G10285)</f>
      </c>
    </row>
    <row r="10286" s="8" customFormat="1" ht="22.5" customHeight="1">
      <c r="C10286" t="s" s="11">
        <v>2</v>
      </c>
      <c r="E10286" s="19">
        <f>LEFT(A10286,FIND("-",A10286)-1)</f>
      </c>
      <c r="G10286" s="20">
        <f>RIGHT(A10286,LEN(A10286)-FIND("-",A10286))</f>
      </c>
      <c r="H10286" s="14"/>
      <c r="I10286" s="14"/>
      <c r="J10286" s="15"/>
      <c r="K10286" s="16"/>
      <c r="L10286" s="21"/>
      <c r="N10286" s="22">
        <f>_xlfn.CONCAT(E10286,C10286,G10286,C10286,G10286)</f>
      </c>
    </row>
    <row r="10287" s="8" customFormat="1" ht="22.5" customHeight="1">
      <c r="C10287" t="s" s="11">
        <v>2</v>
      </c>
      <c r="E10287" s="19">
        <f>LEFT(A10287,FIND("-",A10287)-1)</f>
      </c>
      <c r="G10287" s="20">
        <f>RIGHT(A10287,LEN(A10287)-FIND("-",A10287))</f>
      </c>
      <c r="H10287" s="14"/>
      <c r="I10287" s="14"/>
      <c r="J10287" s="15"/>
      <c r="K10287" s="16"/>
      <c r="L10287" s="21"/>
      <c r="N10287" s="22">
        <f>_xlfn.CONCAT(E10287,C10287,G10287,C10287,G10287)</f>
      </c>
    </row>
    <row r="10288" s="8" customFormat="1" ht="22.5" customHeight="1">
      <c r="C10288" t="s" s="11">
        <v>2</v>
      </c>
      <c r="E10288" s="19">
        <f>LEFT(A10288,FIND("-",A10288)-1)</f>
      </c>
      <c r="G10288" s="20">
        <f>RIGHT(A10288,LEN(A10288)-FIND("-",A10288))</f>
      </c>
      <c r="H10288" s="14"/>
      <c r="I10288" s="14"/>
      <c r="J10288" s="15"/>
      <c r="K10288" s="16"/>
      <c r="L10288" s="21"/>
      <c r="N10288" s="22">
        <f>_xlfn.CONCAT(E10288,C10288,G10288,C10288,G10288)</f>
      </c>
    </row>
    <row r="10289" s="8" customFormat="1" ht="22.5" customHeight="1">
      <c r="C10289" t="s" s="11">
        <v>2</v>
      </c>
      <c r="E10289" s="19">
        <f>LEFT(A10289,FIND("-",A10289)-1)</f>
      </c>
      <c r="G10289" s="20">
        <f>RIGHT(A10289,LEN(A10289)-FIND("-",A10289))</f>
      </c>
      <c r="H10289" s="14"/>
      <c r="I10289" s="14"/>
      <c r="J10289" s="15"/>
      <c r="K10289" s="16"/>
      <c r="L10289" s="21"/>
      <c r="N10289" s="22">
        <f>_xlfn.CONCAT(E10289,C10289,G10289,C10289,G10289)</f>
      </c>
    </row>
    <row r="10290" s="8" customFormat="1" ht="22.5" customHeight="1">
      <c r="C10290" t="s" s="11">
        <v>2</v>
      </c>
      <c r="E10290" s="19">
        <f>LEFT(A10290,FIND("-",A10290)-1)</f>
      </c>
      <c r="G10290" s="20">
        <f>RIGHT(A10290,LEN(A10290)-FIND("-",A10290))</f>
      </c>
      <c r="H10290" s="14"/>
      <c r="I10290" s="14"/>
      <c r="J10290" s="15"/>
      <c r="K10290" s="16"/>
      <c r="L10290" s="21"/>
      <c r="N10290" s="22">
        <f>_xlfn.CONCAT(E10290,C10290,G10290,C10290,G10290)</f>
      </c>
    </row>
    <row r="10291" s="8" customFormat="1" ht="22.5" customHeight="1">
      <c r="C10291" t="s" s="11">
        <v>2</v>
      </c>
      <c r="E10291" s="19">
        <f>LEFT(A10291,FIND("-",A10291)-1)</f>
      </c>
      <c r="G10291" s="20">
        <f>RIGHT(A10291,LEN(A10291)-FIND("-",A10291))</f>
      </c>
      <c r="H10291" s="14"/>
      <c r="I10291" s="14"/>
      <c r="J10291" s="15"/>
      <c r="K10291" s="16"/>
      <c r="L10291" s="21"/>
      <c r="N10291" s="22">
        <f>_xlfn.CONCAT(E10291,C10291,G10291,C10291,G10291)</f>
      </c>
    </row>
    <row r="10292" s="8" customFormat="1" ht="22.5" customHeight="1">
      <c r="C10292" t="s" s="11">
        <v>2</v>
      </c>
      <c r="E10292" s="19">
        <f>LEFT(A10292,FIND("-",A10292)-1)</f>
      </c>
      <c r="G10292" s="20">
        <f>RIGHT(A10292,LEN(A10292)-FIND("-",A10292))</f>
      </c>
      <c r="H10292" s="14"/>
      <c r="I10292" s="14"/>
      <c r="J10292" s="15"/>
      <c r="K10292" s="16"/>
      <c r="L10292" s="21"/>
      <c r="N10292" s="22">
        <f>_xlfn.CONCAT(E10292,C10292,G10292,C10292,G10292)</f>
      </c>
    </row>
    <row r="10293" s="8" customFormat="1" ht="22.5" customHeight="1">
      <c r="C10293" t="s" s="11">
        <v>2</v>
      </c>
      <c r="E10293" s="19">
        <f>LEFT(A10293,FIND("-",A10293)-1)</f>
      </c>
      <c r="G10293" s="20">
        <f>RIGHT(A10293,LEN(A10293)-FIND("-",A10293))</f>
      </c>
      <c r="H10293" s="14"/>
      <c r="I10293" s="14"/>
      <c r="J10293" s="15"/>
      <c r="K10293" s="16"/>
      <c r="L10293" s="21"/>
      <c r="N10293" s="22">
        <f>_xlfn.CONCAT(E10293,C10293,G10293,C10293,G10293)</f>
      </c>
    </row>
    <row r="10294" s="8" customFormat="1" ht="22.5" customHeight="1">
      <c r="C10294" t="s" s="11">
        <v>2</v>
      </c>
      <c r="E10294" s="19">
        <f>LEFT(A10294,FIND("-",A10294)-1)</f>
      </c>
      <c r="G10294" s="20">
        <f>RIGHT(A10294,LEN(A10294)-FIND("-",A10294))</f>
      </c>
      <c r="H10294" s="14"/>
      <c r="I10294" s="14"/>
      <c r="J10294" s="15"/>
      <c r="K10294" s="16"/>
      <c r="L10294" s="21"/>
      <c r="N10294" s="22">
        <f>_xlfn.CONCAT(E10294,C10294,G10294,C10294,G10294)</f>
      </c>
    </row>
    <row r="10295" s="8" customFormat="1" ht="22.5" customHeight="1">
      <c r="C10295" t="s" s="11">
        <v>2</v>
      </c>
      <c r="E10295" s="19">
        <f>LEFT(A10295,FIND("-",A10295)-1)</f>
      </c>
      <c r="G10295" s="20">
        <f>RIGHT(A10295,LEN(A10295)-FIND("-",A10295))</f>
      </c>
      <c r="H10295" s="14"/>
      <c r="I10295" s="14"/>
      <c r="J10295" s="15"/>
      <c r="K10295" s="16"/>
      <c r="L10295" s="21"/>
      <c r="N10295" s="22">
        <f>_xlfn.CONCAT(E10295,C10295,G10295,C10295,G10295)</f>
      </c>
    </row>
    <row r="10296" s="8" customFormat="1" ht="22.5" customHeight="1">
      <c r="C10296" t="s" s="11">
        <v>2</v>
      </c>
      <c r="E10296" s="19">
        <f>LEFT(A10296,FIND("-",A10296)-1)</f>
      </c>
      <c r="G10296" s="20">
        <f>RIGHT(A10296,LEN(A10296)-FIND("-",A10296))</f>
      </c>
      <c r="H10296" s="14"/>
      <c r="I10296" s="14"/>
      <c r="J10296" s="15"/>
      <c r="K10296" s="16"/>
      <c r="L10296" s="21"/>
      <c r="N10296" s="22">
        <f>_xlfn.CONCAT(E10296,C10296,G10296,C10296,G10296)</f>
      </c>
    </row>
    <row r="10297" s="8" customFormat="1" ht="22.5" customHeight="1">
      <c r="C10297" t="s" s="11">
        <v>2</v>
      </c>
      <c r="E10297" s="19">
        <f>LEFT(A10297,FIND("-",A10297)-1)</f>
      </c>
      <c r="G10297" s="20">
        <f>RIGHT(A10297,LEN(A10297)-FIND("-",A10297))</f>
      </c>
      <c r="H10297" s="14"/>
      <c r="I10297" s="14"/>
      <c r="J10297" s="15"/>
      <c r="K10297" s="16"/>
      <c r="L10297" s="21"/>
      <c r="N10297" s="22">
        <f>_xlfn.CONCAT(E10297,C10297,G10297,C10297,G10297)</f>
      </c>
    </row>
    <row r="10298" s="8" customFormat="1" ht="22.5" customHeight="1">
      <c r="C10298" t="s" s="11">
        <v>2</v>
      </c>
      <c r="E10298" s="19">
        <f>LEFT(A10298,FIND("-",A10298)-1)</f>
      </c>
      <c r="G10298" s="20">
        <f>RIGHT(A10298,LEN(A10298)-FIND("-",A10298))</f>
      </c>
      <c r="H10298" s="14"/>
      <c r="I10298" s="14"/>
      <c r="J10298" s="15"/>
      <c r="K10298" s="16"/>
      <c r="L10298" s="21"/>
      <c r="N10298" s="22">
        <f>_xlfn.CONCAT(E10298,C10298,G10298,C10298,G10298)</f>
      </c>
    </row>
    <row r="10299" s="8" customFormat="1" ht="22.5" customHeight="1">
      <c r="C10299" t="s" s="11">
        <v>2</v>
      </c>
      <c r="E10299" s="19">
        <f>LEFT(A10299,FIND("-",A10299)-1)</f>
      </c>
      <c r="G10299" s="20">
        <f>RIGHT(A10299,LEN(A10299)-FIND("-",A10299))</f>
      </c>
      <c r="H10299" s="14"/>
      <c r="I10299" s="14"/>
      <c r="J10299" s="15"/>
      <c r="K10299" s="16"/>
      <c r="L10299" s="21"/>
      <c r="N10299" s="22">
        <f>_xlfn.CONCAT(E10299,C10299,G10299,C10299,G10299)</f>
      </c>
    </row>
    <row r="10300" s="8" customFormat="1" ht="22.5" customHeight="1">
      <c r="C10300" t="s" s="11">
        <v>2</v>
      </c>
      <c r="E10300" s="19">
        <f>LEFT(A10300,FIND("-",A10300)-1)</f>
      </c>
      <c r="G10300" s="20">
        <f>RIGHT(A10300,LEN(A10300)-FIND("-",A10300))</f>
      </c>
      <c r="H10300" s="14"/>
      <c r="I10300" s="14"/>
      <c r="J10300" s="15"/>
      <c r="K10300" s="16"/>
      <c r="L10300" s="21"/>
      <c r="N10300" s="22">
        <f>_xlfn.CONCAT(E10300,C10300,G10300,C10300,G10300)</f>
      </c>
    </row>
    <row r="10301" s="8" customFormat="1" ht="22.5" customHeight="1">
      <c r="C10301" t="s" s="11">
        <v>2</v>
      </c>
      <c r="E10301" s="19">
        <f>LEFT(A10301,FIND("-",A10301)-1)</f>
      </c>
      <c r="G10301" s="20">
        <f>RIGHT(A10301,LEN(A10301)-FIND("-",A10301))</f>
      </c>
      <c r="H10301" s="14"/>
      <c r="I10301" s="14"/>
      <c r="J10301" s="15"/>
      <c r="K10301" s="16"/>
      <c r="L10301" s="21"/>
      <c r="N10301" s="22">
        <f>_xlfn.CONCAT(E10301,C10301,G10301,C10301,G10301)</f>
      </c>
    </row>
    <row r="10302" s="8" customFormat="1" ht="22.5" customHeight="1">
      <c r="C10302" t="s" s="11">
        <v>2</v>
      </c>
      <c r="E10302" s="19">
        <f>LEFT(A10302,FIND("-",A10302)-1)</f>
      </c>
      <c r="G10302" s="20">
        <f>RIGHT(A10302,LEN(A10302)-FIND("-",A10302))</f>
      </c>
      <c r="H10302" s="14"/>
      <c r="I10302" s="14"/>
      <c r="J10302" s="15"/>
      <c r="K10302" s="16"/>
      <c r="L10302" s="21"/>
      <c r="N10302" s="22">
        <f>_xlfn.CONCAT(E10302,C10302,G10302,C10302,G10302)</f>
      </c>
    </row>
    <row r="10303" s="8" customFormat="1" ht="22.5" customHeight="1">
      <c r="C10303" t="s" s="11">
        <v>2</v>
      </c>
      <c r="E10303" s="19">
        <f>LEFT(A10303,FIND("-",A10303)-1)</f>
      </c>
      <c r="G10303" s="20">
        <f>RIGHT(A10303,LEN(A10303)-FIND("-",A10303))</f>
      </c>
      <c r="H10303" s="14"/>
      <c r="I10303" s="14"/>
      <c r="J10303" s="15"/>
      <c r="K10303" s="16"/>
      <c r="L10303" s="21"/>
      <c r="N10303" s="22">
        <f>_xlfn.CONCAT(E10303,C10303,G10303,C10303,G10303)</f>
      </c>
    </row>
    <row r="10304" s="8" customFormat="1" ht="22.5" customHeight="1">
      <c r="C10304" t="s" s="11">
        <v>2</v>
      </c>
      <c r="E10304" s="19">
        <f>LEFT(A10304,FIND("-",A10304)-1)</f>
      </c>
      <c r="G10304" s="20">
        <f>RIGHT(A10304,LEN(A10304)-FIND("-",A10304))</f>
      </c>
      <c r="H10304" s="14"/>
      <c r="I10304" s="14"/>
      <c r="J10304" s="15"/>
      <c r="K10304" s="16"/>
      <c r="L10304" s="21"/>
      <c r="N10304" s="22">
        <f>_xlfn.CONCAT(E10304,C10304,G10304,C10304,G10304)</f>
      </c>
    </row>
    <row r="10305" s="8" customFormat="1" ht="22.5" customHeight="1">
      <c r="C10305" t="s" s="11">
        <v>2</v>
      </c>
      <c r="E10305" s="19">
        <f>LEFT(A10305,FIND("-",A10305)-1)</f>
      </c>
      <c r="G10305" s="20">
        <f>RIGHT(A10305,LEN(A10305)-FIND("-",A10305))</f>
      </c>
      <c r="H10305" s="14"/>
      <c r="I10305" s="14"/>
      <c r="J10305" s="15"/>
      <c r="K10305" s="16"/>
      <c r="L10305" s="21"/>
      <c r="N10305" s="22">
        <f>_xlfn.CONCAT(E10305,C10305,G10305,C10305,G10305)</f>
      </c>
    </row>
    <row r="10306" s="8" customFormat="1" ht="22.5" customHeight="1">
      <c r="C10306" t="s" s="11">
        <v>2</v>
      </c>
      <c r="E10306" s="19">
        <f>LEFT(A10306,FIND("-",A10306)-1)</f>
      </c>
      <c r="G10306" s="20">
        <f>RIGHT(A10306,LEN(A10306)-FIND("-",A10306))</f>
      </c>
      <c r="H10306" s="14"/>
      <c r="I10306" s="14"/>
      <c r="J10306" s="15"/>
      <c r="K10306" s="16"/>
      <c r="L10306" s="21"/>
      <c r="N10306" s="22">
        <f>_xlfn.CONCAT(E10306,C10306,G10306,C10306,G10306)</f>
      </c>
    </row>
    <row r="10307" s="8" customFormat="1" ht="22.5" customHeight="1">
      <c r="C10307" t="s" s="11">
        <v>2</v>
      </c>
      <c r="E10307" s="19">
        <f>LEFT(A10307,FIND("-",A10307)-1)</f>
      </c>
      <c r="G10307" s="20">
        <f>RIGHT(A10307,LEN(A10307)-FIND("-",A10307))</f>
      </c>
      <c r="H10307" s="14"/>
      <c r="I10307" s="14"/>
      <c r="J10307" s="15"/>
      <c r="K10307" s="16"/>
      <c r="L10307" s="21"/>
      <c r="N10307" s="22">
        <f>_xlfn.CONCAT(E10307,C10307,G10307,C10307,G10307)</f>
      </c>
    </row>
    <row r="10308" s="8" customFormat="1" ht="22.5" customHeight="1">
      <c r="C10308" t="s" s="11">
        <v>2</v>
      </c>
      <c r="E10308" s="19">
        <f>LEFT(A10308,FIND("-",A10308)-1)</f>
      </c>
      <c r="G10308" s="20">
        <f>RIGHT(A10308,LEN(A10308)-FIND("-",A10308))</f>
      </c>
      <c r="H10308" s="14"/>
      <c r="I10308" s="14"/>
      <c r="J10308" s="15"/>
      <c r="K10308" s="16"/>
      <c r="L10308" s="21"/>
      <c r="N10308" s="22">
        <f>_xlfn.CONCAT(E10308,C10308,G10308,C10308,G10308)</f>
      </c>
    </row>
    <row r="10309" s="8" customFormat="1" ht="22.5" customHeight="1">
      <c r="C10309" t="s" s="11">
        <v>2</v>
      </c>
      <c r="E10309" s="19">
        <f>LEFT(A10309,FIND("-",A10309)-1)</f>
      </c>
      <c r="G10309" s="20">
        <f>RIGHT(A10309,LEN(A10309)-FIND("-",A10309))</f>
      </c>
      <c r="H10309" s="14"/>
      <c r="I10309" s="14"/>
      <c r="J10309" s="15"/>
      <c r="K10309" s="16"/>
      <c r="L10309" s="21"/>
      <c r="N10309" s="22">
        <f>_xlfn.CONCAT(E10309,C10309,G10309,C10309,G10309)</f>
      </c>
    </row>
    <row r="10310" s="8" customFormat="1" ht="22.5" customHeight="1">
      <c r="C10310" t="s" s="11">
        <v>2</v>
      </c>
      <c r="E10310" s="19">
        <f>LEFT(A10310,FIND("-",A10310)-1)</f>
      </c>
      <c r="G10310" s="20">
        <f>RIGHT(A10310,LEN(A10310)-FIND("-",A10310))</f>
      </c>
      <c r="H10310" s="14"/>
      <c r="I10310" s="14"/>
      <c r="J10310" s="15"/>
      <c r="K10310" s="16"/>
      <c r="L10310" s="21"/>
      <c r="N10310" s="22">
        <f>_xlfn.CONCAT(E10310,C10310,G10310,C10310,G10310)</f>
      </c>
    </row>
    <row r="10311" s="8" customFormat="1" ht="22.5" customHeight="1">
      <c r="C10311" t="s" s="11">
        <v>2</v>
      </c>
      <c r="E10311" s="19">
        <f>LEFT(A10311,FIND("-",A10311)-1)</f>
      </c>
      <c r="G10311" s="20">
        <f>RIGHT(A10311,LEN(A10311)-FIND("-",A10311))</f>
      </c>
      <c r="H10311" s="14"/>
      <c r="I10311" s="14"/>
      <c r="J10311" s="15"/>
      <c r="K10311" s="16"/>
      <c r="L10311" s="21"/>
      <c r="N10311" s="22">
        <f>_xlfn.CONCAT(E10311,C10311,G10311,C10311,G10311)</f>
      </c>
    </row>
    <row r="10312" s="8" customFormat="1" ht="22.5" customHeight="1">
      <c r="C10312" t="s" s="11">
        <v>2</v>
      </c>
      <c r="E10312" s="19">
        <f>LEFT(A10312,FIND("-",A10312)-1)</f>
      </c>
      <c r="G10312" s="20">
        <f>RIGHT(A10312,LEN(A10312)-FIND("-",A10312))</f>
      </c>
      <c r="H10312" s="14"/>
      <c r="I10312" s="14"/>
      <c r="J10312" s="15"/>
      <c r="K10312" s="16"/>
      <c r="L10312" s="21"/>
      <c r="N10312" s="22">
        <f>_xlfn.CONCAT(E10312,C10312,G10312,C10312,G10312)</f>
      </c>
    </row>
    <row r="10313" s="8" customFormat="1" ht="22.5" customHeight="1">
      <c r="C10313" t="s" s="11">
        <v>2</v>
      </c>
      <c r="E10313" s="19">
        <f>LEFT(A10313,FIND("-",A10313)-1)</f>
      </c>
      <c r="G10313" s="20">
        <f>RIGHT(A10313,LEN(A10313)-FIND("-",A10313))</f>
      </c>
      <c r="H10313" s="14"/>
      <c r="I10313" s="14"/>
      <c r="J10313" s="15"/>
      <c r="K10313" s="16"/>
      <c r="L10313" s="21"/>
      <c r="N10313" s="22">
        <f>_xlfn.CONCAT(E10313,C10313,G10313,C10313,G10313)</f>
      </c>
    </row>
    <row r="10314" s="8" customFormat="1" ht="22.5" customHeight="1">
      <c r="C10314" t="s" s="11">
        <v>2</v>
      </c>
      <c r="E10314" s="19">
        <f>LEFT(A10314,FIND("-",A10314)-1)</f>
      </c>
      <c r="G10314" s="20">
        <f>RIGHT(A10314,LEN(A10314)-FIND("-",A10314))</f>
      </c>
      <c r="H10314" s="14"/>
      <c r="I10314" s="14"/>
      <c r="J10314" s="15"/>
      <c r="K10314" s="16"/>
      <c r="L10314" s="21"/>
      <c r="N10314" s="22">
        <f>_xlfn.CONCAT(E10314,C10314,G10314,C10314,G10314)</f>
      </c>
    </row>
    <row r="10315" s="8" customFormat="1" ht="22.5" customHeight="1">
      <c r="C10315" t="s" s="11">
        <v>2</v>
      </c>
      <c r="E10315" s="19">
        <f>LEFT(A10315,FIND("-",A10315)-1)</f>
      </c>
      <c r="G10315" s="20">
        <f>RIGHT(A10315,LEN(A10315)-FIND("-",A10315))</f>
      </c>
      <c r="H10315" s="14"/>
      <c r="I10315" s="14"/>
      <c r="J10315" s="15"/>
      <c r="K10315" s="16"/>
      <c r="L10315" s="21"/>
      <c r="N10315" s="22">
        <f>_xlfn.CONCAT(E10315,C10315,G10315,C10315,G10315)</f>
      </c>
    </row>
    <row r="10316" s="8" customFormat="1" ht="22.5" customHeight="1">
      <c r="C10316" t="s" s="11">
        <v>2</v>
      </c>
      <c r="E10316" s="19">
        <f>LEFT(A10316,FIND("-",A10316)-1)</f>
      </c>
      <c r="G10316" s="20">
        <f>RIGHT(A10316,LEN(A10316)-FIND("-",A10316))</f>
      </c>
      <c r="H10316" s="14"/>
      <c r="I10316" s="14"/>
      <c r="J10316" s="15"/>
      <c r="K10316" s="16"/>
      <c r="L10316" s="21"/>
      <c r="N10316" s="22">
        <f>_xlfn.CONCAT(E10316,C10316,G10316,C10316,G10316)</f>
      </c>
    </row>
    <row r="10317" s="8" customFormat="1" ht="22.5" customHeight="1">
      <c r="C10317" t="s" s="11">
        <v>2</v>
      </c>
      <c r="E10317" s="19">
        <f>LEFT(A10317,FIND("-",A10317)-1)</f>
      </c>
      <c r="G10317" s="20">
        <f>RIGHT(A10317,LEN(A10317)-FIND("-",A10317))</f>
      </c>
      <c r="H10317" s="14"/>
      <c r="I10317" s="14"/>
      <c r="J10317" s="15"/>
      <c r="K10317" s="16"/>
      <c r="L10317" s="21"/>
      <c r="N10317" s="22">
        <f>_xlfn.CONCAT(E10317,C10317,G10317,C10317,G10317)</f>
      </c>
    </row>
    <row r="10318" s="8" customFormat="1" ht="22.5" customHeight="1">
      <c r="C10318" t="s" s="11">
        <v>2</v>
      </c>
      <c r="E10318" s="19">
        <f>LEFT(A10318,FIND("-",A10318)-1)</f>
      </c>
      <c r="G10318" s="20">
        <f>RIGHT(A10318,LEN(A10318)-FIND("-",A10318))</f>
      </c>
      <c r="H10318" s="14"/>
      <c r="I10318" s="14"/>
      <c r="J10318" s="15"/>
      <c r="K10318" s="16"/>
      <c r="L10318" s="21"/>
      <c r="N10318" s="22">
        <f>_xlfn.CONCAT(E10318,C10318,G10318,C10318,G10318)</f>
      </c>
    </row>
    <row r="10319" s="8" customFormat="1" ht="22.5" customHeight="1">
      <c r="C10319" t="s" s="11">
        <v>2</v>
      </c>
      <c r="E10319" s="19">
        <f>LEFT(A10319,FIND("-",A10319)-1)</f>
      </c>
      <c r="G10319" s="20">
        <f>RIGHT(A10319,LEN(A10319)-FIND("-",A10319))</f>
      </c>
      <c r="H10319" s="14"/>
      <c r="I10319" s="14"/>
      <c r="J10319" s="15"/>
      <c r="K10319" s="16"/>
      <c r="L10319" s="21"/>
      <c r="N10319" s="22">
        <f>_xlfn.CONCAT(E10319,C10319,G10319,C10319,G10319)</f>
      </c>
    </row>
    <row r="10320" s="8" customFormat="1" ht="22.5" customHeight="1">
      <c r="C10320" t="s" s="11">
        <v>2</v>
      </c>
      <c r="E10320" s="19">
        <f>LEFT(A10320,FIND("-",A10320)-1)</f>
      </c>
      <c r="G10320" s="20">
        <f>RIGHT(A10320,LEN(A10320)-FIND("-",A10320))</f>
      </c>
      <c r="H10320" s="14"/>
      <c r="I10320" s="14"/>
      <c r="J10320" s="15"/>
      <c r="K10320" s="16"/>
      <c r="L10320" s="21"/>
      <c r="N10320" s="22">
        <f>_xlfn.CONCAT(E10320,C10320,G10320,C10320,G10320)</f>
      </c>
    </row>
    <row r="10321" s="8" customFormat="1" ht="22.5" customHeight="1">
      <c r="C10321" t="s" s="11">
        <v>2</v>
      </c>
      <c r="E10321" s="19">
        <f>LEFT(A10321,FIND("-",A10321)-1)</f>
      </c>
      <c r="G10321" s="20">
        <f>RIGHT(A10321,LEN(A10321)-FIND("-",A10321))</f>
      </c>
      <c r="H10321" s="14"/>
      <c r="I10321" s="14"/>
      <c r="J10321" s="15"/>
      <c r="K10321" s="16"/>
      <c r="L10321" s="21"/>
      <c r="N10321" s="22">
        <f>_xlfn.CONCAT(E10321,C10321,G10321,C10321,G10321)</f>
      </c>
    </row>
    <row r="10322" s="8" customFormat="1" ht="22.5" customHeight="1">
      <c r="C10322" t="s" s="11">
        <v>2</v>
      </c>
      <c r="E10322" s="19">
        <f>LEFT(A10322,FIND("-",A10322)-1)</f>
      </c>
      <c r="G10322" s="20">
        <f>RIGHT(A10322,LEN(A10322)-FIND("-",A10322))</f>
      </c>
      <c r="H10322" s="14"/>
      <c r="I10322" s="14"/>
      <c r="J10322" s="15"/>
      <c r="K10322" s="16"/>
      <c r="L10322" s="21"/>
      <c r="N10322" s="22">
        <f>_xlfn.CONCAT(E10322,C10322,G10322,C10322,G10322)</f>
      </c>
    </row>
    <row r="10323" s="8" customFormat="1" ht="22.5" customHeight="1">
      <c r="C10323" t="s" s="11">
        <v>2</v>
      </c>
      <c r="E10323" s="19">
        <f>LEFT(A10323,FIND("-",A10323)-1)</f>
      </c>
      <c r="G10323" s="20">
        <f>RIGHT(A10323,LEN(A10323)-FIND("-",A10323))</f>
      </c>
      <c r="H10323" s="14"/>
      <c r="I10323" s="14"/>
      <c r="J10323" s="15"/>
      <c r="K10323" s="16"/>
      <c r="L10323" s="21"/>
      <c r="N10323" s="22">
        <f>_xlfn.CONCAT(E10323,C10323,G10323,C10323,G10323)</f>
      </c>
    </row>
    <row r="10324" s="8" customFormat="1" ht="22.5" customHeight="1">
      <c r="C10324" t="s" s="11">
        <v>2</v>
      </c>
      <c r="E10324" s="19">
        <f>LEFT(A10324,FIND("-",A10324)-1)</f>
      </c>
      <c r="G10324" s="20">
        <f>RIGHT(A10324,LEN(A10324)-FIND("-",A10324))</f>
      </c>
      <c r="H10324" s="14"/>
      <c r="I10324" s="14"/>
      <c r="J10324" s="15"/>
      <c r="K10324" s="16"/>
      <c r="L10324" s="21"/>
      <c r="N10324" s="22">
        <f>_xlfn.CONCAT(E10324,C10324,G10324,C10324,G10324)</f>
      </c>
    </row>
    <row r="10325" s="8" customFormat="1" ht="22.5" customHeight="1">
      <c r="C10325" t="s" s="11">
        <v>2</v>
      </c>
      <c r="E10325" s="19">
        <f>LEFT(A10325,FIND("-",A10325)-1)</f>
      </c>
      <c r="G10325" s="20">
        <f>RIGHT(A10325,LEN(A10325)-FIND("-",A10325))</f>
      </c>
      <c r="H10325" s="14"/>
      <c r="I10325" s="14"/>
      <c r="J10325" s="15"/>
      <c r="K10325" s="16"/>
      <c r="L10325" s="21"/>
      <c r="N10325" s="22">
        <f>_xlfn.CONCAT(E10325,C10325,G10325,C10325,G10325)</f>
      </c>
    </row>
    <row r="10326" s="8" customFormat="1" ht="22.5" customHeight="1">
      <c r="C10326" t="s" s="11">
        <v>2</v>
      </c>
      <c r="E10326" s="19">
        <f>LEFT(A10326,FIND("-",A10326)-1)</f>
      </c>
      <c r="G10326" s="20">
        <f>RIGHT(A10326,LEN(A10326)-FIND("-",A10326))</f>
      </c>
      <c r="H10326" s="14"/>
      <c r="I10326" s="14"/>
      <c r="J10326" s="15"/>
      <c r="K10326" s="16"/>
      <c r="L10326" s="21"/>
      <c r="N10326" s="22">
        <f>_xlfn.CONCAT(E10326,C10326,G10326,C10326,G10326)</f>
      </c>
    </row>
    <row r="10327" s="8" customFormat="1" ht="22.5" customHeight="1">
      <c r="C10327" t="s" s="11">
        <v>2</v>
      </c>
      <c r="E10327" s="19">
        <f>LEFT(A10327,FIND("-",A10327)-1)</f>
      </c>
      <c r="G10327" s="20">
        <f>RIGHT(A10327,LEN(A10327)-FIND("-",A10327))</f>
      </c>
      <c r="H10327" s="14"/>
      <c r="I10327" s="14"/>
      <c r="J10327" s="15"/>
      <c r="K10327" s="16"/>
      <c r="L10327" s="21"/>
      <c r="N10327" s="22">
        <f>_xlfn.CONCAT(E10327,C10327,G10327,C10327,G10327)</f>
      </c>
    </row>
    <row r="10328" s="8" customFormat="1" ht="22.5" customHeight="1">
      <c r="C10328" t="s" s="11">
        <v>2</v>
      </c>
      <c r="E10328" s="19">
        <f>LEFT(A10328,FIND("-",A10328)-1)</f>
      </c>
      <c r="G10328" s="20">
        <f>RIGHT(A10328,LEN(A10328)-FIND("-",A10328))</f>
      </c>
      <c r="H10328" s="14"/>
      <c r="I10328" s="14"/>
      <c r="J10328" s="15"/>
      <c r="K10328" s="16"/>
      <c r="L10328" s="21"/>
      <c r="N10328" s="22">
        <f>_xlfn.CONCAT(E10328,C10328,G10328,C10328,G10328)</f>
      </c>
    </row>
    <row r="10329" s="8" customFormat="1" ht="22.5" customHeight="1">
      <c r="C10329" t="s" s="11">
        <v>2</v>
      </c>
      <c r="E10329" s="19">
        <f>LEFT(A10329,FIND("-",A10329)-1)</f>
      </c>
      <c r="G10329" s="20">
        <f>RIGHT(A10329,LEN(A10329)-FIND("-",A10329))</f>
      </c>
      <c r="H10329" s="14"/>
      <c r="I10329" s="14"/>
      <c r="J10329" s="15"/>
      <c r="K10329" s="16"/>
      <c r="L10329" s="21"/>
      <c r="N10329" s="22">
        <f>_xlfn.CONCAT(E10329,C10329,G10329,C10329,G10329)</f>
      </c>
    </row>
    <row r="10330" s="8" customFormat="1" ht="22.5" customHeight="1">
      <c r="C10330" t="s" s="11">
        <v>2</v>
      </c>
      <c r="E10330" s="19">
        <f>LEFT(A10330,FIND("-",A10330)-1)</f>
      </c>
      <c r="G10330" s="20">
        <f>RIGHT(A10330,LEN(A10330)-FIND("-",A10330))</f>
      </c>
      <c r="H10330" s="14"/>
      <c r="I10330" s="14"/>
      <c r="J10330" s="15"/>
      <c r="K10330" s="16"/>
      <c r="L10330" s="21"/>
      <c r="N10330" s="22">
        <f>_xlfn.CONCAT(E10330,C10330,G10330,C10330,G10330)</f>
      </c>
    </row>
    <row r="10331" s="8" customFormat="1" ht="22.5" customHeight="1">
      <c r="C10331" t="s" s="11">
        <v>2</v>
      </c>
      <c r="E10331" s="19">
        <f>LEFT(A10331,FIND("-",A10331)-1)</f>
      </c>
      <c r="G10331" s="20">
        <f>RIGHT(A10331,LEN(A10331)-FIND("-",A10331))</f>
      </c>
      <c r="H10331" s="14"/>
      <c r="I10331" s="14"/>
      <c r="J10331" s="15"/>
      <c r="K10331" s="16"/>
      <c r="L10331" s="21"/>
      <c r="N10331" s="22">
        <f>_xlfn.CONCAT(E10331,C10331,G10331,C10331,G10331)</f>
      </c>
    </row>
    <row r="10332" s="8" customFormat="1" ht="22.5" customHeight="1">
      <c r="C10332" t="s" s="11">
        <v>2</v>
      </c>
      <c r="E10332" s="19">
        <f>LEFT(A10332,FIND("-",A10332)-1)</f>
      </c>
      <c r="G10332" s="20">
        <f>RIGHT(A10332,LEN(A10332)-FIND("-",A10332))</f>
      </c>
      <c r="H10332" s="14"/>
      <c r="I10332" s="14"/>
      <c r="J10332" s="15"/>
      <c r="K10332" s="16"/>
      <c r="L10332" s="21"/>
      <c r="N10332" s="22">
        <f>_xlfn.CONCAT(E10332,C10332,G10332,C10332,G10332)</f>
      </c>
    </row>
    <row r="10333" s="8" customFormat="1" ht="22.5" customHeight="1">
      <c r="C10333" t="s" s="11">
        <v>2</v>
      </c>
      <c r="E10333" s="19">
        <f>LEFT(A10333,FIND("-",A10333)-1)</f>
      </c>
      <c r="G10333" s="20">
        <f>RIGHT(A10333,LEN(A10333)-FIND("-",A10333))</f>
      </c>
      <c r="H10333" s="14"/>
      <c r="I10333" s="14"/>
      <c r="J10333" s="15"/>
      <c r="K10333" s="16"/>
      <c r="L10333" s="21"/>
      <c r="N10333" s="22">
        <f>_xlfn.CONCAT(E10333,C10333,G10333,C10333,G10333)</f>
      </c>
    </row>
    <row r="10334" s="8" customFormat="1" ht="22.5" customHeight="1">
      <c r="C10334" t="s" s="11">
        <v>2</v>
      </c>
      <c r="E10334" s="19">
        <f>LEFT(A10334,FIND("-",A10334)-1)</f>
      </c>
      <c r="G10334" s="20">
        <f>RIGHT(A10334,LEN(A10334)-FIND("-",A10334))</f>
      </c>
      <c r="H10334" s="14"/>
      <c r="I10334" s="14"/>
      <c r="J10334" s="15"/>
      <c r="K10334" s="16"/>
      <c r="L10334" s="21"/>
      <c r="N10334" s="22">
        <f>_xlfn.CONCAT(E10334,C10334,G10334,C10334,G10334)</f>
      </c>
    </row>
    <row r="10335" s="8" customFormat="1" ht="22.5" customHeight="1">
      <c r="C10335" t="s" s="11">
        <v>2</v>
      </c>
      <c r="E10335" s="19">
        <f>LEFT(A10335,FIND("-",A10335)-1)</f>
      </c>
      <c r="G10335" s="20">
        <f>RIGHT(A10335,LEN(A10335)-FIND("-",A10335))</f>
      </c>
      <c r="H10335" s="14"/>
      <c r="I10335" s="14"/>
      <c r="J10335" s="15"/>
      <c r="K10335" s="16"/>
      <c r="L10335" s="21"/>
      <c r="N10335" s="22">
        <f>_xlfn.CONCAT(E10335,C10335,G10335,C10335,G10335)</f>
      </c>
    </row>
    <row r="10336" s="8" customFormat="1" ht="22.5" customHeight="1">
      <c r="C10336" t="s" s="11">
        <v>2</v>
      </c>
      <c r="E10336" s="19">
        <f>LEFT(A10336,FIND("-",A10336)-1)</f>
      </c>
      <c r="G10336" s="20">
        <f>RIGHT(A10336,LEN(A10336)-FIND("-",A10336))</f>
      </c>
      <c r="H10336" s="14"/>
      <c r="I10336" s="14"/>
      <c r="J10336" s="15"/>
      <c r="K10336" s="16"/>
      <c r="L10336" s="21"/>
      <c r="N10336" s="22">
        <f>_xlfn.CONCAT(E10336,C10336,G10336,C10336,G10336)</f>
      </c>
    </row>
    <row r="10337" s="8" customFormat="1" ht="22.5" customHeight="1">
      <c r="C10337" t="s" s="11">
        <v>2</v>
      </c>
      <c r="E10337" s="19">
        <f>LEFT(A10337,FIND("-",A10337)-1)</f>
      </c>
      <c r="G10337" s="20">
        <f>RIGHT(A10337,LEN(A10337)-FIND("-",A10337))</f>
      </c>
      <c r="H10337" s="14"/>
      <c r="I10337" s="14"/>
      <c r="J10337" s="15"/>
      <c r="K10337" s="16"/>
      <c r="L10337" s="21"/>
      <c r="N10337" s="22">
        <f>_xlfn.CONCAT(E10337,C10337,G10337,C10337,G10337)</f>
      </c>
    </row>
    <row r="10338" s="8" customFormat="1" ht="22.5" customHeight="1">
      <c r="C10338" t="s" s="11">
        <v>2</v>
      </c>
      <c r="E10338" s="19">
        <f>LEFT(A10338,FIND("-",A10338)-1)</f>
      </c>
      <c r="G10338" s="20">
        <f>RIGHT(A10338,LEN(A10338)-FIND("-",A10338))</f>
      </c>
      <c r="H10338" s="14"/>
      <c r="I10338" s="14"/>
      <c r="J10338" s="15"/>
      <c r="K10338" s="16"/>
      <c r="L10338" s="21"/>
      <c r="N10338" s="22">
        <f>_xlfn.CONCAT(E10338,C10338,G10338,C10338,G10338)</f>
      </c>
    </row>
    <row r="10339" s="8" customFormat="1" ht="22.5" customHeight="1">
      <c r="C10339" t="s" s="11">
        <v>2</v>
      </c>
      <c r="E10339" s="19">
        <f>LEFT(A10339,FIND("-",A10339)-1)</f>
      </c>
      <c r="G10339" s="20">
        <f>RIGHT(A10339,LEN(A10339)-FIND("-",A10339))</f>
      </c>
      <c r="H10339" s="14"/>
      <c r="I10339" s="14"/>
      <c r="J10339" s="15"/>
      <c r="K10339" s="16"/>
      <c r="L10339" s="21"/>
      <c r="N10339" s="22">
        <f>_xlfn.CONCAT(E10339,C10339,G10339,C10339,G10339)</f>
      </c>
    </row>
    <row r="10340" s="8" customFormat="1" ht="22.5" customHeight="1">
      <c r="C10340" t="s" s="11">
        <v>2</v>
      </c>
      <c r="E10340" s="19">
        <f>LEFT(A10340,FIND("-",A10340)-1)</f>
      </c>
      <c r="G10340" s="20">
        <f>RIGHT(A10340,LEN(A10340)-FIND("-",A10340))</f>
      </c>
      <c r="H10340" s="14"/>
      <c r="I10340" s="14"/>
      <c r="J10340" s="15"/>
      <c r="K10340" s="16"/>
      <c r="L10340" s="21"/>
      <c r="N10340" s="22">
        <f>_xlfn.CONCAT(E10340,C10340,G10340,C10340,G10340)</f>
      </c>
    </row>
    <row r="10341" s="8" customFormat="1" ht="22.5" customHeight="1">
      <c r="C10341" t="s" s="11">
        <v>2</v>
      </c>
      <c r="E10341" s="19">
        <f>LEFT(A10341,FIND("-",A10341)-1)</f>
      </c>
      <c r="G10341" s="20">
        <f>RIGHT(A10341,LEN(A10341)-FIND("-",A10341))</f>
      </c>
      <c r="H10341" s="14"/>
      <c r="I10341" s="14"/>
      <c r="J10341" s="15"/>
      <c r="K10341" s="16"/>
      <c r="L10341" s="21"/>
      <c r="N10341" s="22">
        <f>_xlfn.CONCAT(E10341,C10341,G10341,C10341,G10341)</f>
      </c>
    </row>
    <row r="10342" s="8" customFormat="1" ht="22.5" customHeight="1">
      <c r="C10342" t="s" s="11">
        <v>2</v>
      </c>
      <c r="E10342" s="19">
        <f>LEFT(A10342,FIND("-",A10342)-1)</f>
      </c>
      <c r="G10342" s="20">
        <f>RIGHT(A10342,LEN(A10342)-FIND("-",A10342))</f>
      </c>
      <c r="H10342" s="14"/>
      <c r="I10342" s="14"/>
      <c r="J10342" s="15"/>
      <c r="K10342" s="16"/>
      <c r="L10342" s="21"/>
      <c r="N10342" s="22">
        <f>_xlfn.CONCAT(E10342,C10342,G10342,C10342,G10342)</f>
      </c>
    </row>
    <row r="10343" s="8" customFormat="1" ht="22.5" customHeight="1">
      <c r="C10343" t="s" s="11">
        <v>2</v>
      </c>
      <c r="E10343" s="19">
        <f>LEFT(A10343,FIND("-",A10343)-1)</f>
      </c>
      <c r="G10343" s="20">
        <f>RIGHT(A10343,LEN(A10343)-FIND("-",A10343))</f>
      </c>
      <c r="H10343" s="14"/>
      <c r="I10343" s="14"/>
      <c r="J10343" s="15"/>
      <c r="K10343" s="16"/>
      <c r="L10343" s="21"/>
      <c r="N10343" s="22">
        <f>_xlfn.CONCAT(E10343,C10343,G10343,C10343,G10343)</f>
      </c>
    </row>
    <row r="10344" s="8" customFormat="1" ht="22.5" customHeight="1">
      <c r="C10344" t="s" s="11">
        <v>2</v>
      </c>
      <c r="E10344" s="19">
        <f>LEFT(A10344,FIND("-",A10344)-1)</f>
      </c>
      <c r="G10344" s="20">
        <f>RIGHT(A10344,LEN(A10344)-FIND("-",A10344))</f>
      </c>
      <c r="H10344" s="14"/>
      <c r="I10344" s="14"/>
      <c r="J10344" s="15"/>
      <c r="K10344" s="16"/>
      <c r="L10344" s="21"/>
      <c r="N10344" s="22">
        <f>_xlfn.CONCAT(E10344,C10344,G10344,C10344,G10344)</f>
      </c>
    </row>
    <row r="10345" s="8" customFormat="1" ht="22.5" customHeight="1">
      <c r="C10345" t="s" s="11">
        <v>2</v>
      </c>
      <c r="E10345" s="19">
        <f>LEFT(A10345,FIND("-",A10345)-1)</f>
      </c>
      <c r="G10345" s="20">
        <f>RIGHT(A10345,LEN(A10345)-FIND("-",A10345))</f>
      </c>
      <c r="H10345" s="14"/>
      <c r="I10345" s="14"/>
      <c r="J10345" s="15"/>
      <c r="K10345" s="16"/>
      <c r="L10345" s="21"/>
      <c r="N10345" s="22">
        <f>_xlfn.CONCAT(E10345,C10345,G10345,C10345,G10345)</f>
      </c>
    </row>
    <row r="10346" s="8" customFormat="1" ht="22.5" customHeight="1">
      <c r="C10346" t="s" s="11">
        <v>2</v>
      </c>
      <c r="E10346" s="19">
        <f>LEFT(A10346,FIND("-",A10346)-1)</f>
      </c>
      <c r="G10346" s="20">
        <f>RIGHT(A10346,LEN(A10346)-FIND("-",A10346))</f>
      </c>
      <c r="H10346" s="14"/>
      <c r="I10346" s="14"/>
      <c r="J10346" s="15"/>
      <c r="K10346" s="16"/>
      <c r="L10346" s="21"/>
      <c r="N10346" s="22">
        <f>_xlfn.CONCAT(E10346,C10346,G10346,C10346,G10346)</f>
      </c>
    </row>
    <row r="10347" s="8" customFormat="1" ht="22.5" customHeight="1">
      <c r="C10347" t="s" s="11">
        <v>2</v>
      </c>
      <c r="E10347" s="19">
        <f>LEFT(A10347,FIND("-",A10347)-1)</f>
      </c>
      <c r="G10347" s="20">
        <f>RIGHT(A10347,LEN(A10347)-FIND("-",A10347))</f>
      </c>
      <c r="H10347" s="14"/>
      <c r="I10347" s="14"/>
      <c r="J10347" s="15"/>
      <c r="K10347" s="16"/>
      <c r="L10347" s="21"/>
      <c r="N10347" s="22">
        <f>_xlfn.CONCAT(E10347,C10347,G10347,C10347,G10347)</f>
      </c>
    </row>
    <row r="10348" s="8" customFormat="1" ht="22.5" customHeight="1">
      <c r="C10348" t="s" s="11">
        <v>2</v>
      </c>
      <c r="E10348" s="19">
        <f>LEFT(A10348,FIND("-",A10348)-1)</f>
      </c>
      <c r="G10348" s="20">
        <f>RIGHT(A10348,LEN(A10348)-FIND("-",A10348))</f>
      </c>
      <c r="H10348" s="14"/>
      <c r="I10348" s="14"/>
      <c r="J10348" s="15"/>
      <c r="K10348" s="16"/>
      <c r="L10348" s="21"/>
      <c r="N10348" s="22">
        <f>_xlfn.CONCAT(E10348,C10348,G10348,C10348,G10348)</f>
      </c>
    </row>
    <row r="10349" s="8" customFormat="1" ht="22.5" customHeight="1">
      <c r="C10349" t="s" s="11">
        <v>2</v>
      </c>
      <c r="E10349" s="19">
        <f>LEFT(A10349,FIND("-",A10349)-1)</f>
      </c>
      <c r="G10349" s="20">
        <f>RIGHT(A10349,LEN(A10349)-FIND("-",A10349))</f>
      </c>
      <c r="H10349" s="14"/>
      <c r="I10349" s="14"/>
      <c r="J10349" s="15"/>
      <c r="K10349" s="16"/>
      <c r="L10349" s="21"/>
      <c r="N10349" s="22">
        <f>_xlfn.CONCAT(E10349,C10349,G10349,C10349,G10349)</f>
      </c>
    </row>
    <row r="10350" s="8" customFormat="1" ht="22.5" customHeight="1">
      <c r="C10350" t="s" s="11">
        <v>2</v>
      </c>
      <c r="E10350" s="19">
        <f>LEFT(A10350,FIND("-",A10350)-1)</f>
      </c>
      <c r="G10350" s="20">
        <f>RIGHT(A10350,LEN(A10350)-FIND("-",A10350))</f>
      </c>
      <c r="H10350" s="14"/>
      <c r="I10350" s="14"/>
      <c r="J10350" s="15"/>
      <c r="K10350" s="16"/>
      <c r="L10350" s="21"/>
      <c r="N10350" s="22">
        <f>_xlfn.CONCAT(E10350,C10350,G10350,C10350,G10350)</f>
      </c>
    </row>
    <row r="10351" s="8" customFormat="1" ht="22.5" customHeight="1">
      <c r="C10351" t="s" s="11">
        <v>2</v>
      </c>
      <c r="E10351" s="19">
        <f>LEFT(A10351,FIND("-",A10351)-1)</f>
      </c>
      <c r="G10351" s="20">
        <f>RIGHT(A10351,LEN(A10351)-FIND("-",A10351))</f>
      </c>
      <c r="H10351" s="14"/>
      <c r="I10351" s="14"/>
      <c r="J10351" s="15"/>
      <c r="K10351" s="16"/>
      <c r="L10351" s="21"/>
      <c r="N10351" s="22">
        <f>_xlfn.CONCAT(E10351,C10351,G10351,C10351,G10351)</f>
      </c>
    </row>
    <row r="10352" s="8" customFormat="1" ht="22.5" customHeight="1">
      <c r="C10352" t="s" s="11">
        <v>2</v>
      </c>
      <c r="E10352" s="19">
        <f>LEFT(A10352,FIND("-",A10352)-1)</f>
      </c>
      <c r="G10352" s="20">
        <f>RIGHT(A10352,LEN(A10352)-FIND("-",A10352))</f>
      </c>
      <c r="H10352" s="14"/>
      <c r="I10352" s="14"/>
      <c r="J10352" s="15"/>
      <c r="K10352" s="16"/>
      <c r="L10352" s="21"/>
      <c r="N10352" s="22">
        <f>_xlfn.CONCAT(E10352,C10352,G10352,C10352,G10352)</f>
      </c>
    </row>
    <row r="10353" s="8" customFormat="1" ht="22.5" customHeight="1">
      <c r="C10353" t="s" s="11">
        <v>2</v>
      </c>
      <c r="E10353" s="19">
        <f>LEFT(A10353,FIND("-",A10353)-1)</f>
      </c>
      <c r="G10353" s="20">
        <f>RIGHT(A10353,LEN(A10353)-FIND("-",A10353))</f>
      </c>
      <c r="H10353" s="14"/>
      <c r="I10353" s="14"/>
      <c r="J10353" s="15"/>
      <c r="K10353" s="16"/>
      <c r="L10353" s="21"/>
      <c r="N10353" s="22">
        <f>_xlfn.CONCAT(E10353,C10353,G10353,C10353,G10353)</f>
      </c>
    </row>
    <row r="10354" s="8" customFormat="1" ht="22.5" customHeight="1">
      <c r="C10354" t="s" s="11">
        <v>2</v>
      </c>
      <c r="E10354" s="19">
        <f>LEFT(A10354,FIND("-",A10354)-1)</f>
      </c>
      <c r="G10354" s="20">
        <f>RIGHT(A10354,LEN(A10354)-FIND("-",A10354))</f>
      </c>
      <c r="H10354" s="14"/>
      <c r="I10354" s="14"/>
      <c r="J10354" s="15"/>
      <c r="K10354" s="16"/>
      <c r="L10354" s="21"/>
      <c r="N10354" s="22">
        <f>_xlfn.CONCAT(E10354,C10354,G10354,C10354,G10354)</f>
      </c>
    </row>
    <row r="10355" s="8" customFormat="1" ht="22.5" customHeight="1">
      <c r="C10355" t="s" s="11">
        <v>2</v>
      </c>
      <c r="E10355" s="19">
        <f>LEFT(A10355,FIND("-",A10355)-1)</f>
      </c>
      <c r="G10355" s="20">
        <f>RIGHT(A10355,LEN(A10355)-FIND("-",A10355))</f>
      </c>
      <c r="H10355" s="14"/>
      <c r="I10355" s="14"/>
      <c r="J10355" s="15"/>
      <c r="K10355" s="16"/>
      <c r="L10355" s="21"/>
      <c r="N10355" s="22">
        <f>_xlfn.CONCAT(E10355,C10355,G10355,C10355,G10355)</f>
      </c>
    </row>
    <row r="10356" s="8" customFormat="1" ht="22.5" customHeight="1">
      <c r="C10356" t="s" s="11">
        <v>2</v>
      </c>
      <c r="E10356" s="19">
        <f>LEFT(A10356,FIND("-",A10356)-1)</f>
      </c>
      <c r="G10356" s="20">
        <f>RIGHT(A10356,LEN(A10356)-FIND("-",A10356))</f>
      </c>
      <c r="H10356" s="14"/>
      <c r="I10356" s="14"/>
      <c r="J10356" s="15"/>
      <c r="K10356" s="16"/>
      <c r="L10356" s="21"/>
      <c r="N10356" s="22">
        <f>_xlfn.CONCAT(E10356,C10356,G10356,C10356,G10356)</f>
      </c>
    </row>
    <row r="10357" s="8" customFormat="1" ht="22.5" customHeight="1">
      <c r="C10357" t="s" s="11">
        <v>2</v>
      </c>
      <c r="E10357" s="19">
        <f>LEFT(A10357,FIND("-",A10357)-1)</f>
      </c>
      <c r="G10357" s="20">
        <f>RIGHT(A10357,LEN(A10357)-FIND("-",A10357))</f>
      </c>
      <c r="H10357" s="14"/>
      <c r="I10357" s="14"/>
      <c r="J10357" s="15"/>
      <c r="K10357" s="16"/>
      <c r="L10357" s="21"/>
      <c r="N10357" s="22">
        <f>_xlfn.CONCAT(E10357,C10357,G10357,C10357,G10357)</f>
      </c>
    </row>
    <row r="10358" s="8" customFormat="1" ht="22.5" customHeight="1">
      <c r="C10358" t="s" s="11">
        <v>2</v>
      </c>
      <c r="E10358" s="19">
        <f>LEFT(A10358,FIND("-",A10358)-1)</f>
      </c>
      <c r="G10358" s="20">
        <f>RIGHT(A10358,LEN(A10358)-FIND("-",A10358))</f>
      </c>
      <c r="H10358" s="14"/>
      <c r="I10358" s="14"/>
      <c r="J10358" s="15"/>
      <c r="K10358" s="16"/>
      <c r="L10358" s="21"/>
      <c r="N10358" s="22">
        <f>_xlfn.CONCAT(E10358,C10358,G10358,C10358,G10358)</f>
      </c>
    </row>
    <row r="10359" s="8" customFormat="1" ht="22.5" customHeight="1">
      <c r="C10359" t="s" s="11">
        <v>2</v>
      </c>
      <c r="E10359" s="19">
        <f>LEFT(A10359,FIND("-",A10359)-1)</f>
      </c>
      <c r="G10359" s="20">
        <f>RIGHT(A10359,LEN(A10359)-FIND("-",A10359))</f>
      </c>
      <c r="H10359" s="14"/>
      <c r="I10359" s="14"/>
      <c r="J10359" s="15"/>
      <c r="K10359" s="16"/>
      <c r="L10359" s="21"/>
      <c r="N10359" s="22">
        <f>_xlfn.CONCAT(E10359,C10359,G10359,C10359,G10359)</f>
      </c>
    </row>
    <row r="10360" s="8" customFormat="1" ht="22.5" customHeight="1">
      <c r="C10360" t="s" s="11">
        <v>2</v>
      </c>
      <c r="E10360" s="19">
        <f>LEFT(A10360,FIND("-",A10360)-1)</f>
      </c>
      <c r="G10360" s="20">
        <f>RIGHT(A10360,LEN(A10360)-FIND("-",A10360))</f>
      </c>
      <c r="H10360" s="14"/>
      <c r="I10360" s="14"/>
      <c r="J10360" s="15"/>
      <c r="K10360" s="16"/>
      <c r="L10360" s="21"/>
      <c r="N10360" s="22">
        <f>_xlfn.CONCAT(E10360,C10360,G10360,C10360,G10360)</f>
      </c>
    </row>
    <row r="10361" s="8" customFormat="1" ht="22.5" customHeight="1">
      <c r="C10361" t="s" s="11">
        <v>2</v>
      </c>
      <c r="E10361" s="19">
        <f>LEFT(A10361,FIND("-",A10361)-1)</f>
      </c>
      <c r="G10361" s="20">
        <f>RIGHT(A10361,LEN(A10361)-FIND("-",A10361))</f>
      </c>
      <c r="H10361" s="14"/>
      <c r="I10361" s="14"/>
      <c r="J10361" s="15"/>
      <c r="K10361" s="16"/>
      <c r="L10361" s="21"/>
      <c r="N10361" s="22">
        <f>_xlfn.CONCAT(E10361,C10361,G10361,C10361,G10361)</f>
      </c>
    </row>
    <row r="10362" s="8" customFormat="1" ht="22.5" customHeight="1">
      <c r="C10362" t="s" s="11">
        <v>2</v>
      </c>
      <c r="E10362" s="19">
        <f>LEFT(A10362,FIND("-",A10362)-1)</f>
      </c>
      <c r="G10362" s="20">
        <f>RIGHT(A10362,LEN(A10362)-FIND("-",A10362))</f>
      </c>
      <c r="H10362" s="14"/>
      <c r="I10362" s="14"/>
      <c r="J10362" s="15"/>
      <c r="K10362" s="16"/>
      <c r="L10362" s="21"/>
      <c r="N10362" s="22">
        <f>_xlfn.CONCAT(E10362,C10362,G10362,C10362,G10362)</f>
      </c>
    </row>
    <row r="10363" s="8" customFormat="1" ht="22.5" customHeight="1">
      <c r="C10363" t="s" s="11">
        <v>2</v>
      </c>
      <c r="E10363" s="19">
        <f>LEFT(A10363,FIND("-",A10363)-1)</f>
      </c>
      <c r="G10363" s="20">
        <f>RIGHT(A10363,LEN(A10363)-FIND("-",A10363))</f>
      </c>
      <c r="H10363" s="14"/>
      <c r="I10363" s="14"/>
      <c r="J10363" s="15"/>
      <c r="K10363" s="16"/>
      <c r="L10363" s="21"/>
      <c r="N10363" s="22">
        <f>_xlfn.CONCAT(E10363,C10363,G10363,C10363,G10363)</f>
      </c>
    </row>
    <row r="10364" s="8" customFormat="1" ht="22.5" customHeight="1">
      <c r="C10364" t="s" s="11">
        <v>2</v>
      </c>
      <c r="E10364" s="19">
        <f>LEFT(A10364,FIND("-",A10364)-1)</f>
      </c>
      <c r="G10364" s="20">
        <f>RIGHT(A10364,LEN(A10364)-FIND("-",A10364))</f>
      </c>
      <c r="H10364" s="14"/>
      <c r="I10364" s="14"/>
      <c r="J10364" s="15"/>
      <c r="K10364" s="16"/>
      <c r="L10364" s="21"/>
      <c r="N10364" s="22">
        <f>_xlfn.CONCAT(E10364,C10364,G10364,C10364,G10364)</f>
      </c>
    </row>
    <row r="10365" s="8" customFormat="1" ht="22.5" customHeight="1">
      <c r="C10365" t="s" s="11">
        <v>2</v>
      </c>
      <c r="E10365" s="19">
        <f>LEFT(A10365,FIND("-",A10365)-1)</f>
      </c>
      <c r="G10365" s="20">
        <f>RIGHT(A10365,LEN(A10365)-FIND("-",A10365))</f>
      </c>
      <c r="H10365" s="14"/>
      <c r="I10365" s="14"/>
      <c r="J10365" s="15"/>
      <c r="K10365" s="16"/>
      <c r="L10365" s="21"/>
      <c r="N10365" s="22">
        <f>_xlfn.CONCAT(E10365,C10365,G10365,C10365,G10365)</f>
      </c>
    </row>
    <row r="10366" s="8" customFormat="1" ht="22.5" customHeight="1">
      <c r="C10366" t="s" s="11">
        <v>2</v>
      </c>
      <c r="E10366" s="19">
        <f>LEFT(A10366,FIND("-",A10366)-1)</f>
      </c>
      <c r="G10366" s="20">
        <f>RIGHT(A10366,LEN(A10366)-FIND("-",A10366))</f>
      </c>
      <c r="H10366" s="14"/>
      <c r="I10366" s="14"/>
      <c r="J10366" s="15"/>
      <c r="K10366" s="16"/>
      <c r="L10366" s="21"/>
      <c r="N10366" s="22">
        <f>_xlfn.CONCAT(E10366,C10366,G10366,C10366,G10366)</f>
      </c>
    </row>
    <row r="10367" s="8" customFormat="1" ht="22.5" customHeight="1">
      <c r="C10367" t="s" s="11">
        <v>2</v>
      </c>
      <c r="E10367" s="19">
        <f>LEFT(A10367,FIND("-",A10367)-1)</f>
      </c>
      <c r="G10367" s="20">
        <f>RIGHT(A10367,LEN(A10367)-FIND("-",A10367))</f>
      </c>
      <c r="H10367" s="14"/>
      <c r="I10367" s="14"/>
      <c r="J10367" s="15"/>
      <c r="K10367" s="16"/>
      <c r="L10367" s="21"/>
      <c r="N10367" s="22">
        <f>_xlfn.CONCAT(E10367,C10367,G10367,C10367,G10367)</f>
      </c>
    </row>
    <row r="10368" s="8" customFormat="1" ht="22.5" customHeight="1">
      <c r="C10368" t="s" s="11">
        <v>2</v>
      </c>
      <c r="E10368" s="19">
        <f>LEFT(A10368,FIND("-",A10368)-1)</f>
      </c>
      <c r="G10368" s="20">
        <f>RIGHT(A10368,LEN(A10368)-FIND("-",A10368))</f>
      </c>
      <c r="H10368" s="14"/>
      <c r="I10368" s="14"/>
      <c r="J10368" s="15"/>
      <c r="K10368" s="16"/>
      <c r="L10368" s="21"/>
      <c r="N10368" s="22">
        <f>_xlfn.CONCAT(E10368,C10368,G10368,C10368,G10368)</f>
      </c>
    </row>
    <row r="10369" s="8" customFormat="1" ht="22.5" customHeight="1">
      <c r="C10369" t="s" s="11">
        <v>2</v>
      </c>
      <c r="E10369" s="19">
        <f>LEFT(A10369,FIND("-",A10369)-1)</f>
      </c>
      <c r="G10369" s="20">
        <f>RIGHT(A10369,LEN(A10369)-FIND("-",A10369))</f>
      </c>
      <c r="H10369" s="14"/>
      <c r="I10369" s="14"/>
      <c r="J10369" s="15"/>
      <c r="K10369" s="16"/>
      <c r="L10369" s="21"/>
      <c r="N10369" s="22">
        <f>_xlfn.CONCAT(E10369,C10369,G10369,C10369,G10369)</f>
      </c>
    </row>
    <row r="10370" s="8" customFormat="1" ht="22.5" customHeight="1">
      <c r="C10370" t="s" s="11">
        <v>2</v>
      </c>
      <c r="E10370" s="19">
        <f>LEFT(A10370,FIND("-",A10370)-1)</f>
      </c>
      <c r="G10370" s="20">
        <f>RIGHT(A10370,LEN(A10370)-FIND("-",A10370))</f>
      </c>
      <c r="H10370" s="14"/>
      <c r="I10370" s="14"/>
      <c r="J10370" s="15"/>
      <c r="K10370" s="16"/>
      <c r="L10370" s="21"/>
      <c r="N10370" s="22">
        <f>_xlfn.CONCAT(E10370,C10370,G10370,C10370,G10370)</f>
      </c>
    </row>
    <row r="10371" s="8" customFormat="1" ht="22.5" customHeight="1">
      <c r="C10371" t="s" s="11">
        <v>2</v>
      </c>
      <c r="E10371" s="19">
        <f>LEFT(A10371,FIND("-",A10371)-1)</f>
      </c>
      <c r="G10371" s="20">
        <f>RIGHT(A10371,LEN(A10371)-FIND("-",A10371))</f>
      </c>
      <c r="H10371" s="14"/>
      <c r="I10371" s="14"/>
      <c r="J10371" s="15"/>
      <c r="K10371" s="16"/>
      <c r="L10371" s="21"/>
      <c r="N10371" s="22">
        <f>_xlfn.CONCAT(E10371,C10371,G10371,C10371,G10371)</f>
      </c>
    </row>
    <row r="10372" s="8" customFormat="1" ht="22.5" customHeight="1">
      <c r="C10372" t="s" s="11">
        <v>2</v>
      </c>
      <c r="E10372" s="19">
        <f>LEFT(A10372,FIND("-",A10372)-1)</f>
      </c>
      <c r="G10372" s="20">
        <f>RIGHT(A10372,LEN(A10372)-FIND("-",A10372))</f>
      </c>
      <c r="H10372" s="14"/>
      <c r="I10372" s="14"/>
      <c r="J10372" s="15"/>
      <c r="K10372" s="16"/>
      <c r="L10372" s="21"/>
      <c r="N10372" s="22">
        <f>_xlfn.CONCAT(E10372,C10372,G10372,C10372,G10372)</f>
      </c>
    </row>
    <row r="10373" s="8" customFormat="1" ht="22.5" customHeight="1">
      <c r="C10373" t="s" s="11">
        <v>2</v>
      </c>
      <c r="E10373" s="19">
        <f>LEFT(A10373,FIND("-",A10373)-1)</f>
      </c>
      <c r="G10373" s="20">
        <f>RIGHT(A10373,LEN(A10373)-FIND("-",A10373))</f>
      </c>
      <c r="H10373" s="14"/>
      <c r="I10373" s="14"/>
      <c r="J10373" s="15"/>
      <c r="K10373" s="16"/>
      <c r="L10373" s="21"/>
      <c r="N10373" s="22">
        <f>_xlfn.CONCAT(E10373,C10373,G10373,C10373,G10373)</f>
      </c>
    </row>
    <row r="10374" s="8" customFormat="1" ht="22.5" customHeight="1">
      <c r="C10374" t="s" s="11">
        <v>2</v>
      </c>
      <c r="E10374" s="19">
        <f>LEFT(A10374,FIND("-",A10374)-1)</f>
      </c>
      <c r="G10374" s="20">
        <f>RIGHT(A10374,LEN(A10374)-FIND("-",A10374))</f>
      </c>
      <c r="H10374" s="14"/>
      <c r="I10374" s="14"/>
      <c r="J10374" s="15"/>
      <c r="K10374" s="16"/>
      <c r="L10374" s="21"/>
      <c r="N10374" s="22">
        <f>_xlfn.CONCAT(E10374,C10374,G10374,C10374,G10374)</f>
      </c>
    </row>
    <row r="10375" s="8" customFormat="1" ht="22.5" customHeight="1">
      <c r="C10375" t="s" s="11">
        <v>2</v>
      </c>
      <c r="E10375" s="19">
        <f>LEFT(A10375,FIND("-",A10375)-1)</f>
      </c>
      <c r="G10375" s="20">
        <f>RIGHT(A10375,LEN(A10375)-FIND("-",A10375))</f>
      </c>
      <c r="H10375" s="14"/>
      <c r="I10375" s="14"/>
      <c r="J10375" s="15"/>
      <c r="K10375" s="16"/>
      <c r="L10375" s="21"/>
      <c r="N10375" s="22">
        <f>_xlfn.CONCAT(E10375,C10375,G10375,C10375,G10375)</f>
      </c>
    </row>
    <row r="10376" s="8" customFormat="1" ht="22.5" customHeight="1">
      <c r="C10376" t="s" s="11">
        <v>2</v>
      </c>
      <c r="E10376" s="19">
        <f>LEFT(A10376,FIND("-",A10376)-1)</f>
      </c>
      <c r="G10376" s="20">
        <f>RIGHT(A10376,LEN(A10376)-FIND("-",A10376))</f>
      </c>
      <c r="H10376" s="14"/>
      <c r="I10376" s="14"/>
      <c r="J10376" s="15"/>
      <c r="K10376" s="16"/>
      <c r="L10376" s="21"/>
      <c r="N10376" s="22">
        <f>_xlfn.CONCAT(E10376,C10376,G10376,C10376,G10376)</f>
      </c>
    </row>
    <row r="10377" s="8" customFormat="1" ht="22.5" customHeight="1">
      <c r="C10377" t="s" s="11">
        <v>2</v>
      </c>
      <c r="E10377" s="19">
        <f>LEFT(A10377,FIND("-",A10377)-1)</f>
      </c>
      <c r="G10377" s="20">
        <f>RIGHT(A10377,LEN(A10377)-FIND("-",A10377))</f>
      </c>
      <c r="H10377" s="14"/>
      <c r="I10377" s="14"/>
      <c r="J10377" s="15"/>
      <c r="K10377" s="16"/>
      <c r="L10377" s="21"/>
      <c r="N10377" s="22">
        <f>_xlfn.CONCAT(E10377,C10377,G10377,C10377,G10377)</f>
      </c>
    </row>
    <row r="10378" s="8" customFormat="1" ht="22.5" customHeight="1">
      <c r="C10378" t="s" s="11">
        <v>2</v>
      </c>
      <c r="E10378" s="19">
        <f>LEFT(A10378,FIND("-",A10378)-1)</f>
      </c>
      <c r="G10378" s="20">
        <f>RIGHT(A10378,LEN(A10378)-FIND("-",A10378))</f>
      </c>
      <c r="H10378" s="14"/>
      <c r="I10378" s="14"/>
      <c r="J10378" s="15"/>
      <c r="K10378" s="16"/>
      <c r="L10378" s="21"/>
      <c r="N10378" s="22">
        <f>_xlfn.CONCAT(E10378,C10378,G10378,C10378,G10378)</f>
      </c>
    </row>
    <row r="10379" s="8" customFormat="1" ht="22.5" customHeight="1">
      <c r="C10379" t="s" s="11">
        <v>2</v>
      </c>
      <c r="E10379" s="19">
        <f>LEFT(A10379,FIND("-",A10379)-1)</f>
      </c>
      <c r="G10379" s="20">
        <f>RIGHT(A10379,LEN(A10379)-FIND("-",A10379))</f>
      </c>
      <c r="H10379" s="14"/>
      <c r="I10379" s="14"/>
      <c r="J10379" s="15"/>
      <c r="K10379" s="16"/>
      <c r="L10379" s="21"/>
      <c r="N10379" s="22">
        <f>_xlfn.CONCAT(E10379,C10379,G10379,C10379,G10379)</f>
      </c>
    </row>
    <row r="10380" s="8" customFormat="1" ht="22.5" customHeight="1">
      <c r="C10380" t="s" s="11">
        <v>2</v>
      </c>
      <c r="E10380" s="19">
        <f>LEFT(A10380,FIND("-",A10380)-1)</f>
      </c>
      <c r="G10380" s="20">
        <f>RIGHT(A10380,LEN(A10380)-FIND("-",A10380))</f>
      </c>
      <c r="H10380" s="14"/>
      <c r="I10380" s="14"/>
      <c r="J10380" s="15"/>
      <c r="K10380" s="16"/>
      <c r="L10380" s="21"/>
      <c r="N10380" s="22">
        <f>_xlfn.CONCAT(E10380,C10380,G10380,C10380,G10380)</f>
      </c>
    </row>
    <row r="10381" s="8" customFormat="1" ht="22.5" customHeight="1">
      <c r="C10381" t="s" s="11">
        <v>2</v>
      </c>
      <c r="E10381" s="19">
        <f>LEFT(A10381,FIND("-",A10381)-1)</f>
      </c>
      <c r="G10381" s="20">
        <f>RIGHT(A10381,LEN(A10381)-FIND("-",A10381))</f>
      </c>
      <c r="H10381" s="14"/>
      <c r="I10381" s="14"/>
      <c r="J10381" s="15"/>
      <c r="K10381" s="16"/>
      <c r="L10381" s="21"/>
      <c r="N10381" s="22">
        <f>_xlfn.CONCAT(E10381,C10381,G10381,C10381,G10381)</f>
      </c>
    </row>
    <row r="10382" s="8" customFormat="1" ht="22.5" customHeight="1">
      <c r="C10382" t="s" s="11">
        <v>2</v>
      </c>
      <c r="E10382" s="19">
        <f>LEFT(A10382,FIND("-",A10382)-1)</f>
      </c>
      <c r="G10382" s="20">
        <f>RIGHT(A10382,LEN(A10382)-FIND("-",A10382))</f>
      </c>
      <c r="H10382" s="14"/>
      <c r="I10382" s="14"/>
      <c r="J10382" s="15"/>
      <c r="K10382" s="16"/>
      <c r="L10382" s="21"/>
      <c r="N10382" s="22">
        <f>_xlfn.CONCAT(E10382,C10382,G10382,C10382,G10382)</f>
      </c>
    </row>
    <row r="10383" s="8" customFormat="1" ht="22.5" customHeight="1">
      <c r="C10383" t="s" s="11">
        <v>2</v>
      </c>
      <c r="E10383" s="19">
        <f>LEFT(A10383,FIND("-",A10383)-1)</f>
      </c>
      <c r="G10383" s="20">
        <f>RIGHT(A10383,LEN(A10383)-FIND("-",A10383))</f>
      </c>
      <c r="H10383" s="14"/>
      <c r="I10383" s="14"/>
      <c r="J10383" s="15"/>
      <c r="K10383" s="16"/>
      <c r="L10383" s="21"/>
      <c r="N10383" s="22">
        <f>_xlfn.CONCAT(E10383,C10383,G10383,C10383,G10383)</f>
      </c>
    </row>
    <row r="10384" s="8" customFormat="1" ht="22.5" customHeight="1">
      <c r="C10384" t="s" s="11">
        <v>2</v>
      </c>
      <c r="E10384" s="19">
        <f>LEFT(A10384,FIND("-",A10384)-1)</f>
      </c>
      <c r="G10384" s="20">
        <f>RIGHT(A10384,LEN(A10384)-FIND("-",A10384))</f>
      </c>
      <c r="H10384" s="14"/>
      <c r="I10384" s="14"/>
      <c r="J10384" s="15"/>
      <c r="K10384" s="16"/>
      <c r="L10384" s="21"/>
      <c r="N10384" s="22">
        <f>_xlfn.CONCAT(E10384,C10384,G10384,C10384,G10384)</f>
      </c>
    </row>
    <row r="10385" s="8" customFormat="1" ht="22.5" customHeight="1">
      <c r="C10385" t="s" s="11">
        <v>2</v>
      </c>
      <c r="E10385" s="19">
        <f>LEFT(A10385,FIND("-",A10385)-1)</f>
      </c>
      <c r="G10385" s="20">
        <f>RIGHT(A10385,LEN(A10385)-FIND("-",A10385))</f>
      </c>
      <c r="H10385" s="14"/>
      <c r="I10385" s="14"/>
      <c r="J10385" s="15"/>
      <c r="K10385" s="16"/>
      <c r="L10385" s="21"/>
      <c r="N10385" s="22">
        <f>_xlfn.CONCAT(E10385,C10385,G10385,C10385,G10385)</f>
      </c>
    </row>
    <row r="10386" s="8" customFormat="1" ht="22.5" customHeight="1">
      <c r="C10386" t="s" s="11">
        <v>2</v>
      </c>
      <c r="E10386" s="19">
        <f>LEFT(A10386,FIND("-",A10386)-1)</f>
      </c>
      <c r="G10386" s="20">
        <f>RIGHT(A10386,LEN(A10386)-FIND("-",A10386))</f>
      </c>
      <c r="H10386" s="14"/>
      <c r="I10386" s="14"/>
      <c r="J10386" s="15"/>
      <c r="K10386" s="16"/>
      <c r="L10386" s="21"/>
      <c r="N10386" s="22">
        <f>_xlfn.CONCAT(E10386,C10386,G10386,C10386,G10386)</f>
      </c>
    </row>
    <row r="10387" s="8" customFormat="1" ht="22.5" customHeight="1">
      <c r="C10387" t="s" s="11">
        <v>2</v>
      </c>
      <c r="E10387" s="19">
        <f>LEFT(A10387,FIND("-",A10387)-1)</f>
      </c>
      <c r="G10387" s="20">
        <f>RIGHT(A10387,LEN(A10387)-FIND("-",A10387))</f>
      </c>
      <c r="H10387" s="14"/>
      <c r="I10387" s="14"/>
      <c r="J10387" s="15"/>
      <c r="K10387" s="16"/>
      <c r="L10387" s="21"/>
      <c r="N10387" s="22">
        <f>_xlfn.CONCAT(E10387,C10387,G10387,C10387,G10387)</f>
      </c>
    </row>
    <row r="10388" s="8" customFormat="1" ht="22.5" customHeight="1">
      <c r="C10388" t="s" s="11">
        <v>2</v>
      </c>
      <c r="E10388" s="19">
        <f>LEFT(A10388,FIND("-",A10388)-1)</f>
      </c>
      <c r="G10388" s="20">
        <f>RIGHT(A10388,LEN(A10388)-FIND("-",A10388))</f>
      </c>
      <c r="H10388" s="14"/>
      <c r="I10388" s="14"/>
      <c r="J10388" s="15"/>
      <c r="K10388" s="16"/>
      <c r="L10388" s="21"/>
      <c r="N10388" s="22">
        <f>_xlfn.CONCAT(E10388,C10388,G10388,C10388,G10388)</f>
      </c>
    </row>
    <row r="10389" s="8" customFormat="1" ht="22.5" customHeight="1">
      <c r="C10389" t="s" s="11">
        <v>2</v>
      </c>
      <c r="E10389" s="19">
        <f>LEFT(A10389,FIND("-",A10389)-1)</f>
      </c>
      <c r="G10389" s="20">
        <f>RIGHT(A10389,LEN(A10389)-FIND("-",A10389))</f>
      </c>
      <c r="H10389" s="14"/>
      <c r="I10389" s="14"/>
      <c r="J10389" s="15"/>
      <c r="K10389" s="16"/>
      <c r="L10389" s="21"/>
      <c r="N10389" s="22">
        <f>_xlfn.CONCAT(E10389,C10389,G10389,C10389,G10389)</f>
      </c>
    </row>
    <row r="10390" s="8" customFormat="1" ht="22.5" customHeight="1">
      <c r="C10390" t="s" s="11">
        <v>2</v>
      </c>
      <c r="E10390" s="19">
        <f>LEFT(A10390,FIND("-",A10390)-1)</f>
      </c>
      <c r="G10390" s="20">
        <f>RIGHT(A10390,LEN(A10390)-FIND("-",A10390))</f>
      </c>
      <c r="H10390" s="14"/>
      <c r="I10390" s="14"/>
      <c r="J10390" s="15"/>
      <c r="K10390" s="16"/>
      <c r="L10390" s="21"/>
      <c r="N10390" s="22">
        <f>_xlfn.CONCAT(E10390,C10390,G10390,C10390,G10390)</f>
      </c>
    </row>
    <row r="10391" s="8" customFormat="1" ht="22.5" customHeight="1">
      <c r="C10391" t="s" s="11">
        <v>2</v>
      </c>
      <c r="E10391" s="19">
        <f>LEFT(A10391,FIND("-",A10391)-1)</f>
      </c>
      <c r="G10391" s="20">
        <f>RIGHT(A10391,LEN(A10391)-FIND("-",A10391))</f>
      </c>
      <c r="H10391" s="14"/>
      <c r="I10391" s="14"/>
      <c r="J10391" s="15"/>
      <c r="K10391" s="16"/>
      <c r="L10391" s="21"/>
      <c r="N10391" s="22">
        <f>_xlfn.CONCAT(E10391,C10391,G10391,C10391,G10391)</f>
      </c>
    </row>
    <row r="10392" s="8" customFormat="1" ht="22.5" customHeight="1">
      <c r="C10392" t="s" s="11">
        <v>2</v>
      </c>
      <c r="E10392" s="19">
        <f>LEFT(A10392,FIND("-",A10392)-1)</f>
      </c>
      <c r="G10392" s="20">
        <f>RIGHT(A10392,LEN(A10392)-FIND("-",A10392))</f>
      </c>
      <c r="H10392" s="14"/>
      <c r="I10392" s="14"/>
      <c r="J10392" s="15"/>
      <c r="K10392" s="16"/>
      <c r="L10392" s="21"/>
      <c r="N10392" s="22">
        <f>_xlfn.CONCAT(E10392,C10392,G10392,C10392,G10392)</f>
      </c>
    </row>
    <row r="10393" s="8" customFormat="1" ht="22.5" customHeight="1">
      <c r="C10393" t="s" s="11">
        <v>2</v>
      </c>
      <c r="E10393" s="19">
        <f>LEFT(A10393,FIND("-",A10393)-1)</f>
      </c>
      <c r="G10393" s="20">
        <f>RIGHT(A10393,LEN(A10393)-FIND("-",A10393))</f>
      </c>
      <c r="H10393" s="14"/>
      <c r="I10393" s="14"/>
      <c r="J10393" s="15"/>
      <c r="K10393" s="16"/>
      <c r="L10393" s="21"/>
      <c r="N10393" s="22">
        <f>_xlfn.CONCAT(E10393,C10393,G10393,C10393,G10393)</f>
      </c>
    </row>
    <row r="10394" s="8" customFormat="1" ht="22.5" customHeight="1">
      <c r="C10394" t="s" s="11">
        <v>2</v>
      </c>
      <c r="E10394" s="19">
        <f>LEFT(A10394,FIND("-",A10394)-1)</f>
      </c>
      <c r="G10394" s="20">
        <f>RIGHT(A10394,LEN(A10394)-FIND("-",A10394))</f>
      </c>
      <c r="H10394" s="14"/>
      <c r="I10394" s="14"/>
      <c r="J10394" s="15"/>
      <c r="K10394" s="16"/>
      <c r="L10394" s="21"/>
      <c r="N10394" s="22">
        <f>_xlfn.CONCAT(E10394,C10394,G10394,C10394,G10394)</f>
      </c>
    </row>
    <row r="10395" s="8" customFormat="1" ht="22.5" customHeight="1">
      <c r="C10395" t="s" s="11">
        <v>2</v>
      </c>
      <c r="E10395" s="19">
        <f>LEFT(A10395,FIND("-",A10395)-1)</f>
      </c>
      <c r="G10395" s="20">
        <f>RIGHT(A10395,LEN(A10395)-FIND("-",A10395))</f>
      </c>
      <c r="H10395" s="14"/>
      <c r="I10395" s="14"/>
      <c r="J10395" s="15"/>
      <c r="K10395" s="16"/>
      <c r="L10395" s="21"/>
      <c r="N10395" s="22">
        <f>_xlfn.CONCAT(E10395,C10395,G10395,C10395,G10395)</f>
      </c>
    </row>
    <row r="10396" s="8" customFormat="1" ht="22.5" customHeight="1">
      <c r="C10396" t="s" s="11">
        <v>2</v>
      </c>
      <c r="E10396" s="19">
        <f>LEFT(A10396,FIND("-",A10396)-1)</f>
      </c>
      <c r="G10396" s="20">
        <f>RIGHT(A10396,LEN(A10396)-FIND("-",A10396))</f>
      </c>
      <c r="H10396" s="14"/>
      <c r="I10396" s="14"/>
      <c r="J10396" s="15"/>
      <c r="K10396" s="16"/>
      <c r="L10396" s="21"/>
      <c r="N10396" s="22">
        <f>_xlfn.CONCAT(E10396,C10396,G10396,C10396,G10396)</f>
      </c>
    </row>
    <row r="10397" s="8" customFormat="1" ht="22.5" customHeight="1">
      <c r="C10397" t="s" s="11">
        <v>2</v>
      </c>
      <c r="E10397" s="19">
        <f>LEFT(A10397,FIND("-",A10397)-1)</f>
      </c>
      <c r="G10397" s="20">
        <f>RIGHT(A10397,LEN(A10397)-FIND("-",A10397))</f>
      </c>
      <c r="H10397" s="14"/>
      <c r="I10397" s="14"/>
      <c r="J10397" s="15"/>
      <c r="K10397" s="16"/>
      <c r="L10397" s="21"/>
      <c r="N10397" s="22">
        <f>_xlfn.CONCAT(E10397,C10397,G10397,C10397,G10397)</f>
      </c>
    </row>
    <row r="10398" s="8" customFormat="1" ht="22.5" customHeight="1">
      <c r="C10398" t="s" s="11">
        <v>2</v>
      </c>
      <c r="E10398" s="19">
        <f>LEFT(A10398,FIND("-",A10398)-1)</f>
      </c>
      <c r="G10398" s="20">
        <f>RIGHT(A10398,LEN(A10398)-FIND("-",A10398))</f>
      </c>
      <c r="H10398" s="14"/>
      <c r="I10398" s="14"/>
      <c r="J10398" s="15"/>
      <c r="K10398" s="16"/>
      <c r="L10398" s="21"/>
      <c r="N10398" s="22">
        <f>_xlfn.CONCAT(E10398,C10398,G10398,C10398,G10398)</f>
      </c>
    </row>
    <row r="10399" s="8" customFormat="1" ht="22.5" customHeight="1">
      <c r="C10399" t="s" s="11">
        <v>2</v>
      </c>
      <c r="E10399" s="19">
        <f>LEFT(A10399,FIND("-",A10399)-1)</f>
      </c>
      <c r="G10399" s="20">
        <f>RIGHT(A10399,LEN(A10399)-FIND("-",A10399))</f>
      </c>
      <c r="H10399" s="14"/>
      <c r="I10399" s="14"/>
      <c r="J10399" s="15"/>
      <c r="K10399" s="16"/>
      <c r="L10399" s="21"/>
      <c r="N10399" s="22">
        <f>_xlfn.CONCAT(E10399,C10399,G10399,C10399,G10399)</f>
      </c>
    </row>
    <row r="10400" s="8" customFormat="1" ht="22.5" customHeight="1">
      <c r="C10400" t="s" s="11">
        <v>2</v>
      </c>
      <c r="E10400" s="19">
        <f>LEFT(A10400,FIND("-",A10400)-1)</f>
      </c>
      <c r="G10400" s="20">
        <f>RIGHT(A10400,LEN(A10400)-FIND("-",A10400))</f>
      </c>
      <c r="H10400" s="14"/>
      <c r="I10400" s="14"/>
      <c r="J10400" s="15"/>
      <c r="K10400" s="16"/>
      <c r="L10400" s="21"/>
      <c r="N10400" s="22">
        <f>_xlfn.CONCAT(E10400,C10400,G10400,C10400,G10400)</f>
      </c>
    </row>
    <row r="10401" s="8" customFormat="1" ht="22.5" customHeight="1">
      <c r="C10401" t="s" s="11">
        <v>2</v>
      </c>
      <c r="E10401" s="19">
        <f>LEFT(A10401,FIND("-",A10401)-1)</f>
      </c>
      <c r="G10401" s="20">
        <f>RIGHT(A10401,LEN(A10401)-FIND("-",A10401))</f>
      </c>
      <c r="H10401" s="14"/>
      <c r="I10401" s="14"/>
      <c r="J10401" s="15"/>
      <c r="K10401" s="16"/>
      <c r="L10401" s="21"/>
      <c r="N10401" s="22">
        <f>_xlfn.CONCAT(E10401,C10401,G10401,C10401,G10401)</f>
      </c>
    </row>
    <row r="10402" s="8" customFormat="1" ht="22.5" customHeight="1">
      <c r="C10402" t="s" s="11">
        <v>2</v>
      </c>
      <c r="E10402" s="19">
        <f>LEFT(A10402,FIND("-",A10402)-1)</f>
      </c>
      <c r="G10402" s="20">
        <f>RIGHT(A10402,LEN(A10402)-FIND("-",A10402))</f>
      </c>
      <c r="H10402" s="14"/>
      <c r="I10402" s="14"/>
      <c r="J10402" s="15"/>
      <c r="K10402" s="16"/>
      <c r="L10402" s="21"/>
      <c r="N10402" s="22">
        <f>_xlfn.CONCAT(E10402,C10402,G10402,C10402,G10402)</f>
      </c>
    </row>
    <row r="10403" s="8" customFormat="1" ht="22.5" customHeight="1">
      <c r="C10403" t="s" s="11">
        <v>2</v>
      </c>
      <c r="E10403" s="19">
        <f>LEFT(A10403,FIND("-",A10403)-1)</f>
      </c>
      <c r="G10403" s="20">
        <f>RIGHT(A10403,LEN(A10403)-FIND("-",A10403))</f>
      </c>
      <c r="H10403" s="14"/>
      <c r="I10403" s="14"/>
      <c r="J10403" s="15"/>
      <c r="K10403" s="16"/>
      <c r="L10403" s="21"/>
      <c r="N10403" s="22">
        <f>_xlfn.CONCAT(E10403,C10403,G10403,C10403,G10403)</f>
      </c>
    </row>
    <row r="10404" s="8" customFormat="1" ht="22.5" customHeight="1">
      <c r="C10404" t="s" s="11">
        <v>2</v>
      </c>
      <c r="E10404" s="19">
        <f>LEFT(A10404,FIND("-",A10404)-1)</f>
      </c>
      <c r="G10404" s="20">
        <f>RIGHT(A10404,LEN(A10404)-FIND("-",A10404))</f>
      </c>
      <c r="H10404" s="14"/>
      <c r="I10404" s="14"/>
      <c r="J10404" s="15"/>
      <c r="K10404" s="16"/>
      <c r="L10404" s="21"/>
      <c r="N10404" s="22">
        <f>_xlfn.CONCAT(E10404,C10404,G10404,C10404,G10404)</f>
      </c>
    </row>
    <row r="10405" s="8" customFormat="1" ht="22.5" customHeight="1">
      <c r="C10405" t="s" s="11">
        <v>2</v>
      </c>
      <c r="E10405" s="19">
        <f>LEFT(A10405,FIND("-",A10405)-1)</f>
      </c>
      <c r="G10405" s="20">
        <f>RIGHT(A10405,LEN(A10405)-FIND("-",A10405))</f>
      </c>
      <c r="H10405" s="14"/>
      <c r="I10405" s="14"/>
      <c r="J10405" s="15"/>
      <c r="K10405" s="16"/>
      <c r="L10405" s="21"/>
      <c r="N10405" s="22">
        <f>_xlfn.CONCAT(E10405,C10405,G10405,C10405,G10405)</f>
      </c>
    </row>
    <row r="10406" s="8" customFormat="1" ht="22.5" customHeight="1">
      <c r="C10406" t="s" s="11">
        <v>2</v>
      </c>
      <c r="E10406" s="19">
        <f>LEFT(A10406,FIND("-",A10406)-1)</f>
      </c>
      <c r="G10406" s="20">
        <f>RIGHT(A10406,LEN(A10406)-FIND("-",A10406))</f>
      </c>
      <c r="H10406" s="14"/>
      <c r="I10406" s="14"/>
      <c r="J10406" s="15"/>
      <c r="K10406" s="16"/>
      <c r="L10406" s="21"/>
      <c r="N10406" s="22">
        <f>_xlfn.CONCAT(E10406,C10406,G10406,C10406,G10406)</f>
      </c>
    </row>
    <row r="10407" s="8" customFormat="1" ht="22.5" customHeight="1">
      <c r="C10407" t="s" s="11">
        <v>2</v>
      </c>
      <c r="E10407" s="19">
        <f>LEFT(A10407,FIND("-",A10407)-1)</f>
      </c>
      <c r="G10407" s="20">
        <f>RIGHT(A10407,LEN(A10407)-FIND("-",A10407))</f>
      </c>
      <c r="H10407" s="14"/>
      <c r="I10407" s="14"/>
      <c r="J10407" s="15"/>
      <c r="K10407" s="16"/>
      <c r="L10407" s="21"/>
      <c r="N10407" s="22">
        <f>_xlfn.CONCAT(E10407,C10407,G10407,C10407,G10407)</f>
      </c>
    </row>
    <row r="10408" s="8" customFormat="1" ht="22.5" customHeight="1">
      <c r="C10408" t="s" s="11">
        <v>2</v>
      </c>
      <c r="E10408" s="19">
        <f>LEFT(A10408,FIND("-",A10408)-1)</f>
      </c>
      <c r="G10408" s="20">
        <f>RIGHT(A10408,LEN(A10408)-FIND("-",A10408))</f>
      </c>
      <c r="H10408" s="14"/>
      <c r="I10408" s="14"/>
      <c r="J10408" s="15"/>
      <c r="K10408" s="16"/>
      <c r="L10408" s="21"/>
      <c r="N10408" s="22">
        <f>_xlfn.CONCAT(E10408,C10408,G10408,C10408,G10408)</f>
      </c>
    </row>
    <row r="10409" s="8" customFormat="1" ht="22.5" customHeight="1">
      <c r="C10409" t="s" s="11">
        <v>2</v>
      </c>
      <c r="E10409" s="19">
        <f>LEFT(A10409,FIND("-",A10409)-1)</f>
      </c>
      <c r="G10409" s="20">
        <f>RIGHT(A10409,LEN(A10409)-FIND("-",A10409))</f>
      </c>
      <c r="H10409" s="14"/>
      <c r="I10409" s="14"/>
      <c r="J10409" s="15"/>
      <c r="K10409" s="16"/>
      <c r="L10409" s="21"/>
      <c r="N10409" s="22">
        <f>_xlfn.CONCAT(E10409,C10409,G10409,C10409,G10409)</f>
      </c>
    </row>
    <row r="10410" s="8" customFormat="1" ht="22.5" customHeight="1">
      <c r="C10410" t="s" s="11">
        <v>2</v>
      </c>
      <c r="E10410" s="19">
        <f>LEFT(A10410,FIND("-",A10410)-1)</f>
      </c>
      <c r="G10410" s="20">
        <f>RIGHT(A10410,LEN(A10410)-FIND("-",A10410))</f>
      </c>
      <c r="H10410" s="14"/>
      <c r="I10410" s="14"/>
      <c r="J10410" s="15"/>
      <c r="K10410" s="16"/>
      <c r="L10410" s="21"/>
      <c r="N10410" s="22">
        <f>_xlfn.CONCAT(E10410,C10410,G10410,C10410,G10410)</f>
      </c>
    </row>
    <row r="10411" s="8" customFormat="1" ht="22.5" customHeight="1">
      <c r="C10411" t="s" s="11">
        <v>2</v>
      </c>
      <c r="E10411" s="19">
        <f>LEFT(A10411,FIND("-",A10411)-1)</f>
      </c>
      <c r="G10411" s="20">
        <f>RIGHT(A10411,LEN(A10411)-FIND("-",A10411))</f>
      </c>
      <c r="H10411" s="14"/>
      <c r="I10411" s="14"/>
      <c r="J10411" s="15"/>
      <c r="K10411" s="16"/>
      <c r="L10411" s="21"/>
      <c r="N10411" s="22">
        <f>_xlfn.CONCAT(E10411,C10411,G10411,C10411,G10411)</f>
      </c>
    </row>
    <row r="10412" s="8" customFormat="1" ht="22.5" customHeight="1">
      <c r="C10412" t="s" s="11">
        <v>2</v>
      </c>
      <c r="E10412" s="19">
        <f>LEFT(A10412,FIND("-",A10412)-1)</f>
      </c>
      <c r="G10412" s="20">
        <f>RIGHT(A10412,LEN(A10412)-FIND("-",A10412))</f>
      </c>
      <c r="H10412" s="14"/>
      <c r="I10412" s="14"/>
      <c r="J10412" s="15"/>
      <c r="K10412" s="16"/>
      <c r="L10412" s="21"/>
      <c r="N10412" s="22">
        <f>_xlfn.CONCAT(E10412,C10412,G10412,C10412,G10412)</f>
      </c>
    </row>
    <row r="10413" s="8" customFormat="1" ht="22.5" customHeight="1">
      <c r="C10413" t="s" s="11">
        <v>2</v>
      </c>
      <c r="E10413" s="19">
        <f>LEFT(A10413,FIND("-",A10413)-1)</f>
      </c>
      <c r="G10413" s="20">
        <f>RIGHT(A10413,LEN(A10413)-FIND("-",A10413))</f>
      </c>
      <c r="H10413" s="14"/>
      <c r="I10413" s="14"/>
      <c r="J10413" s="15"/>
      <c r="K10413" s="16"/>
      <c r="L10413" s="21"/>
      <c r="N10413" s="22">
        <f>_xlfn.CONCAT(E10413,C10413,G10413,C10413,G10413)</f>
      </c>
    </row>
    <row r="10414" s="8" customFormat="1" ht="22.5" customHeight="1">
      <c r="C10414" t="s" s="11">
        <v>2</v>
      </c>
      <c r="E10414" s="19">
        <f>LEFT(A10414,FIND("-",A10414)-1)</f>
      </c>
      <c r="G10414" s="20">
        <f>RIGHT(A10414,LEN(A10414)-FIND("-",A10414))</f>
      </c>
      <c r="H10414" s="14"/>
      <c r="I10414" s="14"/>
      <c r="J10414" s="15"/>
      <c r="K10414" s="16"/>
      <c r="L10414" s="21"/>
      <c r="N10414" s="22">
        <f>_xlfn.CONCAT(E10414,C10414,G10414,C10414,G10414)</f>
      </c>
    </row>
    <row r="10415" s="8" customFormat="1" ht="22.5" customHeight="1">
      <c r="C10415" t="s" s="11">
        <v>2</v>
      </c>
      <c r="E10415" s="19">
        <f>LEFT(A10415,FIND("-",A10415)-1)</f>
      </c>
      <c r="G10415" s="20">
        <f>RIGHT(A10415,LEN(A10415)-FIND("-",A10415))</f>
      </c>
      <c r="H10415" s="14"/>
      <c r="I10415" s="14"/>
      <c r="J10415" s="15"/>
      <c r="K10415" s="16"/>
      <c r="L10415" s="21"/>
      <c r="N10415" s="22">
        <f>_xlfn.CONCAT(E10415,C10415,G10415,C10415,G10415)</f>
      </c>
    </row>
    <row r="10416" s="8" customFormat="1" ht="22.5" customHeight="1">
      <c r="C10416" t="s" s="11">
        <v>2</v>
      </c>
      <c r="E10416" s="19">
        <f>LEFT(A10416,FIND("-",A10416)-1)</f>
      </c>
      <c r="G10416" s="20">
        <f>RIGHT(A10416,LEN(A10416)-FIND("-",A10416))</f>
      </c>
      <c r="H10416" s="14"/>
      <c r="I10416" s="14"/>
      <c r="J10416" s="15"/>
      <c r="K10416" s="16"/>
      <c r="L10416" s="21"/>
      <c r="N10416" s="22">
        <f>_xlfn.CONCAT(E10416,C10416,G10416,C10416,G10416)</f>
      </c>
    </row>
    <row r="10417" s="8" customFormat="1" ht="22.5" customHeight="1">
      <c r="C10417" t="s" s="11">
        <v>2</v>
      </c>
      <c r="E10417" s="19">
        <f>LEFT(A10417,FIND("-",A10417)-1)</f>
      </c>
      <c r="G10417" s="20">
        <f>RIGHT(A10417,LEN(A10417)-FIND("-",A10417))</f>
      </c>
      <c r="H10417" s="14"/>
      <c r="I10417" s="14"/>
      <c r="J10417" s="15"/>
      <c r="K10417" s="16"/>
      <c r="L10417" s="21"/>
      <c r="N10417" s="22">
        <f>_xlfn.CONCAT(E10417,C10417,G10417,C10417,G10417)</f>
      </c>
    </row>
    <row r="10418" s="8" customFormat="1" ht="22.5" customHeight="1">
      <c r="C10418" t="s" s="11">
        <v>2</v>
      </c>
      <c r="E10418" s="19">
        <f>LEFT(A10418,FIND("-",A10418)-1)</f>
      </c>
      <c r="G10418" s="20">
        <f>RIGHT(A10418,LEN(A10418)-FIND("-",A10418))</f>
      </c>
      <c r="H10418" s="14"/>
      <c r="I10418" s="14"/>
      <c r="J10418" s="15"/>
      <c r="K10418" s="16"/>
      <c r="L10418" s="21"/>
      <c r="N10418" s="22">
        <f>_xlfn.CONCAT(E10418,C10418,G10418,C10418,G10418)</f>
      </c>
    </row>
    <row r="10419" s="8" customFormat="1" ht="22.5" customHeight="1">
      <c r="C10419" t="s" s="11">
        <v>2</v>
      </c>
      <c r="E10419" s="19">
        <f>LEFT(A10419,FIND("-",A10419)-1)</f>
      </c>
      <c r="G10419" s="20">
        <f>RIGHT(A10419,LEN(A10419)-FIND("-",A10419))</f>
      </c>
      <c r="H10419" s="14"/>
      <c r="I10419" s="14"/>
      <c r="J10419" s="15"/>
      <c r="K10419" s="16"/>
      <c r="L10419" s="21"/>
      <c r="N10419" s="22">
        <f>_xlfn.CONCAT(E10419,C10419,G10419,C10419,G10419)</f>
      </c>
    </row>
    <row r="10420" s="8" customFormat="1" ht="22.5" customHeight="1">
      <c r="C10420" t="s" s="11">
        <v>2</v>
      </c>
      <c r="E10420" s="19">
        <f>LEFT(A10420,FIND("-",A10420)-1)</f>
      </c>
      <c r="G10420" s="20">
        <f>RIGHT(A10420,LEN(A10420)-FIND("-",A10420))</f>
      </c>
      <c r="H10420" s="14"/>
      <c r="I10420" s="14"/>
      <c r="J10420" s="15"/>
      <c r="K10420" s="16"/>
      <c r="L10420" s="21"/>
      <c r="N10420" s="22">
        <f>_xlfn.CONCAT(E10420,C10420,G10420,C10420,G10420)</f>
      </c>
    </row>
    <row r="10421" s="8" customFormat="1" ht="22.5" customHeight="1">
      <c r="C10421" t="s" s="11">
        <v>2</v>
      </c>
      <c r="E10421" s="19">
        <f>LEFT(A10421,FIND("-",A10421)-1)</f>
      </c>
      <c r="G10421" s="20">
        <f>RIGHT(A10421,LEN(A10421)-FIND("-",A10421))</f>
      </c>
      <c r="H10421" s="14"/>
      <c r="I10421" s="14"/>
      <c r="J10421" s="15"/>
      <c r="K10421" s="16"/>
      <c r="L10421" s="21"/>
      <c r="N10421" s="22">
        <f>_xlfn.CONCAT(E10421,C10421,G10421,C10421,G10421)</f>
      </c>
    </row>
    <row r="10422" s="8" customFormat="1" ht="22.5" customHeight="1">
      <c r="C10422" t="s" s="11">
        <v>2</v>
      </c>
      <c r="E10422" s="19">
        <f>LEFT(A10422,FIND("-",A10422)-1)</f>
      </c>
      <c r="G10422" s="20">
        <f>RIGHT(A10422,LEN(A10422)-FIND("-",A10422))</f>
      </c>
      <c r="H10422" s="14"/>
      <c r="I10422" s="14"/>
      <c r="J10422" s="15"/>
      <c r="K10422" s="16"/>
      <c r="L10422" s="21"/>
      <c r="N10422" s="22">
        <f>_xlfn.CONCAT(E10422,C10422,G10422,C10422,G10422)</f>
      </c>
    </row>
    <row r="10423" s="8" customFormat="1" ht="22.5" customHeight="1">
      <c r="C10423" t="s" s="11">
        <v>2</v>
      </c>
      <c r="E10423" s="19">
        <f>LEFT(A10423,FIND("-",A10423)-1)</f>
      </c>
      <c r="G10423" s="20">
        <f>RIGHT(A10423,LEN(A10423)-FIND("-",A10423))</f>
      </c>
      <c r="H10423" s="14"/>
      <c r="I10423" s="14"/>
      <c r="J10423" s="15"/>
      <c r="K10423" s="16"/>
      <c r="L10423" s="21"/>
      <c r="N10423" s="22">
        <f>_xlfn.CONCAT(E10423,C10423,G10423,C10423,G10423)</f>
      </c>
    </row>
    <row r="10424" s="8" customFormat="1" ht="22.5" customHeight="1">
      <c r="C10424" t="s" s="11">
        <v>2</v>
      </c>
      <c r="E10424" s="19">
        <f>LEFT(A10424,FIND("-",A10424)-1)</f>
      </c>
      <c r="G10424" s="20">
        <f>RIGHT(A10424,LEN(A10424)-FIND("-",A10424))</f>
      </c>
      <c r="H10424" s="14"/>
      <c r="I10424" s="14"/>
      <c r="J10424" s="15"/>
      <c r="K10424" s="16"/>
      <c r="L10424" s="21"/>
      <c r="N10424" s="22">
        <f>_xlfn.CONCAT(E10424,C10424,G10424,C10424,G10424)</f>
      </c>
    </row>
    <row r="10425" s="8" customFormat="1" ht="22.5" customHeight="1">
      <c r="C10425" t="s" s="11">
        <v>2</v>
      </c>
      <c r="E10425" s="19">
        <f>LEFT(A10425,FIND("-",A10425)-1)</f>
      </c>
      <c r="G10425" s="20">
        <f>RIGHT(A10425,LEN(A10425)-FIND("-",A10425))</f>
      </c>
      <c r="H10425" s="14"/>
      <c r="I10425" s="14"/>
      <c r="J10425" s="15"/>
      <c r="K10425" s="16"/>
      <c r="L10425" s="21"/>
      <c r="N10425" s="22">
        <f>_xlfn.CONCAT(E10425,C10425,G10425,C10425,G10425)</f>
      </c>
    </row>
    <row r="10426" s="8" customFormat="1" ht="22.5" customHeight="1">
      <c r="C10426" t="s" s="11">
        <v>2</v>
      </c>
      <c r="E10426" s="19">
        <f>LEFT(A10426,FIND("-",A10426)-1)</f>
      </c>
      <c r="G10426" s="20">
        <f>RIGHT(A10426,LEN(A10426)-FIND("-",A10426))</f>
      </c>
      <c r="H10426" s="14"/>
      <c r="I10426" s="14"/>
      <c r="J10426" s="15"/>
      <c r="K10426" s="16"/>
      <c r="L10426" s="21"/>
      <c r="N10426" s="22">
        <f>_xlfn.CONCAT(E10426,C10426,G10426,C10426,G10426)</f>
      </c>
    </row>
    <row r="10427" s="8" customFormat="1" ht="22.5" customHeight="1">
      <c r="C10427" t="s" s="11">
        <v>2</v>
      </c>
      <c r="E10427" s="19">
        <f>LEFT(A10427,FIND("-",A10427)-1)</f>
      </c>
      <c r="G10427" s="20">
        <f>RIGHT(A10427,LEN(A10427)-FIND("-",A10427))</f>
      </c>
      <c r="H10427" s="14"/>
      <c r="I10427" s="14"/>
      <c r="J10427" s="15"/>
      <c r="K10427" s="16"/>
      <c r="L10427" s="21"/>
      <c r="N10427" s="22">
        <f>_xlfn.CONCAT(E10427,C10427,G10427,C10427,G10427)</f>
      </c>
    </row>
    <row r="10428" s="8" customFormat="1" ht="22.5" customHeight="1">
      <c r="C10428" t="s" s="11">
        <v>2</v>
      </c>
      <c r="E10428" s="19">
        <f>LEFT(A10428,FIND("-",A10428)-1)</f>
      </c>
      <c r="G10428" s="20">
        <f>RIGHT(A10428,LEN(A10428)-FIND("-",A10428))</f>
      </c>
      <c r="H10428" s="14"/>
      <c r="I10428" s="14"/>
      <c r="J10428" s="15"/>
      <c r="K10428" s="16"/>
      <c r="L10428" s="21"/>
      <c r="N10428" s="22">
        <f>_xlfn.CONCAT(E10428,C10428,G10428,C10428,G10428)</f>
      </c>
    </row>
    <row r="10429" s="8" customFormat="1" ht="22.5" customHeight="1">
      <c r="C10429" t="s" s="11">
        <v>2</v>
      </c>
      <c r="E10429" s="19">
        <f>LEFT(A10429,FIND("-",A10429)-1)</f>
      </c>
      <c r="G10429" s="20">
        <f>RIGHT(A10429,LEN(A10429)-FIND("-",A10429))</f>
      </c>
      <c r="H10429" s="14"/>
      <c r="I10429" s="14"/>
      <c r="J10429" s="15"/>
      <c r="K10429" s="16"/>
      <c r="L10429" s="21"/>
      <c r="N10429" s="22">
        <f>_xlfn.CONCAT(E10429,C10429,G10429,C10429,G10429)</f>
      </c>
    </row>
    <row r="10430" s="8" customFormat="1" ht="22.5" customHeight="1">
      <c r="C10430" t="s" s="11">
        <v>2</v>
      </c>
      <c r="E10430" s="19">
        <f>LEFT(A10430,FIND("-",A10430)-1)</f>
      </c>
      <c r="G10430" s="20">
        <f>RIGHT(A10430,LEN(A10430)-FIND("-",A10430))</f>
      </c>
      <c r="H10430" s="14"/>
      <c r="I10430" s="14"/>
      <c r="J10430" s="15"/>
      <c r="K10430" s="16"/>
      <c r="L10430" s="21"/>
      <c r="N10430" s="22">
        <f>_xlfn.CONCAT(E10430,C10430,G10430,C10430,G10430)</f>
      </c>
    </row>
    <row r="10431" s="8" customFormat="1" ht="22.5" customHeight="1">
      <c r="C10431" t="s" s="11">
        <v>2</v>
      </c>
      <c r="E10431" s="19">
        <f>LEFT(A10431,FIND("-",A10431)-1)</f>
      </c>
      <c r="G10431" s="20">
        <f>RIGHT(A10431,LEN(A10431)-FIND("-",A10431))</f>
      </c>
      <c r="H10431" s="14"/>
      <c r="I10431" s="14"/>
      <c r="J10431" s="15"/>
      <c r="K10431" s="16"/>
      <c r="L10431" s="21"/>
      <c r="N10431" s="22">
        <f>_xlfn.CONCAT(E10431,C10431,G10431,C10431,G10431)</f>
      </c>
    </row>
    <row r="10432" s="8" customFormat="1" ht="22.5" customHeight="1">
      <c r="C10432" t="s" s="11">
        <v>2</v>
      </c>
      <c r="E10432" s="19">
        <f>LEFT(A10432,FIND("-",A10432)-1)</f>
      </c>
      <c r="G10432" s="20">
        <f>RIGHT(A10432,LEN(A10432)-FIND("-",A10432))</f>
      </c>
      <c r="H10432" s="14"/>
      <c r="I10432" s="14"/>
      <c r="J10432" s="15"/>
      <c r="K10432" s="16"/>
      <c r="L10432" s="21"/>
      <c r="N10432" s="22">
        <f>_xlfn.CONCAT(E10432,C10432,G10432,C10432,G10432)</f>
      </c>
    </row>
    <row r="10433" s="8" customFormat="1" ht="22.5" customHeight="1">
      <c r="C10433" t="s" s="11">
        <v>2</v>
      </c>
      <c r="E10433" s="19">
        <f>LEFT(A10433,FIND("-",A10433)-1)</f>
      </c>
      <c r="G10433" s="20">
        <f>RIGHT(A10433,LEN(A10433)-FIND("-",A10433))</f>
      </c>
      <c r="H10433" s="14"/>
      <c r="I10433" s="14"/>
      <c r="J10433" s="15"/>
      <c r="K10433" s="16"/>
      <c r="L10433" s="21"/>
      <c r="N10433" s="22">
        <f>_xlfn.CONCAT(E10433,C10433,G10433,C10433,G10433)</f>
      </c>
    </row>
    <row r="10434" s="8" customFormat="1" ht="22.5" customHeight="1">
      <c r="C10434" t="s" s="11">
        <v>2</v>
      </c>
      <c r="E10434" s="19">
        <f>LEFT(A10434,FIND("-",A10434)-1)</f>
      </c>
      <c r="G10434" s="20">
        <f>RIGHT(A10434,LEN(A10434)-FIND("-",A10434))</f>
      </c>
      <c r="H10434" s="14"/>
      <c r="I10434" s="14"/>
      <c r="J10434" s="15"/>
      <c r="K10434" s="16"/>
      <c r="L10434" s="21"/>
      <c r="N10434" s="22">
        <f>_xlfn.CONCAT(E10434,C10434,G10434,C10434,G10434)</f>
      </c>
    </row>
    <row r="10435" s="8" customFormat="1" ht="22.5" customHeight="1">
      <c r="C10435" t="s" s="11">
        <v>2</v>
      </c>
      <c r="E10435" s="19">
        <f>LEFT(A10435,FIND("-",A10435)-1)</f>
      </c>
      <c r="G10435" s="20">
        <f>RIGHT(A10435,LEN(A10435)-FIND("-",A10435))</f>
      </c>
      <c r="H10435" s="14"/>
      <c r="I10435" s="14"/>
      <c r="J10435" s="15"/>
      <c r="K10435" s="16"/>
      <c r="L10435" s="21"/>
      <c r="N10435" s="22">
        <f>_xlfn.CONCAT(E10435,C10435,G10435,C10435,G10435)</f>
      </c>
    </row>
    <row r="10436" s="8" customFormat="1" ht="22.5" customHeight="1">
      <c r="C10436" t="s" s="11">
        <v>2</v>
      </c>
      <c r="E10436" s="19">
        <f>LEFT(A10436,FIND("-",A10436)-1)</f>
      </c>
      <c r="G10436" s="20">
        <f>RIGHT(A10436,LEN(A10436)-FIND("-",A10436))</f>
      </c>
      <c r="H10436" s="14"/>
      <c r="I10436" s="14"/>
      <c r="J10436" s="15"/>
      <c r="K10436" s="16"/>
      <c r="L10436" s="21"/>
      <c r="N10436" s="22">
        <f>_xlfn.CONCAT(E10436,C10436,G10436,C10436,G10436)</f>
      </c>
    </row>
    <row r="10437" s="8" customFormat="1" ht="22.5" customHeight="1">
      <c r="C10437" t="s" s="11">
        <v>2</v>
      </c>
      <c r="E10437" s="19">
        <f>LEFT(A10437,FIND("-",A10437)-1)</f>
      </c>
      <c r="G10437" s="20">
        <f>RIGHT(A10437,LEN(A10437)-FIND("-",A10437))</f>
      </c>
      <c r="H10437" s="14"/>
      <c r="I10437" s="14"/>
      <c r="J10437" s="15"/>
      <c r="K10437" s="16"/>
      <c r="L10437" s="21"/>
      <c r="N10437" s="22">
        <f>_xlfn.CONCAT(E10437,C10437,G10437,C10437,G10437)</f>
      </c>
    </row>
    <row r="10438" s="8" customFormat="1" ht="22.5" customHeight="1">
      <c r="C10438" t="s" s="11">
        <v>2</v>
      </c>
      <c r="E10438" s="19">
        <f>LEFT(A10438,FIND("-",A10438)-1)</f>
      </c>
      <c r="G10438" s="20">
        <f>RIGHT(A10438,LEN(A10438)-FIND("-",A10438))</f>
      </c>
      <c r="H10438" s="14"/>
      <c r="I10438" s="14"/>
      <c r="J10438" s="15"/>
      <c r="K10438" s="16"/>
      <c r="L10438" s="21"/>
      <c r="N10438" s="22">
        <f>_xlfn.CONCAT(E10438,C10438,G10438,C10438,G10438)</f>
      </c>
    </row>
    <row r="10439" s="8" customFormat="1" ht="22.5" customHeight="1">
      <c r="C10439" t="s" s="11">
        <v>2</v>
      </c>
      <c r="E10439" s="19">
        <f>LEFT(A10439,FIND("-",A10439)-1)</f>
      </c>
      <c r="G10439" s="20">
        <f>RIGHT(A10439,LEN(A10439)-FIND("-",A10439))</f>
      </c>
      <c r="H10439" s="14"/>
      <c r="I10439" s="14"/>
      <c r="J10439" s="15"/>
      <c r="K10439" s="16"/>
      <c r="L10439" s="21"/>
      <c r="N10439" s="22">
        <f>_xlfn.CONCAT(E10439,C10439,G10439,C10439,G10439)</f>
      </c>
    </row>
    <row r="10440" s="8" customFormat="1" ht="22.5" customHeight="1">
      <c r="C10440" t="s" s="11">
        <v>2</v>
      </c>
      <c r="E10440" s="19">
        <f>LEFT(A10440,FIND("-",A10440)-1)</f>
      </c>
      <c r="G10440" s="20">
        <f>RIGHT(A10440,LEN(A10440)-FIND("-",A10440))</f>
      </c>
      <c r="H10440" s="14"/>
      <c r="I10440" s="14"/>
      <c r="J10440" s="15"/>
      <c r="K10440" s="16"/>
      <c r="L10440" s="21"/>
      <c r="N10440" s="22">
        <f>_xlfn.CONCAT(E10440,C10440,G10440,C10440,G10440)</f>
      </c>
    </row>
    <row r="10441" s="8" customFormat="1" ht="22.5" customHeight="1">
      <c r="C10441" t="s" s="11">
        <v>2</v>
      </c>
      <c r="E10441" s="19">
        <f>LEFT(A10441,FIND("-",A10441)-1)</f>
      </c>
      <c r="G10441" s="20">
        <f>RIGHT(A10441,LEN(A10441)-FIND("-",A10441))</f>
      </c>
      <c r="H10441" s="14"/>
      <c r="I10441" s="14"/>
      <c r="J10441" s="15"/>
      <c r="K10441" s="16"/>
      <c r="L10441" s="21"/>
      <c r="N10441" s="22">
        <f>_xlfn.CONCAT(E10441,C10441,G10441,C10441,G10441)</f>
      </c>
    </row>
    <row r="10442" s="8" customFormat="1" ht="22.5" customHeight="1">
      <c r="C10442" t="s" s="11">
        <v>2</v>
      </c>
      <c r="E10442" s="19">
        <f>LEFT(A10442,FIND("-",A10442)-1)</f>
      </c>
      <c r="G10442" s="20">
        <f>RIGHT(A10442,LEN(A10442)-FIND("-",A10442))</f>
      </c>
      <c r="H10442" s="14"/>
      <c r="I10442" s="14"/>
      <c r="J10442" s="15"/>
      <c r="K10442" s="16"/>
      <c r="L10442" s="21"/>
      <c r="N10442" s="22">
        <f>_xlfn.CONCAT(E10442,C10442,G10442,C10442,G10442)</f>
      </c>
    </row>
    <row r="10443" s="8" customFormat="1" ht="22.5" customHeight="1">
      <c r="C10443" t="s" s="11">
        <v>2</v>
      </c>
      <c r="E10443" s="19">
        <f>LEFT(A10443,FIND("-",A10443)-1)</f>
      </c>
      <c r="G10443" s="20">
        <f>RIGHT(A10443,LEN(A10443)-FIND("-",A10443))</f>
      </c>
      <c r="H10443" s="14"/>
      <c r="I10443" s="14"/>
      <c r="J10443" s="15"/>
      <c r="K10443" s="16"/>
      <c r="L10443" s="21"/>
      <c r="N10443" s="22">
        <f>_xlfn.CONCAT(E10443,C10443,G10443,C10443,G10443)</f>
      </c>
    </row>
    <row r="10444" s="8" customFormat="1" ht="22.5" customHeight="1">
      <c r="C10444" t="s" s="11">
        <v>2</v>
      </c>
      <c r="E10444" s="19">
        <f>LEFT(A10444,FIND("-",A10444)-1)</f>
      </c>
      <c r="G10444" s="20">
        <f>RIGHT(A10444,LEN(A10444)-FIND("-",A10444))</f>
      </c>
      <c r="H10444" s="14"/>
      <c r="I10444" s="14"/>
      <c r="J10444" s="15"/>
      <c r="K10444" s="16"/>
      <c r="L10444" s="21"/>
      <c r="N10444" s="22">
        <f>_xlfn.CONCAT(E10444,C10444,G10444,C10444,G10444)</f>
      </c>
    </row>
    <row r="10445" s="8" customFormat="1" ht="22.5" customHeight="1">
      <c r="C10445" t="s" s="11">
        <v>2</v>
      </c>
      <c r="E10445" s="19">
        <f>LEFT(A10445,FIND("-",A10445)-1)</f>
      </c>
      <c r="G10445" s="20">
        <f>RIGHT(A10445,LEN(A10445)-FIND("-",A10445))</f>
      </c>
      <c r="H10445" s="14"/>
      <c r="I10445" s="14"/>
      <c r="J10445" s="15"/>
      <c r="K10445" s="16"/>
      <c r="L10445" s="21"/>
      <c r="N10445" s="22">
        <f>_xlfn.CONCAT(E10445,C10445,G10445,C10445,G10445)</f>
      </c>
    </row>
    <row r="10446" s="8" customFormat="1" ht="22.5" customHeight="1">
      <c r="C10446" t="s" s="11">
        <v>2</v>
      </c>
      <c r="E10446" s="19">
        <f>LEFT(A10446,FIND("-",A10446)-1)</f>
      </c>
      <c r="G10446" s="20">
        <f>RIGHT(A10446,LEN(A10446)-FIND("-",A10446))</f>
      </c>
      <c r="H10446" s="14"/>
      <c r="I10446" s="14"/>
      <c r="J10446" s="15"/>
      <c r="K10446" s="16"/>
      <c r="L10446" s="21"/>
      <c r="N10446" s="22">
        <f>_xlfn.CONCAT(E10446,C10446,G10446,C10446,G10446)</f>
      </c>
    </row>
    <row r="10447" s="8" customFormat="1" ht="22.5" customHeight="1">
      <c r="C10447" t="s" s="11">
        <v>2</v>
      </c>
      <c r="E10447" s="19">
        <f>LEFT(A10447,FIND("-",A10447)-1)</f>
      </c>
      <c r="G10447" s="20">
        <f>RIGHT(A10447,LEN(A10447)-FIND("-",A10447))</f>
      </c>
      <c r="H10447" s="14"/>
      <c r="I10447" s="14"/>
      <c r="J10447" s="15"/>
      <c r="K10447" s="16"/>
      <c r="L10447" s="21"/>
      <c r="N10447" s="22">
        <f>_xlfn.CONCAT(E10447,C10447,G10447,C10447,G10447)</f>
      </c>
    </row>
    <row r="10448" s="8" customFormat="1" ht="22.5" customHeight="1">
      <c r="C10448" t="s" s="11">
        <v>2</v>
      </c>
      <c r="E10448" s="19">
        <f>LEFT(A10448,FIND("-",A10448)-1)</f>
      </c>
      <c r="G10448" s="20">
        <f>RIGHT(A10448,LEN(A10448)-FIND("-",A10448))</f>
      </c>
      <c r="H10448" s="14"/>
      <c r="I10448" s="14"/>
      <c r="J10448" s="15"/>
      <c r="K10448" s="16"/>
      <c r="L10448" s="21"/>
      <c r="N10448" s="22">
        <f>_xlfn.CONCAT(E10448,C10448,G10448,C10448,G10448)</f>
      </c>
    </row>
    <row r="10449" s="8" customFormat="1" ht="22.5" customHeight="1">
      <c r="C10449" t="s" s="11">
        <v>2</v>
      </c>
      <c r="E10449" s="19">
        <f>LEFT(A10449,FIND("-",A10449)-1)</f>
      </c>
      <c r="G10449" s="20">
        <f>RIGHT(A10449,LEN(A10449)-FIND("-",A10449))</f>
      </c>
      <c r="H10449" s="14"/>
      <c r="I10449" s="14"/>
      <c r="J10449" s="15"/>
      <c r="K10449" s="16"/>
      <c r="L10449" s="21"/>
      <c r="N10449" s="22">
        <f>_xlfn.CONCAT(E10449,C10449,G10449,C10449,G10449)</f>
      </c>
    </row>
    <row r="10450" s="8" customFormat="1" ht="22.5" customHeight="1">
      <c r="C10450" t="s" s="11">
        <v>2</v>
      </c>
      <c r="E10450" s="19">
        <f>LEFT(A10450,FIND("-",A10450)-1)</f>
      </c>
      <c r="G10450" s="20">
        <f>RIGHT(A10450,LEN(A10450)-FIND("-",A10450))</f>
      </c>
      <c r="H10450" s="14"/>
      <c r="I10450" s="14"/>
      <c r="J10450" s="15"/>
      <c r="K10450" s="16"/>
      <c r="L10450" s="21"/>
      <c r="N10450" s="22">
        <f>_xlfn.CONCAT(E10450,C10450,G10450,C10450,G10450)</f>
      </c>
    </row>
    <row r="10451" s="8" customFormat="1" ht="22.5" customHeight="1">
      <c r="C10451" t="s" s="11">
        <v>2</v>
      </c>
      <c r="E10451" s="19">
        <f>LEFT(A10451,FIND("-",A10451)-1)</f>
      </c>
      <c r="G10451" s="20">
        <f>RIGHT(A10451,LEN(A10451)-FIND("-",A10451))</f>
      </c>
      <c r="H10451" s="14"/>
      <c r="I10451" s="14"/>
      <c r="J10451" s="15"/>
      <c r="K10451" s="16"/>
      <c r="L10451" s="21"/>
      <c r="N10451" s="22">
        <f>_xlfn.CONCAT(E10451,C10451,G10451,C10451,G10451)</f>
      </c>
    </row>
    <row r="10452" s="8" customFormat="1" ht="22.5" customHeight="1">
      <c r="C10452" t="s" s="11">
        <v>2</v>
      </c>
      <c r="E10452" s="19">
        <f>LEFT(A10452,FIND("-",A10452)-1)</f>
      </c>
      <c r="G10452" s="20">
        <f>RIGHT(A10452,LEN(A10452)-FIND("-",A10452))</f>
      </c>
      <c r="H10452" s="14"/>
      <c r="I10452" s="14"/>
      <c r="J10452" s="15"/>
      <c r="K10452" s="16"/>
      <c r="L10452" s="21"/>
      <c r="N10452" s="22">
        <f>_xlfn.CONCAT(E10452,C10452,G10452,C10452,G10452)</f>
      </c>
    </row>
    <row r="10453" s="8" customFormat="1" ht="22.5" customHeight="1">
      <c r="C10453" t="s" s="11">
        <v>2</v>
      </c>
      <c r="E10453" s="19">
        <f>LEFT(A10453,FIND("-",A10453)-1)</f>
      </c>
      <c r="G10453" s="20">
        <f>RIGHT(A10453,LEN(A10453)-FIND("-",A10453))</f>
      </c>
      <c r="H10453" s="14"/>
      <c r="I10453" s="14"/>
      <c r="J10453" s="15"/>
      <c r="K10453" s="16"/>
      <c r="L10453" s="21"/>
      <c r="N10453" s="22">
        <f>_xlfn.CONCAT(E10453,C10453,G10453,C10453,G10453)</f>
      </c>
    </row>
    <row r="10454" s="8" customFormat="1" ht="22.5" customHeight="1">
      <c r="C10454" t="s" s="11">
        <v>2</v>
      </c>
      <c r="E10454" s="19">
        <f>LEFT(A10454,FIND("-",A10454)-1)</f>
      </c>
      <c r="G10454" s="20">
        <f>RIGHT(A10454,LEN(A10454)-FIND("-",A10454))</f>
      </c>
      <c r="H10454" s="14"/>
      <c r="I10454" s="14"/>
      <c r="J10454" s="15"/>
      <c r="K10454" s="16"/>
      <c r="L10454" s="21"/>
      <c r="N10454" s="22">
        <f>_xlfn.CONCAT(E10454,C10454,G10454,C10454,G10454)</f>
      </c>
    </row>
    <row r="10455" s="8" customFormat="1" ht="22.5" customHeight="1">
      <c r="C10455" t="s" s="11">
        <v>2</v>
      </c>
      <c r="E10455" s="19">
        <f>LEFT(A10455,FIND("-",A10455)-1)</f>
      </c>
      <c r="G10455" s="20">
        <f>RIGHT(A10455,LEN(A10455)-FIND("-",A10455))</f>
      </c>
      <c r="H10455" s="14"/>
      <c r="I10455" s="14"/>
      <c r="J10455" s="15"/>
      <c r="K10455" s="16"/>
      <c r="L10455" s="21"/>
      <c r="N10455" s="22">
        <f>_xlfn.CONCAT(E10455,C10455,G10455,C10455,G10455)</f>
      </c>
    </row>
    <row r="10456" s="8" customFormat="1" ht="22.5" customHeight="1">
      <c r="C10456" t="s" s="11">
        <v>2</v>
      </c>
      <c r="E10456" s="19">
        <f>LEFT(A10456,FIND("-",A10456)-1)</f>
      </c>
      <c r="G10456" s="20">
        <f>RIGHT(A10456,LEN(A10456)-FIND("-",A10456))</f>
      </c>
      <c r="H10456" s="14"/>
      <c r="I10456" s="14"/>
      <c r="J10456" s="15"/>
      <c r="K10456" s="16"/>
      <c r="L10456" s="21"/>
      <c r="N10456" s="22">
        <f>_xlfn.CONCAT(E10456,C10456,G10456,C10456,G10456)</f>
      </c>
    </row>
    <row r="10457" s="8" customFormat="1" ht="22.5" customHeight="1">
      <c r="C10457" t="s" s="11">
        <v>2</v>
      </c>
      <c r="E10457" s="19">
        <f>LEFT(A10457,FIND("-",A10457)-1)</f>
      </c>
      <c r="G10457" s="20">
        <f>RIGHT(A10457,LEN(A10457)-FIND("-",A10457))</f>
      </c>
      <c r="H10457" s="14"/>
      <c r="I10457" s="14"/>
      <c r="J10457" s="15"/>
      <c r="K10457" s="16"/>
      <c r="L10457" s="21"/>
      <c r="N10457" s="22">
        <f>_xlfn.CONCAT(E10457,C10457,G10457,C10457,G10457)</f>
      </c>
    </row>
    <row r="10458" s="8" customFormat="1" ht="22.5" customHeight="1">
      <c r="C10458" t="s" s="11">
        <v>2</v>
      </c>
      <c r="E10458" s="19">
        <f>LEFT(A10458,FIND("-",A10458)-1)</f>
      </c>
      <c r="G10458" s="20">
        <f>RIGHT(A10458,LEN(A10458)-FIND("-",A10458))</f>
      </c>
      <c r="H10458" s="14"/>
      <c r="I10458" s="14"/>
      <c r="J10458" s="15"/>
      <c r="K10458" s="16"/>
      <c r="L10458" s="21"/>
      <c r="N10458" s="22">
        <f>_xlfn.CONCAT(E10458,C10458,G10458,C10458,G10458)</f>
      </c>
    </row>
    <row r="10459" s="8" customFormat="1" ht="22.5" customHeight="1">
      <c r="C10459" t="s" s="11">
        <v>2</v>
      </c>
      <c r="E10459" s="19">
        <f>LEFT(A10459,FIND("-",A10459)-1)</f>
      </c>
      <c r="G10459" s="20">
        <f>RIGHT(A10459,LEN(A10459)-FIND("-",A10459))</f>
      </c>
      <c r="H10459" s="14"/>
      <c r="I10459" s="14"/>
      <c r="J10459" s="15"/>
      <c r="K10459" s="16"/>
      <c r="L10459" s="21"/>
      <c r="N10459" s="22">
        <f>_xlfn.CONCAT(E10459,C10459,G10459,C10459,G10459)</f>
      </c>
    </row>
    <row r="10460" s="8" customFormat="1" ht="22.5" customHeight="1">
      <c r="C10460" t="s" s="11">
        <v>2</v>
      </c>
      <c r="E10460" s="19">
        <f>LEFT(A10460,FIND("-",A10460)-1)</f>
      </c>
      <c r="G10460" s="20">
        <f>RIGHT(A10460,LEN(A10460)-FIND("-",A10460))</f>
      </c>
      <c r="H10460" s="14"/>
      <c r="I10460" s="14"/>
      <c r="J10460" s="15"/>
      <c r="K10460" s="16"/>
      <c r="L10460" s="21"/>
      <c r="N10460" s="22">
        <f>_xlfn.CONCAT(E10460,C10460,G10460,C10460,G10460)</f>
      </c>
    </row>
    <row r="10461" s="8" customFormat="1" ht="22.5" customHeight="1">
      <c r="C10461" t="s" s="11">
        <v>2</v>
      </c>
      <c r="E10461" s="19">
        <f>LEFT(A10461,FIND("-",A10461)-1)</f>
      </c>
      <c r="G10461" s="20">
        <f>RIGHT(A10461,LEN(A10461)-FIND("-",A10461))</f>
      </c>
      <c r="H10461" s="14"/>
      <c r="I10461" s="14"/>
      <c r="J10461" s="15"/>
      <c r="K10461" s="16"/>
      <c r="L10461" s="21"/>
      <c r="N10461" s="22">
        <f>_xlfn.CONCAT(E10461,C10461,G10461,C10461,G10461)</f>
      </c>
    </row>
    <row r="10462" s="8" customFormat="1" ht="22.5" customHeight="1">
      <c r="C10462" t="s" s="11">
        <v>2</v>
      </c>
      <c r="E10462" s="19">
        <f>LEFT(A10462,FIND("-",A10462)-1)</f>
      </c>
      <c r="G10462" s="20">
        <f>RIGHT(A10462,LEN(A10462)-FIND("-",A10462))</f>
      </c>
      <c r="H10462" s="14"/>
      <c r="I10462" s="14"/>
      <c r="J10462" s="15"/>
      <c r="K10462" s="16"/>
      <c r="L10462" s="21"/>
      <c r="N10462" s="22">
        <f>_xlfn.CONCAT(E10462,C10462,G10462,C10462,G10462)</f>
      </c>
    </row>
    <row r="10463" s="8" customFormat="1" ht="22.5" customHeight="1">
      <c r="C10463" t="s" s="11">
        <v>2</v>
      </c>
      <c r="E10463" s="19">
        <f>LEFT(A10463,FIND("-",A10463)-1)</f>
      </c>
      <c r="G10463" s="20">
        <f>RIGHT(A10463,LEN(A10463)-FIND("-",A10463))</f>
      </c>
      <c r="H10463" s="14"/>
      <c r="I10463" s="14"/>
      <c r="J10463" s="15"/>
      <c r="K10463" s="16"/>
      <c r="L10463" s="21"/>
      <c r="N10463" s="22">
        <f>_xlfn.CONCAT(E10463,C10463,G10463,C10463,G10463)</f>
      </c>
    </row>
    <row r="10464" s="8" customFormat="1" ht="22.5" customHeight="1">
      <c r="C10464" t="s" s="11">
        <v>2</v>
      </c>
      <c r="E10464" s="19">
        <f>LEFT(A10464,FIND("-",A10464)-1)</f>
      </c>
      <c r="G10464" s="20">
        <f>RIGHT(A10464,LEN(A10464)-FIND("-",A10464))</f>
      </c>
      <c r="H10464" s="14"/>
      <c r="I10464" s="14"/>
      <c r="J10464" s="15"/>
      <c r="K10464" s="16"/>
      <c r="L10464" s="21"/>
      <c r="N10464" s="22">
        <f>_xlfn.CONCAT(E10464,C10464,G10464,C10464,G10464)</f>
      </c>
    </row>
    <row r="10465" s="8" customFormat="1" ht="22.5" customHeight="1">
      <c r="C10465" t="s" s="11">
        <v>2</v>
      </c>
      <c r="E10465" s="19">
        <f>LEFT(A10465,FIND("-",A10465)-1)</f>
      </c>
      <c r="G10465" s="20">
        <f>RIGHT(A10465,LEN(A10465)-FIND("-",A10465))</f>
      </c>
      <c r="H10465" s="14"/>
      <c r="I10465" s="14"/>
      <c r="J10465" s="15"/>
      <c r="K10465" s="16"/>
      <c r="L10465" s="21"/>
      <c r="N10465" s="22">
        <f>_xlfn.CONCAT(E10465,C10465,G10465,C10465,G10465)</f>
      </c>
    </row>
    <row r="10466" s="8" customFormat="1" ht="22.5" customHeight="1">
      <c r="C10466" t="s" s="11">
        <v>2</v>
      </c>
      <c r="E10466" s="19">
        <f>LEFT(A10466,FIND("-",A10466)-1)</f>
      </c>
      <c r="G10466" s="20">
        <f>RIGHT(A10466,LEN(A10466)-FIND("-",A10466))</f>
      </c>
      <c r="H10466" s="14"/>
      <c r="I10466" s="14"/>
      <c r="J10466" s="15"/>
      <c r="K10466" s="16"/>
      <c r="L10466" s="21"/>
      <c r="N10466" s="22">
        <f>_xlfn.CONCAT(E10466,C10466,G10466,C10466,G10466)</f>
      </c>
    </row>
    <row r="10467" s="8" customFormat="1" ht="22.5" customHeight="1">
      <c r="C10467" t="s" s="11">
        <v>2</v>
      </c>
      <c r="E10467" s="19">
        <f>LEFT(A10467,FIND("-",A10467)-1)</f>
      </c>
      <c r="G10467" s="20">
        <f>RIGHT(A10467,LEN(A10467)-FIND("-",A10467))</f>
      </c>
      <c r="H10467" s="14"/>
      <c r="I10467" s="14"/>
      <c r="J10467" s="15"/>
      <c r="K10467" s="16"/>
      <c r="L10467" s="21"/>
      <c r="N10467" s="22">
        <f>_xlfn.CONCAT(E10467,C10467,G10467,C10467,G10467)</f>
      </c>
    </row>
    <row r="10468" s="8" customFormat="1" ht="22.5" customHeight="1">
      <c r="C10468" t="s" s="11">
        <v>2</v>
      </c>
      <c r="E10468" s="19">
        <f>LEFT(A10468,FIND("-",A10468)-1)</f>
      </c>
      <c r="G10468" s="20">
        <f>RIGHT(A10468,LEN(A10468)-FIND("-",A10468))</f>
      </c>
      <c r="H10468" s="14"/>
      <c r="I10468" s="14"/>
      <c r="J10468" s="15"/>
      <c r="K10468" s="16"/>
      <c r="L10468" s="21"/>
      <c r="N10468" s="22">
        <f>_xlfn.CONCAT(E10468,C10468,G10468,C10468,G10468)</f>
      </c>
    </row>
    <row r="10469" s="8" customFormat="1" ht="22.5" customHeight="1">
      <c r="C10469" t="s" s="11">
        <v>2</v>
      </c>
      <c r="E10469" s="19">
        <f>LEFT(A10469,FIND("-",A10469)-1)</f>
      </c>
      <c r="G10469" s="20">
        <f>RIGHT(A10469,LEN(A10469)-FIND("-",A10469))</f>
      </c>
      <c r="H10469" s="14"/>
      <c r="I10469" s="14"/>
      <c r="J10469" s="15"/>
      <c r="K10469" s="16"/>
      <c r="L10469" s="21"/>
      <c r="N10469" s="22">
        <f>_xlfn.CONCAT(E10469,C10469,G10469,C10469,G10469)</f>
      </c>
    </row>
    <row r="10470" s="8" customFormat="1" ht="22.5" customHeight="1">
      <c r="C10470" t="s" s="11">
        <v>2</v>
      </c>
      <c r="E10470" s="19">
        <f>LEFT(A10470,FIND("-",A10470)-1)</f>
      </c>
      <c r="G10470" s="20">
        <f>RIGHT(A10470,LEN(A10470)-FIND("-",A10470))</f>
      </c>
      <c r="H10470" s="14"/>
      <c r="I10470" s="14"/>
      <c r="J10470" s="15"/>
      <c r="K10470" s="16"/>
      <c r="L10470" s="21"/>
      <c r="N10470" s="22">
        <f>_xlfn.CONCAT(E10470,C10470,G10470,C10470,G10470)</f>
      </c>
    </row>
    <row r="10471" s="8" customFormat="1" ht="22.5" customHeight="1">
      <c r="C10471" t="s" s="11">
        <v>2</v>
      </c>
      <c r="E10471" s="19">
        <f>LEFT(A10471,FIND("-",A10471)-1)</f>
      </c>
      <c r="G10471" s="20">
        <f>RIGHT(A10471,LEN(A10471)-FIND("-",A10471))</f>
      </c>
      <c r="H10471" s="14"/>
      <c r="I10471" s="14"/>
      <c r="J10471" s="15"/>
      <c r="K10471" s="16"/>
      <c r="L10471" s="21"/>
      <c r="N10471" s="22">
        <f>_xlfn.CONCAT(E10471,C10471,G10471,C10471,G10471)</f>
      </c>
    </row>
    <row r="10472" s="8" customFormat="1" ht="22.5" customHeight="1">
      <c r="C10472" t="s" s="11">
        <v>2</v>
      </c>
      <c r="E10472" s="19">
        <f>LEFT(A10472,FIND("-",A10472)-1)</f>
      </c>
      <c r="G10472" s="20">
        <f>RIGHT(A10472,LEN(A10472)-FIND("-",A10472))</f>
      </c>
      <c r="H10472" s="14"/>
      <c r="I10472" s="14"/>
      <c r="J10472" s="15"/>
      <c r="K10472" s="16"/>
      <c r="L10472" s="21"/>
      <c r="N10472" s="22">
        <f>_xlfn.CONCAT(E10472,C10472,G10472,C10472,G10472)</f>
      </c>
    </row>
    <row r="10473" s="8" customFormat="1" ht="22.5" customHeight="1">
      <c r="C10473" t="s" s="11">
        <v>2</v>
      </c>
      <c r="E10473" s="19">
        <f>LEFT(A10473,FIND("-",A10473)-1)</f>
      </c>
      <c r="G10473" s="20">
        <f>RIGHT(A10473,LEN(A10473)-FIND("-",A10473))</f>
      </c>
      <c r="H10473" s="14"/>
      <c r="I10473" s="14"/>
      <c r="J10473" s="15"/>
      <c r="K10473" s="16"/>
      <c r="L10473" s="21"/>
      <c r="N10473" s="22">
        <f>_xlfn.CONCAT(E10473,C10473,G10473,C10473,G10473)</f>
      </c>
    </row>
    <row r="10474" s="8" customFormat="1" ht="22.5" customHeight="1">
      <c r="C10474" t="s" s="11">
        <v>2</v>
      </c>
      <c r="E10474" s="19">
        <f>LEFT(A10474,FIND("-",A10474)-1)</f>
      </c>
      <c r="G10474" s="20">
        <f>RIGHT(A10474,LEN(A10474)-FIND("-",A10474))</f>
      </c>
      <c r="H10474" s="14"/>
      <c r="I10474" s="14"/>
      <c r="J10474" s="15"/>
      <c r="K10474" s="16"/>
      <c r="L10474" s="21"/>
      <c r="N10474" s="22">
        <f>_xlfn.CONCAT(E10474,C10474,G10474,C10474,G10474)</f>
      </c>
    </row>
    <row r="10475" s="8" customFormat="1" ht="22.5" customHeight="1">
      <c r="C10475" t="s" s="11">
        <v>2</v>
      </c>
      <c r="E10475" s="19">
        <f>LEFT(A10475,FIND("-",A10475)-1)</f>
      </c>
      <c r="G10475" s="20">
        <f>RIGHT(A10475,LEN(A10475)-FIND("-",A10475))</f>
      </c>
      <c r="H10475" s="14"/>
      <c r="I10475" s="14"/>
      <c r="J10475" s="15"/>
      <c r="K10475" s="16"/>
      <c r="L10475" s="21"/>
      <c r="N10475" s="22">
        <f>_xlfn.CONCAT(E10475,C10475,G10475,C10475,G10475)</f>
      </c>
    </row>
    <row r="10476" s="8" customFormat="1" ht="22.5" customHeight="1">
      <c r="C10476" t="s" s="11">
        <v>2</v>
      </c>
      <c r="E10476" s="19">
        <f>LEFT(A10476,FIND("-",A10476)-1)</f>
      </c>
      <c r="G10476" s="20">
        <f>RIGHT(A10476,LEN(A10476)-FIND("-",A10476))</f>
      </c>
      <c r="H10476" s="14"/>
      <c r="I10476" s="14"/>
      <c r="J10476" s="15"/>
      <c r="K10476" s="16"/>
      <c r="L10476" s="21"/>
      <c r="N10476" s="22">
        <f>_xlfn.CONCAT(E10476,C10476,G10476,C10476,G10476)</f>
      </c>
    </row>
    <row r="10477" s="8" customFormat="1" ht="22.5" customHeight="1">
      <c r="C10477" t="s" s="11">
        <v>2</v>
      </c>
      <c r="E10477" s="19">
        <f>LEFT(A10477,FIND("-",A10477)-1)</f>
      </c>
      <c r="G10477" s="20">
        <f>RIGHT(A10477,LEN(A10477)-FIND("-",A10477))</f>
      </c>
      <c r="H10477" s="14"/>
      <c r="I10477" s="14"/>
      <c r="J10477" s="15"/>
      <c r="K10477" s="16"/>
      <c r="L10477" s="21"/>
      <c r="N10477" s="22">
        <f>_xlfn.CONCAT(E10477,C10477,G10477,C10477,G10477)</f>
      </c>
    </row>
    <row r="10478" s="8" customFormat="1" ht="22.5" customHeight="1">
      <c r="C10478" t="s" s="11">
        <v>2</v>
      </c>
      <c r="E10478" s="19">
        <f>LEFT(A10478,FIND("-",A10478)-1)</f>
      </c>
      <c r="G10478" s="20">
        <f>RIGHT(A10478,LEN(A10478)-FIND("-",A10478))</f>
      </c>
      <c r="H10478" s="14"/>
      <c r="I10478" s="14"/>
      <c r="J10478" s="15"/>
      <c r="K10478" s="16"/>
      <c r="L10478" s="21"/>
      <c r="N10478" s="22">
        <f>_xlfn.CONCAT(E10478,C10478,G10478,C10478,G10478)</f>
      </c>
    </row>
    <row r="10479" s="8" customFormat="1" ht="22.5" customHeight="1">
      <c r="C10479" t="s" s="11">
        <v>2</v>
      </c>
      <c r="E10479" s="19">
        <f>LEFT(A10479,FIND("-",A10479)-1)</f>
      </c>
      <c r="G10479" s="20">
        <f>RIGHT(A10479,LEN(A10479)-FIND("-",A10479))</f>
      </c>
      <c r="H10479" s="14"/>
      <c r="I10479" s="14"/>
      <c r="J10479" s="15"/>
      <c r="K10479" s="16"/>
      <c r="L10479" s="21"/>
      <c r="N10479" s="22">
        <f>_xlfn.CONCAT(E10479,C10479,G10479,C10479,G10479)</f>
      </c>
    </row>
    <row r="10480" s="8" customFormat="1" ht="22.5" customHeight="1">
      <c r="C10480" t="s" s="11">
        <v>2</v>
      </c>
      <c r="E10480" s="19">
        <f>LEFT(A10480,FIND("-",A10480)-1)</f>
      </c>
      <c r="G10480" s="20">
        <f>RIGHT(A10480,LEN(A10480)-FIND("-",A10480))</f>
      </c>
      <c r="H10480" s="14"/>
      <c r="I10480" s="14"/>
      <c r="J10480" s="15"/>
      <c r="K10480" s="16"/>
      <c r="L10480" s="21"/>
      <c r="N10480" s="22">
        <f>_xlfn.CONCAT(E10480,C10480,G10480,C10480,G10480)</f>
      </c>
    </row>
    <row r="10481" s="8" customFormat="1" ht="22.5" customHeight="1">
      <c r="C10481" t="s" s="11">
        <v>2</v>
      </c>
      <c r="E10481" s="19">
        <f>LEFT(A10481,FIND("-",A10481)-1)</f>
      </c>
      <c r="G10481" s="20">
        <f>RIGHT(A10481,LEN(A10481)-FIND("-",A10481))</f>
      </c>
      <c r="H10481" s="14"/>
      <c r="I10481" s="14"/>
      <c r="J10481" s="15"/>
      <c r="K10481" s="16"/>
      <c r="L10481" s="21"/>
      <c r="N10481" s="22">
        <f>_xlfn.CONCAT(E10481,C10481,G10481,C10481,G10481)</f>
      </c>
    </row>
    <row r="10482" s="8" customFormat="1" ht="22.5" customHeight="1">
      <c r="C10482" t="s" s="11">
        <v>2</v>
      </c>
      <c r="E10482" s="19">
        <f>LEFT(A10482,FIND("-",A10482)-1)</f>
      </c>
      <c r="G10482" s="20">
        <f>RIGHT(A10482,LEN(A10482)-FIND("-",A10482))</f>
      </c>
      <c r="H10482" s="14"/>
      <c r="I10482" s="14"/>
      <c r="J10482" s="15"/>
      <c r="K10482" s="16"/>
      <c r="L10482" s="21"/>
      <c r="N10482" s="22">
        <f>_xlfn.CONCAT(E10482,C10482,G10482,C10482,G10482)</f>
      </c>
    </row>
    <row r="10483" s="8" customFormat="1" ht="22.5" customHeight="1">
      <c r="C10483" t="s" s="11">
        <v>2</v>
      </c>
      <c r="E10483" s="19">
        <f>LEFT(A10483,FIND("-",A10483)-1)</f>
      </c>
      <c r="G10483" s="20">
        <f>RIGHT(A10483,LEN(A10483)-FIND("-",A10483))</f>
      </c>
      <c r="H10483" s="14"/>
      <c r="I10483" s="14"/>
      <c r="J10483" s="15"/>
      <c r="K10483" s="16"/>
      <c r="L10483" s="21"/>
      <c r="N10483" s="22">
        <f>_xlfn.CONCAT(E10483,C10483,G10483,C10483,G10483)</f>
      </c>
    </row>
    <row r="10484" s="8" customFormat="1" ht="22.5" customHeight="1">
      <c r="C10484" t="s" s="11">
        <v>2</v>
      </c>
      <c r="E10484" s="19">
        <f>LEFT(A10484,FIND("-",A10484)-1)</f>
      </c>
      <c r="G10484" s="20">
        <f>RIGHT(A10484,LEN(A10484)-FIND("-",A10484))</f>
      </c>
      <c r="H10484" s="14"/>
      <c r="I10484" s="14"/>
      <c r="J10484" s="15"/>
      <c r="K10484" s="16"/>
      <c r="L10484" s="21"/>
      <c r="N10484" s="22">
        <f>_xlfn.CONCAT(E10484,C10484,G10484,C10484,G10484)</f>
      </c>
    </row>
    <row r="10485" s="8" customFormat="1" ht="22.5" customHeight="1">
      <c r="C10485" t="s" s="11">
        <v>2</v>
      </c>
      <c r="E10485" s="19">
        <f>LEFT(A10485,FIND("-",A10485)-1)</f>
      </c>
      <c r="G10485" s="20">
        <f>RIGHT(A10485,LEN(A10485)-FIND("-",A10485))</f>
      </c>
      <c r="H10485" s="14"/>
      <c r="I10485" s="14"/>
      <c r="J10485" s="15"/>
      <c r="K10485" s="16"/>
      <c r="L10485" s="21"/>
      <c r="N10485" s="22">
        <f>_xlfn.CONCAT(E10485,C10485,G10485,C10485,G10485)</f>
      </c>
    </row>
    <row r="10486" s="8" customFormat="1" ht="22.5" customHeight="1">
      <c r="C10486" t="s" s="11">
        <v>2</v>
      </c>
      <c r="E10486" s="19">
        <f>LEFT(A10486,FIND("-",A10486)-1)</f>
      </c>
      <c r="G10486" s="20">
        <f>RIGHT(A10486,LEN(A10486)-FIND("-",A10486))</f>
      </c>
      <c r="H10486" s="14"/>
      <c r="I10486" s="14"/>
      <c r="J10486" s="15"/>
      <c r="K10486" s="16"/>
      <c r="L10486" s="21"/>
      <c r="N10486" s="22">
        <f>_xlfn.CONCAT(E10486,C10486,G10486,C10486,G10486)</f>
      </c>
    </row>
    <row r="10487" s="8" customFormat="1" ht="22.5" customHeight="1">
      <c r="C10487" t="s" s="11">
        <v>2</v>
      </c>
      <c r="E10487" s="19">
        <f>LEFT(A10487,FIND("-",A10487)-1)</f>
      </c>
      <c r="G10487" s="20">
        <f>RIGHT(A10487,LEN(A10487)-FIND("-",A10487))</f>
      </c>
      <c r="H10487" s="14"/>
      <c r="I10487" s="14"/>
      <c r="J10487" s="15"/>
      <c r="K10487" s="16"/>
      <c r="L10487" s="21"/>
      <c r="N10487" s="22">
        <f>_xlfn.CONCAT(E10487,C10487,G10487,C10487,G10487)</f>
      </c>
    </row>
    <row r="10488" s="8" customFormat="1" ht="22.5" customHeight="1">
      <c r="C10488" t="s" s="11">
        <v>2</v>
      </c>
      <c r="E10488" s="19">
        <f>LEFT(A10488,FIND("-",A10488)-1)</f>
      </c>
      <c r="G10488" s="20">
        <f>RIGHT(A10488,LEN(A10488)-FIND("-",A10488))</f>
      </c>
      <c r="H10488" s="14"/>
      <c r="I10488" s="14"/>
      <c r="J10488" s="15"/>
      <c r="K10488" s="16"/>
      <c r="L10488" s="21"/>
      <c r="N10488" s="22">
        <f>_xlfn.CONCAT(E10488,C10488,G10488,C10488,G10488)</f>
      </c>
    </row>
    <row r="10489" s="8" customFormat="1" ht="22.5" customHeight="1">
      <c r="C10489" t="s" s="11">
        <v>2</v>
      </c>
      <c r="E10489" s="19">
        <f>LEFT(A10489,FIND("-",A10489)-1)</f>
      </c>
      <c r="G10489" s="20">
        <f>RIGHT(A10489,LEN(A10489)-FIND("-",A10489))</f>
      </c>
      <c r="H10489" s="14"/>
      <c r="I10489" s="14"/>
      <c r="J10489" s="15"/>
      <c r="K10489" s="16"/>
      <c r="L10489" s="21"/>
      <c r="N10489" s="22">
        <f>_xlfn.CONCAT(E10489,C10489,G10489,C10489,G10489)</f>
      </c>
    </row>
    <row r="10490" s="8" customFormat="1" ht="22.5" customHeight="1">
      <c r="C10490" t="s" s="11">
        <v>2</v>
      </c>
      <c r="E10490" s="19">
        <f>LEFT(A10490,FIND("-",A10490)-1)</f>
      </c>
      <c r="G10490" s="20">
        <f>RIGHT(A10490,LEN(A10490)-FIND("-",A10490))</f>
      </c>
      <c r="H10490" s="14"/>
      <c r="I10490" s="14"/>
      <c r="J10490" s="15"/>
      <c r="K10490" s="16"/>
      <c r="L10490" s="21"/>
      <c r="N10490" s="22">
        <f>_xlfn.CONCAT(E10490,C10490,G10490,C10490,G10490)</f>
      </c>
    </row>
    <row r="10491" s="8" customFormat="1" ht="22.5" customHeight="1">
      <c r="C10491" t="s" s="11">
        <v>2</v>
      </c>
      <c r="E10491" s="19">
        <f>LEFT(A10491,FIND("-",A10491)-1)</f>
      </c>
      <c r="G10491" s="20">
        <f>RIGHT(A10491,LEN(A10491)-FIND("-",A10491))</f>
      </c>
      <c r="H10491" s="14"/>
      <c r="I10491" s="14"/>
      <c r="J10491" s="15"/>
      <c r="K10491" s="16"/>
      <c r="L10491" s="21"/>
      <c r="N10491" s="22">
        <f>_xlfn.CONCAT(E10491,C10491,G10491,C10491,G10491)</f>
      </c>
    </row>
    <row r="10492" s="8" customFormat="1" ht="22.5" customHeight="1">
      <c r="C10492" t="s" s="11">
        <v>2</v>
      </c>
      <c r="E10492" s="19">
        <f>LEFT(A10492,FIND("-",A10492)-1)</f>
      </c>
      <c r="G10492" s="20">
        <f>RIGHT(A10492,LEN(A10492)-FIND("-",A10492))</f>
      </c>
      <c r="H10492" s="14"/>
      <c r="I10492" s="14"/>
      <c r="J10492" s="15"/>
      <c r="K10492" s="16"/>
      <c r="L10492" s="21"/>
      <c r="N10492" s="22">
        <f>_xlfn.CONCAT(E10492,C10492,G10492,C10492,G10492)</f>
      </c>
    </row>
    <row r="10493" s="8" customFormat="1" ht="22.5" customHeight="1">
      <c r="C10493" t="s" s="11">
        <v>2</v>
      </c>
      <c r="E10493" s="19">
        <f>LEFT(A10493,FIND("-",A10493)-1)</f>
      </c>
      <c r="G10493" s="20">
        <f>RIGHT(A10493,LEN(A10493)-FIND("-",A10493))</f>
      </c>
      <c r="H10493" s="14"/>
      <c r="I10493" s="14"/>
      <c r="J10493" s="15"/>
      <c r="K10493" s="16"/>
      <c r="L10493" s="21"/>
      <c r="N10493" s="22">
        <f>_xlfn.CONCAT(E10493,C10493,G10493,C10493,G10493)</f>
      </c>
    </row>
    <row r="10494" s="8" customFormat="1" ht="22.5" customHeight="1">
      <c r="C10494" t="s" s="11">
        <v>2</v>
      </c>
      <c r="E10494" s="19">
        <f>LEFT(A10494,FIND("-",A10494)-1)</f>
      </c>
      <c r="G10494" s="20">
        <f>RIGHT(A10494,LEN(A10494)-FIND("-",A10494))</f>
      </c>
      <c r="H10494" s="14"/>
      <c r="I10494" s="14"/>
      <c r="J10494" s="15"/>
      <c r="K10494" s="16"/>
      <c r="L10494" s="21"/>
      <c r="N10494" s="22">
        <f>_xlfn.CONCAT(E10494,C10494,G10494,C10494,G10494)</f>
      </c>
    </row>
    <row r="10495" s="8" customFormat="1" ht="22.5" customHeight="1">
      <c r="C10495" t="s" s="11">
        <v>2</v>
      </c>
      <c r="E10495" s="19">
        <f>LEFT(A10495,FIND("-",A10495)-1)</f>
      </c>
      <c r="G10495" s="20">
        <f>RIGHT(A10495,LEN(A10495)-FIND("-",A10495))</f>
      </c>
      <c r="H10495" s="14"/>
      <c r="I10495" s="14"/>
      <c r="J10495" s="15"/>
      <c r="K10495" s="16"/>
      <c r="L10495" s="21"/>
      <c r="N10495" s="22">
        <f>_xlfn.CONCAT(E10495,C10495,G10495,C10495,G10495)</f>
      </c>
    </row>
    <row r="10496" s="8" customFormat="1" ht="22.5" customHeight="1">
      <c r="C10496" t="s" s="11">
        <v>2</v>
      </c>
      <c r="E10496" s="19">
        <f>LEFT(A10496,FIND("-",A10496)-1)</f>
      </c>
      <c r="G10496" s="20">
        <f>RIGHT(A10496,LEN(A10496)-FIND("-",A10496))</f>
      </c>
      <c r="H10496" s="14"/>
      <c r="I10496" s="14"/>
      <c r="J10496" s="15"/>
      <c r="K10496" s="16"/>
      <c r="L10496" s="21"/>
      <c r="N10496" s="22">
        <f>_xlfn.CONCAT(E10496,C10496,G10496,C10496,G10496)</f>
      </c>
    </row>
    <row r="10497" s="8" customFormat="1" ht="22.5" customHeight="1">
      <c r="C10497" t="s" s="11">
        <v>2</v>
      </c>
      <c r="E10497" s="19">
        <f>LEFT(A10497,FIND("-",A10497)-1)</f>
      </c>
      <c r="G10497" s="20">
        <f>RIGHT(A10497,LEN(A10497)-FIND("-",A10497))</f>
      </c>
      <c r="H10497" s="14"/>
      <c r="I10497" s="14"/>
      <c r="J10497" s="15"/>
      <c r="K10497" s="16"/>
      <c r="L10497" s="21"/>
      <c r="N10497" s="22">
        <f>_xlfn.CONCAT(E10497,C10497,G10497,C10497,G10497)</f>
      </c>
    </row>
    <row r="10498" s="8" customFormat="1" ht="22.5" customHeight="1">
      <c r="C10498" t="s" s="11">
        <v>2</v>
      </c>
      <c r="E10498" s="19">
        <f>LEFT(A10498,FIND("-",A10498)-1)</f>
      </c>
      <c r="G10498" s="20">
        <f>RIGHT(A10498,LEN(A10498)-FIND("-",A10498))</f>
      </c>
      <c r="H10498" s="14"/>
      <c r="I10498" s="14"/>
      <c r="J10498" s="15"/>
      <c r="K10498" s="16"/>
      <c r="L10498" s="21"/>
      <c r="N10498" s="22">
        <f>_xlfn.CONCAT(E10498,C10498,G10498,C10498,G10498)</f>
      </c>
    </row>
    <row r="10499" s="8" customFormat="1" ht="22.5" customHeight="1">
      <c r="C10499" t="s" s="11">
        <v>2</v>
      </c>
      <c r="E10499" s="19">
        <f>LEFT(A10499,FIND("-",A10499)-1)</f>
      </c>
      <c r="G10499" s="20">
        <f>RIGHT(A10499,LEN(A10499)-FIND("-",A10499))</f>
      </c>
      <c r="H10499" s="14"/>
      <c r="I10499" s="14"/>
      <c r="J10499" s="15"/>
      <c r="K10499" s="16"/>
      <c r="L10499" s="21"/>
      <c r="N10499" s="22">
        <f>_xlfn.CONCAT(E10499,C10499,G10499,C10499,G10499)</f>
      </c>
    </row>
    <row r="10500" s="8" customFormat="1" ht="22.5" customHeight="1">
      <c r="C10500" t="s" s="11">
        <v>2</v>
      </c>
      <c r="E10500" s="19">
        <f>LEFT(A10500,FIND("-",A10500)-1)</f>
      </c>
      <c r="G10500" s="20">
        <f>RIGHT(A10500,LEN(A10500)-FIND("-",A10500))</f>
      </c>
      <c r="H10500" s="14"/>
      <c r="I10500" s="14"/>
      <c r="J10500" s="15"/>
      <c r="K10500" s="16"/>
      <c r="L10500" s="21"/>
      <c r="N10500" s="22">
        <f>_xlfn.CONCAT(E10500,C10500,G10500,C10500,G10500)</f>
      </c>
    </row>
    <row r="10501" s="8" customFormat="1" ht="22.5" customHeight="1">
      <c r="C10501" t="s" s="11">
        <v>2</v>
      </c>
      <c r="E10501" s="19">
        <f>LEFT(A10501,FIND("-",A10501)-1)</f>
      </c>
      <c r="G10501" s="20">
        <f>RIGHT(A10501,LEN(A10501)-FIND("-",A10501))</f>
      </c>
      <c r="H10501" s="14"/>
      <c r="I10501" s="14"/>
      <c r="J10501" s="15"/>
      <c r="K10501" s="16"/>
      <c r="L10501" s="21"/>
      <c r="N10501" s="22">
        <f>_xlfn.CONCAT(E10501,C10501,G10501,C10501,G10501)</f>
      </c>
    </row>
    <row r="10502" s="8" customFormat="1" ht="22.5" customHeight="1">
      <c r="C10502" t="s" s="11">
        <v>2</v>
      </c>
      <c r="E10502" s="19">
        <f>LEFT(A10502,FIND("-",A10502)-1)</f>
      </c>
      <c r="G10502" s="20">
        <f>RIGHT(A10502,LEN(A10502)-FIND("-",A10502))</f>
      </c>
      <c r="H10502" s="14"/>
      <c r="I10502" s="14"/>
      <c r="J10502" s="15"/>
      <c r="K10502" s="16"/>
      <c r="L10502" s="21"/>
      <c r="N10502" s="22">
        <f>_xlfn.CONCAT(E10502,C10502,G10502,C10502,G10502)</f>
      </c>
    </row>
    <row r="10503" s="8" customFormat="1" ht="22.5" customHeight="1">
      <c r="C10503" t="s" s="11">
        <v>2</v>
      </c>
      <c r="E10503" s="19">
        <f>LEFT(A10503,FIND("-",A10503)-1)</f>
      </c>
      <c r="G10503" s="20">
        <f>RIGHT(A10503,LEN(A10503)-FIND("-",A10503))</f>
      </c>
      <c r="H10503" s="14"/>
      <c r="I10503" s="14"/>
      <c r="J10503" s="15"/>
      <c r="K10503" s="16"/>
      <c r="L10503" s="21"/>
      <c r="N10503" s="22">
        <f>_xlfn.CONCAT(E10503,C10503,G10503,C10503,G10503)</f>
      </c>
    </row>
    <row r="10504" s="8" customFormat="1" ht="22.5" customHeight="1">
      <c r="C10504" t="s" s="11">
        <v>2</v>
      </c>
      <c r="E10504" s="19">
        <f>LEFT(A10504,FIND("-",A10504)-1)</f>
      </c>
      <c r="G10504" s="20">
        <f>RIGHT(A10504,LEN(A10504)-FIND("-",A10504))</f>
      </c>
      <c r="H10504" s="14"/>
      <c r="I10504" s="14"/>
      <c r="J10504" s="15"/>
      <c r="K10504" s="16"/>
      <c r="L10504" s="21"/>
      <c r="N10504" s="22">
        <f>_xlfn.CONCAT(E10504,C10504,G10504,C10504,G10504)</f>
      </c>
    </row>
    <row r="10505" s="8" customFormat="1" ht="22.5" customHeight="1">
      <c r="C10505" t="s" s="11">
        <v>2</v>
      </c>
      <c r="E10505" s="19">
        <f>LEFT(A10505,FIND("-",A10505)-1)</f>
      </c>
      <c r="G10505" s="20">
        <f>RIGHT(A10505,LEN(A10505)-FIND("-",A10505))</f>
      </c>
      <c r="H10505" s="14"/>
      <c r="I10505" s="14"/>
      <c r="J10505" s="15"/>
      <c r="K10505" s="16"/>
      <c r="L10505" s="21"/>
      <c r="N10505" s="22">
        <f>_xlfn.CONCAT(E10505,C10505,G10505,C10505,G10505)</f>
      </c>
    </row>
    <row r="10506" s="8" customFormat="1" ht="22.5" customHeight="1">
      <c r="C10506" t="s" s="11">
        <v>2</v>
      </c>
      <c r="E10506" s="19">
        <f>LEFT(A10506,FIND("-",A10506)-1)</f>
      </c>
      <c r="G10506" s="20">
        <f>RIGHT(A10506,LEN(A10506)-FIND("-",A10506))</f>
      </c>
      <c r="H10506" s="14"/>
      <c r="I10506" s="14"/>
      <c r="J10506" s="15"/>
      <c r="K10506" s="16"/>
      <c r="L10506" s="21"/>
      <c r="N10506" s="22">
        <f>_xlfn.CONCAT(E10506,C10506,G10506,C10506,G10506)</f>
      </c>
    </row>
    <row r="10507" s="8" customFormat="1" ht="22.5" customHeight="1">
      <c r="C10507" t="s" s="11">
        <v>2</v>
      </c>
      <c r="E10507" s="19">
        <f>LEFT(A10507,FIND("-",A10507)-1)</f>
      </c>
      <c r="G10507" s="20">
        <f>RIGHT(A10507,LEN(A10507)-FIND("-",A10507))</f>
      </c>
      <c r="H10507" s="14"/>
      <c r="I10507" s="14"/>
      <c r="J10507" s="15"/>
      <c r="K10507" s="16"/>
      <c r="L10507" s="21"/>
      <c r="N10507" s="22">
        <f>_xlfn.CONCAT(E10507,C10507,G10507,C10507,G10507)</f>
      </c>
    </row>
    <row r="10508" s="8" customFormat="1" ht="22.5" customHeight="1">
      <c r="C10508" t="s" s="11">
        <v>2</v>
      </c>
      <c r="E10508" s="19">
        <f>LEFT(A10508,FIND("-",A10508)-1)</f>
      </c>
      <c r="G10508" s="20">
        <f>RIGHT(A10508,LEN(A10508)-FIND("-",A10508))</f>
      </c>
      <c r="H10508" s="14"/>
      <c r="I10508" s="14"/>
      <c r="J10508" s="15"/>
      <c r="K10508" s="16"/>
      <c r="L10508" s="21"/>
      <c r="N10508" s="22">
        <f>_xlfn.CONCAT(E10508,C10508,G10508,C10508,G10508)</f>
      </c>
    </row>
    <row r="10509" s="8" customFormat="1" ht="22.5" customHeight="1">
      <c r="C10509" t="s" s="11">
        <v>2</v>
      </c>
      <c r="E10509" s="19">
        <f>LEFT(A10509,FIND("-",A10509)-1)</f>
      </c>
      <c r="G10509" s="20">
        <f>RIGHT(A10509,LEN(A10509)-FIND("-",A10509))</f>
      </c>
      <c r="H10509" s="14"/>
      <c r="I10509" s="14"/>
      <c r="J10509" s="15"/>
      <c r="K10509" s="16"/>
      <c r="L10509" s="21"/>
      <c r="N10509" s="22">
        <f>_xlfn.CONCAT(E10509,C10509,G10509,C10509,G10509)</f>
      </c>
    </row>
    <row r="10510" s="8" customFormat="1" ht="22.5" customHeight="1">
      <c r="C10510" t="s" s="11">
        <v>2</v>
      </c>
      <c r="E10510" s="19">
        <f>LEFT(A10510,FIND("-",A10510)-1)</f>
      </c>
      <c r="G10510" s="20">
        <f>RIGHT(A10510,LEN(A10510)-FIND("-",A10510))</f>
      </c>
      <c r="H10510" s="14"/>
      <c r="I10510" s="14"/>
      <c r="J10510" s="15"/>
      <c r="K10510" s="16"/>
      <c r="L10510" s="21"/>
      <c r="N10510" s="22">
        <f>_xlfn.CONCAT(E10510,C10510,G10510,C10510,G10510)</f>
      </c>
    </row>
    <row r="10511" s="8" customFormat="1" ht="22.5" customHeight="1">
      <c r="C10511" t="s" s="11">
        <v>2</v>
      </c>
      <c r="E10511" s="19">
        <f>LEFT(A10511,FIND("-",A10511)-1)</f>
      </c>
      <c r="G10511" s="20">
        <f>RIGHT(A10511,LEN(A10511)-FIND("-",A10511))</f>
      </c>
      <c r="H10511" s="14"/>
      <c r="I10511" s="14"/>
      <c r="J10511" s="15"/>
      <c r="K10511" s="16"/>
      <c r="L10511" s="21"/>
      <c r="N10511" s="22">
        <f>_xlfn.CONCAT(E10511,C10511,G10511,C10511,G10511)</f>
      </c>
    </row>
    <row r="10512" s="8" customFormat="1" ht="22.5" customHeight="1">
      <c r="C10512" t="s" s="11">
        <v>2</v>
      </c>
      <c r="E10512" s="19">
        <f>LEFT(A10512,FIND("-",A10512)-1)</f>
      </c>
      <c r="G10512" s="20">
        <f>RIGHT(A10512,LEN(A10512)-FIND("-",A10512))</f>
      </c>
      <c r="H10512" s="14"/>
      <c r="I10512" s="14"/>
      <c r="J10512" s="15"/>
      <c r="K10512" s="16"/>
      <c r="L10512" s="21"/>
      <c r="N10512" s="22">
        <f>_xlfn.CONCAT(E10512,C10512,G10512,C10512,G10512)</f>
      </c>
    </row>
    <row r="10513" s="8" customFormat="1" ht="22.5" customHeight="1">
      <c r="C10513" t="s" s="11">
        <v>2</v>
      </c>
      <c r="E10513" s="19">
        <f>LEFT(A10513,FIND("-",A10513)-1)</f>
      </c>
      <c r="G10513" s="20">
        <f>RIGHT(A10513,LEN(A10513)-FIND("-",A10513))</f>
      </c>
      <c r="H10513" s="14"/>
      <c r="I10513" s="14"/>
      <c r="J10513" s="15"/>
      <c r="K10513" s="16"/>
      <c r="L10513" s="21"/>
      <c r="N10513" s="22">
        <f>_xlfn.CONCAT(E10513,C10513,G10513,C10513,G10513)</f>
      </c>
    </row>
    <row r="10514" s="8" customFormat="1" ht="22.5" customHeight="1">
      <c r="C10514" t="s" s="11">
        <v>2</v>
      </c>
      <c r="E10514" s="19">
        <f>LEFT(A10514,FIND("-",A10514)-1)</f>
      </c>
      <c r="G10514" s="20">
        <f>RIGHT(A10514,LEN(A10514)-FIND("-",A10514))</f>
      </c>
      <c r="H10514" s="14"/>
      <c r="I10514" s="14"/>
      <c r="J10514" s="15"/>
      <c r="K10514" s="16"/>
      <c r="L10514" s="21"/>
      <c r="N10514" s="22">
        <f>_xlfn.CONCAT(E10514,C10514,G10514,C10514,G10514)</f>
      </c>
    </row>
    <row r="10515" s="8" customFormat="1" ht="22.5" customHeight="1">
      <c r="C10515" t="s" s="11">
        <v>2</v>
      </c>
      <c r="E10515" s="19">
        <f>LEFT(A10515,FIND("-",A10515)-1)</f>
      </c>
      <c r="G10515" s="20">
        <f>RIGHT(A10515,LEN(A10515)-FIND("-",A10515))</f>
      </c>
      <c r="H10515" s="14"/>
      <c r="I10515" s="14"/>
      <c r="J10515" s="15"/>
      <c r="K10515" s="16"/>
      <c r="L10515" s="21"/>
      <c r="N10515" s="22">
        <f>_xlfn.CONCAT(E10515,C10515,G10515,C10515,G10515)</f>
      </c>
    </row>
    <row r="10516" s="8" customFormat="1" ht="22.5" customHeight="1">
      <c r="C10516" t="s" s="11">
        <v>2</v>
      </c>
      <c r="E10516" s="19">
        <f>LEFT(A10516,FIND("-",A10516)-1)</f>
      </c>
      <c r="G10516" s="20">
        <f>RIGHT(A10516,LEN(A10516)-FIND("-",A10516))</f>
      </c>
      <c r="H10516" s="14"/>
      <c r="I10516" s="14"/>
      <c r="J10516" s="15"/>
      <c r="K10516" s="16"/>
      <c r="L10516" s="21"/>
      <c r="N10516" s="22">
        <f>_xlfn.CONCAT(E10516,C10516,G10516,C10516,G10516)</f>
      </c>
    </row>
    <row r="10517" s="8" customFormat="1" ht="22.5" customHeight="1">
      <c r="C10517" t="s" s="11">
        <v>2</v>
      </c>
      <c r="E10517" s="19">
        <f>LEFT(A10517,FIND("-",A10517)-1)</f>
      </c>
      <c r="G10517" s="20">
        <f>RIGHT(A10517,LEN(A10517)-FIND("-",A10517))</f>
      </c>
      <c r="H10517" s="14"/>
      <c r="I10517" s="14"/>
      <c r="J10517" s="15"/>
      <c r="K10517" s="16"/>
      <c r="L10517" s="21"/>
      <c r="N10517" s="22">
        <f>_xlfn.CONCAT(E10517,C10517,G10517,C10517,G10517)</f>
      </c>
    </row>
    <row r="10518" s="8" customFormat="1" ht="22.5" customHeight="1">
      <c r="C10518" t="s" s="11">
        <v>2</v>
      </c>
      <c r="E10518" s="19">
        <f>LEFT(A10518,FIND("-",A10518)-1)</f>
      </c>
      <c r="G10518" s="20">
        <f>RIGHT(A10518,LEN(A10518)-FIND("-",A10518))</f>
      </c>
      <c r="H10518" s="14"/>
      <c r="I10518" s="14"/>
      <c r="J10518" s="15"/>
      <c r="K10518" s="16"/>
      <c r="L10518" s="21"/>
      <c r="N10518" s="22">
        <f>_xlfn.CONCAT(E10518,C10518,G10518,C10518,G10518)</f>
      </c>
    </row>
    <row r="10519" s="8" customFormat="1" ht="22.5" customHeight="1">
      <c r="C10519" t="s" s="11">
        <v>2</v>
      </c>
      <c r="E10519" s="19">
        <f>LEFT(A10519,FIND("-",A10519)-1)</f>
      </c>
      <c r="G10519" s="20">
        <f>RIGHT(A10519,LEN(A10519)-FIND("-",A10519))</f>
      </c>
      <c r="H10519" s="14"/>
      <c r="I10519" s="14"/>
      <c r="J10519" s="15"/>
      <c r="K10519" s="16"/>
      <c r="L10519" s="21"/>
      <c r="N10519" s="22">
        <f>_xlfn.CONCAT(E10519,C10519,G10519,C10519,G10519)</f>
      </c>
    </row>
    <row r="10520" s="8" customFormat="1" ht="22.5" customHeight="1">
      <c r="C10520" t="s" s="11">
        <v>2</v>
      </c>
      <c r="E10520" s="19">
        <f>LEFT(A10520,FIND("-",A10520)-1)</f>
      </c>
      <c r="G10520" s="20">
        <f>RIGHT(A10520,LEN(A10520)-FIND("-",A10520))</f>
      </c>
      <c r="H10520" s="14"/>
      <c r="I10520" s="14"/>
      <c r="J10520" s="15"/>
      <c r="K10520" s="16"/>
      <c r="L10520" s="21"/>
      <c r="N10520" s="22">
        <f>_xlfn.CONCAT(E10520,C10520,G10520,C10520,G10520)</f>
      </c>
    </row>
    <row r="10521" s="8" customFormat="1" ht="22.5" customHeight="1">
      <c r="C10521" t="s" s="11">
        <v>2</v>
      </c>
      <c r="E10521" s="19">
        <f>LEFT(A10521,FIND("-",A10521)-1)</f>
      </c>
      <c r="G10521" s="20">
        <f>RIGHT(A10521,LEN(A10521)-FIND("-",A10521))</f>
      </c>
      <c r="H10521" s="14"/>
      <c r="I10521" s="14"/>
      <c r="J10521" s="15"/>
      <c r="K10521" s="16"/>
      <c r="L10521" s="21"/>
      <c r="N10521" s="22">
        <f>_xlfn.CONCAT(E10521,C10521,G10521,C10521,G10521)</f>
      </c>
    </row>
    <row r="10522" s="8" customFormat="1" ht="22.5" customHeight="1">
      <c r="C10522" t="s" s="11">
        <v>2</v>
      </c>
      <c r="E10522" s="19">
        <f>LEFT(A10522,FIND("-",A10522)-1)</f>
      </c>
      <c r="G10522" s="20">
        <f>RIGHT(A10522,LEN(A10522)-FIND("-",A10522))</f>
      </c>
      <c r="H10522" s="14"/>
      <c r="I10522" s="14"/>
      <c r="J10522" s="15"/>
      <c r="K10522" s="16"/>
      <c r="L10522" s="21"/>
      <c r="N10522" s="22">
        <f>_xlfn.CONCAT(E10522,C10522,G10522,C10522,G10522)</f>
      </c>
    </row>
    <row r="10523" s="8" customFormat="1" ht="22.5" customHeight="1">
      <c r="C10523" t="s" s="11">
        <v>2</v>
      </c>
      <c r="E10523" s="19">
        <f>LEFT(A10523,FIND("-",A10523)-1)</f>
      </c>
      <c r="G10523" s="20">
        <f>RIGHT(A10523,LEN(A10523)-FIND("-",A10523))</f>
      </c>
      <c r="H10523" s="14"/>
      <c r="I10523" s="14"/>
      <c r="J10523" s="15"/>
      <c r="K10523" s="16"/>
      <c r="L10523" s="21"/>
      <c r="N10523" s="22">
        <f>_xlfn.CONCAT(E10523,C10523,G10523,C10523,G10523)</f>
      </c>
    </row>
    <row r="10524" s="8" customFormat="1" ht="22.5" customHeight="1">
      <c r="C10524" t="s" s="11">
        <v>2</v>
      </c>
      <c r="E10524" s="19">
        <f>LEFT(A10524,FIND("-",A10524)-1)</f>
      </c>
      <c r="G10524" s="20">
        <f>RIGHT(A10524,LEN(A10524)-FIND("-",A10524))</f>
      </c>
      <c r="H10524" s="14"/>
      <c r="I10524" s="14"/>
      <c r="J10524" s="15"/>
      <c r="K10524" s="16"/>
      <c r="L10524" s="21"/>
      <c r="N10524" s="22">
        <f>_xlfn.CONCAT(E10524,C10524,G10524,C10524,G10524)</f>
      </c>
    </row>
    <row r="10525" s="8" customFormat="1" ht="22.5" customHeight="1">
      <c r="C10525" t="s" s="11">
        <v>2</v>
      </c>
      <c r="E10525" s="19">
        <f>LEFT(A10525,FIND("-",A10525)-1)</f>
      </c>
      <c r="G10525" s="20">
        <f>RIGHT(A10525,LEN(A10525)-FIND("-",A10525))</f>
      </c>
      <c r="H10525" s="14"/>
      <c r="I10525" s="14"/>
      <c r="J10525" s="15"/>
      <c r="K10525" s="16"/>
      <c r="L10525" s="21"/>
      <c r="N10525" s="22">
        <f>_xlfn.CONCAT(E10525,C10525,G10525,C10525,G10525)</f>
      </c>
    </row>
    <row r="10526" s="8" customFormat="1" ht="22.5" customHeight="1">
      <c r="C10526" t="s" s="11">
        <v>2</v>
      </c>
      <c r="E10526" s="19">
        <f>LEFT(A10526,FIND("-",A10526)-1)</f>
      </c>
      <c r="G10526" s="20">
        <f>RIGHT(A10526,LEN(A10526)-FIND("-",A10526))</f>
      </c>
      <c r="H10526" s="14"/>
      <c r="I10526" s="14"/>
      <c r="J10526" s="15"/>
      <c r="K10526" s="16"/>
      <c r="L10526" s="21"/>
      <c r="N10526" s="22">
        <f>_xlfn.CONCAT(E10526,C10526,G10526,C10526,G10526)</f>
      </c>
    </row>
    <row r="10527" s="8" customFormat="1" ht="22.5" customHeight="1">
      <c r="C10527" t="s" s="11">
        <v>2</v>
      </c>
      <c r="E10527" s="19">
        <f>LEFT(A10527,FIND("-",A10527)-1)</f>
      </c>
      <c r="G10527" s="20">
        <f>RIGHT(A10527,LEN(A10527)-FIND("-",A10527))</f>
      </c>
      <c r="H10527" s="14"/>
      <c r="I10527" s="14"/>
      <c r="J10527" s="15"/>
      <c r="K10527" s="16"/>
      <c r="L10527" s="21"/>
      <c r="N10527" s="22">
        <f>_xlfn.CONCAT(E10527,C10527,G10527,C10527,G10527)</f>
      </c>
    </row>
    <row r="10528" s="8" customFormat="1" ht="22.5" customHeight="1">
      <c r="C10528" t="s" s="11">
        <v>2</v>
      </c>
      <c r="E10528" s="19">
        <f>LEFT(A10528,FIND("-",A10528)-1)</f>
      </c>
      <c r="G10528" s="20">
        <f>RIGHT(A10528,LEN(A10528)-FIND("-",A10528))</f>
      </c>
      <c r="H10528" s="14"/>
      <c r="I10528" s="14"/>
      <c r="J10528" s="15"/>
      <c r="K10528" s="16"/>
      <c r="L10528" s="21"/>
      <c r="N10528" s="22">
        <f>_xlfn.CONCAT(E10528,C10528,G10528,C10528,G10528)</f>
      </c>
    </row>
    <row r="10529" s="8" customFormat="1" ht="22.5" customHeight="1">
      <c r="C10529" t="s" s="11">
        <v>2</v>
      </c>
      <c r="E10529" s="19">
        <f>LEFT(A10529,FIND("-",A10529)-1)</f>
      </c>
      <c r="G10529" s="20">
        <f>RIGHT(A10529,LEN(A10529)-FIND("-",A10529))</f>
      </c>
      <c r="H10529" s="14"/>
      <c r="I10529" s="14"/>
      <c r="J10529" s="15"/>
      <c r="K10529" s="16"/>
      <c r="L10529" s="21"/>
      <c r="N10529" s="22">
        <f>_xlfn.CONCAT(E10529,C10529,G10529,C10529,G10529)</f>
      </c>
    </row>
    <row r="10530" s="8" customFormat="1" ht="22.5" customHeight="1">
      <c r="C10530" t="s" s="11">
        <v>2</v>
      </c>
      <c r="E10530" s="19">
        <f>LEFT(A10530,FIND("-",A10530)-1)</f>
      </c>
      <c r="G10530" s="20">
        <f>RIGHT(A10530,LEN(A10530)-FIND("-",A10530))</f>
      </c>
      <c r="H10530" s="14"/>
      <c r="I10530" s="14"/>
      <c r="J10530" s="15"/>
      <c r="K10530" s="16"/>
      <c r="L10530" s="21"/>
      <c r="N10530" s="22">
        <f>_xlfn.CONCAT(E10530,C10530,G10530,C10530,G10530)</f>
      </c>
    </row>
    <row r="10531" s="8" customFormat="1" ht="22.5" customHeight="1">
      <c r="C10531" t="s" s="11">
        <v>2</v>
      </c>
      <c r="E10531" s="19">
        <f>LEFT(A10531,FIND("-",A10531)-1)</f>
      </c>
      <c r="G10531" s="20">
        <f>RIGHT(A10531,LEN(A10531)-FIND("-",A10531))</f>
      </c>
      <c r="H10531" s="14"/>
      <c r="I10531" s="14"/>
      <c r="J10531" s="15"/>
      <c r="K10531" s="16"/>
      <c r="L10531" s="21"/>
      <c r="N10531" s="22">
        <f>_xlfn.CONCAT(E10531,C10531,G10531,C10531,G10531)</f>
      </c>
    </row>
    <row r="10532" s="8" customFormat="1" ht="22.5" customHeight="1">
      <c r="C10532" t="s" s="11">
        <v>2</v>
      </c>
      <c r="E10532" s="19">
        <f>LEFT(A10532,FIND("-",A10532)-1)</f>
      </c>
      <c r="G10532" s="20">
        <f>RIGHT(A10532,LEN(A10532)-FIND("-",A10532))</f>
      </c>
      <c r="H10532" s="14"/>
      <c r="I10532" s="14"/>
      <c r="J10532" s="15"/>
      <c r="K10532" s="16"/>
      <c r="L10532" s="21"/>
      <c r="N10532" s="22">
        <f>_xlfn.CONCAT(E10532,C10532,G10532,C10532,G10532)</f>
      </c>
    </row>
    <row r="10533" s="8" customFormat="1" ht="22.5" customHeight="1">
      <c r="C10533" t="s" s="11">
        <v>2</v>
      </c>
      <c r="E10533" s="19">
        <f>LEFT(A10533,FIND("-",A10533)-1)</f>
      </c>
      <c r="G10533" s="20">
        <f>RIGHT(A10533,LEN(A10533)-FIND("-",A10533))</f>
      </c>
      <c r="H10533" s="14"/>
      <c r="I10533" s="14"/>
      <c r="J10533" s="15"/>
      <c r="K10533" s="16"/>
      <c r="L10533" s="21"/>
      <c r="N10533" s="22">
        <f>_xlfn.CONCAT(E10533,C10533,G10533,C10533,G10533)</f>
      </c>
    </row>
    <row r="10534" s="8" customFormat="1" ht="22.5" customHeight="1">
      <c r="C10534" t="s" s="11">
        <v>2</v>
      </c>
      <c r="E10534" s="19">
        <f>LEFT(A10534,FIND("-",A10534)-1)</f>
      </c>
      <c r="G10534" s="20">
        <f>RIGHT(A10534,LEN(A10534)-FIND("-",A10534))</f>
      </c>
      <c r="H10534" s="14"/>
      <c r="I10534" s="14"/>
      <c r="J10534" s="15"/>
      <c r="K10534" s="16"/>
      <c r="L10534" s="21"/>
      <c r="N10534" s="22">
        <f>_xlfn.CONCAT(E10534,C10534,G10534,C10534,G10534)</f>
      </c>
    </row>
    <row r="10535" s="8" customFormat="1" ht="22.5" customHeight="1">
      <c r="C10535" t="s" s="11">
        <v>2</v>
      </c>
      <c r="E10535" s="19">
        <f>LEFT(A10535,FIND("-",A10535)-1)</f>
      </c>
      <c r="G10535" s="20">
        <f>RIGHT(A10535,LEN(A10535)-FIND("-",A10535))</f>
      </c>
      <c r="H10535" s="14"/>
      <c r="I10535" s="14"/>
      <c r="J10535" s="15"/>
      <c r="K10535" s="16"/>
      <c r="L10535" s="21"/>
      <c r="N10535" s="22">
        <f>_xlfn.CONCAT(E10535,C10535,G10535,C10535,G10535)</f>
      </c>
    </row>
    <row r="10536" s="8" customFormat="1" ht="22.5" customHeight="1">
      <c r="C10536" t="s" s="11">
        <v>2</v>
      </c>
      <c r="E10536" s="19">
        <f>LEFT(A10536,FIND("-",A10536)-1)</f>
      </c>
      <c r="G10536" s="20">
        <f>RIGHT(A10536,LEN(A10536)-FIND("-",A10536))</f>
      </c>
      <c r="H10536" s="14"/>
      <c r="I10536" s="14"/>
      <c r="J10536" s="15"/>
      <c r="K10536" s="16"/>
      <c r="L10536" s="21"/>
      <c r="N10536" s="22">
        <f>_xlfn.CONCAT(E10536,C10536,G10536,C10536,G10536)</f>
      </c>
    </row>
    <row r="10537" s="8" customFormat="1" ht="22.5" customHeight="1">
      <c r="C10537" t="s" s="11">
        <v>2</v>
      </c>
      <c r="E10537" s="19">
        <f>LEFT(A10537,FIND("-",A10537)-1)</f>
      </c>
      <c r="G10537" s="20">
        <f>RIGHT(A10537,LEN(A10537)-FIND("-",A10537))</f>
      </c>
      <c r="H10537" s="14"/>
      <c r="I10537" s="14"/>
      <c r="J10537" s="15"/>
      <c r="K10537" s="16"/>
      <c r="L10537" s="21"/>
      <c r="N10537" s="22">
        <f>_xlfn.CONCAT(E10537,C10537,G10537,C10537,G10537)</f>
      </c>
    </row>
    <row r="10538" s="8" customFormat="1" ht="22.5" customHeight="1">
      <c r="C10538" t="s" s="11">
        <v>2</v>
      </c>
      <c r="E10538" s="19">
        <f>LEFT(A10538,FIND("-",A10538)-1)</f>
      </c>
      <c r="G10538" s="20">
        <f>RIGHT(A10538,LEN(A10538)-FIND("-",A10538))</f>
      </c>
      <c r="H10538" s="14"/>
      <c r="I10538" s="14"/>
      <c r="J10538" s="15"/>
      <c r="K10538" s="16"/>
      <c r="L10538" s="21"/>
      <c r="N10538" s="22">
        <f>_xlfn.CONCAT(E10538,C10538,G10538,C10538,G10538)</f>
      </c>
    </row>
    <row r="10539" s="8" customFormat="1" ht="22.5" customHeight="1">
      <c r="C10539" t="s" s="11">
        <v>2</v>
      </c>
      <c r="E10539" s="19">
        <f>LEFT(A10539,FIND("-",A10539)-1)</f>
      </c>
      <c r="G10539" s="20">
        <f>RIGHT(A10539,LEN(A10539)-FIND("-",A10539))</f>
      </c>
      <c r="H10539" s="14"/>
      <c r="I10539" s="14"/>
      <c r="J10539" s="15"/>
      <c r="K10539" s="16"/>
      <c r="L10539" s="21"/>
      <c r="N10539" s="22">
        <f>_xlfn.CONCAT(E10539,C10539,G10539,C10539,G10539)</f>
      </c>
    </row>
    <row r="10540" s="8" customFormat="1" ht="22.5" customHeight="1">
      <c r="C10540" t="s" s="11">
        <v>2</v>
      </c>
      <c r="E10540" s="19">
        <f>LEFT(A10540,FIND("-",A10540)-1)</f>
      </c>
      <c r="G10540" s="20">
        <f>RIGHT(A10540,LEN(A10540)-FIND("-",A10540))</f>
      </c>
      <c r="H10540" s="14"/>
      <c r="I10540" s="14"/>
      <c r="J10540" s="15"/>
      <c r="K10540" s="16"/>
      <c r="L10540" s="21"/>
      <c r="N10540" s="22">
        <f>_xlfn.CONCAT(E10540,C10540,G10540,C10540,G10540)</f>
      </c>
    </row>
    <row r="10541" s="8" customFormat="1" ht="22.5" customHeight="1">
      <c r="C10541" t="s" s="11">
        <v>2</v>
      </c>
      <c r="E10541" s="19">
        <f>LEFT(A10541,FIND("-",A10541)-1)</f>
      </c>
      <c r="G10541" s="20">
        <f>RIGHT(A10541,LEN(A10541)-FIND("-",A10541))</f>
      </c>
      <c r="H10541" s="14"/>
      <c r="I10541" s="14"/>
      <c r="J10541" s="15"/>
      <c r="K10541" s="16"/>
      <c r="L10541" s="21"/>
      <c r="N10541" s="22">
        <f>_xlfn.CONCAT(E10541,C10541,G10541,C10541,G10541)</f>
      </c>
    </row>
    <row r="10542" s="8" customFormat="1" ht="22.5" customHeight="1">
      <c r="C10542" t="s" s="11">
        <v>2</v>
      </c>
      <c r="E10542" s="19">
        <f>LEFT(A10542,FIND("-",A10542)-1)</f>
      </c>
      <c r="G10542" s="20">
        <f>RIGHT(A10542,LEN(A10542)-FIND("-",A10542))</f>
      </c>
      <c r="H10542" s="14"/>
      <c r="I10542" s="14"/>
      <c r="J10542" s="15"/>
      <c r="K10542" s="16"/>
      <c r="L10542" s="21"/>
      <c r="N10542" s="22">
        <f>_xlfn.CONCAT(E10542,C10542,G10542,C10542,G10542)</f>
      </c>
    </row>
    <row r="10543" s="8" customFormat="1" ht="22.5" customHeight="1">
      <c r="C10543" t="s" s="11">
        <v>2</v>
      </c>
      <c r="E10543" s="19">
        <f>LEFT(A10543,FIND("-",A10543)-1)</f>
      </c>
      <c r="G10543" s="20">
        <f>RIGHT(A10543,LEN(A10543)-FIND("-",A10543))</f>
      </c>
      <c r="H10543" s="14"/>
      <c r="I10543" s="14"/>
      <c r="J10543" s="15"/>
      <c r="K10543" s="16"/>
      <c r="L10543" s="21"/>
      <c r="N10543" s="22">
        <f>_xlfn.CONCAT(E10543,C10543,G10543,C10543,G10543)</f>
      </c>
    </row>
    <row r="10544" s="8" customFormat="1" ht="22.5" customHeight="1">
      <c r="C10544" t="s" s="11">
        <v>2</v>
      </c>
      <c r="E10544" s="19">
        <f>LEFT(A10544,FIND("-",A10544)-1)</f>
      </c>
      <c r="G10544" s="20">
        <f>RIGHT(A10544,LEN(A10544)-FIND("-",A10544))</f>
      </c>
      <c r="H10544" s="14"/>
      <c r="I10544" s="14"/>
      <c r="J10544" s="15"/>
      <c r="K10544" s="16"/>
      <c r="L10544" s="21"/>
      <c r="N10544" s="22">
        <f>_xlfn.CONCAT(E10544,C10544,G10544,C10544,G10544)</f>
      </c>
    </row>
    <row r="10545" s="8" customFormat="1" ht="22.5" customHeight="1">
      <c r="C10545" t="s" s="11">
        <v>2</v>
      </c>
      <c r="E10545" s="19">
        <f>LEFT(A10545,FIND("-",A10545)-1)</f>
      </c>
      <c r="G10545" s="20">
        <f>RIGHT(A10545,LEN(A10545)-FIND("-",A10545))</f>
      </c>
      <c r="H10545" s="14"/>
      <c r="I10545" s="14"/>
      <c r="J10545" s="15"/>
      <c r="K10545" s="16"/>
      <c r="L10545" s="21"/>
      <c r="N10545" s="22">
        <f>_xlfn.CONCAT(E10545,C10545,G10545,C10545,G10545)</f>
      </c>
    </row>
    <row r="10546" s="8" customFormat="1" ht="22.5" customHeight="1">
      <c r="C10546" t="s" s="11">
        <v>2</v>
      </c>
      <c r="E10546" s="19">
        <f>LEFT(A10546,FIND("-",A10546)-1)</f>
      </c>
      <c r="G10546" s="20">
        <f>RIGHT(A10546,LEN(A10546)-FIND("-",A10546))</f>
      </c>
      <c r="H10546" s="14"/>
      <c r="I10546" s="14"/>
      <c r="J10546" s="15"/>
      <c r="K10546" s="16"/>
      <c r="L10546" s="21"/>
      <c r="N10546" s="22">
        <f>_xlfn.CONCAT(E10546,C10546,G10546,C10546,G10546)</f>
      </c>
    </row>
    <row r="10547" s="8" customFormat="1" ht="22.5" customHeight="1">
      <c r="C10547" t="s" s="11">
        <v>2</v>
      </c>
      <c r="E10547" s="19">
        <f>LEFT(A10547,FIND("-",A10547)-1)</f>
      </c>
      <c r="G10547" s="20">
        <f>RIGHT(A10547,LEN(A10547)-FIND("-",A10547))</f>
      </c>
      <c r="H10547" s="14"/>
      <c r="I10547" s="14"/>
      <c r="J10547" s="15"/>
      <c r="K10547" s="16"/>
      <c r="L10547" s="21"/>
      <c r="N10547" s="22">
        <f>_xlfn.CONCAT(E10547,C10547,G10547,C10547,G10547)</f>
      </c>
    </row>
    <row r="10548" s="8" customFormat="1" ht="22.5" customHeight="1">
      <c r="C10548" t="s" s="11">
        <v>2</v>
      </c>
      <c r="E10548" s="19">
        <f>LEFT(A10548,FIND("-",A10548)-1)</f>
      </c>
      <c r="G10548" s="20">
        <f>RIGHT(A10548,LEN(A10548)-FIND("-",A10548))</f>
      </c>
      <c r="H10548" s="14"/>
      <c r="I10548" s="14"/>
      <c r="J10548" s="15"/>
      <c r="K10548" s="16"/>
      <c r="L10548" s="21"/>
      <c r="N10548" s="22">
        <f>_xlfn.CONCAT(E10548,C10548,G10548,C10548,G10548)</f>
      </c>
    </row>
    <row r="10549" s="8" customFormat="1" ht="22.5" customHeight="1">
      <c r="C10549" t="s" s="11">
        <v>2</v>
      </c>
      <c r="E10549" s="19">
        <f>LEFT(A10549,FIND("-",A10549)-1)</f>
      </c>
      <c r="G10549" s="20">
        <f>RIGHT(A10549,LEN(A10549)-FIND("-",A10549))</f>
      </c>
      <c r="H10549" s="14"/>
      <c r="I10549" s="14"/>
      <c r="J10549" s="15"/>
      <c r="K10549" s="16"/>
      <c r="L10549" s="21"/>
      <c r="N10549" s="22">
        <f>_xlfn.CONCAT(E10549,C10549,G10549,C10549,G10549)</f>
      </c>
    </row>
    <row r="10550" s="8" customFormat="1" ht="22.5" customHeight="1">
      <c r="C10550" t="s" s="11">
        <v>2</v>
      </c>
      <c r="E10550" s="19">
        <f>LEFT(A10550,FIND("-",A10550)-1)</f>
      </c>
      <c r="G10550" s="20">
        <f>RIGHT(A10550,LEN(A10550)-FIND("-",A10550))</f>
      </c>
      <c r="H10550" s="14"/>
      <c r="I10550" s="14"/>
      <c r="J10550" s="15"/>
      <c r="K10550" s="16"/>
      <c r="L10550" s="21"/>
      <c r="N10550" s="22">
        <f>_xlfn.CONCAT(E10550,C10550,G10550,C10550,G10550)</f>
      </c>
    </row>
    <row r="10551" s="8" customFormat="1" ht="22.5" customHeight="1">
      <c r="C10551" t="s" s="11">
        <v>2</v>
      </c>
      <c r="E10551" s="19">
        <f>LEFT(A10551,FIND("-",A10551)-1)</f>
      </c>
      <c r="G10551" s="20">
        <f>RIGHT(A10551,LEN(A10551)-FIND("-",A10551))</f>
      </c>
      <c r="H10551" s="14"/>
      <c r="I10551" s="14"/>
      <c r="J10551" s="15"/>
      <c r="K10551" s="16"/>
      <c r="L10551" s="21"/>
      <c r="N10551" s="22">
        <f>_xlfn.CONCAT(E10551,C10551,G10551,C10551,G10551)</f>
      </c>
    </row>
    <row r="10552" s="8" customFormat="1" ht="22.5" customHeight="1">
      <c r="C10552" t="s" s="11">
        <v>2</v>
      </c>
      <c r="E10552" s="19">
        <f>LEFT(A10552,FIND("-",A10552)-1)</f>
      </c>
      <c r="G10552" s="20">
        <f>RIGHT(A10552,LEN(A10552)-FIND("-",A10552))</f>
      </c>
      <c r="H10552" s="14"/>
      <c r="I10552" s="14"/>
      <c r="J10552" s="15"/>
      <c r="K10552" s="16"/>
      <c r="L10552" s="21"/>
      <c r="N10552" s="22">
        <f>_xlfn.CONCAT(E10552,C10552,G10552,C10552,G10552)</f>
      </c>
    </row>
    <row r="10553" s="8" customFormat="1" ht="22.5" customHeight="1">
      <c r="C10553" t="s" s="11">
        <v>2</v>
      </c>
      <c r="E10553" s="19">
        <f>LEFT(A10553,FIND("-",A10553)-1)</f>
      </c>
      <c r="G10553" s="20">
        <f>RIGHT(A10553,LEN(A10553)-FIND("-",A10553))</f>
      </c>
      <c r="H10553" s="14"/>
      <c r="I10553" s="14"/>
      <c r="J10553" s="15"/>
      <c r="K10553" s="16"/>
      <c r="L10553" s="21"/>
      <c r="N10553" s="22">
        <f>_xlfn.CONCAT(E10553,C10553,G10553,C10553,G10553)</f>
      </c>
    </row>
    <row r="10554" s="8" customFormat="1" ht="22.5" customHeight="1">
      <c r="C10554" t="s" s="11">
        <v>2</v>
      </c>
      <c r="E10554" s="19">
        <f>LEFT(A10554,FIND("-",A10554)-1)</f>
      </c>
      <c r="G10554" s="20">
        <f>RIGHT(A10554,LEN(A10554)-FIND("-",A10554))</f>
      </c>
      <c r="H10554" s="14"/>
      <c r="I10554" s="14"/>
      <c r="J10554" s="15"/>
      <c r="K10554" s="16"/>
      <c r="L10554" s="21"/>
      <c r="N10554" s="22">
        <f>_xlfn.CONCAT(E10554,C10554,G10554,C10554,G10554)</f>
      </c>
    </row>
    <row r="10555" s="8" customFormat="1" ht="22.5" customHeight="1">
      <c r="C10555" t="s" s="11">
        <v>2</v>
      </c>
      <c r="E10555" s="19">
        <f>LEFT(A10555,FIND("-",A10555)-1)</f>
      </c>
      <c r="G10555" s="20">
        <f>RIGHT(A10555,LEN(A10555)-FIND("-",A10555))</f>
      </c>
      <c r="H10555" s="14"/>
      <c r="I10555" s="14"/>
      <c r="J10555" s="15"/>
      <c r="K10555" s="16"/>
      <c r="L10555" s="21"/>
      <c r="N10555" s="22">
        <f>_xlfn.CONCAT(E10555,C10555,G10555,C10555,G10555)</f>
      </c>
    </row>
    <row r="10556" s="8" customFormat="1" ht="22.5" customHeight="1">
      <c r="C10556" t="s" s="11">
        <v>2</v>
      </c>
      <c r="E10556" s="19">
        <f>LEFT(A10556,FIND("-",A10556)-1)</f>
      </c>
      <c r="G10556" s="20">
        <f>RIGHT(A10556,LEN(A10556)-FIND("-",A10556))</f>
      </c>
      <c r="H10556" s="14"/>
      <c r="I10556" s="14"/>
      <c r="J10556" s="15"/>
      <c r="K10556" s="16"/>
      <c r="L10556" s="21"/>
      <c r="N10556" s="22">
        <f>_xlfn.CONCAT(E10556,C10556,G10556,C10556,G10556)</f>
      </c>
    </row>
    <row r="10557" s="8" customFormat="1" ht="22.5" customHeight="1">
      <c r="C10557" t="s" s="11">
        <v>2</v>
      </c>
      <c r="E10557" s="19">
        <f>LEFT(A10557,FIND("-",A10557)-1)</f>
      </c>
      <c r="G10557" s="20">
        <f>RIGHT(A10557,LEN(A10557)-FIND("-",A10557))</f>
      </c>
      <c r="H10557" s="14"/>
      <c r="I10557" s="14"/>
      <c r="J10557" s="15"/>
      <c r="K10557" s="16"/>
      <c r="L10557" s="21"/>
      <c r="N10557" s="22">
        <f>_xlfn.CONCAT(E10557,C10557,G10557,C10557,G10557)</f>
      </c>
    </row>
    <row r="10558" s="8" customFormat="1" ht="22.5" customHeight="1">
      <c r="C10558" t="s" s="11">
        <v>2</v>
      </c>
      <c r="E10558" s="19">
        <f>LEFT(A10558,FIND("-",A10558)-1)</f>
      </c>
      <c r="G10558" s="20">
        <f>RIGHT(A10558,LEN(A10558)-FIND("-",A10558))</f>
      </c>
      <c r="H10558" s="14"/>
      <c r="I10558" s="14"/>
      <c r="J10558" s="15"/>
      <c r="K10558" s="16"/>
      <c r="L10558" s="21"/>
      <c r="N10558" s="22">
        <f>_xlfn.CONCAT(E10558,C10558,G10558,C10558,G10558)</f>
      </c>
    </row>
    <row r="10559" s="8" customFormat="1" ht="22.5" customHeight="1">
      <c r="C10559" t="s" s="11">
        <v>2</v>
      </c>
      <c r="E10559" s="19">
        <f>LEFT(A10559,FIND("-",A10559)-1)</f>
      </c>
      <c r="G10559" s="20">
        <f>RIGHT(A10559,LEN(A10559)-FIND("-",A10559))</f>
      </c>
      <c r="H10559" s="14"/>
      <c r="I10559" s="14"/>
      <c r="J10559" s="15"/>
      <c r="K10559" s="16"/>
      <c r="L10559" s="21"/>
      <c r="N10559" s="22">
        <f>_xlfn.CONCAT(E10559,C10559,G10559,C10559,G10559)</f>
      </c>
    </row>
    <row r="10560" s="8" customFormat="1" ht="22.5" customHeight="1">
      <c r="C10560" t="s" s="11">
        <v>2</v>
      </c>
      <c r="E10560" s="19">
        <f>LEFT(A10560,FIND("-",A10560)-1)</f>
      </c>
      <c r="G10560" s="20">
        <f>RIGHT(A10560,LEN(A10560)-FIND("-",A10560))</f>
      </c>
      <c r="H10560" s="14"/>
      <c r="I10560" s="14"/>
      <c r="J10560" s="15"/>
      <c r="K10560" s="16"/>
      <c r="L10560" s="21"/>
      <c r="N10560" s="22">
        <f>_xlfn.CONCAT(E10560,C10560,G10560,C10560,G10560)</f>
      </c>
    </row>
    <row r="10561" s="8" customFormat="1" ht="22.5" customHeight="1">
      <c r="C10561" t="s" s="11">
        <v>2</v>
      </c>
      <c r="E10561" s="19">
        <f>LEFT(A10561,FIND("-",A10561)-1)</f>
      </c>
      <c r="G10561" s="20">
        <f>RIGHT(A10561,LEN(A10561)-FIND("-",A10561))</f>
      </c>
      <c r="H10561" s="14"/>
      <c r="I10561" s="14"/>
      <c r="J10561" s="15"/>
      <c r="K10561" s="16"/>
      <c r="L10561" s="21"/>
      <c r="N10561" s="22">
        <f>_xlfn.CONCAT(E10561,C10561,G10561,C10561,G10561)</f>
      </c>
    </row>
    <row r="10562" s="8" customFormat="1" ht="22.5" customHeight="1">
      <c r="C10562" t="s" s="11">
        <v>2</v>
      </c>
      <c r="E10562" s="19">
        <f>LEFT(A10562,FIND("-",A10562)-1)</f>
      </c>
      <c r="G10562" s="20">
        <f>RIGHT(A10562,LEN(A10562)-FIND("-",A10562))</f>
      </c>
      <c r="H10562" s="14"/>
      <c r="I10562" s="14"/>
      <c r="J10562" s="15"/>
      <c r="K10562" s="16"/>
      <c r="L10562" s="21"/>
      <c r="N10562" s="22">
        <f>_xlfn.CONCAT(E10562,C10562,G10562,C10562,G10562)</f>
      </c>
    </row>
    <row r="10563" s="8" customFormat="1" ht="22.5" customHeight="1">
      <c r="C10563" t="s" s="11">
        <v>2</v>
      </c>
      <c r="E10563" s="19">
        <f>LEFT(A10563,FIND("-",A10563)-1)</f>
      </c>
      <c r="G10563" s="20">
        <f>RIGHT(A10563,LEN(A10563)-FIND("-",A10563))</f>
      </c>
      <c r="H10563" s="14"/>
      <c r="I10563" s="14"/>
      <c r="J10563" s="15"/>
      <c r="K10563" s="16"/>
      <c r="L10563" s="21"/>
      <c r="N10563" s="22">
        <f>_xlfn.CONCAT(E10563,C10563,G10563,C10563,G10563)</f>
      </c>
    </row>
    <row r="10564" s="8" customFormat="1" ht="22.5" customHeight="1">
      <c r="C10564" t="s" s="11">
        <v>2</v>
      </c>
      <c r="E10564" s="19">
        <f>LEFT(A10564,FIND("-",A10564)-1)</f>
      </c>
      <c r="G10564" s="20">
        <f>RIGHT(A10564,LEN(A10564)-FIND("-",A10564))</f>
      </c>
      <c r="H10564" s="14"/>
      <c r="I10564" s="14"/>
      <c r="J10564" s="15"/>
      <c r="K10564" s="16"/>
      <c r="L10564" s="21"/>
      <c r="N10564" s="22">
        <f>_xlfn.CONCAT(E10564,C10564,G10564,C10564,G10564)</f>
      </c>
    </row>
    <row r="10565" s="8" customFormat="1" ht="22.5" customHeight="1">
      <c r="C10565" t="s" s="11">
        <v>2</v>
      </c>
      <c r="E10565" s="19">
        <f>LEFT(A10565,FIND("-",A10565)-1)</f>
      </c>
      <c r="G10565" s="20">
        <f>RIGHT(A10565,LEN(A10565)-FIND("-",A10565))</f>
      </c>
      <c r="H10565" s="14"/>
      <c r="I10565" s="14"/>
      <c r="J10565" s="15"/>
      <c r="K10565" s="16"/>
      <c r="L10565" s="21"/>
      <c r="N10565" s="22">
        <f>_xlfn.CONCAT(E10565,C10565,G10565,C10565,G10565)</f>
      </c>
    </row>
    <row r="10566" s="8" customFormat="1" ht="22.5" customHeight="1">
      <c r="C10566" t="s" s="11">
        <v>2</v>
      </c>
      <c r="E10566" s="19">
        <f>LEFT(A10566,FIND("-",A10566)-1)</f>
      </c>
      <c r="G10566" s="20">
        <f>RIGHT(A10566,LEN(A10566)-FIND("-",A10566))</f>
      </c>
      <c r="H10566" s="14"/>
      <c r="I10566" s="14"/>
      <c r="J10566" s="15"/>
      <c r="K10566" s="16"/>
      <c r="L10566" s="21"/>
      <c r="N10566" s="22">
        <f>_xlfn.CONCAT(E10566,C10566,G10566,C10566,G10566)</f>
      </c>
    </row>
    <row r="10567" s="8" customFormat="1" ht="22.5" customHeight="1">
      <c r="C10567" t="s" s="11">
        <v>2</v>
      </c>
      <c r="E10567" s="19">
        <f>LEFT(A10567,FIND("-",A10567)-1)</f>
      </c>
      <c r="G10567" s="20">
        <f>RIGHT(A10567,LEN(A10567)-FIND("-",A10567))</f>
      </c>
      <c r="H10567" s="14"/>
      <c r="I10567" s="14"/>
      <c r="J10567" s="15"/>
      <c r="K10567" s="16"/>
      <c r="L10567" s="21"/>
      <c r="N10567" s="22">
        <f>_xlfn.CONCAT(E10567,C10567,G10567,C10567,G10567)</f>
      </c>
    </row>
    <row r="10568" s="8" customFormat="1" ht="22.5" customHeight="1">
      <c r="C10568" t="s" s="11">
        <v>2</v>
      </c>
      <c r="E10568" s="19">
        <f>LEFT(A10568,FIND("-",A10568)-1)</f>
      </c>
      <c r="G10568" s="20">
        <f>RIGHT(A10568,LEN(A10568)-FIND("-",A10568))</f>
      </c>
      <c r="H10568" s="14"/>
      <c r="I10568" s="14"/>
      <c r="J10568" s="15"/>
      <c r="K10568" s="16"/>
      <c r="L10568" s="21"/>
      <c r="N10568" s="22">
        <f>_xlfn.CONCAT(E10568,C10568,G10568,C10568,G10568)</f>
      </c>
    </row>
    <row r="10569" s="8" customFormat="1" ht="22.5" customHeight="1">
      <c r="C10569" t="s" s="11">
        <v>2</v>
      </c>
      <c r="E10569" s="19">
        <f>LEFT(A10569,FIND("-",A10569)-1)</f>
      </c>
      <c r="G10569" s="20">
        <f>RIGHT(A10569,LEN(A10569)-FIND("-",A10569))</f>
      </c>
      <c r="H10569" s="14"/>
      <c r="I10569" s="14"/>
      <c r="J10569" s="15"/>
      <c r="K10569" s="16"/>
      <c r="L10569" s="21"/>
      <c r="N10569" s="22">
        <f>_xlfn.CONCAT(E10569,C10569,G10569,C10569,G10569)</f>
      </c>
    </row>
    <row r="10570" s="8" customFormat="1" ht="22.5" customHeight="1">
      <c r="C10570" t="s" s="11">
        <v>2</v>
      </c>
      <c r="E10570" s="19">
        <f>LEFT(A10570,FIND("-",A10570)-1)</f>
      </c>
      <c r="G10570" s="20">
        <f>RIGHT(A10570,LEN(A10570)-FIND("-",A10570))</f>
      </c>
      <c r="H10570" s="14"/>
      <c r="I10570" s="14"/>
      <c r="J10570" s="15"/>
      <c r="K10570" s="16"/>
      <c r="L10570" s="21"/>
      <c r="N10570" s="22">
        <f>_xlfn.CONCAT(E10570,C10570,G10570,C10570,G10570)</f>
      </c>
    </row>
    <row r="10571" s="8" customFormat="1" ht="22.5" customHeight="1">
      <c r="C10571" t="s" s="11">
        <v>2</v>
      </c>
      <c r="E10571" s="19">
        <f>LEFT(A10571,FIND("-",A10571)-1)</f>
      </c>
      <c r="G10571" s="20">
        <f>RIGHT(A10571,LEN(A10571)-FIND("-",A10571))</f>
      </c>
      <c r="H10571" s="14"/>
      <c r="I10571" s="14"/>
      <c r="J10571" s="15"/>
      <c r="K10571" s="16"/>
      <c r="L10571" s="21"/>
      <c r="N10571" s="22">
        <f>_xlfn.CONCAT(E10571,C10571,G10571,C10571,G10571)</f>
      </c>
    </row>
    <row r="10572" s="8" customFormat="1" ht="22.5" customHeight="1">
      <c r="C10572" t="s" s="11">
        <v>2</v>
      </c>
      <c r="E10572" s="19">
        <f>LEFT(A10572,FIND("-",A10572)-1)</f>
      </c>
      <c r="G10572" s="20">
        <f>RIGHT(A10572,LEN(A10572)-FIND("-",A10572))</f>
      </c>
      <c r="H10572" s="14"/>
      <c r="I10572" s="14"/>
      <c r="J10572" s="15"/>
      <c r="K10572" s="16"/>
      <c r="L10572" s="21"/>
      <c r="N10572" s="22">
        <f>_xlfn.CONCAT(E10572,C10572,G10572,C10572,G10572)</f>
      </c>
    </row>
    <row r="10573" s="8" customFormat="1" ht="22.5" customHeight="1">
      <c r="C10573" t="s" s="11">
        <v>2</v>
      </c>
      <c r="E10573" s="19">
        <f>LEFT(A10573,FIND("-",A10573)-1)</f>
      </c>
      <c r="G10573" s="20">
        <f>RIGHT(A10573,LEN(A10573)-FIND("-",A10573))</f>
      </c>
      <c r="H10573" s="14"/>
      <c r="I10573" s="14"/>
      <c r="J10573" s="15"/>
      <c r="K10573" s="16"/>
      <c r="L10573" s="21"/>
      <c r="N10573" s="22">
        <f>_xlfn.CONCAT(E10573,C10573,G10573,C10573,G10573)</f>
      </c>
    </row>
    <row r="10574" s="8" customFormat="1" ht="22.5" customHeight="1">
      <c r="C10574" t="s" s="11">
        <v>2</v>
      </c>
      <c r="E10574" s="19">
        <f>LEFT(A10574,FIND("-",A10574)-1)</f>
      </c>
      <c r="G10574" s="20">
        <f>RIGHT(A10574,LEN(A10574)-FIND("-",A10574))</f>
      </c>
      <c r="H10574" s="14"/>
      <c r="I10574" s="14"/>
      <c r="J10574" s="15"/>
      <c r="K10574" s="16"/>
      <c r="L10574" s="21"/>
      <c r="N10574" s="22">
        <f>_xlfn.CONCAT(E10574,C10574,G10574,C10574,G10574)</f>
      </c>
    </row>
    <row r="10575" s="8" customFormat="1" ht="22.5" customHeight="1">
      <c r="C10575" t="s" s="11">
        <v>2</v>
      </c>
      <c r="E10575" s="19">
        <f>LEFT(A10575,FIND("-",A10575)-1)</f>
      </c>
      <c r="G10575" s="20">
        <f>RIGHT(A10575,LEN(A10575)-FIND("-",A10575))</f>
      </c>
      <c r="H10575" s="14"/>
      <c r="I10575" s="14"/>
      <c r="J10575" s="15"/>
      <c r="K10575" s="16"/>
      <c r="L10575" s="21"/>
      <c r="N10575" s="22">
        <f>_xlfn.CONCAT(E10575,C10575,G10575,C10575,G10575)</f>
      </c>
    </row>
    <row r="10576" s="8" customFormat="1" ht="22.5" customHeight="1">
      <c r="C10576" t="s" s="11">
        <v>2</v>
      </c>
      <c r="E10576" s="19">
        <f>LEFT(A10576,FIND("-",A10576)-1)</f>
      </c>
      <c r="G10576" s="20">
        <f>RIGHT(A10576,LEN(A10576)-FIND("-",A10576))</f>
      </c>
      <c r="H10576" s="14"/>
      <c r="I10576" s="14"/>
      <c r="J10576" s="15"/>
      <c r="K10576" s="16"/>
      <c r="L10576" s="21"/>
      <c r="N10576" s="22">
        <f>_xlfn.CONCAT(E10576,C10576,G10576,C10576,G10576)</f>
      </c>
    </row>
    <row r="10577" s="8" customFormat="1" ht="22.5" customHeight="1">
      <c r="C10577" t="s" s="11">
        <v>2</v>
      </c>
      <c r="E10577" s="19">
        <f>LEFT(A10577,FIND("-",A10577)-1)</f>
      </c>
      <c r="G10577" s="20">
        <f>RIGHT(A10577,LEN(A10577)-FIND("-",A10577))</f>
      </c>
      <c r="H10577" s="14"/>
      <c r="I10577" s="14"/>
      <c r="J10577" s="15"/>
      <c r="K10577" s="16"/>
      <c r="L10577" s="21"/>
      <c r="N10577" s="22">
        <f>_xlfn.CONCAT(E10577,C10577,G10577,C10577,G10577)</f>
      </c>
    </row>
    <row r="10578" s="8" customFormat="1" ht="22.5" customHeight="1">
      <c r="C10578" t="s" s="11">
        <v>2</v>
      </c>
      <c r="E10578" s="19">
        <f>LEFT(A10578,FIND("-",A10578)-1)</f>
      </c>
      <c r="G10578" s="20">
        <f>RIGHT(A10578,LEN(A10578)-FIND("-",A10578))</f>
      </c>
      <c r="H10578" s="14"/>
      <c r="I10578" s="14"/>
      <c r="J10578" s="15"/>
      <c r="K10578" s="16"/>
      <c r="L10578" s="21"/>
      <c r="N10578" s="22">
        <f>_xlfn.CONCAT(E10578,C10578,G10578,C10578,G10578)</f>
      </c>
    </row>
    <row r="10579" s="8" customFormat="1" ht="22.5" customHeight="1">
      <c r="C10579" t="s" s="11">
        <v>2</v>
      </c>
      <c r="E10579" s="19">
        <f>LEFT(A10579,FIND("-",A10579)-1)</f>
      </c>
      <c r="G10579" s="20">
        <f>RIGHT(A10579,LEN(A10579)-FIND("-",A10579))</f>
      </c>
      <c r="H10579" s="14"/>
      <c r="I10579" s="14"/>
      <c r="J10579" s="15"/>
      <c r="K10579" s="16"/>
      <c r="L10579" s="21"/>
      <c r="N10579" s="22">
        <f>_xlfn.CONCAT(E10579,C10579,G10579,C10579,G10579)</f>
      </c>
    </row>
    <row r="10580" s="8" customFormat="1" ht="22.5" customHeight="1">
      <c r="C10580" t="s" s="11">
        <v>2</v>
      </c>
      <c r="E10580" s="19">
        <f>LEFT(A10580,FIND("-",A10580)-1)</f>
      </c>
      <c r="G10580" s="20">
        <f>RIGHT(A10580,LEN(A10580)-FIND("-",A10580))</f>
      </c>
      <c r="H10580" s="14"/>
      <c r="I10580" s="14"/>
      <c r="J10580" s="15"/>
      <c r="K10580" s="16"/>
      <c r="L10580" s="21"/>
      <c r="N10580" s="22">
        <f>_xlfn.CONCAT(E10580,C10580,G10580,C10580,G10580)</f>
      </c>
    </row>
    <row r="10581" s="8" customFormat="1" ht="22.5" customHeight="1">
      <c r="C10581" t="s" s="11">
        <v>2</v>
      </c>
      <c r="E10581" s="19">
        <f>LEFT(A10581,FIND("-",A10581)-1)</f>
      </c>
      <c r="G10581" s="20">
        <f>RIGHT(A10581,LEN(A10581)-FIND("-",A10581))</f>
      </c>
      <c r="H10581" s="14"/>
      <c r="I10581" s="14"/>
      <c r="J10581" s="15"/>
      <c r="K10581" s="16"/>
      <c r="L10581" s="21"/>
      <c r="N10581" s="22">
        <f>_xlfn.CONCAT(E10581,C10581,G10581,C10581,G10581)</f>
      </c>
    </row>
    <row r="10582" s="8" customFormat="1" ht="22.5" customHeight="1">
      <c r="C10582" t="s" s="11">
        <v>2</v>
      </c>
      <c r="E10582" s="19">
        <f>LEFT(A10582,FIND("-",A10582)-1)</f>
      </c>
      <c r="G10582" s="20">
        <f>RIGHT(A10582,LEN(A10582)-FIND("-",A10582))</f>
      </c>
      <c r="H10582" s="14"/>
      <c r="I10582" s="14"/>
      <c r="J10582" s="15"/>
      <c r="K10582" s="16"/>
      <c r="L10582" s="21"/>
      <c r="N10582" s="22">
        <f>_xlfn.CONCAT(E10582,C10582,G10582,C10582,G10582)</f>
      </c>
    </row>
    <row r="10583" s="8" customFormat="1" ht="22.5" customHeight="1">
      <c r="C10583" t="s" s="11">
        <v>2</v>
      </c>
      <c r="E10583" s="19">
        <f>LEFT(A10583,FIND("-",A10583)-1)</f>
      </c>
      <c r="G10583" s="20">
        <f>RIGHT(A10583,LEN(A10583)-FIND("-",A10583))</f>
      </c>
      <c r="H10583" s="14"/>
      <c r="I10583" s="14"/>
      <c r="J10583" s="15"/>
      <c r="K10583" s="16"/>
      <c r="L10583" s="21"/>
      <c r="N10583" s="22">
        <f>_xlfn.CONCAT(E10583,C10583,G10583,C10583,G10583)</f>
      </c>
    </row>
    <row r="10584" s="8" customFormat="1" ht="22.5" customHeight="1">
      <c r="C10584" t="s" s="11">
        <v>2</v>
      </c>
      <c r="E10584" s="19">
        <f>LEFT(A10584,FIND("-",A10584)-1)</f>
      </c>
      <c r="G10584" s="20">
        <f>RIGHT(A10584,LEN(A10584)-FIND("-",A10584))</f>
      </c>
      <c r="H10584" s="14"/>
      <c r="I10584" s="14"/>
      <c r="J10584" s="15"/>
      <c r="K10584" s="16"/>
      <c r="L10584" s="21"/>
      <c r="N10584" s="22">
        <f>_xlfn.CONCAT(E10584,C10584,G10584,C10584,G10584)</f>
      </c>
    </row>
    <row r="10585" s="8" customFormat="1" ht="22.5" customHeight="1">
      <c r="C10585" t="s" s="11">
        <v>2</v>
      </c>
      <c r="E10585" s="19">
        <f>LEFT(A10585,FIND("-",A10585)-1)</f>
      </c>
      <c r="G10585" s="20">
        <f>RIGHT(A10585,LEN(A10585)-FIND("-",A10585))</f>
      </c>
      <c r="H10585" s="14"/>
      <c r="I10585" s="14"/>
      <c r="J10585" s="15"/>
      <c r="K10585" s="16"/>
      <c r="L10585" s="21"/>
      <c r="N10585" s="22">
        <f>_xlfn.CONCAT(E10585,C10585,G10585,C10585,G10585)</f>
      </c>
    </row>
    <row r="10586" s="8" customFormat="1" ht="22.5" customHeight="1">
      <c r="C10586" t="s" s="11">
        <v>2</v>
      </c>
      <c r="E10586" s="19">
        <f>LEFT(A10586,FIND("-",A10586)-1)</f>
      </c>
      <c r="G10586" s="20">
        <f>RIGHT(A10586,LEN(A10586)-FIND("-",A10586))</f>
      </c>
      <c r="H10586" s="14"/>
      <c r="I10586" s="14"/>
      <c r="J10586" s="15"/>
      <c r="K10586" s="16"/>
      <c r="L10586" s="21"/>
      <c r="N10586" s="22">
        <f>_xlfn.CONCAT(E10586,C10586,G10586,C10586,G10586)</f>
      </c>
    </row>
    <row r="10587" s="8" customFormat="1" ht="22.5" customHeight="1">
      <c r="C10587" t="s" s="11">
        <v>2</v>
      </c>
      <c r="E10587" s="19">
        <f>LEFT(A10587,FIND("-",A10587)-1)</f>
      </c>
      <c r="G10587" s="20">
        <f>RIGHT(A10587,LEN(A10587)-FIND("-",A10587))</f>
      </c>
      <c r="H10587" s="14"/>
      <c r="I10587" s="14"/>
      <c r="J10587" s="15"/>
      <c r="K10587" s="16"/>
      <c r="L10587" s="21"/>
      <c r="N10587" s="22">
        <f>_xlfn.CONCAT(E10587,C10587,G10587,C10587,G10587)</f>
      </c>
    </row>
    <row r="10588" s="8" customFormat="1" ht="22.5" customHeight="1">
      <c r="C10588" t="s" s="11">
        <v>2</v>
      </c>
      <c r="E10588" s="19">
        <f>LEFT(A10588,FIND("-",A10588)-1)</f>
      </c>
      <c r="G10588" s="20">
        <f>RIGHT(A10588,LEN(A10588)-FIND("-",A10588))</f>
      </c>
      <c r="H10588" s="14"/>
      <c r="I10588" s="14"/>
      <c r="J10588" s="15"/>
      <c r="K10588" s="16"/>
      <c r="L10588" s="21"/>
      <c r="N10588" s="22">
        <f>_xlfn.CONCAT(E10588,C10588,G10588,C10588,G10588)</f>
      </c>
    </row>
    <row r="10589" s="8" customFormat="1" ht="22.5" customHeight="1">
      <c r="C10589" t="s" s="11">
        <v>2</v>
      </c>
      <c r="E10589" s="19">
        <f>LEFT(A10589,FIND("-",A10589)-1)</f>
      </c>
      <c r="G10589" s="20">
        <f>RIGHT(A10589,LEN(A10589)-FIND("-",A10589))</f>
      </c>
      <c r="H10589" s="14"/>
      <c r="I10589" s="14"/>
      <c r="J10589" s="15"/>
      <c r="K10589" s="16"/>
      <c r="L10589" s="21"/>
      <c r="N10589" s="22">
        <f>_xlfn.CONCAT(E10589,C10589,G10589,C10589,G10589)</f>
      </c>
    </row>
    <row r="10590" s="8" customFormat="1" ht="22.5" customHeight="1">
      <c r="C10590" t="s" s="11">
        <v>2</v>
      </c>
      <c r="E10590" s="19">
        <f>LEFT(A10590,FIND("-",A10590)-1)</f>
      </c>
      <c r="G10590" s="20">
        <f>RIGHT(A10590,LEN(A10590)-FIND("-",A10590))</f>
      </c>
      <c r="H10590" s="14"/>
      <c r="I10590" s="14"/>
      <c r="J10590" s="15"/>
      <c r="K10590" s="16"/>
      <c r="L10590" s="21"/>
      <c r="N10590" s="22">
        <f>_xlfn.CONCAT(E10590,C10590,G10590,C10590,G10590)</f>
      </c>
    </row>
    <row r="10591" s="8" customFormat="1" ht="22.5" customHeight="1">
      <c r="C10591" t="s" s="11">
        <v>2</v>
      </c>
      <c r="E10591" s="19">
        <f>LEFT(A10591,FIND("-",A10591)-1)</f>
      </c>
      <c r="G10591" s="20">
        <f>RIGHT(A10591,LEN(A10591)-FIND("-",A10591))</f>
      </c>
      <c r="H10591" s="14"/>
      <c r="I10591" s="14"/>
      <c r="J10591" s="15"/>
      <c r="K10591" s="16"/>
      <c r="L10591" s="21"/>
      <c r="N10591" s="22">
        <f>_xlfn.CONCAT(E10591,C10591,G10591,C10591,G10591)</f>
      </c>
    </row>
    <row r="10592" s="8" customFormat="1" ht="22.5" customHeight="1">
      <c r="C10592" t="s" s="11">
        <v>2</v>
      </c>
      <c r="E10592" s="19">
        <f>LEFT(A10592,FIND("-",A10592)-1)</f>
      </c>
      <c r="G10592" s="20">
        <f>RIGHT(A10592,LEN(A10592)-FIND("-",A10592))</f>
      </c>
      <c r="H10592" s="14"/>
      <c r="I10592" s="14"/>
      <c r="J10592" s="15"/>
      <c r="K10592" s="16"/>
      <c r="L10592" s="21"/>
      <c r="N10592" s="22">
        <f>_xlfn.CONCAT(E10592,C10592,G10592,C10592,G10592)</f>
      </c>
    </row>
    <row r="10593" s="8" customFormat="1" ht="22.5" customHeight="1">
      <c r="C10593" t="s" s="11">
        <v>2</v>
      </c>
      <c r="E10593" s="19">
        <f>LEFT(A10593,FIND("-",A10593)-1)</f>
      </c>
      <c r="G10593" s="20">
        <f>RIGHT(A10593,LEN(A10593)-FIND("-",A10593))</f>
      </c>
      <c r="H10593" s="14"/>
      <c r="I10593" s="14"/>
      <c r="J10593" s="15"/>
      <c r="K10593" s="16"/>
      <c r="L10593" s="21"/>
      <c r="N10593" s="22">
        <f>_xlfn.CONCAT(E10593,C10593,G10593,C10593,G10593)</f>
      </c>
    </row>
    <row r="10594" s="8" customFormat="1" ht="22.5" customHeight="1">
      <c r="C10594" t="s" s="11">
        <v>2</v>
      </c>
      <c r="E10594" s="19">
        <f>LEFT(A10594,FIND("-",A10594)-1)</f>
      </c>
      <c r="G10594" s="20">
        <f>RIGHT(A10594,LEN(A10594)-FIND("-",A10594))</f>
      </c>
      <c r="H10594" s="14"/>
      <c r="I10594" s="14"/>
      <c r="J10594" s="15"/>
      <c r="K10594" s="16"/>
      <c r="L10594" s="21"/>
      <c r="N10594" s="22">
        <f>_xlfn.CONCAT(E10594,C10594,G10594,C10594,G10594)</f>
      </c>
    </row>
    <row r="10595" s="8" customFormat="1" ht="22.5" customHeight="1">
      <c r="C10595" t="s" s="11">
        <v>2</v>
      </c>
      <c r="E10595" s="19">
        <f>LEFT(A10595,FIND("-",A10595)-1)</f>
      </c>
      <c r="G10595" s="20">
        <f>RIGHT(A10595,LEN(A10595)-FIND("-",A10595))</f>
      </c>
      <c r="H10595" s="14"/>
      <c r="I10595" s="14"/>
      <c r="J10595" s="15"/>
      <c r="K10595" s="16"/>
      <c r="L10595" s="21"/>
      <c r="N10595" s="22">
        <f>_xlfn.CONCAT(E10595,C10595,G10595,C10595,G10595)</f>
      </c>
    </row>
    <row r="10596" s="8" customFormat="1" ht="22.5" customHeight="1">
      <c r="C10596" t="s" s="11">
        <v>2</v>
      </c>
      <c r="E10596" s="19">
        <f>LEFT(A10596,FIND("-",A10596)-1)</f>
      </c>
      <c r="G10596" s="20">
        <f>RIGHT(A10596,LEN(A10596)-FIND("-",A10596))</f>
      </c>
      <c r="H10596" s="14"/>
      <c r="I10596" s="14"/>
      <c r="J10596" s="15"/>
      <c r="K10596" s="16"/>
      <c r="L10596" s="21"/>
      <c r="N10596" s="22">
        <f>_xlfn.CONCAT(E10596,C10596,G10596,C10596,G10596)</f>
      </c>
    </row>
    <row r="10597" s="8" customFormat="1" ht="22.5" customHeight="1">
      <c r="C10597" t="s" s="11">
        <v>2</v>
      </c>
      <c r="E10597" s="19">
        <f>LEFT(A10597,FIND("-",A10597)-1)</f>
      </c>
      <c r="G10597" s="20">
        <f>RIGHT(A10597,LEN(A10597)-FIND("-",A10597))</f>
      </c>
      <c r="H10597" s="14"/>
      <c r="I10597" s="14"/>
      <c r="J10597" s="15"/>
      <c r="K10597" s="16"/>
      <c r="L10597" s="21"/>
      <c r="N10597" s="22">
        <f>_xlfn.CONCAT(E10597,C10597,G10597,C10597,G10597)</f>
      </c>
    </row>
    <row r="10598" s="8" customFormat="1" ht="22.5" customHeight="1">
      <c r="C10598" t="s" s="11">
        <v>2</v>
      </c>
      <c r="E10598" s="19">
        <f>LEFT(A10598,FIND("-",A10598)-1)</f>
      </c>
      <c r="G10598" s="20">
        <f>RIGHT(A10598,LEN(A10598)-FIND("-",A10598))</f>
      </c>
      <c r="H10598" s="14"/>
      <c r="I10598" s="14"/>
      <c r="J10598" s="15"/>
      <c r="K10598" s="16"/>
      <c r="L10598" s="21"/>
      <c r="N10598" s="22">
        <f>_xlfn.CONCAT(E10598,C10598,G10598,C10598,G10598)</f>
      </c>
    </row>
    <row r="10599" s="8" customFormat="1" ht="22.5" customHeight="1">
      <c r="C10599" t="s" s="11">
        <v>2</v>
      </c>
      <c r="E10599" s="19">
        <f>LEFT(A10599,FIND("-",A10599)-1)</f>
      </c>
      <c r="G10599" s="20">
        <f>RIGHT(A10599,LEN(A10599)-FIND("-",A10599))</f>
      </c>
      <c r="H10599" s="14"/>
      <c r="I10599" s="14"/>
      <c r="J10599" s="15"/>
      <c r="K10599" s="16"/>
      <c r="L10599" s="21"/>
      <c r="N10599" s="22">
        <f>_xlfn.CONCAT(E10599,C10599,G10599,C10599,G10599)</f>
      </c>
    </row>
    <row r="10600" s="8" customFormat="1" ht="22.5" customHeight="1">
      <c r="C10600" t="s" s="11">
        <v>2</v>
      </c>
      <c r="E10600" s="19">
        <f>LEFT(A10600,FIND("-",A10600)-1)</f>
      </c>
      <c r="G10600" s="20">
        <f>RIGHT(A10600,LEN(A10600)-FIND("-",A10600))</f>
      </c>
      <c r="H10600" s="14"/>
      <c r="I10600" s="14"/>
      <c r="J10600" s="15"/>
      <c r="K10600" s="16"/>
      <c r="L10600" s="21"/>
      <c r="N10600" s="22">
        <f>_xlfn.CONCAT(E10600,C10600,G10600,C10600,G10600)</f>
      </c>
    </row>
    <row r="10601" s="8" customFormat="1" ht="22.5" customHeight="1">
      <c r="C10601" t="s" s="11">
        <v>2</v>
      </c>
      <c r="E10601" s="19">
        <f>LEFT(A10601,FIND("-",A10601)-1)</f>
      </c>
      <c r="G10601" s="20">
        <f>RIGHT(A10601,LEN(A10601)-FIND("-",A10601))</f>
      </c>
      <c r="H10601" s="14"/>
      <c r="I10601" s="14"/>
      <c r="J10601" s="15"/>
      <c r="K10601" s="16"/>
      <c r="L10601" s="21"/>
      <c r="N10601" s="22">
        <f>_xlfn.CONCAT(E10601,C10601,G10601,C10601,G10601)</f>
      </c>
    </row>
    <row r="10602" s="8" customFormat="1" ht="22.5" customHeight="1">
      <c r="C10602" t="s" s="11">
        <v>2</v>
      </c>
      <c r="E10602" s="19">
        <f>LEFT(A10602,FIND("-",A10602)-1)</f>
      </c>
      <c r="G10602" s="20">
        <f>RIGHT(A10602,LEN(A10602)-FIND("-",A10602))</f>
      </c>
      <c r="H10602" s="14"/>
      <c r="I10602" s="14"/>
      <c r="J10602" s="15"/>
      <c r="K10602" s="16"/>
      <c r="L10602" s="21"/>
      <c r="N10602" s="22">
        <f>_xlfn.CONCAT(E10602,C10602,G10602,C10602,G10602)</f>
      </c>
    </row>
    <row r="10603" s="8" customFormat="1" ht="22.5" customHeight="1">
      <c r="C10603" t="s" s="11">
        <v>2</v>
      </c>
      <c r="E10603" s="19">
        <f>LEFT(A10603,FIND("-",A10603)-1)</f>
      </c>
      <c r="G10603" s="20">
        <f>RIGHT(A10603,LEN(A10603)-FIND("-",A10603))</f>
      </c>
      <c r="H10603" s="14"/>
      <c r="I10603" s="14"/>
      <c r="J10603" s="15"/>
      <c r="K10603" s="16"/>
      <c r="L10603" s="21"/>
      <c r="N10603" s="22">
        <f>_xlfn.CONCAT(E10603,C10603,G10603,C10603,G10603)</f>
      </c>
    </row>
    <row r="10604" s="8" customFormat="1" ht="22.5" customHeight="1">
      <c r="C10604" t="s" s="11">
        <v>2</v>
      </c>
      <c r="E10604" s="19">
        <f>LEFT(A10604,FIND("-",A10604)-1)</f>
      </c>
      <c r="G10604" s="20">
        <f>RIGHT(A10604,LEN(A10604)-FIND("-",A10604))</f>
      </c>
      <c r="H10604" s="14"/>
      <c r="I10604" s="14"/>
      <c r="J10604" s="15"/>
      <c r="K10604" s="16"/>
      <c r="L10604" s="21"/>
      <c r="N10604" s="22">
        <f>_xlfn.CONCAT(E10604,C10604,G10604,C10604,G10604)</f>
      </c>
    </row>
    <row r="10605" s="8" customFormat="1" ht="22.5" customHeight="1">
      <c r="C10605" t="s" s="11">
        <v>2</v>
      </c>
      <c r="E10605" s="19">
        <f>LEFT(A10605,FIND("-",A10605)-1)</f>
      </c>
      <c r="G10605" s="20">
        <f>RIGHT(A10605,LEN(A10605)-FIND("-",A10605))</f>
      </c>
      <c r="H10605" s="14"/>
      <c r="I10605" s="14"/>
      <c r="J10605" s="15"/>
      <c r="K10605" s="16"/>
      <c r="L10605" s="21"/>
      <c r="N10605" s="22">
        <f>_xlfn.CONCAT(E10605,C10605,G10605,C10605,G10605)</f>
      </c>
    </row>
    <row r="10606" s="8" customFormat="1" ht="22.5" customHeight="1">
      <c r="C10606" t="s" s="11">
        <v>2</v>
      </c>
      <c r="E10606" s="19">
        <f>LEFT(A10606,FIND("-",A10606)-1)</f>
      </c>
      <c r="G10606" s="20">
        <f>RIGHT(A10606,LEN(A10606)-FIND("-",A10606))</f>
      </c>
      <c r="H10606" s="14"/>
      <c r="I10606" s="14"/>
      <c r="J10606" s="15"/>
      <c r="K10606" s="16"/>
      <c r="L10606" s="21"/>
      <c r="N10606" s="22">
        <f>_xlfn.CONCAT(E10606,C10606,G10606,C10606,G10606)</f>
      </c>
    </row>
    <row r="10607" s="8" customFormat="1" ht="22.5" customHeight="1">
      <c r="C10607" t="s" s="11">
        <v>2</v>
      </c>
      <c r="E10607" s="19">
        <f>LEFT(A10607,FIND("-",A10607)-1)</f>
      </c>
      <c r="G10607" s="20">
        <f>RIGHT(A10607,LEN(A10607)-FIND("-",A10607))</f>
      </c>
      <c r="H10607" s="14"/>
      <c r="I10607" s="14"/>
      <c r="J10607" s="15"/>
      <c r="K10607" s="16"/>
      <c r="L10607" s="21"/>
      <c r="N10607" s="22">
        <f>_xlfn.CONCAT(E10607,C10607,G10607,C10607,G10607)</f>
      </c>
    </row>
    <row r="10608" s="8" customFormat="1" ht="22.5" customHeight="1">
      <c r="C10608" t="s" s="11">
        <v>2</v>
      </c>
      <c r="E10608" s="19">
        <f>LEFT(A10608,FIND("-",A10608)-1)</f>
      </c>
      <c r="G10608" s="20">
        <f>RIGHT(A10608,LEN(A10608)-FIND("-",A10608))</f>
      </c>
      <c r="H10608" s="14"/>
      <c r="I10608" s="14"/>
      <c r="J10608" s="15"/>
      <c r="K10608" s="16"/>
      <c r="L10608" s="21"/>
      <c r="N10608" s="22">
        <f>_xlfn.CONCAT(E10608,C10608,G10608,C10608,G10608)</f>
      </c>
    </row>
    <row r="10609" s="8" customFormat="1" ht="22.5" customHeight="1">
      <c r="C10609" t="s" s="11">
        <v>2</v>
      </c>
      <c r="E10609" s="19">
        <f>LEFT(A10609,FIND("-",A10609)-1)</f>
      </c>
      <c r="G10609" s="20">
        <f>RIGHT(A10609,LEN(A10609)-FIND("-",A10609))</f>
      </c>
      <c r="H10609" s="14"/>
      <c r="I10609" s="14"/>
      <c r="J10609" s="15"/>
      <c r="K10609" s="16"/>
      <c r="L10609" s="21"/>
      <c r="N10609" s="22">
        <f>_xlfn.CONCAT(E10609,C10609,G10609,C10609,G10609)</f>
      </c>
    </row>
    <row r="10610" s="8" customFormat="1" ht="22.5" customHeight="1">
      <c r="C10610" t="s" s="11">
        <v>2</v>
      </c>
      <c r="E10610" s="19">
        <f>LEFT(A10610,FIND("-",A10610)-1)</f>
      </c>
      <c r="G10610" s="20">
        <f>RIGHT(A10610,LEN(A10610)-FIND("-",A10610))</f>
      </c>
      <c r="H10610" s="14"/>
      <c r="I10610" s="14"/>
      <c r="J10610" s="15"/>
      <c r="K10610" s="16"/>
      <c r="L10610" s="21"/>
      <c r="N10610" s="22">
        <f>_xlfn.CONCAT(E10610,C10610,G10610,C10610,G10610)</f>
      </c>
    </row>
    <row r="10611" s="8" customFormat="1" ht="22.5" customHeight="1">
      <c r="C10611" t="s" s="11">
        <v>2</v>
      </c>
      <c r="E10611" s="19">
        <f>LEFT(A10611,FIND("-",A10611)-1)</f>
      </c>
      <c r="G10611" s="20">
        <f>RIGHT(A10611,LEN(A10611)-FIND("-",A10611))</f>
      </c>
      <c r="H10611" s="14"/>
      <c r="I10611" s="14"/>
      <c r="J10611" s="15"/>
      <c r="K10611" s="16"/>
      <c r="L10611" s="21"/>
      <c r="N10611" s="22">
        <f>_xlfn.CONCAT(E10611,C10611,G10611,C10611,G10611)</f>
      </c>
    </row>
    <row r="10612" s="8" customFormat="1" ht="22.5" customHeight="1">
      <c r="C10612" t="s" s="11">
        <v>2</v>
      </c>
      <c r="E10612" s="19">
        <f>LEFT(A10612,FIND("-",A10612)-1)</f>
      </c>
      <c r="G10612" s="20">
        <f>RIGHT(A10612,LEN(A10612)-FIND("-",A10612))</f>
      </c>
      <c r="H10612" s="14"/>
      <c r="I10612" s="14"/>
      <c r="J10612" s="15"/>
      <c r="K10612" s="16"/>
      <c r="L10612" s="21"/>
      <c r="N10612" s="22">
        <f>_xlfn.CONCAT(E10612,C10612,G10612,C10612,G10612)</f>
      </c>
    </row>
    <row r="10613" s="8" customFormat="1" ht="22.5" customHeight="1">
      <c r="C10613" t="s" s="11">
        <v>2</v>
      </c>
      <c r="E10613" s="19">
        <f>LEFT(A10613,FIND("-",A10613)-1)</f>
      </c>
      <c r="G10613" s="20">
        <f>RIGHT(A10613,LEN(A10613)-FIND("-",A10613))</f>
      </c>
      <c r="H10613" s="14"/>
      <c r="I10613" s="14"/>
      <c r="J10613" s="15"/>
      <c r="K10613" s="16"/>
      <c r="L10613" s="21"/>
      <c r="N10613" s="22">
        <f>_xlfn.CONCAT(E10613,C10613,G10613,C10613,G10613)</f>
      </c>
    </row>
    <row r="10614" s="8" customFormat="1" ht="22.5" customHeight="1">
      <c r="C10614" t="s" s="11">
        <v>2</v>
      </c>
      <c r="E10614" s="19">
        <f>LEFT(A10614,FIND("-",A10614)-1)</f>
      </c>
      <c r="G10614" s="20">
        <f>RIGHT(A10614,LEN(A10614)-FIND("-",A10614))</f>
      </c>
      <c r="H10614" s="14"/>
      <c r="I10614" s="14"/>
      <c r="J10614" s="15"/>
      <c r="K10614" s="16"/>
      <c r="L10614" s="21"/>
      <c r="N10614" s="22">
        <f>_xlfn.CONCAT(E10614,C10614,G10614,C10614,G10614)</f>
      </c>
    </row>
    <row r="10615" s="8" customFormat="1" ht="22.5" customHeight="1">
      <c r="C10615" t="s" s="11">
        <v>2</v>
      </c>
      <c r="E10615" s="19">
        <f>LEFT(A10615,FIND("-",A10615)-1)</f>
      </c>
      <c r="G10615" s="20">
        <f>RIGHT(A10615,LEN(A10615)-FIND("-",A10615))</f>
      </c>
      <c r="H10615" s="14"/>
      <c r="I10615" s="14"/>
      <c r="J10615" s="15"/>
      <c r="K10615" s="16"/>
      <c r="L10615" s="21"/>
      <c r="N10615" s="22">
        <f>_xlfn.CONCAT(E10615,C10615,G10615,C10615,G10615)</f>
      </c>
    </row>
    <row r="10616" s="8" customFormat="1" ht="22.5" customHeight="1">
      <c r="C10616" t="s" s="11">
        <v>2</v>
      </c>
      <c r="E10616" s="19">
        <f>LEFT(A10616,FIND("-",A10616)-1)</f>
      </c>
      <c r="G10616" s="20">
        <f>RIGHT(A10616,LEN(A10616)-FIND("-",A10616))</f>
      </c>
      <c r="H10616" s="14"/>
      <c r="I10616" s="14"/>
      <c r="J10616" s="15"/>
      <c r="K10616" s="16"/>
      <c r="L10616" s="21"/>
      <c r="N10616" s="22">
        <f>_xlfn.CONCAT(E10616,C10616,G10616,C10616,G10616)</f>
      </c>
    </row>
    <row r="10617" s="8" customFormat="1" ht="22.5" customHeight="1">
      <c r="C10617" t="s" s="11">
        <v>2</v>
      </c>
      <c r="E10617" s="19">
        <f>LEFT(A10617,FIND("-",A10617)-1)</f>
      </c>
      <c r="G10617" s="20">
        <f>RIGHT(A10617,LEN(A10617)-FIND("-",A10617))</f>
      </c>
      <c r="H10617" s="14"/>
      <c r="I10617" s="14"/>
      <c r="J10617" s="15"/>
      <c r="K10617" s="16"/>
      <c r="L10617" s="21"/>
      <c r="N10617" s="22">
        <f>_xlfn.CONCAT(E10617,C10617,G10617,C10617,G10617)</f>
      </c>
    </row>
    <row r="10618" s="8" customFormat="1" ht="22.5" customHeight="1">
      <c r="C10618" t="s" s="11">
        <v>2</v>
      </c>
      <c r="E10618" s="19">
        <f>LEFT(A10618,FIND("-",A10618)-1)</f>
      </c>
      <c r="G10618" s="20">
        <f>RIGHT(A10618,LEN(A10618)-FIND("-",A10618))</f>
      </c>
      <c r="H10618" s="14"/>
      <c r="I10618" s="14"/>
      <c r="J10618" s="15"/>
      <c r="K10618" s="16"/>
      <c r="L10618" s="21"/>
      <c r="N10618" s="22">
        <f>_xlfn.CONCAT(E10618,C10618,G10618,C10618,G10618)</f>
      </c>
    </row>
    <row r="10619" s="8" customFormat="1" ht="22.5" customHeight="1">
      <c r="C10619" t="s" s="11">
        <v>2</v>
      </c>
      <c r="E10619" s="19">
        <f>LEFT(A10619,FIND("-",A10619)-1)</f>
      </c>
      <c r="G10619" s="20">
        <f>RIGHT(A10619,LEN(A10619)-FIND("-",A10619))</f>
      </c>
      <c r="H10619" s="14"/>
      <c r="I10619" s="14"/>
      <c r="J10619" s="15"/>
      <c r="K10619" s="16"/>
      <c r="L10619" s="21"/>
      <c r="N10619" s="22">
        <f>_xlfn.CONCAT(E10619,C10619,G10619,C10619,G10619)</f>
      </c>
    </row>
    <row r="10620" s="8" customFormat="1" ht="22.5" customHeight="1">
      <c r="C10620" t="s" s="11">
        <v>2</v>
      </c>
      <c r="E10620" s="19">
        <f>LEFT(A10620,FIND("-",A10620)-1)</f>
      </c>
      <c r="G10620" s="20">
        <f>RIGHT(A10620,LEN(A10620)-FIND("-",A10620))</f>
      </c>
      <c r="H10620" s="14"/>
      <c r="I10620" s="14"/>
      <c r="J10620" s="15"/>
      <c r="K10620" s="16"/>
      <c r="L10620" s="21"/>
      <c r="N10620" s="22">
        <f>_xlfn.CONCAT(E10620,C10620,G10620,C10620,G10620)</f>
      </c>
    </row>
    <row r="10621" s="8" customFormat="1" ht="22.5" customHeight="1">
      <c r="C10621" t="s" s="11">
        <v>2</v>
      </c>
      <c r="E10621" s="19">
        <f>LEFT(A10621,FIND("-",A10621)-1)</f>
      </c>
      <c r="G10621" s="20">
        <f>RIGHT(A10621,LEN(A10621)-FIND("-",A10621))</f>
      </c>
      <c r="H10621" s="14"/>
      <c r="I10621" s="14"/>
      <c r="J10621" s="15"/>
      <c r="K10621" s="16"/>
      <c r="L10621" s="21"/>
      <c r="N10621" s="22">
        <f>_xlfn.CONCAT(E10621,C10621,G10621,C10621,G10621)</f>
      </c>
    </row>
    <row r="10622" s="8" customFormat="1" ht="22.5" customHeight="1">
      <c r="C10622" t="s" s="11">
        <v>2</v>
      </c>
      <c r="E10622" s="19">
        <f>LEFT(A10622,FIND("-",A10622)-1)</f>
      </c>
      <c r="G10622" s="20">
        <f>RIGHT(A10622,LEN(A10622)-FIND("-",A10622))</f>
      </c>
      <c r="H10622" s="14"/>
      <c r="I10622" s="14"/>
      <c r="J10622" s="15"/>
      <c r="K10622" s="16"/>
      <c r="L10622" s="21"/>
      <c r="N10622" s="22">
        <f>_xlfn.CONCAT(E10622,C10622,G10622,C10622,G10622)</f>
      </c>
    </row>
    <row r="10623" s="8" customFormat="1" ht="22.5" customHeight="1">
      <c r="C10623" t="s" s="11">
        <v>2</v>
      </c>
      <c r="E10623" s="19">
        <f>LEFT(A10623,FIND("-",A10623)-1)</f>
      </c>
      <c r="G10623" s="20">
        <f>RIGHT(A10623,LEN(A10623)-FIND("-",A10623))</f>
      </c>
      <c r="H10623" s="14"/>
      <c r="I10623" s="14"/>
      <c r="J10623" s="15"/>
      <c r="K10623" s="16"/>
      <c r="L10623" s="21"/>
      <c r="N10623" s="22">
        <f>_xlfn.CONCAT(E10623,C10623,G10623,C10623,G10623)</f>
      </c>
    </row>
    <row r="10624" s="8" customFormat="1" ht="22.5" customHeight="1">
      <c r="C10624" t="s" s="11">
        <v>2</v>
      </c>
      <c r="E10624" s="19">
        <f>LEFT(A10624,FIND("-",A10624)-1)</f>
      </c>
      <c r="G10624" s="20">
        <f>RIGHT(A10624,LEN(A10624)-FIND("-",A10624))</f>
      </c>
      <c r="H10624" s="14"/>
      <c r="I10624" s="14"/>
      <c r="J10624" s="15"/>
      <c r="K10624" s="16"/>
      <c r="L10624" s="21"/>
      <c r="N10624" s="22">
        <f>_xlfn.CONCAT(E10624,C10624,G10624,C10624,G10624)</f>
      </c>
    </row>
    <row r="10625" s="8" customFormat="1" ht="22.5" customHeight="1">
      <c r="C10625" t="s" s="11">
        <v>2</v>
      </c>
      <c r="E10625" s="19">
        <f>LEFT(A10625,FIND("-",A10625)-1)</f>
      </c>
      <c r="G10625" s="20">
        <f>RIGHT(A10625,LEN(A10625)-FIND("-",A10625))</f>
      </c>
      <c r="H10625" s="14"/>
      <c r="I10625" s="14"/>
      <c r="J10625" s="15"/>
      <c r="K10625" s="16"/>
      <c r="L10625" s="21"/>
      <c r="N10625" s="22">
        <f>_xlfn.CONCAT(E10625,C10625,G10625,C10625,G10625)</f>
      </c>
    </row>
    <row r="10626" s="8" customFormat="1" ht="22.5" customHeight="1">
      <c r="C10626" t="s" s="11">
        <v>2</v>
      </c>
      <c r="E10626" s="19">
        <f>LEFT(A10626,FIND("-",A10626)-1)</f>
      </c>
      <c r="G10626" s="20">
        <f>RIGHT(A10626,LEN(A10626)-FIND("-",A10626))</f>
      </c>
      <c r="H10626" s="14"/>
      <c r="I10626" s="14"/>
      <c r="J10626" s="15"/>
      <c r="K10626" s="16"/>
      <c r="L10626" s="21"/>
      <c r="N10626" s="22">
        <f>_xlfn.CONCAT(E10626,C10626,G10626,C10626,G10626)</f>
      </c>
    </row>
    <row r="10627" s="8" customFormat="1" ht="22.5" customHeight="1">
      <c r="C10627" t="s" s="11">
        <v>2</v>
      </c>
      <c r="E10627" s="19">
        <f>LEFT(A10627,FIND("-",A10627)-1)</f>
      </c>
      <c r="G10627" s="20">
        <f>RIGHT(A10627,LEN(A10627)-FIND("-",A10627))</f>
      </c>
      <c r="H10627" s="14"/>
      <c r="I10627" s="14"/>
      <c r="J10627" s="15"/>
      <c r="K10627" s="16"/>
      <c r="L10627" s="21"/>
      <c r="N10627" s="22">
        <f>_xlfn.CONCAT(E10627,C10627,G10627,C10627,G10627)</f>
      </c>
    </row>
    <row r="10628" s="8" customFormat="1" ht="22.5" customHeight="1">
      <c r="C10628" t="s" s="11">
        <v>2</v>
      </c>
      <c r="E10628" s="19">
        <f>LEFT(A10628,FIND("-",A10628)-1)</f>
      </c>
      <c r="G10628" s="20">
        <f>RIGHT(A10628,LEN(A10628)-FIND("-",A10628))</f>
      </c>
      <c r="H10628" s="14"/>
      <c r="I10628" s="14"/>
      <c r="J10628" s="15"/>
      <c r="K10628" s="16"/>
      <c r="L10628" s="21"/>
      <c r="N10628" s="22">
        <f>_xlfn.CONCAT(E10628,C10628,G10628,C10628,G10628)</f>
      </c>
    </row>
    <row r="10629" s="8" customFormat="1" ht="22.5" customHeight="1">
      <c r="C10629" t="s" s="11">
        <v>2</v>
      </c>
      <c r="E10629" s="19">
        <f>LEFT(A10629,FIND("-",A10629)-1)</f>
      </c>
      <c r="G10629" s="20">
        <f>RIGHT(A10629,LEN(A10629)-FIND("-",A10629))</f>
      </c>
      <c r="H10629" s="14"/>
      <c r="I10629" s="14"/>
      <c r="J10629" s="15"/>
      <c r="K10629" s="16"/>
      <c r="L10629" s="21"/>
      <c r="N10629" s="22">
        <f>_xlfn.CONCAT(E10629,C10629,G10629,C10629,G10629)</f>
      </c>
    </row>
    <row r="10630" s="8" customFormat="1" ht="22.5" customHeight="1">
      <c r="C10630" t="s" s="11">
        <v>2</v>
      </c>
      <c r="E10630" s="19">
        <f>LEFT(A10630,FIND("-",A10630)-1)</f>
      </c>
      <c r="G10630" s="20">
        <f>RIGHT(A10630,LEN(A10630)-FIND("-",A10630))</f>
      </c>
      <c r="H10630" s="14"/>
      <c r="I10630" s="14"/>
      <c r="J10630" s="15"/>
      <c r="K10630" s="16"/>
      <c r="L10630" s="21"/>
      <c r="N10630" s="22">
        <f>_xlfn.CONCAT(E10630,C10630,G10630,C10630,G10630)</f>
      </c>
    </row>
    <row r="10631" s="8" customFormat="1" ht="22.5" customHeight="1">
      <c r="C10631" t="s" s="11">
        <v>2</v>
      </c>
      <c r="E10631" s="19">
        <f>LEFT(A10631,FIND("-",A10631)-1)</f>
      </c>
      <c r="G10631" s="20">
        <f>RIGHT(A10631,LEN(A10631)-FIND("-",A10631))</f>
      </c>
      <c r="H10631" s="14"/>
      <c r="I10631" s="14"/>
      <c r="J10631" s="15"/>
      <c r="K10631" s="16"/>
      <c r="L10631" s="21"/>
      <c r="N10631" s="22">
        <f>_xlfn.CONCAT(E10631,C10631,G10631,C10631,G10631)</f>
      </c>
    </row>
    <row r="10632" s="8" customFormat="1" ht="22.5" customHeight="1">
      <c r="C10632" t="s" s="11">
        <v>2</v>
      </c>
      <c r="E10632" s="19">
        <f>LEFT(A10632,FIND("-",A10632)-1)</f>
      </c>
      <c r="G10632" s="20">
        <f>RIGHT(A10632,LEN(A10632)-FIND("-",A10632))</f>
      </c>
      <c r="H10632" s="14"/>
      <c r="I10632" s="14"/>
      <c r="J10632" s="15"/>
      <c r="K10632" s="16"/>
      <c r="L10632" s="21"/>
      <c r="N10632" s="22">
        <f>_xlfn.CONCAT(E10632,C10632,G10632,C10632,G10632)</f>
      </c>
    </row>
    <row r="10633" s="8" customFormat="1" ht="22.5" customHeight="1">
      <c r="C10633" t="s" s="11">
        <v>2</v>
      </c>
      <c r="E10633" s="19">
        <f>LEFT(A10633,FIND("-",A10633)-1)</f>
      </c>
      <c r="G10633" s="20">
        <f>RIGHT(A10633,LEN(A10633)-FIND("-",A10633))</f>
      </c>
      <c r="H10633" s="14"/>
      <c r="I10633" s="14"/>
      <c r="J10633" s="15"/>
      <c r="K10633" s="16"/>
      <c r="L10633" s="21"/>
      <c r="N10633" s="22">
        <f>_xlfn.CONCAT(E10633,C10633,G10633,C10633,G10633)</f>
      </c>
    </row>
    <row r="10634" s="8" customFormat="1" ht="22.5" customHeight="1">
      <c r="C10634" t="s" s="11">
        <v>2</v>
      </c>
      <c r="E10634" s="19">
        <f>LEFT(A10634,FIND("-",A10634)-1)</f>
      </c>
      <c r="G10634" s="20">
        <f>RIGHT(A10634,LEN(A10634)-FIND("-",A10634))</f>
      </c>
      <c r="H10634" s="14"/>
      <c r="I10634" s="14"/>
      <c r="J10634" s="15"/>
      <c r="K10634" s="16"/>
      <c r="L10634" s="21"/>
      <c r="N10634" s="22">
        <f>_xlfn.CONCAT(E10634,C10634,G10634,C10634,G10634)</f>
      </c>
    </row>
    <row r="10635" s="8" customFormat="1" ht="22.5" customHeight="1">
      <c r="C10635" t="s" s="11">
        <v>2</v>
      </c>
      <c r="E10635" s="19">
        <f>LEFT(A10635,FIND("-",A10635)-1)</f>
      </c>
      <c r="G10635" s="20">
        <f>RIGHT(A10635,LEN(A10635)-FIND("-",A10635))</f>
      </c>
      <c r="H10635" s="14"/>
      <c r="I10635" s="14"/>
      <c r="J10635" s="15"/>
      <c r="K10635" s="16"/>
      <c r="L10635" s="21"/>
      <c r="N10635" s="22">
        <f>_xlfn.CONCAT(E10635,C10635,G10635,C10635,G10635)</f>
      </c>
    </row>
    <row r="10636" s="8" customFormat="1" ht="22.5" customHeight="1">
      <c r="C10636" t="s" s="11">
        <v>2</v>
      </c>
      <c r="E10636" s="19">
        <f>LEFT(A10636,FIND("-",A10636)-1)</f>
      </c>
      <c r="G10636" s="20">
        <f>RIGHT(A10636,LEN(A10636)-FIND("-",A10636))</f>
      </c>
      <c r="H10636" s="14"/>
      <c r="I10636" s="14"/>
      <c r="J10636" s="15"/>
      <c r="K10636" s="16"/>
      <c r="L10636" s="21"/>
      <c r="N10636" s="22">
        <f>_xlfn.CONCAT(E10636,C10636,G10636,C10636,G10636)</f>
      </c>
    </row>
    <row r="10637" s="8" customFormat="1" ht="22.5" customHeight="1">
      <c r="C10637" t="s" s="11">
        <v>2</v>
      </c>
      <c r="E10637" s="19">
        <f>LEFT(A10637,FIND("-",A10637)-1)</f>
      </c>
      <c r="G10637" s="20">
        <f>RIGHT(A10637,LEN(A10637)-FIND("-",A10637))</f>
      </c>
      <c r="H10637" s="14"/>
      <c r="I10637" s="14"/>
      <c r="J10637" s="15"/>
      <c r="K10637" s="16"/>
      <c r="L10637" s="21"/>
      <c r="N10637" s="22">
        <f>_xlfn.CONCAT(E10637,C10637,G10637,C10637,G10637)</f>
      </c>
    </row>
    <row r="10638" s="8" customFormat="1" ht="22.5" customHeight="1">
      <c r="C10638" t="s" s="11">
        <v>2</v>
      </c>
      <c r="E10638" s="19">
        <f>LEFT(A10638,FIND("-",A10638)-1)</f>
      </c>
      <c r="G10638" s="20">
        <f>RIGHT(A10638,LEN(A10638)-FIND("-",A10638))</f>
      </c>
      <c r="H10638" s="14"/>
      <c r="I10638" s="14"/>
      <c r="J10638" s="15"/>
      <c r="K10638" s="16"/>
      <c r="L10638" s="21"/>
      <c r="N10638" s="22">
        <f>_xlfn.CONCAT(E10638,C10638,G10638,C10638,G10638)</f>
      </c>
    </row>
    <row r="10639" s="8" customFormat="1" ht="22.5" customHeight="1">
      <c r="C10639" t="s" s="11">
        <v>2</v>
      </c>
      <c r="E10639" s="19">
        <f>LEFT(A10639,FIND("-",A10639)-1)</f>
      </c>
      <c r="G10639" s="20">
        <f>RIGHT(A10639,LEN(A10639)-FIND("-",A10639))</f>
      </c>
      <c r="H10639" s="14"/>
      <c r="I10639" s="14"/>
      <c r="J10639" s="15"/>
      <c r="K10639" s="16"/>
      <c r="L10639" s="21"/>
      <c r="N10639" s="22">
        <f>_xlfn.CONCAT(E10639,C10639,G10639,C10639,G10639)</f>
      </c>
    </row>
    <row r="10640" s="8" customFormat="1" ht="22.5" customHeight="1">
      <c r="C10640" t="s" s="11">
        <v>2</v>
      </c>
      <c r="E10640" s="19">
        <f>LEFT(A10640,FIND("-",A10640)-1)</f>
      </c>
      <c r="G10640" s="20">
        <f>RIGHT(A10640,LEN(A10640)-FIND("-",A10640))</f>
      </c>
      <c r="H10640" s="14"/>
      <c r="I10640" s="14"/>
      <c r="J10640" s="15"/>
      <c r="K10640" s="16"/>
      <c r="L10640" s="21"/>
      <c r="N10640" s="22">
        <f>_xlfn.CONCAT(E10640,C10640,G10640,C10640,G10640)</f>
      </c>
    </row>
    <row r="10641" s="8" customFormat="1" ht="22.5" customHeight="1">
      <c r="C10641" t="s" s="11">
        <v>2</v>
      </c>
      <c r="E10641" s="19">
        <f>LEFT(A10641,FIND("-",A10641)-1)</f>
      </c>
      <c r="G10641" s="20">
        <f>RIGHT(A10641,LEN(A10641)-FIND("-",A10641))</f>
      </c>
      <c r="H10641" s="14"/>
      <c r="I10641" s="14"/>
      <c r="J10641" s="15"/>
      <c r="K10641" s="16"/>
      <c r="L10641" s="21"/>
      <c r="N10641" s="22">
        <f>_xlfn.CONCAT(E10641,C10641,G10641,C10641,G10641)</f>
      </c>
    </row>
    <row r="10642" s="8" customFormat="1" ht="22.5" customHeight="1">
      <c r="C10642" t="s" s="11">
        <v>2</v>
      </c>
      <c r="E10642" s="19">
        <f>LEFT(A10642,FIND("-",A10642)-1)</f>
      </c>
      <c r="G10642" s="20">
        <f>RIGHT(A10642,LEN(A10642)-FIND("-",A10642))</f>
      </c>
      <c r="H10642" s="14"/>
      <c r="I10642" s="14"/>
      <c r="J10642" s="15"/>
      <c r="K10642" s="16"/>
      <c r="L10642" s="21"/>
      <c r="N10642" s="22">
        <f>_xlfn.CONCAT(E10642,C10642,G10642,C10642,G10642)</f>
      </c>
    </row>
    <row r="10643" s="8" customFormat="1" ht="22.5" customHeight="1">
      <c r="C10643" t="s" s="11">
        <v>2</v>
      </c>
      <c r="E10643" s="19">
        <f>LEFT(A10643,FIND("-",A10643)-1)</f>
      </c>
      <c r="G10643" s="20">
        <f>RIGHT(A10643,LEN(A10643)-FIND("-",A10643))</f>
      </c>
      <c r="H10643" s="14"/>
      <c r="I10643" s="14"/>
      <c r="J10643" s="15"/>
      <c r="K10643" s="16"/>
      <c r="L10643" s="21"/>
      <c r="N10643" s="22">
        <f>_xlfn.CONCAT(E10643,C10643,G10643,C10643,G10643)</f>
      </c>
    </row>
    <row r="10644" s="8" customFormat="1" ht="22.5" customHeight="1">
      <c r="C10644" t="s" s="11">
        <v>2</v>
      </c>
      <c r="E10644" s="19">
        <f>LEFT(A10644,FIND("-",A10644)-1)</f>
      </c>
      <c r="G10644" s="20">
        <f>RIGHT(A10644,LEN(A10644)-FIND("-",A10644))</f>
      </c>
      <c r="H10644" s="14"/>
      <c r="I10644" s="14"/>
      <c r="J10644" s="15"/>
      <c r="K10644" s="16"/>
      <c r="L10644" s="21"/>
      <c r="N10644" s="22">
        <f>_xlfn.CONCAT(E10644,C10644,G10644,C10644,G10644)</f>
      </c>
    </row>
    <row r="10645" s="8" customFormat="1" ht="22.5" customHeight="1">
      <c r="C10645" t="s" s="11">
        <v>2</v>
      </c>
      <c r="E10645" s="19">
        <f>LEFT(A10645,FIND("-",A10645)-1)</f>
      </c>
      <c r="G10645" s="20">
        <f>RIGHT(A10645,LEN(A10645)-FIND("-",A10645))</f>
      </c>
      <c r="H10645" s="14"/>
      <c r="I10645" s="14"/>
      <c r="J10645" s="15"/>
      <c r="K10645" s="16"/>
      <c r="L10645" s="21"/>
      <c r="N10645" s="22">
        <f>_xlfn.CONCAT(E10645,C10645,G10645,C10645,G10645)</f>
      </c>
    </row>
    <row r="10646" s="8" customFormat="1" ht="22.5" customHeight="1">
      <c r="C10646" t="s" s="11">
        <v>2</v>
      </c>
      <c r="E10646" s="19">
        <f>LEFT(A10646,FIND("-",A10646)-1)</f>
      </c>
      <c r="G10646" s="20">
        <f>RIGHT(A10646,LEN(A10646)-FIND("-",A10646))</f>
      </c>
      <c r="H10646" s="14"/>
      <c r="I10646" s="14"/>
      <c r="J10646" s="15"/>
      <c r="K10646" s="16"/>
      <c r="L10646" s="21"/>
      <c r="N10646" s="22">
        <f>_xlfn.CONCAT(E10646,C10646,G10646,C10646,G10646)</f>
      </c>
    </row>
    <row r="10647" s="8" customFormat="1" ht="22.5" customHeight="1">
      <c r="C10647" t="s" s="11">
        <v>2</v>
      </c>
      <c r="E10647" s="19">
        <f>LEFT(A10647,FIND("-",A10647)-1)</f>
      </c>
      <c r="G10647" s="20">
        <f>RIGHT(A10647,LEN(A10647)-FIND("-",A10647))</f>
      </c>
      <c r="H10647" s="14"/>
      <c r="I10647" s="14"/>
      <c r="J10647" s="15"/>
      <c r="K10647" s="16"/>
      <c r="L10647" s="21"/>
      <c r="N10647" s="22">
        <f>_xlfn.CONCAT(E10647,C10647,G10647,C10647,G10647)</f>
      </c>
    </row>
    <row r="10648" s="8" customFormat="1" ht="22.5" customHeight="1">
      <c r="C10648" t="s" s="11">
        <v>2</v>
      </c>
      <c r="E10648" s="19">
        <f>LEFT(A10648,FIND("-",A10648)-1)</f>
      </c>
      <c r="G10648" s="20">
        <f>RIGHT(A10648,LEN(A10648)-FIND("-",A10648))</f>
      </c>
      <c r="H10648" s="14"/>
      <c r="I10648" s="14"/>
      <c r="J10648" s="15"/>
      <c r="K10648" s="16"/>
      <c r="L10648" s="21"/>
      <c r="N10648" s="22">
        <f>_xlfn.CONCAT(E10648,C10648,G10648,C10648,G10648)</f>
      </c>
    </row>
    <row r="10649" s="8" customFormat="1" ht="22.5" customHeight="1">
      <c r="C10649" t="s" s="11">
        <v>2</v>
      </c>
      <c r="E10649" s="19">
        <f>LEFT(A10649,FIND("-",A10649)-1)</f>
      </c>
      <c r="G10649" s="20">
        <f>RIGHT(A10649,LEN(A10649)-FIND("-",A10649))</f>
      </c>
      <c r="H10649" s="14"/>
      <c r="I10649" s="14"/>
      <c r="J10649" s="15"/>
      <c r="K10649" s="16"/>
      <c r="L10649" s="21"/>
      <c r="N10649" s="22">
        <f>_xlfn.CONCAT(E10649,C10649,G10649,C10649,G10649)</f>
      </c>
    </row>
    <row r="10650" s="8" customFormat="1" ht="22.5" customHeight="1">
      <c r="C10650" t="s" s="11">
        <v>2</v>
      </c>
      <c r="E10650" s="19">
        <f>LEFT(A10650,FIND("-",A10650)-1)</f>
      </c>
      <c r="G10650" s="20">
        <f>RIGHT(A10650,LEN(A10650)-FIND("-",A10650))</f>
      </c>
      <c r="H10650" s="14"/>
      <c r="I10650" s="14"/>
      <c r="J10650" s="15"/>
      <c r="K10650" s="16"/>
      <c r="L10650" s="21"/>
      <c r="N10650" s="22">
        <f>_xlfn.CONCAT(E10650,C10650,G10650,C10650,G10650)</f>
      </c>
    </row>
    <row r="10651" s="8" customFormat="1" ht="22.5" customHeight="1">
      <c r="C10651" t="s" s="11">
        <v>2</v>
      </c>
      <c r="E10651" s="19">
        <f>LEFT(A10651,FIND("-",A10651)-1)</f>
      </c>
      <c r="G10651" s="20">
        <f>RIGHT(A10651,LEN(A10651)-FIND("-",A10651))</f>
      </c>
      <c r="H10651" s="14"/>
      <c r="I10651" s="14"/>
      <c r="J10651" s="15"/>
      <c r="K10651" s="16"/>
      <c r="L10651" s="21"/>
      <c r="N10651" s="22">
        <f>_xlfn.CONCAT(E10651,C10651,G10651,C10651,G10651)</f>
      </c>
    </row>
    <row r="10652" s="8" customFormat="1" ht="22.5" customHeight="1">
      <c r="C10652" t="s" s="11">
        <v>2</v>
      </c>
      <c r="E10652" s="19">
        <f>LEFT(A10652,FIND("-",A10652)-1)</f>
      </c>
      <c r="G10652" s="20">
        <f>RIGHT(A10652,LEN(A10652)-FIND("-",A10652))</f>
      </c>
      <c r="H10652" s="14"/>
      <c r="I10652" s="14"/>
      <c r="J10652" s="15"/>
      <c r="K10652" s="16"/>
      <c r="L10652" s="21"/>
      <c r="N10652" s="22">
        <f>_xlfn.CONCAT(E10652,C10652,G10652,C10652,G10652)</f>
      </c>
    </row>
    <row r="10653" s="8" customFormat="1" ht="22.5" customHeight="1">
      <c r="C10653" t="s" s="11">
        <v>2</v>
      </c>
      <c r="E10653" s="19">
        <f>LEFT(A10653,FIND("-",A10653)-1)</f>
      </c>
      <c r="G10653" s="20">
        <f>RIGHT(A10653,LEN(A10653)-FIND("-",A10653))</f>
      </c>
      <c r="H10653" s="14"/>
      <c r="I10653" s="14"/>
      <c r="J10653" s="15"/>
      <c r="K10653" s="16"/>
      <c r="L10653" s="21"/>
      <c r="N10653" s="22">
        <f>_xlfn.CONCAT(E10653,C10653,G10653,C10653,G10653)</f>
      </c>
    </row>
    <row r="10654" s="8" customFormat="1" ht="22.5" customHeight="1">
      <c r="C10654" t="s" s="11">
        <v>2</v>
      </c>
      <c r="E10654" s="19">
        <f>LEFT(A10654,FIND("-",A10654)-1)</f>
      </c>
      <c r="G10654" s="20">
        <f>RIGHT(A10654,LEN(A10654)-FIND("-",A10654))</f>
      </c>
      <c r="H10654" s="14"/>
      <c r="I10654" s="14"/>
      <c r="J10654" s="15"/>
      <c r="K10654" s="16"/>
      <c r="L10654" s="21"/>
      <c r="N10654" s="22">
        <f>_xlfn.CONCAT(E10654,C10654,G10654,C10654,G10654)</f>
      </c>
    </row>
    <row r="10655" s="8" customFormat="1" ht="22.5" customHeight="1">
      <c r="C10655" t="s" s="11">
        <v>2</v>
      </c>
      <c r="E10655" s="19">
        <f>LEFT(A10655,FIND("-",A10655)-1)</f>
      </c>
      <c r="G10655" s="20">
        <f>RIGHT(A10655,LEN(A10655)-FIND("-",A10655))</f>
      </c>
      <c r="H10655" s="14"/>
      <c r="I10655" s="14"/>
      <c r="J10655" s="15"/>
      <c r="K10655" s="16"/>
      <c r="L10655" s="21"/>
      <c r="N10655" s="22">
        <f>_xlfn.CONCAT(E10655,C10655,G10655,C10655,G10655)</f>
      </c>
    </row>
    <row r="10656" s="8" customFormat="1" ht="22.5" customHeight="1">
      <c r="C10656" t="s" s="11">
        <v>2</v>
      </c>
      <c r="E10656" s="19">
        <f>LEFT(A10656,FIND("-",A10656)-1)</f>
      </c>
      <c r="G10656" s="20">
        <f>RIGHT(A10656,LEN(A10656)-FIND("-",A10656))</f>
      </c>
      <c r="H10656" s="14"/>
      <c r="I10656" s="14"/>
      <c r="J10656" s="15"/>
      <c r="K10656" s="16"/>
      <c r="L10656" s="21"/>
      <c r="N10656" s="22">
        <f>_xlfn.CONCAT(E10656,C10656,G10656,C10656,G10656)</f>
      </c>
    </row>
    <row r="10657" s="8" customFormat="1" ht="22.5" customHeight="1">
      <c r="C10657" t="s" s="11">
        <v>2</v>
      </c>
      <c r="E10657" s="19">
        <f>LEFT(A10657,FIND("-",A10657)-1)</f>
      </c>
      <c r="G10657" s="20">
        <f>RIGHT(A10657,LEN(A10657)-FIND("-",A10657))</f>
      </c>
      <c r="H10657" s="14"/>
      <c r="I10657" s="14"/>
      <c r="J10657" s="15"/>
      <c r="K10657" s="16"/>
      <c r="L10657" s="21"/>
      <c r="N10657" s="22">
        <f>_xlfn.CONCAT(E10657,C10657,G10657,C10657,G10657)</f>
      </c>
    </row>
    <row r="10658" s="8" customFormat="1" ht="22.5" customHeight="1">
      <c r="C10658" t="s" s="11">
        <v>2</v>
      </c>
      <c r="E10658" s="19">
        <f>LEFT(A10658,FIND("-",A10658)-1)</f>
      </c>
      <c r="G10658" s="20">
        <f>RIGHT(A10658,LEN(A10658)-FIND("-",A10658))</f>
      </c>
      <c r="H10658" s="14"/>
      <c r="I10658" s="14"/>
      <c r="J10658" s="15"/>
      <c r="K10658" s="16"/>
      <c r="L10658" s="21"/>
      <c r="N10658" s="22">
        <f>_xlfn.CONCAT(E10658,C10658,G10658,C10658,G10658)</f>
      </c>
    </row>
    <row r="10659" s="8" customFormat="1" ht="22.5" customHeight="1">
      <c r="C10659" t="s" s="11">
        <v>2</v>
      </c>
      <c r="E10659" s="19">
        <f>LEFT(A10659,FIND("-",A10659)-1)</f>
      </c>
      <c r="G10659" s="20">
        <f>RIGHT(A10659,LEN(A10659)-FIND("-",A10659))</f>
      </c>
      <c r="H10659" s="14"/>
      <c r="I10659" s="14"/>
      <c r="J10659" s="15"/>
      <c r="K10659" s="16"/>
      <c r="L10659" s="21"/>
      <c r="N10659" s="22">
        <f>_xlfn.CONCAT(E10659,C10659,G10659,C10659,G10659)</f>
      </c>
    </row>
    <row r="10660" s="8" customFormat="1" ht="22.5" customHeight="1">
      <c r="C10660" t="s" s="11">
        <v>2</v>
      </c>
      <c r="E10660" s="19">
        <f>LEFT(A10660,FIND("-",A10660)-1)</f>
      </c>
      <c r="G10660" s="20">
        <f>RIGHT(A10660,LEN(A10660)-FIND("-",A10660))</f>
      </c>
      <c r="H10660" s="14"/>
      <c r="I10660" s="14"/>
      <c r="J10660" s="15"/>
      <c r="K10660" s="16"/>
      <c r="L10660" s="21"/>
      <c r="N10660" s="22">
        <f>_xlfn.CONCAT(E10660,C10660,G10660,C10660,G10660)</f>
      </c>
    </row>
    <row r="10661" s="8" customFormat="1" ht="22.5" customHeight="1">
      <c r="C10661" t="s" s="11">
        <v>2</v>
      </c>
      <c r="E10661" s="19">
        <f>LEFT(A10661,FIND("-",A10661)-1)</f>
      </c>
      <c r="G10661" s="20">
        <f>RIGHT(A10661,LEN(A10661)-FIND("-",A10661))</f>
      </c>
      <c r="H10661" s="14"/>
      <c r="I10661" s="14"/>
      <c r="J10661" s="15"/>
      <c r="K10661" s="16"/>
      <c r="L10661" s="21"/>
      <c r="N10661" s="22">
        <f>_xlfn.CONCAT(E10661,C10661,G10661,C10661,G10661)</f>
      </c>
    </row>
    <row r="10662" s="8" customFormat="1" ht="22.5" customHeight="1">
      <c r="C10662" t="s" s="11">
        <v>2</v>
      </c>
      <c r="E10662" s="19">
        <f>LEFT(A10662,FIND("-",A10662)-1)</f>
      </c>
      <c r="G10662" s="20">
        <f>RIGHT(A10662,LEN(A10662)-FIND("-",A10662))</f>
      </c>
      <c r="H10662" s="14"/>
      <c r="I10662" s="14"/>
      <c r="J10662" s="15"/>
      <c r="K10662" s="16"/>
      <c r="L10662" s="21"/>
      <c r="N10662" s="22">
        <f>_xlfn.CONCAT(E10662,C10662,G10662,C10662,G10662)</f>
      </c>
    </row>
    <row r="10663" s="8" customFormat="1" ht="22.5" customHeight="1">
      <c r="C10663" t="s" s="11">
        <v>2</v>
      </c>
      <c r="E10663" s="19">
        <f>LEFT(A10663,FIND("-",A10663)-1)</f>
      </c>
      <c r="G10663" s="20">
        <f>RIGHT(A10663,LEN(A10663)-FIND("-",A10663))</f>
      </c>
      <c r="H10663" s="14"/>
      <c r="I10663" s="14"/>
      <c r="J10663" s="15"/>
      <c r="K10663" s="16"/>
      <c r="L10663" s="21"/>
      <c r="N10663" s="22">
        <f>_xlfn.CONCAT(E10663,C10663,G10663,C10663,G10663)</f>
      </c>
    </row>
    <row r="10664" s="8" customFormat="1" ht="22.5" customHeight="1">
      <c r="C10664" t="s" s="11">
        <v>2</v>
      </c>
      <c r="E10664" s="19">
        <f>LEFT(A10664,FIND("-",A10664)-1)</f>
      </c>
      <c r="G10664" s="20">
        <f>RIGHT(A10664,LEN(A10664)-FIND("-",A10664))</f>
      </c>
      <c r="H10664" s="14"/>
      <c r="I10664" s="14"/>
      <c r="J10664" s="15"/>
      <c r="K10664" s="16"/>
      <c r="L10664" s="21"/>
      <c r="N10664" s="22">
        <f>_xlfn.CONCAT(E10664,C10664,G10664,C10664,G10664)</f>
      </c>
    </row>
    <row r="10665" s="8" customFormat="1" ht="22.5" customHeight="1">
      <c r="C10665" t="s" s="11">
        <v>2</v>
      </c>
      <c r="E10665" s="19">
        <f>LEFT(A10665,FIND("-",A10665)-1)</f>
      </c>
      <c r="G10665" s="20">
        <f>RIGHT(A10665,LEN(A10665)-FIND("-",A10665))</f>
      </c>
      <c r="H10665" s="14"/>
      <c r="I10665" s="14"/>
      <c r="J10665" s="15"/>
      <c r="K10665" s="16"/>
      <c r="L10665" s="21"/>
      <c r="N10665" s="22">
        <f>_xlfn.CONCAT(E10665,C10665,G10665,C10665,G10665)</f>
      </c>
    </row>
    <row r="10666" s="8" customFormat="1" ht="22.5" customHeight="1">
      <c r="C10666" t="s" s="11">
        <v>2</v>
      </c>
      <c r="E10666" s="19">
        <f>LEFT(A10666,FIND("-",A10666)-1)</f>
      </c>
      <c r="G10666" s="20">
        <f>RIGHT(A10666,LEN(A10666)-FIND("-",A10666))</f>
      </c>
      <c r="H10666" s="14"/>
      <c r="I10666" s="14"/>
      <c r="J10666" s="15"/>
      <c r="K10666" s="16"/>
      <c r="L10666" s="21"/>
      <c r="N10666" s="22">
        <f>_xlfn.CONCAT(E10666,C10666,G10666,C10666,G10666)</f>
      </c>
    </row>
    <row r="10667" s="8" customFormat="1" ht="22.5" customHeight="1">
      <c r="C10667" t="s" s="11">
        <v>2</v>
      </c>
      <c r="E10667" s="19">
        <f>LEFT(A10667,FIND("-",A10667)-1)</f>
      </c>
      <c r="G10667" s="20">
        <f>RIGHT(A10667,LEN(A10667)-FIND("-",A10667))</f>
      </c>
      <c r="H10667" s="14"/>
      <c r="I10667" s="14"/>
      <c r="J10667" s="15"/>
      <c r="K10667" s="16"/>
      <c r="L10667" s="21"/>
      <c r="N10667" s="22">
        <f>_xlfn.CONCAT(E10667,C10667,G10667,C10667,G10667)</f>
      </c>
    </row>
    <row r="10668" s="8" customFormat="1" ht="22.5" customHeight="1">
      <c r="C10668" t="s" s="11">
        <v>2</v>
      </c>
      <c r="E10668" s="19">
        <f>LEFT(A10668,FIND("-",A10668)-1)</f>
      </c>
      <c r="G10668" s="20">
        <f>RIGHT(A10668,LEN(A10668)-FIND("-",A10668))</f>
      </c>
      <c r="H10668" s="14"/>
      <c r="I10668" s="14"/>
      <c r="J10668" s="15"/>
      <c r="K10668" s="16"/>
      <c r="L10668" s="21"/>
      <c r="N10668" s="22">
        <f>_xlfn.CONCAT(E10668,C10668,G10668,C10668,G10668)</f>
      </c>
    </row>
    <row r="10669" s="8" customFormat="1" ht="22.5" customHeight="1">
      <c r="C10669" t="s" s="11">
        <v>2</v>
      </c>
      <c r="E10669" s="19">
        <f>LEFT(A10669,FIND("-",A10669)-1)</f>
      </c>
      <c r="G10669" s="20">
        <f>RIGHT(A10669,LEN(A10669)-FIND("-",A10669))</f>
      </c>
      <c r="H10669" s="14"/>
      <c r="I10669" s="14"/>
      <c r="J10669" s="15"/>
      <c r="K10669" s="16"/>
      <c r="L10669" s="21"/>
      <c r="N10669" s="22">
        <f>_xlfn.CONCAT(E10669,C10669,G10669,C10669,G10669)</f>
      </c>
    </row>
    <row r="10670" s="8" customFormat="1" ht="22.5" customHeight="1">
      <c r="C10670" t="s" s="11">
        <v>2</v>
      </c>
      <c r="E10670" s="19">
        <f>LEFT(A10670,FIND("-",A10670)-1)</f>
      </c>
      <c r="G10670" s="20">
        <f>RIGHT(A10670,LEN(A10670)-FIND("-",A10670))</f>
      </c>
      <c r="H10670" s="14"/>
      <c r="I10670" s="14"/>
      <c r="J10670" s="15"/>
      <c r="K10670" s="16"/>
      <c r="L10670" s="21"/>
      <c r="N10670" s="22">
        <f>_xlfn.CONCAT(E10670,C10670,G10670,C10670,G10670)</f>
      </c>
    </row>
    <row r="10671" s="8" customFormat="1" ht="22.5" customHeight="1">
      <c r="C10671" t="s" s="11">
        <v>2</v>
      </c>
      <c r="E10671" s="19">
        <f>LEFT(A10671,FIND("-",A10671)-1)</f>
      </c>
      <c r="G10671" s="20">
        <f>RIGHT(A10671,LEN(A10671)-FIND("-",A10671))</f>
      </c>
      <c r="H10671" s="14"/>
      <c r="I10671" s="14"/>
      <c r="J10671" s="15"/>
      <c r="K10671" s="16"/>
      <c r="L10671" s="21"/>
      <c r="N10671" s="22">
        <f>_xlfn.CONCAT(E10671,C10671,G10671,C10671,G10671)</f>
      </c>
    </row>
    <row r="10672" s="8" customFormat="1" ht="22.5" customHeight="1">
      <c r="C10672" t="s" s="11">
        <v>2</v>
      </c>
      <c r="E10672" s="19">
        <f>LEFT(A10672,FIND("-",A10672)-1)</f>
      </c>
      <c r="G10672" s="20">
        <f>RIGHT(A10672,LEN(A10672)-FIND("-",A10672))</f>
      </c>
      <c r="H10672" s="14"/>
      <c r="I10672" s="14"/>
      <c r="J10672" s="15"/>
      <c r="K10672" s="16"/>
      <c r="L10672" s="21"/>
      <c r="N10672" s="22">
        <f>_xlfn.CONCAT(E10672,C10672,G10672,C10672,G10672)</f>
      </c>
    </row>
    <row r="10673" s="8" customFormat="1" ht="22.5" customHeight="1">
      <c r="C10673" t="s" s="11">
        <v>2</v>
      </c>
      <c r="E10673" s="19">
        <f>LEFT(A10673,FIND("-",A10673)-1)</f>
      </c>
      <c r="G10673" s="20">
        <f>RIGHT(A10673,LEN(A10673)-FIND("-",A10673))</f>
      </c>
      <c r="H10673" s="14"/>
      <c r="I10673" s="14"/>
      <c r="J10673" s="15"/>
      <c r="K10673" s="16"/>
      <c r="L10673" s="21"/>
      <c r="N10673" s="22">
        <f>_xlfn.CONCAT(E10673,C10673,G10673,C10673,G10673)</f>
      </c>
    </row>
    <row r="10674" s="8" customFormat="1" ht="22.5" customHeight="1">
      <c r="C10674" t="s" s="11">
        <v>2</v>
      </c>
      <c r="E10674" s="19">
        <f>LEFT(A10674,FIND("-",A10674)-1)</f>
      </c>
      <c r="G10674" s="20">
        <f>RIGHT(A10674,LEN(A10674)-FIND("-",A10674))</f>
      </c>
      <c r="H10674" s="14"/>
      <c r="I10674" s="14"/>
      <c r="J10674" s="15"/>
      <c r="K10674" s="16"/>
      <c r="L10674" s="21"/>
      <c r="N10674" s="22">
        <f>_xlfn.CONCAT(E10674,C10674,G10674,C10674,G10674)</f>
      </c>
    </row>
    <row r="10675" s="8" customFormat="1" ht="22.5" customHeight="1">
      <c r="C10675" t="s" s="11">
        <v>2</v>
      </c>
      <c r="E10675" s="19">
        <f>LEFT(A10675,FIND("-",A10675)-1)</f>
      </c>
      <c r="G10675" s="20">
        <f>RIGHT(A10675,LEN(A10675)-FIND("-",A10675))</f>
      </c>
      <c r="H10675" s="14"/>
      <c r="I10675" s="14"/>
      <c r="J10675" s="15"/>
      <c r="K10675" s="16"/>
      <c r="L10675" s="21"/>
      <c r="N10675" s="22">
        <f>_xlfn.CONCAT(E10675,C10675,G10675,C10675,G10675)</f>
      </c>
    </row>
    <row r="10676" s="8" customFormat="1" ht="22.5" customHeight="1">
      <c r="C10676" t="s" s="11">
        <v>2</v>
      </c>
      <c r="E10676" s="19">
        <f>LEFT(A10676,FIND("-",A10676)-1)</f>
      </c>
      <c r="G10676" s="20">
        <f>RIGHT(A10676,LEN(A10676)-FIND("-",A10676))</f>
      </c>
      <c r="H10676" s="14"/>
      <c r="I10676" s="14"/>
      <c r="J10676" s="15"/>
      <c r="K10676" s="16"/>
      <c r="L10676" s="21"/>
      <c r="N10676" s="22">
        <f>_xlfn.CONCAT(E10676,C10676,G10676,C10676,G10676)</f>
      </c>
    </row>
    <row r="10677" s="8" customFormat="1" ht="22.5" customHeight="1">
      <c r="C10677" t="s" s="11">
        <v>2</v>
      </c>
      <c r="E10677" s="19">
        <f>LEFT(A10677,FIND("-",A10677)-1)</f>
      </c>
      <c r="G10677" s="20">
        <f>RIGHT(A10677,LEN(A10677)-FIND("-",A10677))</f>
      </c>
      <c r="H10677" s="14"/>
      <c r="I10677" s="14"/>
      <c r="J10677" s="15"/>
      <c r="K10677" s="16"/>
      <c r="L10677" s="21"/>
      <c r="N10677" s="22">
        <f>_xlfn.CONCAT(E10677,C10677,G10677,C10677,G10677)</f>
      </c>
    </row>
    <row r="10678" s="8" customFormat="1" ht="22.5" customHeight="1">
      <c r="C10678" t="s" s="11">
        <v>2</v>
      </c>
      <c r="E10678" s="19">
        <f>LEFT(A10678,FIND("-",A10678)-1)</f>
      </c>
      <c r="G10678" s="20">
        <f>RIGHT(A10678,LEN(A10678)-FIND("-",A10678))</f>
      </c>
      <c r="H10678" s="14"/>
      <c r="I10678" s="14"/>
      <c r="J10678" s="15"/>
      <c r="K10678" s="16"/>
      <c r="L10678" s="21"/>
      <c r="N10678" s="22">
        <f>_xlfn.CONCAT(E10678,C10678,G10678,C10678,G10678)</f>
      </c>
    </row>
    <row r="10679" s="8" customFormat="1" ht="22.5" customHeight="1">
      <c r="C10679" t="s" s="11">
        <v>2</v>
      </c>
      <c r="E10679" s="19">
        <f>LEFT(A10679,FIND("-",A10679)-1)</f>
      </c>
      <c r="G10679" s="20">
        <f>RIGHT(A10679,LEN(A10679)-FIND("-",A10679))</f>
      </c>
      <c r="H10679" s="14"/>
      <c r="I10679" s="14"/>
      <c r="J10679" s="15"/>
      <c r="K10679" s="16"/>
      <c r="L10679" s="21"/>
      <c r="N10679" s="22">
        <f>_xlfn.CONCAT(E10679,C10679,G10679,C10679,G10679)</f>
      </c>
    </row>
    <row r="10680" s="8" customFormat="1" ht="22.5" customHeight="1">
      <c r="C10680" t="s" s="11">
        <v>2</v>
      </c>
      <c r="E10680" s="19">
        <f>LEFT(A10680,FIND("-",A10680)-1)</f>
      </c>
      <c r="G10680" s="20">
        <f>RIGHT(A10680,LEN(A10680)-FIND("-",A10680))</f>
      </c>
      <c r="H10680" s="14"/>
      <c r="I10680" s="14"/>
      <c r="J10680" s="15"/>
      <c r="K10680" s="16"/>
      <c r="L10680" s="21"/>
      <c r="N10680" s="22">
        <f>_xlfn.CONCAT(E10680,C10680,G10680,C10680,G10680)</f>
      </c>
    </row>
    <row r="10681" s="8" customFormat="1" ht="22.5" customHeight="1">
      <c r="C10681" t="s" s="11">
        <v>2</v>
      </c>
      <c r="E10681" s="19">
        <f>LEFT(A10681,FIND("-",A10681)-1)</f>
      </c>
      <c r="G10681" s="20">
        <f>RIGHT(A10681,LEN(A10681)-FIND("-",A10681))</f>
      </c>
      <c r="H10681" s="14"/>
      <c r="I10681" s="14"/>
      <c r="J10681" s="15"/>
      <c r="K10681" s="16"/>
      <c r="L10681" s="21"/>
      <c r="N10681" s="22">
        <f>_xlfn.CONCAT(E10681,C10681,G10681,C10681,G10681)</f>
      </c>
    </row>
    <row r="10682" s="8" customFormat="1" ht="22.5" customHeight="1">
      <c r="C10682" t="s" s="11">
        <v>2</v>
      </c>
      <c r="E10682" s="19">
        <f>LEFT(A10682,FIND("-",A10682)-1)</f>
      </c>
      <c r="G10682" s="20">
        <f>RIGHT(A10682,LEN(A10682)-FIND("-",A10682))</f>
      </c>
      <c r="H10682" s="14"/>
      <c r="I10682" s="14"/>
      <c r="J10682" s="15"/>
      <c r="K10682" s="16"/>
      <c r="L10682" s="21"/>
      <c r="N10682" s="22">
        <f>_xlfn.CONCAT(E10682,C10682,G10682,C10682,G10682)</f>
      </c>
    </row>
    <row r="10683" s="8" customFormat="1" ht="22.5" customHeight="1">
      <c r="C10683" t="s" s="11">
        <v>2</v>
      </c>
      <c r="E10683" s="19">
        <f>LEFT(A10683,FIND("-",A10683)-1)</f>
      </c>
      <c r="G10683" s="20">
        <f>RIGHT(A10683,LEN(A10683)-FIND("-",A10683))</f>
      </c>
      <c r="H10683" s="14"/>
      <c r="I10683" s="14"/>
      <c r="J10683" s="15"/>
      <c r="K10683" s="16"/>
      <c r="L10683" s="21"/>
      <c r="N10683" s="22">
        <f>_xlfn.CONCAT(E10683,C10683,G10683,C10683,G10683)</f>
      </c>
    </row>
    <row r="10684" s="8" customFormat="1" ht="22.5" customHeight="1">
      <c r="C10684" t="s" s="11">
        <v>2</v>
      </c>
      <c r="E10684" s="19">
        <f>LEFT(A10684,FIND("-",A10684)-1)</f>
      </c>
      <c r="G10684" s="20">
        <f>RIGHT(A10684,LEN(A10684)-FIND("-",A10684))</f>
      </c>
      <c r="H10684" s="14"/>
      <c r="I10684" s="14"/>
      <c r="J10684" s="15"/>
      <c r="K10684" s="16"/>
      <c r="L10684" s="21"/>
      <c r="N10684" s="22">
        <f>_xlfn.CONCAT(E10684,C10684,G10684,C10684,G10684)</f>
      </c>
    </row>
    <row r="10685" s="8" customFormat="1" ht="22.5" customHeight="1">
      <c r="C10685" t="s" s="11">
        <v>2</v>
      </c>
      <c r="E10685" s="19">
        <f>LEFT(A10685,FIND("-",A10685)-1)</f>
      </c>
      <c r="G10685" s="20">
        <f>RIGHT(A10685,LEN(A10685)-FIND("-",A10685))</f>
      </c>
      <c r="H10685" s="14"/>
      <c r="I10685" s="14"/>
      <c r="J10685" s="15"/>
      <c r="K10685" s="16"/>
      <c r="L10685" s="21"/>
      <c r="N10685" s="22">
        <f>_xlfn.CONCAT(E10685,C10685,G10685,C10685,G10685)</f>
      </c>
    </row>
    <row r="10686" s="8" customFormat="1" ht="22.5" customHeight="1">
      <c r="C10686" t="s" s="11">
        <v>2</v>
      </c>
      <c r="E10686" s="19">
        <f>LEFT(A10686,FIND("-",A10686)-1)</f>
      </c>
      <c r="G10686" s="20">
        <f>RIGHT(A10686,LEN(A10686)-FIND("-",A10686))</f>
      </c>
      <c r="H10686" s="14"/>
      <c r="I10686" s="14"/>
      <c r="J10686" s="15"/>
      <c r="K10686" s="16"/>
      <c r="L10686" s="21"/>
      <c r="N10686" s="22">
        <f>_xlfn.CONCAT(E10686,C10686,G10686,C10686,G10686)</f>
      </c>
    </row>
    <row r="10687" s="8" customFormat="1" ht="22.5" customHeight="1">
      <c r="C10687" t="s" s="11">
        <v>2</v>
      </c>
      <c r="E10687" s="19">
        <f>LEFT(A10687,FIND("-",A10687)-1)</f>
      </c>
      <c r="G10687" s="20">
        <f>RIGHT(A10687,LEN(A10687)-FIND("-",A10687))</f>
      </c>
      <c r="H10687" s="14"/>
      <c r="I10687" s="14"/>
      <c r="J10687" s="15"/>
      <c r="K10687" s="16"/>
      <c r="L10687" s="21"/>
      <c r="N10687" s="22">
        <f>_xlfn.CONCAT(E10687,C10687,G10687,C10687,G10687)</f>
      </c>
    </row>
    <row r="10688" s="8" customFormat="1" ht="22.5" customHeight="1">
      <c r="C10688" t="s" s="11">
        <v>2</v>
      </c>
      <c r="E10688" s="19">
        <f>LEFT(A10688,FIND("-",A10688)-1)</f>
      </c>
      <c r="G10688" s="20">
        <f>RIGHT(A10688,LEN(A10688)-FIND("-",A10688))</f>
      </c>
      <c r="H10688" s="14"/>
      <c r="I10688" s="14"/>
      <c r="J10688" s="15"/>
      <c r="K10688" s="16"/>
      <c r="L10688" s="21"/>
      <c r="N10688" s="22">
        <f>_xlfn.CONCAT(E10688,C10688,G10688,C10688,G10688)</f>
      </c>
    </row>
    <row r="10689" s="8" customFormat="1" ht="22.5" customHeight="1">
      <c r="C10689" t="s" s="11">
        <v>2</v>
      </c>
      <c r="E10689" s="19">
        <f>LEFT(A10689,FIND("-",A10689)-1)</f>
      </c>
      <c r="G10689" s="20">
        <f>RIGHT(A10689,LEN(A10689)-FIND("-",A10689))</f>
      </c>
      <c r="H10689" s="14"/>
      <c r="I10689" s="14"/>
      <c r="J10689" s="15"/>
      <c r="K10689" s="16"/>
      <c r="L10689" s="21"/>
      <c r="N10689" s="22">
        <f>_xlfn.CONCAT(E10689,C10689,G10689,C10689,G10689)</f>
      </c>
    </row>
    <row r="10690" s="8" customFormat="1" ht="22.5" customHeight="1">
      <c r="C10690" t="s" s="11">
        <v>2</v>
      </c>
      <c r="E10690" s="19">
        <f>LEFT(A10690,FIND("-",A10690)-1)</f>
      </c>
      <c r="G10690" s="20">
        <f>RIGHT(A10690,LEN(A10690)-FIND("-",A10690))</f>
      </c>
      <c r="H10690" s="14"/>
      <c r="I10690" s="14"/>
      <c r="J10690" s="15"/>
      <c r="K10690" s="16"/>
      <c r="L10690" s="21"/>
      <c r="N10690" s="22">
        <f>_xlfn.CONCAT(E10690,C10690,G10690,C10690,G10690)</f>
      </c>
    </row>
    <row r="10691" s="8" customFormat="1" ht="22.5" customHeight="1">
      <c r="C10691" t="s" s="11">
        <v>2</v>
      </c>
      <c r="E10691" s="19">
        <f>LEFT(A10691,FIND("-",A10691)-1)</f>
      </c>
      <c r="G10691" s="20">
        <f>RIGHT(A10691,LEN(A10691)-FIND("-",A10691))</f>
      </c>
      <c r="H10691" s="14"/>
      <c r="I10691" s="14"/>
      <c r="J10691" s="15"/>
      <c r="K10691" s="16"/>
      <c r="L10691" s="21"/>
      <c r="N10691" s="22">
        <f>_xlfn.CONCAT(E10691,C10691,G10691,C10691,G10691)</f>
      </c>
    </row>
    <row r="10692" s="8" customFormat="1" ht="22.5" customHeight="1">
      <c r="C10692" t="s" s="11">
        <v>2</v>
      </c>
      <c r="E10692" s="19">
        <f>LEFT(A10692,FIND("-",A10692)-1)</f>
      </c>
      <c r="G10692" s="20">
        <f>RIGHT(A10692,LEN(A10692)-FIND("-",A10692))</f>
      </c>
      <c r="H10692" s="14"/>
      <c r="I10692" s="14"/>
      <c r="J10692" s="15"/>
      <c r="K10692" s="16"/>
      <c r="L10692" s="21"/>
      <c r="N10692" s="22">
        <f>_xlfn.CONCAT(E10692,C10692,G10692,C10692,G10692)</f>
      </c>
    </row>
    <row r="10693" s="8" customFormat="1" ht="22.5" customHeight="1">
      <c r="C10693" t="s" s="11">
        <v>2</v>
      </c>
      <c r="E10693" s="19">
        <f>LEFT(A10693,FIND("-",A10693)-1)</f>
      </c>
      <c r="G10693" s="20">
        <f>RIGHT(A10693,LEN(A10693)-FIND("-",A10693))</f>
      </c>
      <c r="H10693" s="14"/>
      <c r="I10693" s="14"/>
      <c r="J10693" s="15"/>
      <c r="K10693" s="16"/>
      <c r="L10693" s="21"/>
      <c r="N10693" s="22">
        <f>_xlfn.CONCAT(E10693,C10693,G10693,C10693,G10693)</f>
      </c>
    </row>
    <row r="10694" s="8" customFormat="1" ht="22.5" customHeight="1">
      <c r="C10694" t="s" s="11">
        <v>2</v>
      </c>
      <c r="E10694" s="19">
        <f>LEFT(A10694,FIND("-",A10694)-1)</f>
      </c>
      <c r="G10694" s="20">
        <f>RIGHT(A10694,LEN(A10694)-FIND("-",A10694))</f>
      </c>
      <c r="H10694" s="14"/>
      <c r="I10694" s="14"/>
      <c r="J10694" s="15"/>
      <c r="K10694" s="16"/>
      <c r="L10694" s="21"/>
      <c r="N10694" s="22">
        <f>_xlfn.CONCAT(E10694,C10694,G10694,C10694,G10694)</f>
      </c>
    </row>
    <row r="10695" s="8" customFormat="1" ht="22.5" customHeight="1">
      <c r="C10695" t="s" s="11">
        <v>2</v>
      </c>
      <c r="E10695" s="19">
        <f>LEFT(A10695,FIND("-",A10695)-1)</f>
      </c>
      <c r="G10695" s="20">
        <f>RIGHT(A10695,LEN(A10695)-FIND("-",A10695))</f>
      </c>
      <c r="H10695" s="14"/>
      <c r="I10695" s="14"/>
      <c r="J10695" s="15"/>
      <c r="K10695" s="16"/>
      <c r="L10695" s="21"/>
      <c r="N10695" s="22">
        <f>_xlfn.CONCAT(E10695,C10695,G10695,C10695,G10695)</f>
      </c>
    </row>
    <row r="10696" s="8" customFormat="1" ht="22.5" customHeight="1">
      <c r="C10696" t="s" s="11">
        <v>2</v>
      </c>
      <c r="E10696" s="19">
        <f>LEFT(A10696,FIND("-",A10696)-1)</f>
      </c>
      <c r="G10696" s="20">
        <f>RIGHT(A10696,LEN(A10696)-FIND("-",A10696))</f>
      </c>
      <c r="H10696" s="14"/>
      <c r="I10696" s="14"/>
      <c r="J10696" s="15"/>
      <c r="K10696" s="16"/>
      <c r="L10696" s="21"/>
      <c r="N10696" s="22">
        <f>_xlfn.CONCAT(E10696,C10696,G10696,C10696,G10696)</f>
      </c>
    </row>
    <row r="10697" s="8" customFormat="1" ht="22.5" customHeight="1">
      <c r="C10697" t="s" s="11">
        <v>2</v>
      </c>
      <c r="E10697" s="19">
        <f>LEFT(A10697,FIND("-",A10697)-1)</f>
      </c>
      <c r="G10697" s="20">
        <f>RIGHT(A10697,LEN(A10697)-FIND("-",A10697))</f>
      </c>
      <c r="H10697" s="14"/>
      <c r="I10697" s="14"/>
      <c r="J10697" s="15"/>
      <c r="K10697" s="16"/>
      <c r="L10697" s="21"/>
      <c r="N10697" s="22">
        <f>_xlfn.CONCAT(E10697,C10697,G10697,C10697,G10697)</f>
      </c>
    </row>
    <row r="10698" s="8" customFormat="1" ht="22.5" customHeight="1">
      <c r="C10698" t="s" s="11">
        <v>2</v>
      </c>
      <c r="E10698" s="19">
        <f>LEFT(A10698,FIND("-",A10698)-1)</f>
      </c>
      <c r="G10698" s="20">
        <f>RIGHT(A10698,LEN(A10698)-FIND("-",A10698))</f>
      </c>
      <c r="H10698" s="14"/>
      <c r="I10698" s="14"/>
      <c r="J10698" s="15"/>
      <c r="K10698" s="16"/>
      <c r="L10698" s="21"/>
      <c r="N10698" s="22">
        <f>_xlfn.CONCAT(E10698,C10698,G10698,C10698,G10698)</f>
      </c>
    </row>
    <row r="10699" s="8" customFormat="1" ht="22.5" customHeight="1">
      <c r="C10699" t="s" s="11">
        <v>2</v>
      </c>
      <c r="E10699" s="19">
        <f>LEFT(A10699,FIND("-",A10699)-1)</f>
      </c>
      <c r="G10699" s="20">
        <f>RIGHT(A10699,LEN(A10699)-FIND("-",A10699))</f>
      </c>
      <c r="H10699" s="14"/>
      <c r="I10699" s="14"/>
      <c r="J10699" s="15"/>
      <c r="K10699" s="16"/>
      <c r="L10699" s="21"/>
      <c r="N10699" s="22">
        <f>_xlfn.CONCAT(E10699,C10699,G10699,C10699,G10699)</f>
      </c>
    </row>
    <row r="10700" s="8" customFormat="1" ht="22.5" customHeight="1">
      <c r="C10700" t="s" s="11">
        <v>2</v>
      </c>
      <c r="E10700" s="19">
        <f>LEFT(A10700,FIND("-",A10700)-1)</f>
      </c>
      <c r="G10700" s="20">
        <f>RIGHT(A10700,LEN(A10700)-FIND("-",A10700))</f>
      </c>
      <c r="H10700" s="14"/>
      <c r="I10700" s="14"/>
      <c r="J10700" s="15"/>
      <c r="K10700" s="16"/>
      <c r="L10700" s="21"/>
      <c r="N10700" s="22">
        <f>_xlfn.CONCAT(E10700,C10700,G10700,C10700,G10700)</f>
      </c>
    </row>
    <row r="10701" s="8" customFormat="1" ht="22.5" customHeight="1">
      <c r="C10701" t="s" s="11">
        <v>2</v>
      </c>
      <c r="E10701" s="19">
        <f>LEFT(A10701,FIND("-",A10701)-1)</f>
      </c>
      <c r="G10701" s="20">
        <f>RIGHT(A10701,LEN(A10701)-FIND("-",A10701))</f>
      </c>
      <c r="H10701" s="14"/>
      <c r="I10701" s="14"/>
      <c r="J10701" s="15"/>
      <c r="K10701" s="16"/>
      <c r="L10701" s="21"/>
      <c r="N10701" s="22">
        <f>_xlfn.CONCAT(E10701,C10701,G10701,C10701,G10701)</f>
      </c>
    </row>
    <row r="10702" s="8" customFormat="1" ht="22.5" customHeight="1">
      <c r="C10702" t="s" s="11">
        <v>2</v>
      </c>
      <c r="E10702" s="19">
        <f>LEFT(A10702,FIND("-",A10702)-1)</f>
      </c>
      <c r="G10702" s="20">
        <f>RIGHT(A10702,LEN(A10702)-FIND("-",A10702))</f>
      </c>
      <c r="H10702" s="14"/>
      <c r="I10702" s="14"/>
      <c r="J10702" s="15"/>
      <c r="K10702" s="16"/>
      <c r="L10702" s="21"/>
      <c r="N10702" s="22">
        <f>_xlfn.CONCAT(E10702,C10702,G10702,C10702,G10702)</f>
      </c>
    </row>
    <row r="10703" s="8" customFormat="1" ht="22.5" customHeight="1">
      <c r="C10703" t="s" s="11">
        <v>2</v>
      </c>
      <c r="E10703" s="19">
        <f>LEFT(A10703,FIND("-",A10703)-1)</f>
      </c>
      <c r="G10703" s="20">
        <f>RIGHT(A10703,LEN(A10703)-FIND("-",A10703))</f>
      </c>
      <c r="H10703" s="14"/>
      <c r="I10703" s="14"/>
      <c r="J10703" s="15"/>
      <c r="K10703" s="16"/>
      <c r="L10703" s="21"/>
      <c r="N10703" s="22">
        <f>_xlfn.CONCAT(E10703,C10703,G10703,C10703,G10703)</f>
      </c>
    </row>
    <row r="10704" s="8" customFormat="1" ht="22.5" customHeight="1">
      <c r="C10704" t="s" s="11">
        <v>2</v>
      </c>
      <c r="E10704" s="19">
        <f>LEFT(A10704,FIND("-",A10704)-1)</f>
      </c>
      <c r="G10704" s="20">
        <f>RIGHT(A10704,LEN(A10704)-FIND("-",A10704))</f>
      </c>
      <c r="H10704" s="14"/>
      <c r="I10704" s="14"/>
      <c r="J10704" s="15"/>
      <c r="K10704" s="16"/>
      <c r="L10704" s="21"/>
      <c r="N10704" s="22">
        <f>_xlfn.CONCAT(E10704,C10704,G10704,C10704,G10704)</f>
      </c>
    </row>
    <row r="10705" s="8" customFormat="1" ht="22.5" customHeight="1">
      <c r="C10705" t="s" s="11">
        <v>2</v>
      </c>
      <c r="E10705" s="19">
        <f>LEFT(A10705,FIND("-",A10705)-1)</f>
      </c>
      <c r="G10705" s="20">
        <f>RIGHT(A10705,LEN(A10705)-FIND("-",A10705))</f>
      </c>
      <c r="H10705" s="14"/>
      <c r="I10705" s="14"/>
      <c r="J10705" s="15"/>
      <c r="K10705" s="16"/>
      <c r="L10705" s="21"/>
      <c r="N10705" s="22">
        <f>_xlfn.CONCAT(E10705,C10705,G10705,C10705,G10705)</f>
      </c>
    </row>
    <row r="10706" s="8" customFormat="1" ht="22.5" customHeight="1">
      <c r="C10706" t="s" s="11">
        <v>2</v>
      </c>
      <c r="E10706" s="19">
        <f>LEFT(A10706,FIND("-",A10706)-1)</f>
      </c>
      <c r="G10706" s="20">
        <f>RIGHT(A10706,LEN(A10706)-FIND("-",A10706))</f>
      </c>
      <c r="H10706" s="14"/>
      <c r="I10706" s="14"/>
      <c r="J10706" s="15"/>
      <c r="K10706" s="16"/>
      <c r="L10706" s="21"/>
      <c r="N10706" s="22">
        <f>_xlfn.CONCAT(E10706,C10706,G10706,C10706,G10706)</f>
      </c>
    </row>
    <row r="10707" s="8" customFormat="1" ht="22.5" customHeight="1">
      <c r="C10707" t="s" s="11">
        <v>2</v>
      </c>
      <c r="E10707" s="19">
        <f>LEFT(A10707,FIND("-",A10707)-1)</f>
      </c>
      <c r="G10707" s="20">
        <f>RIGHT(A10707,LEN(A10707)-FIND("-",A10707))</f>
      </c>
      <c r="H10707" s="14"/>
      <c r="I10707" s="14"/>
      <c r="J10707" s="15"/>
      <c r="K10707" s="16"/>
      <c r="L10707" s="21"/>
      <c r="N10707" s="22">
        <f>_xlfn.CONCAT(E10707,C10707,G10707,C10707,G10707)</f>
      </c>
    </row>
    <row r="10708" s="8" customFormat="1" ht="22.5" customHeight="1">
      <c r="C10708" t="s" s="11">
        <v>2</v>
      </c>
      <c r="E10708" s="19">
        <f>LEFT(A10708,FIND("-",A10708)-1)</f>
      </c>
      <c r="G10708" s="20">
        <f>RIGHT(A10708,LEN(A10708)-FIND("-",A10708))</f>
      </c>
      <c r="H10708" s="14"/>
      <c r="I10708" s="14"/>
      <c r="J10708" s="15"/>
      <c r="K10708" s="16"/>
      <c r="L10708" s="21"/>
      <c r="N10708" s="22">
        <f>_xlfn.CONCAT(E10708,C10708,G10708,C10708,G10708)</f>
      </c>
    </row>
    <row r="10709" s="8" customFormat="1" ht="22.5" customHeight="1">
      <c r="C10709" t="s" s="11">
        <v>2</v>
      </c>
      <c r="E10709" s="19">
        <f>LEFT(A10709,FIND("-",A10709)-1)</f>
      </c>
      <c r="G10709" s="20">
        <f>RIGHT(A10709,LEN(A10709)-FIND("-",A10709))</f>
      </c>
      <c r="H10709" s="14"/>
      <c r="I10709" s="14"/>
      <c r="J10709" s="15"/>
      <c r="K10709" s="16"/>
      <c r="L10709" s="21"/>
      <c r="N10709" s="22">
        <f>_xlfn.CONCAT(E10709,C10709,G10709,C10709,G10709)</f>
      </c>
    </row>
    <row r="10710" s="8" customFormat="1" ht="22.5" customHeight="1">
      <c r="C10710" t="s" s="11">
        <v>2</v>
      </c>
      <c r="E10710" s="19">
        <f>LEFT(A10710,FIND("-",A10710)-1)</f>
      </c>
      <c r="G10710" s="20">
        <f>RIGHT(A10710,LEN(A10710)-FIND("-",A10710))</f>
      </c>
      <c r="H10710" s="14"/>
      <c r="I10710" s="14"/>
      <c r="J10710" s="15"/>
      <c r="K10710" s="16"/>
      <c r="L10710" s="21"/>
      <c r="N10710" s="22">
        <f>_xlfn.CONCAT(E10710,C10710,G10710,C10710,G10710)</f>
      </c>
    </row>
    <row r="10711" s="8" customFormat="1" ht="22.5" customHeight="1">
      <c r="C10711" t="s" s="11">
        <v>2</v>
      </c>
      <c r="E10711" s="19">
        <f>LEFT(A10711,FIND("-",A10711)-1)</f>
      </c>
      <c r="G10711" s="20">
        <f>RIGHT(A10711,LEN(A10711)-FIND("-",A10711))</f>
      </c>
      <c r="H10711" s="14"/>
      <c r="I10711" s="14"/>
      <c r="J10711" s="15"/>
      <c r="K10711" s="16"/>
      <c r="L10711" s="21"/>
      <c r="N10711" s="22">
        <f>_xlfn.CONCAT(E10711,C10711,G10711,C10711,G10711)</f>
      </c>
    </row>
    <row r="10712" s="8" customFormat="1" ht="22.5" customHeight="1">
      <c r="C10712" t="s" s="11">
        <v>2</v>
      </c>
      <c r="E10712" s="19">
        <f>LEFT(A10712,FIND("-",A10712)-1)</f>
      </c>
      <c r="G10712" s="20">
        <f>RIGHT(A10712,LEN(A10712)-FIND("-",A10712))</f>
      </c>
      <c r="H10712" s="14"/>
      <c r="I10712" s="14"/>
      <c r="J10712" s="15"/>
      <c r="K10712" s="16"/>
      <c r="L10712" s="21"/>
      <c r="N10712" s="22">
        <f>_xlfn.CONCAT(E10712,C10712,G10712,C10712,G10712)</f>
      </c>
    </row>
    <row r="10713" s="8" customFormat="1" ht="22.5" customHeight="1">
      <c r="C10713" t="s" s="11">
        <v>2</v>
      </c>
      <c r="E10713" s="19">
        <f>LEFT(A10713,FIND("-",A10713)-1)</f>
      </c>
      <c r="G10713" s="20">
        <f>RIGHT(A10713,LEN(A10713)-FIND("-",A10713))</f>
      </c>
      <c r="H10713" s="14"/>
      <c r="I10713" s="14"/>
      <c r="J10713" s="15"/>
      <c r="K10713" s="16"/>
      <c r="L10713" s="21"/>
      <c r="N10713" s="22">
        <f>_xlfn.CONCAT(E10713,C10713,G10713,C10713,G10713)</f>
      </c>
    </row>
    <row r="10714" s="8" customFormat="1" ht="22.5" customHeight="1">
      <c r="C10714" t="s" s="11">
        <v>2</v>
      </c>
      <c r="E10714" s="19">
        <f>LEFT(A10714,FIND("-",A10714)-1)</f>
      </c>
      <c r="G10714" s="20">
        <f>RIGHT(A10714,LEN(A10714)-FIND("-",A10714))</f>
      </c>
      <c r="H10714" s="14"/>
      <c r="I10714" s="14"/>
      <c r="J10714" s="15"/>
      <c r="K10714" s="16"/>
      <c r="L10714" s="21"/>
      <c r="N10714" s="22">
        <f>_xlfn.CONCAT(E10714,C10714,G10714,C10714,G10714)</f>
      </c>
    </row>
    <row r="10715" s="8" customFormat="1" ht="22.5" customHeight="1">
      <c r="C10715" t="s" s="11">
        <v>2</v>
      </c>
      <c r="E10715" s="19">
        <f>LEFT(A10715,FIND("-",A10715)-1)</f>
      </c>
      <c r="G10715" s="20">
        <f>RIGHT(A10715,LEN(A10715)-FIND("-",A10715))</f>
      </c>
      <c r="H10715" s="14"/>
      <c r="I10715" s="14"/>
      <c r="J10715" s="15"/>
      <c r="K10715" s="16"/>
      <c r="L10715" s="21"/>
      <c r="N10715" s="22">
        <f>_xlfn.CONCAT(E10715,C10715,G10715,C10715,G10715)</f>
      </c>
    </row>
    <row r="10716" s="8" customFormat="1" ht="22.5" customHeight="1">
      <c r="C10716" t="s" s="11">
        <v>2</v>
      </c>
      <c r="E10716" s="19">
        <f>LEFT(A10716,FIND("-",A10716)-1)</f>
      </c>
      <c r="G10716" s="20">
        <f>RIGHT(A10716,LEN(A10716)-FIND("-",A10716))</f>
      </c>
      <c r="H10716" s="14"/>
      <c r="I10716" s="14"/>
      <c r="J10716" s="15"/>
      <c r="K10716" s="16"/>
      <c r="L10716" s="21"/>
      <c r="N10716" s="22">
        <f>_xlfn.CONCAT(E10716,C10716,G10716,C10716,G10716)</f>
      </c>
    </row>
    <row r="10717" s="8" customFormat="1" ht="22.5" customHeight="1">
      <c r="C10717" t="s" s="11">
        <v>2</v>
      </c>
      <c r="E10717" s="19">
        <f>LEFT(A10717,FIND("-",A10717)-1)</f>
      </c>
      <c r="G10717" s="20">
        <f>RIGHT(A10717,LEN(A10717)-FIND("-",A10717))</f>
      </c>
      <c r="H10717" s="14"/>
      <c r="I10717" s="14"/>
      <c r="J10717" s="15"/>
      <c r="K10717" s="16"/>
      <c r="L10717" s="21"/>
      <c r="N10717" s="22">
        <f>_xlfn.CONCAT(E10717,C10717,G10717,C10717,G10717)</f>
      </c>
    </row>
    <row r="10718" s="8" customFormat="1" ht="22.5" customHeight="1">
      <c r="C10718" t="s" s="11">
        <v>2</v>
      </c>
      <c r="E10718" s="19">
        <f>LEFT(A10718,FIND("-",A10718)-1)</f>
      </c>
      <c r="G10718" s="20">
        <f>RIGHT(A10718,LEN(A10718)-FIND("-",A10718))</f>
      </c>
      <c r="H10718" s="14"/>
      <c r="I10718" s="14"/>
      <c r="J10718" s="15"/>
      <c r="K10718" s="16"/>
      <c r="L10718" s="21"/>
      <c r="N10718" s="22">
        <f>_xlfn.CONCAT(E10718,C10718,G10718,C10718,G10718)</f>
      </c>
    </row>
    <row r="10719" s="8" customFormat="1" ht="22.5" customHeight="1">
      <c r="C10719" t="s" s="11">
        <v>2</v>
      </c>
      <c r="E10719" s="19">
        <f>LEFT(A10719,FIND("-",A10719)-1)</f>
      </c>
      <c r="G10719" s="20">
        <f>RIGHT(A10719,LEN(A10719)-FIND("-",A10719))</f>
      </c>
      <c r="H10719" s="14"/>
      <c r="I10719" s="14"/>
      <c r="J10719" s="15"/>
      <c r="K10719" s="16"/>
      <c r="L10719" s="21"/>
      <c r="N10719" s="22">
        <f>_xlfn.CONCAT(E10719,C10719,G10719,C10719,G10719)</f>
      </c>
    </row>
    <row r="10720" s="8" customFormat="1" ht="22.5" customHeight="1">
      <c r="C10720" t="s" s="11">
        <v>2</v>
      </c>
      <c r="E10720" s="19">
        <f>LEFT(A10720,FIND("-",A10720)-1)</f>
      </c>
      <c r="G10720" s="20">
        <f>RIGHT(A10720,LEN(A10720)-FIND("-",A10720))</f>
      </c>
      <c r="H10720" s="14"/>
      <c r="I10720" s="14"/>
      <c r="J10720" s="15"/>
      <c r="K10720" s="16"/>
      <c r="L10720" s="21"/>
      <c r="N10720" s="22">
        <f>_xlfn.CONCAT(E10720,C10720,G10720,C10720,G10720)</f>
      </c>
    </row>
    <row r="10721" s="8" customFormat="1" ht="22.5" customHeight="1">
      <c r="C10721" t="s" s="11">
        <v>2</v>
      </c>
      <c r="E10721" s="19">
        <f>LEFT(A10721,FIND("-",A10721)-1)</f>
      </c>
      <c r="G10721" s="20">
        <f>RIGHT(A10721,LEN(A10721)-FIND("-",A10721))</f>
      </c>
      <c r="H10721" s="14"/>
      <c r="I10721" s="14"/>
      <c r="J10721" s="15"/>
      <c r="K10721" s="16"/>
      <c r="L10721" s="21"/>
      <c r="N10721" s="22">
        <f>_xlfn.CONCAT(E10721,C10721,G10721,C10721,G10721)</f>
      </c>
    </row>
    <row r="10722" s="8" customFormat="1" ht="22.5" customHeight="1">
      <c r="C10722" t="s" s="11">
        <v>2</v>
      </c>
      <c r="E10722" s="19">
        <f>LEFT(A10722,FIND("-",A10722)-1)</f>
      </c>
      <c r="G10722" s="20">
        <f>RIGHT(A10722,LEN(A10722)-FIND("-",A10722))</f>
      </c>
      <c r="H10722" s="14"/>
      <c r="I10722" s="14"/>
      <c r="J10722" s="15"/>
      <c r="K10722" s="16"/>
      <c r="L10722" s="21"/>
      <c r="N10722" s="22">
        <f>_xlfn.CONCAT(E10722,C10722,G10722,C10722,G10722)</f>
      </c>
    </row>
    <row r="10723" s="8" customFormat="1" ht="22.5" customHeight="1">
      <c r="C10723" t="s" s="11">
        <v>2</v>
      </c>
      <c r="E10723" s="19">
        <f>LEFT(A10723,FIND("-",A10723)-1)</f>
      </c>
      <c r="G10723" s="20">
        <f>RIGHT(A10723,LEN(A10723)-FIND("-",A10723))</f>
      </c>
      <c r="H10723" s="14"/>
      <c r="I10723" s="14"/>
      <c r="J10723" s="15"/>
      <c r="K10723" s="16"/>
      <c r="L10723" s="21"/>
      <c r="N10723" s="22">
        <f>_xlfn.CONCAT(E10723,C10723,G10723,C10723,G10723)</f>
      </c>
    </row>
    <row r="10724" s="8" customFormat="1" ht="22.5" customHeight="1">
      <c r="C10724" t="s" s="11">
        <v>2</v>
      </c>
      <c r="E10724" s="19">
        <f>LEFT(A10724,FIND("-",A10724)-1)</f>
      </c>
      <c r="G10724" s="20">
        <f>RIGHT(A10724,LEN(A10724)-FIND("-",A10724))</f>
      </c>
      <c r="H10724" s="14"/>
      <c r="I10724" s="14"/>
      <c r="J10724" s="15"/>
      <c r="K10724" s="16"/>
      <c r="L10724" s="21"/>
      <c r="N10724" s="22">
        <f>_xlfn.CONCAT(E10724,C10724,G10724,C10724,G10724)</f>
      </c>
    </row>
    <row r="10725" s="8" customFormat="1" ht="22.5" customHeight="1">
      <c r="C10725" t="s" s="11">
        <v>2</v>
      </c>
      <c r="E10725" s="19">
        <f>LEFT(A10725,FIND("-",A10725)-1)</f>
      </c>
      <c r="G10725" s="20">
        <f>RIGHT(A10725,LEN(A10725)-FIND("-",A10725))</f>
      </c>
      <c r="H10725" s="14"/>
      <c r="I10725" s="14"/>
      <c r="J10725" s="15"/>
      <c r="K10725" s="16"/>
      <c r="L10725" s="21"/>
      <c r="N10725" s="22">
        <f>_xlfn.CONCAT(E10725,C10725,G10725,C10725,G10725)</f>
      </c>
    </row>
    <row r="10726" s="8" customFormat="1" ht="22.5" customHeight="1">
      <c r="C10726" t="s" s="11">
        <v>2</v>
      </c>
      <c r="E10726" s="19">
        <f>LEFT(A10726,FIND("-",A10726)-1)</f>
      </c>
      <c r="G10726" s="20">
        <f>RIGHT(A10726,LEN(A10726)-FIND("-",A10726))</f>
      </c>
      <c r="H10726" s="14"/>
      <c r="I10726" s="14"/>
      <c r="J10726" s="15"/>
      <c r="K10726" s="16"/>
      <c r="L10726" s="21"/>
      <c r="N10726" s="22">
        <f>_xlfn.CONCAT(E10726,C10726,G10726,C10726,G10726)</f>
      </c>
    </row>
    <row r="10727" s="8" customFormat="1" ht="22.5" customHeight="1">
      <c r="C10727" t="s" s="11">
        <v>2</v>
      </c>
      <c r="E10727" s="19">
        <f>LEFT(A10727,FIND("-",A10727)-1)</f>
      </c>
      <c r="G10727" s="20">
        <f>RIGHT(A10727,LEN(A10727)-FIND("-",A10727))</f>
      </c>
      <c r="H10727" s="14"/>
      <c r="I10727" s="14"/>
      <c r="J10727" s="15"/>
      <c r="K10727" s="16"/>
      <c r="L10727" s="21"/>
      <c r="N10727" s="22">
        <f>_xlfn.CONCAT(E10727,C10727,G10727,C10727,G10727)</f>
      </c>
    </row>
    <row r="10728" s="8" customFormat="1" ht="22.5" customHeight="1">
      <c r="C10728" t="s" s="11">
        <v>2</v>
      </c>
      <c r="E10728" s="19">
        <f>LEFT(A10728,FIND("-",A10728)-1)</f>
      </c>
      <c r="G10728" s="20">
        <f>RIGHT(A10728,LEN(A10728)-FIND("-",A10728))</f>
      </c>
      <c r="H10728" s="14"/>
      <c r="I10728" s="14"/>
      <c r="J10728" s="15"/>
      <c r="K10728" s="16"/>
      <c r="L10728" s="21"/>
      <c r="N10728" s="22">
        <f>_xlfn.CONCAT(E10728,C10728,G10728,C10728,G10728)</f>
      </c>
    </row>
    <row r="10729" s="8" customFormat="1" ht="22.5" customHeight="1">
      <c r="C10729" t="s" s="11">
        <v>2</v>
      </c>
      <c r="E10729" s="19">
        <f>LEFT(A10729,FIND("-",A10729)-1)</f>
      </c>
      <c r="G10729" s="20">
        <f>RIGHT(A10729,LEN(A10729)-FIND("-",A10729))</f>
      </c>
      <c r="H10729" s="14"/>
      <c r="I10729" s="14"/>
      <c r="J10729" s="15"/>
      <c r="K10729" s="16"/>
      <c r="L10729" s="21"/>
      <c r="N10729" s="22">
        <f>_xlfn.CONCAT(E10729,C10729,G10729,C10729,G10729)</f>
      </c>
    </row>
    <row r="10730" s="8" customFormat="1" ht="22.5" customHeight="1">
      <c r="C10730" t="s" s="11">
        <v>2</v>
      </c>
      <c r="E10730" s="19">
        <f>LEFT(A10730,FIND("-",A10730)-1)</f>
      </c>
      <c r="G10730" s="20">
        <f>RIGHT(A10730,LEN(A10730)-FIND("-",A10730))</f>
      </c>
      <c r="H10730" s="14"/>
      <c r="I10730" s="14"/>
      <c r="J10730" s="15"/>
      <c r="K10730" s="16"/>
      <c r="L10730" s="21"/>
      <c r="N10730" s="22">
        <f>_xlfn.CONCAT(E10730,C10730,G10730,C10730,G10730)</f>
      </c>
    </row>
    <row r="10731" s="8" customFormat="1" ht="22.5" customHeight="1">
      <c r="C10731" t="s" s="11">
        <v>2</v>
      </c>
      <c r="E10731" s="19">
        <f>LEFT(A10731,FIND("-",A10731)-1)</f>
      </c>
      <c r="G10731" s="20">
        <f>RIGHT(A10731,LEN(A10731)-FIND("-",A10731))</f>
      </c>
      <c r="H10731" s="14"/>
      <c r="I10731" s="14"/>
      <c r="J10731" s="15"/>
      <c r="K10731" s="16"/>
      <c r="L10731" s="21"/>
      <c r="N10731" s="22">
        <f>_xlfn.CONCAT(E10731,C10731,G10731,C10731,G10731)</f>
      </c>
    </row>
    <row r="10732" s="8" customFormat="1" ht="22.5" customHeight="1">
      <c r="C10732" t="s" s="11">
        <v>2</v>
      </c>
      <c r="E10732" s="19">
        <f>LEFT(A10732,FIND("-",A10732)-1)</f>
      </c>
      <c r="G10732" s="20">
        <f>RIGHT(A10732,LEN(A10732)-FIND("-",A10732))</f>
      </c>
      <c r="H10732" s="14"/>
      <c r="I10732" s="14"/>
      <c r="J10732" s="15"/>
      <c r="K10732" s="16"/>
      <c r="L10732" s="21"/>
      <c r="N10732" s="22">
        <f>_xlfn.CONCAT(E10732,C10732,G10732,C10732,G10732)</f>
      </c>
    </row>
    <row r="10733" s="8" customFormat="1" ht="22.5" customHeight="1">
      <c r="C10733" t="s" s="11">
        <v>2</v>
      </c>
      <c r="E10733" s="19">
        <f>LEFT(A10733,FIND("-",A10733)-1)</f>
      </c>
      <c r="G10733" s="20">
        <f>RIGHT(A10733,LEN(A10733)-FIND("-",A10733))</f>
      </c>
      <c r="H10733" s="14"/>
      <c r="I10733" s="14"/>
      <c r="J10733" s="15"/>
      <c r="K10733" s="16"/>
      <c r="L10733" s="21"/>
      <c r="N10733" s="22">
        <f>_xlfn.CONCAT(E10733,C10733,G10733,C10733,G10733)</f>
      </c>
    </row>
    <row r="10734" s="8" customFormat="1" ht="22.5" customHeight="1">
      <c r="C10734" t="s" s="11">
        <v>2</v>
      </c>
      <c r="E10734" s="19">
        <f>LEFT(A10734,FIND("-",A10734)-1)</f>
      </c>
      <c r="G10734" s="20">
        <f>RIGHT(A10734,LEN(A10734)-FIND("-",A10734))</f>
      </c>
      <c r="H10734" s="14"/>
      <c r="I10734" s="14"/>
      <c r="J10734" s="15"/>
      <c r="K10734" s="16"/>
      <c r="L10734" s="21"/>
      <c r="N10734" s="22">
        <f>_xlfn.CONCAT(E10734,C10734,G10734,C10734,G10734)</f>
      </c>
    </row>
    <row r="10735" s="8" customFormat="1" ht="22.5" customHeight="1">
      <c r="C10735" t="s" s="11">
        <v>2</v>
      </c>
      <c r="E10735" s="19">
        <f>LEFT(A10735,FIND("-",A10735)-1)</f>
      </c>
      <c r="G10735" s="20">
        <f>RIGHT(A10735,LEN(A10735)-FIND("-",A10735))</f>
      </c>
      <c r="H10735" s="14"/>
      <c r="I10735" s="14"/>
      <c r="J10735" s="15"/>
      <c r="K10735" s="16"/>
      <c r="L10735" s="21"/>
      <c r="N10735" s="22">
        <f>_xlfn.CONCAT(E10735,C10735,G10735,C10735,G10735)</f>
      </c>
    </row>
    <row r="10736" s="8" customFormat="1" ht="22.5" customHeight="1">
      <c r="C10736" t="s" s="11">
        <v>2</v>
      </c>
      <c r="E10736" s="19">
        <f>LEFT(A10736,FIND("-",A10736)-1)</f>
      </c>
      <c r="G10736" s="20">
        <f>RIGHT(A10736,LEN(A10736)-FIND("-",A10736))</f>
      </c>
      <c r="H10736" s="14"/>
      <c r="I10736" s="14"/>
      <c r="J10736" s="15"/>
      <c r="K10736" s="16"/>
      <c r="L10736" s="21"/>
      <c r="N10736" s="22">
        <f>_xlfn.CONCAT(E10736,C10736,G10736,C10736,G10736)</f>
      </c>
    </row>
    <row r="10737" s="8" customFormat="1" ht="22.5" customHeight="1">
      <c r="C10737" t="s" s="11">
        <v>2</v>
      </c>
      <c r="E10737" s="19">
        <f>LEFT(A10737,FIND("-",A10737)-1)</f>
      </c>
      <c r="G10737" s="20">
        <f>RIGHT(A10737,LEN(A10737)-FIND("-",A10737))</f>
      </c>
      <c r="H10737" s="14"/>
      <c r="I10737" s="14"/>
      <c r="J10737" s="15"/>
      <c r="K10737" s="16"/>
      <c r="L10737" s="21"/>
      <c r="N10737" s="22">
        <f>_xlfn.CONCAT(E10737,C10737,G10737,C10737,G10737)</f>
      </c>
    </row>
    <row r="10738" s="8" customFormat="1" ht="22.5" customHeight="1">
      <c r="C10738" t="s" s="11">
        <v>2</v>
      </c>
      <c r="E10738" s="19">
        <f>LEFT(A10738,FIND("-",A10738)-1)</f>
      </c>
      <c r="G10738" s="20">
        <f>RIGHT(A10738,LEN(A10738)-FIND("-",A10738))</f>
      </c>
      <c r="H10738" s="14"/>
      <c r="I10738" s="14"/>
      <c r="J10738" s="15"/>
      <c r="K10738" s="16"/>
      <c r="L10738" s="21"/>
      <c r="N10738" s="22">
        <f>_xlfn.CONCAT(E10738,C10738,G10738,C10738,G10738)</f>
      </c>
    </row>
    <row r="10739" s="8" customFormat="1" ht="22.5" customHeight="1">
      <c r="C10739" t="s" s="11">
        <v>2</v>
      </c>
      <c r="E10739" s="19">
        <f>LEFT(A10739,FIND("-",A10739)-1)</f>
      </c>
      <c r="G10739" s="20">
        <f>RIGHT(A10739,LEN(A10739)-FIND("-",A10739))</f>
      </c>
      <c r="H10739" s="14"/>
      <c r="I10739" s="14"/>
      <c r="J10739" s="15"/>
      <c r="K10739" s="16"/>
      <c r="L10739" s="21"/>
      <c r="N10739" s="22">
        <f>_xlfn.CONCAT(E10739,C10739,G10739,C10739,G10739)</f>
      </c>
    </row>
    <row r="10740" s="8" customFormat="1" ht="22.5" customHeight="1">
      <c r="C10740" t="s" s="11">
        <v>2</v>
      </c>
      <c r="E10740" s="19">
        <f>LEFT(A10740,FIND("-",A10740)-1)</f>
      </c>
      <c r="G10740" s="20">
        <f>RIGHT(A10740,LEN(A10740)-FIND("-",A10740))</f>
      </c>
      <c r="H10740" s="14"/>
      <c r="I10740" s="14"/>
      <c r="J10740" s="15"/>
      <c r="K10740" s="16"/>
      <c r="L10740" s="21"/>
      <c r="N10740" s="22">
        <f>_xlfn.CONCAT(E10740,C10740,G10740,C10740,G10740)</f>
      </c>
    </row>
    <row r="10741" s="8" customFormat="1" ht="22.5" customHeight="1">
      <c r="C10741" t="s" s="11">
        <v>2</v>
      </c>
      <c r="E10741" s="19">
        <f>LEFT(A10741,FIND("-",A10741)-1)</f>
      </c>
      <c r="G10741" s="20">
        <f>RIGHT(A10741,LEN(A10741)-FIND("-",A10741))</f>
      </c>
      <c r="H10741" s="14"/>
      <c r="I10741" s="14"/>
      <c r="J10741" s="15"/>
      <c r="K10741" s="16"/>
      <c r="L10741" s="21"/>
      <c r="N10741" s="22">
        <f>_xlfn.CONCAT(E10741,C10741,G10741,C10741,G10741)</f>
      </c>
    </row>
    <row r="10742" s="8" customFormat="1" ht="22.5" customHeight="1">
      <c r="C10742" t="s" s="11">
        <v>2</v>
      </c>
      <c r="E10742" s="19">
        <f>LEFT(A10742,FIND("-",A10742)-1)</f>
      </c>
      <c r="G10742" s="20">
        <f>RIGHT(A10742,LEN(A10742)-FIND("-",A10742))</f>
      </c>
      <c r="H10742" s="14"/>
      <c r="I10742" s="14"/>
      <c r="J10742" s="15"/>
      <c r="K10742" s="16"/>
      <c r="L10742" s="21"/>
      <c r="N10742" s="22">
        <f>_xlfn.CONCAT(E10742,C10742,G10742,C10742,G10742)</f>
      </c>
    </row>
    <row r="10743" s="8" customFormat="1" ht="22.5" customHeight="1">
      <c r="C10743" t="s" s="11">
        <v>2</v>
      </c>
      <c r="E10743" s="19">
        <f>LEFT(A10743,FIND("-",A10743)-1)</f>
      </c>
      <c r="G10743" s="20">
        <f>RIGHT(A10743,LEN(A10743)-FIND("-",A10743))</f>
      </c>
      <c r="H10743" s="14"/>
      <c r="I10743" s="14"/>
      <c r="J10743" s="15"/>
      <c r="K10743" s="16"/>
      <c r="L10743" s="21"/>
      <c r="N10743" s="22">
        <f>_xlfn.CONCAT(E10743,C10743,G10743,C10743,G10743)</f>
      </c>
    </row>
    <row r="10744" s="8" customFormat="1" ht="22.5" customHeight="1">
      <c r="C10744" t="s" s="11">
        <v>2</v>
      </c>
      <c r="E10744" s="19">
        <f>LEFT(A10744,FIND("-",A10744)-1)</f>
      </c>
      <c r="G10744" s="20">
        <f>RIGHT(A10744,LEN(A10744)-FIND("-",A10744))</f>
      </c>
      <c r="H10744" s="14"/>
      <c r="I10744" s="14"/>
      <c r="J10744" s="15"/>
      <c r="K10744" s="16"/>
      <c r="L10744" s="21"/>
      <c r="N10744" s="22">
        <f>_xlfn.CONCAT(E10744,C10744,G10744,C10744,G10744)</f>
      </c>
    </row>
    <row r="10745" s="8" customFormat="1" ht="22.5" customHeight="1">
      <c r="C10745" t="s" s="11">
        <v>2</v>
      </c>
      <c r="E10745" s="19">
        <f>LEFT(A10745,FIND("-",A10745)-1)</f>
      </c>
      <c r="G10745" s="20">
        <f>RIGHT(A10745,LEN(A10745)-FIND("-",A10745))</f>
      </c>
      <c r="H10745" s="14"/>
      <c r="I10745" s="14"/>
      <c r="J10745" s="15"/>
      <c r="K10745" s="16"/>
      <c r="L10745" s="21"/>
      <c r="N10745" s="22">
        <f>_xlfn.CONCAT(E10745,C10745,G10745,C10745,G10745)</f>
      </c>
    </row>
    <row r="10746" s="8" customFormat="1" ht="22.5" customHeight="1">
      <c r="C10746" t="s" s="11">
        <v>2</v>
      </c>
      <c r="E10746" s="19">
        <f>LEFT(A10746,FIND("-",A10746)-1)</f>
      </c>
      <c r="G10746" s="20">
        <f>RIGHT(A10746,LEN(A10746)-FIND("-",A10746))</f>
      </c>
      <c r="H10746" s="14"/>
      <c r="I10746" s="14"/>
      <c r="J10746" s="15"/>
      <c r="K10746" s="16"/>
      <c r="L10746" s="21"/>
      <c r="N10746" s="22">
        <f>_xlfn.CONCAT(E10746,C10746,G10746,C10746,G10746)</f>
      </c>
    </row>
    <row r="10747" s="8" customFormat="1" ht="22.5" customHeight="1">
      <c r="C10747" t="s" s="11">
        <v>2</v>
      </c>
      <c r="E10747" s="19">
        <f>LEFT(A10747,FIND("-",A10747)-1)</f>
      </c>
      <c r="G10747" s="20">
        <f>RIGHT(A10747,LEN(A10747)-FIND("-",A10747))</f>
      </c>
      <c r="H10747" s="14"/>
      <c r="I10747" s="14"/>
      <c r="J10747" s="15"/>
      <c r="K10747" s="16"/>
      <c r="L10747" s="21"/>
      <c r="N10747" s="22">
        <f>_xlfn.CONCAT(E10747,C10747,G10747,C10747,G10747)</f>
      </c>
    </row>
    <row r="10748" s="8" customFormat="1" ht="22.5" customHeight="1">
      <c r="C10748" t="s" s="11">
        <v>2</v>
      </c>
      <c r="E10748" s="19">
        <f>LEFT(A10748,FIND("-",A10748)-1)</f>
      </c>
      <c r="G10748" s="20">
        <f>RIGHT(A10748,LEN(A10748)-FIND("-",A10748))</f>
      </c>
      <c r="H10748" s="14"/>
      <c r="I10748" s="14"/>
      <c r="J10748" s="15"/>
      <c r="K10748" s="16"/>
      <c r="L10748" s="21"/>
      <c r="N10748" s="22">
        <f>_xlfn.CONCAT(E10748,C10748,G10748,C10748,G10748)</f>
      </c>
    </row>
    <row r="10749" s="8" customFormat="1" ht="22.5" customHeight="1">
      <c r="C10749" t="s" s="11">
        <v>2</v>
      </c>
      <c r="E10749" s="19">
        <f>LEFT(A10749,FIND("-",A10749)-1)</f>
      </c>
      <c r="G10749" s="20">
        <f>RIGHT(A10749,LEN(A10749)-FIND("-",A10749))</f>
      </c>
      <c r="H10749" s="14"/>
      <c r="I10749" s="14"/>
      <c r="J10749" s="15"/>
      <c r="K10749" s="16"/>
      <c r="L10749" s="21"/>
      <c r="N10749" s="22">
        <f>_xlfn.CONCAT(E10749,C10749,G10749,C10749,G10749)</f>
      </c>
    </row>
    <row r="10750" s="8" customFormat="1" ht="22.5" customHeight="1">
      <c r="C10750" t="s" s="11">
        <v>2</v>
      </c>
      <c r="E10750" s="19">
        <f>LEFT(A10750,FIND("-",A10750)-1)</f>
      </c>
      <c r="G10750" s="20">
        <f>RIGHT(A10750,LEN(A10750)-FIND("-",A10750))</f>
      </c>
      <c r="H10750" s="14"/>
      <c r="I10750" s="14"/>
      <c r="J10750" s="15"/>
      <c r="K10750" s="16"/>
      <c r="L10750" s="21"/>
      <c r="N10750" s="22">
        <f>_xlfn.CONCAT(E10750,C10750,G10750,C10750,G10750)</f>
      </c>
    </row>
    <row r="10751" s="8" customFormat="1" ht="22.5" customHeight="1">
      <c r="C10751" t="s" s="11">
        <v>2</v>
      </c>
      <c r="E10751" s="19">
        <f>LEFT(A10751,FIND("-",A10751)-1)</f>
      </c>
      <c r="G10751" s="20">
        <f>RIGHT(A10751,LEN(A10751)-FIND("-",A10751))</f>
      </c>
      <c r="H10751" s="14"/>
      <c r="I10751" s="14"/>
      <c r="J10751" s="15"/>
      <c r="K10751" s="16"/>
      <c r="L10751" s="21"/>
      <c r="N10751" s="22">
        <f>_xlfn.CONCAT(E10751,C10751,G10751,C10751,G10751)</f>
      </c>
    </row>
    <row r="10752" s="8" customFormat="1" ht="22.5" customHeight="1">
      <c r="C10752" t="s" s="11">
        <v>2</v>
      </c>
      <c r="E10752" s="19">
        <f>LEFT(A10752,FIND("-",A10752)-1)</f>
      </c>
      <c r="G10752" s="20">
        <f>RIGHT(A10752,LEN(A10752)-FIND("-",A10752))</f>
      </c>
      <c r="H10752" s="14"/>
      <c r="I10752" s="14"/>
      <c r="J10752" s="15"/>
      <c r="K10752" s="16"/>
      <c r="L10752" s="21"/>
      <c r="N10752" s="22">
        <f>_xlfn.CONCAT(E10752,C10752,G10752,C10752,G10752)</f>
      </c>
    </row>
    <row r="10753" s="8" customFormat="1" ht="22.5" customHeight="1">
      <c r="C10753" t="s" s="11">
        <v>2</v>
      </c>
      <c r="E10753" s="19">
        <f>LEFT(A10753,FIND("-",A10753)-1)</f>
      </c>
      <c r="G10753" s="20">
        <f>RIGHT(A10753,LEN(A10753)-FIND("-",A10753))</f>
      </c>
      <c r="H10753" s="14"/>
      <c r="I10753" s="14"/>
      <c r="J10753" s="15"/>
      <c r="K10753" s="16"/>
      <c r="L10753" s="21"/>
      <c r="N10753" s="22">
        <f>_xlfn.CONCAT(E10753,C10753,G10753,C10753,G10753)</f>
      </c>
    </row>
    <row r="10754" s="8" customFormat="1" ht="22.5" customHeight="1">
      <c r="C10754" t="s" s="11">
        <v>2</v>
      </c>
      <c r="E10754" s="19">
        <f>LEFT(A10754,FIND("-",A10754)-1)</f>
      </c>
      <c r="G10754" s="20">
        <f>RIGHT(A10754,LEN(A10754)-FIND("-",A10754))</f>
      </c>
      <c r="H10754" s="14"/>
      <c r="I10754" s="14"/>
      <c r="J10754" s="15"/>
      <c r="K10754" s="16"/>
      <c r="L10754" s="21"/>
      <c r="N10754" s="22">
        <f>_xlfn.CONCAT(E10754,C10754,G10754,C10754,G10754)</f>
      </c>
    </row>
    <row r="10755" s="8" customFormat="1" ht="22.5" customHeight="1">
      <c r="C10755" t="s" s="11">
        <v>2</v>
      </c>
      <c r="E10755" s="19">
        <f>LEFT(A10755,FIND("-",A10755)-1)</f>
      </c>
      <c r="G10755" s="20">
        <f>RIGHT(A10755,LEN(A10755)-FIND("-",A10755))</f>
      </c>
      <c r="H10755" s="14"/>
      <c r="I10755" s="14"/>
      <c r="J10755" s="15"/>
      <c r="K10755" s="16"/>
      <c r="L10755" s="21"/>
      <c r="N10755" s="22">
        <f>_xlfn.CONCAT(E10755,C10755,G10755,C10755,G10755)</f>
      </c>
    </row>
    <row r="10756" s="8" customFormat="1" ht="22.5" customHeight="1">
      <c r="C10756" t="s" s="11">
        <v>2</v>
      </c>
      <c r="E10756" s="19">
        <f>LEFT(A10756,FIND("-",A10756)-1)</f>
      </c>
      <c r="G10756" s="20">
        <f>RIGHT(A10756,LEN(A10756)-FIND("-",A10756))</f>
      </c>
      <c r="H10756" s="14"/>
      <c r="I10756" s="14"/>
      <c r="J10756" s="15"/>
      <c r="K10756" s="16"/>
      <c r="L10756" s="21"/>
      <c r="N10756" s="22">
        <f>_xlfn.CONCAT(E10756,C10756,G10756,C10756,G10756)</f>
      </c>
    </row>
    <row r="10757" s="8" customFormat="1" ht="22.5" customHeight="1">
      <c r="C10757" t="s" s="11">
        <v>2</v>
      </c>
      <c r="E10757" s="19">
        <f>LEFT(A10757,FIND("-",A10757)-1)</f>
      </c>
      <c r="G10757" s="20">
        <f>RIGHT(A10757,LEN(A10757)-FIND("-",A10757))</f>
      </c>
      <c r="H10757" s="14"/>
      <c r="I10757" s="14"/>
      <c r="J10757" s="15"/>
      <c r="K10757" s="16"/>
      <c r="L10757" s="21"/>
      <c r="N10757" s="22">
        <f>_xlfn.CONCAT(E10757,C10757,G10757,C10757,G10757)</f>
      </c>
    </row>
    <row r="10758" s="8" customFormat="1" ht="22.5" customHeight="1">
      <c r="C10758" t="s" s="11">
        <v>2</v>
      </c>
      <c r="E10758" s="19">
        <f>LEFT(A10758,FIND("-",A10758)-1)</f>
      </c>
      <c r="G10758" s="20">
        <f>RIGHT(A10758,LEN(A10758)-FIND("-",A10758))</f>
      </c>
      <c r="H10758" s="14"/>
      <c r="I10758" s="14"/>
      <c r="J10758" s="15"/>
      <c r="K10758" s="16"/>
      <c r="L10758" s="21"/>
      <c r="N10758" s="22">
        <f>_xlfn.CONCAT(E10758,C10758,G10758,C10758,G10758)</f>
      </c>
    </row>
    <row r="10759" s="8" customFormat="1" ht="22.5" customHeight="1">
      <c r="C10759" t="s" s="11">
        <v>2</v>
      </c>
      <c r="E10759" s="19">
        <f>LEFT(A10759,FIND("-",A10759)-1)</f>
      </c>
      <c r="G10759" s="20">
        <f>RIGHT(A10759,LEN(A10759)-FIND("-",A10759))</f>
      </c>
      <c r="H10759" s="14"/>
      <c r="I10759" s="14"/>
      <c r="J10759" s="15"/>
      <c r="K10759" s="16"/>
      <c r="L10759" s="21"/>
      <c r="N10759" s="22">
        <f>_xlfn.CONCAT(E10759,C10759,G10759,C10759,G10759)</f>
      </c>
    </row>
    <row r="10760" s="8" customFormat="1" ht="22.5" customHeight="1">
      <c r="C10760" t="s" s="11">
        <v>2</v>
      </c>
      <c r="E10760" s="19">
        <f>LEFT(A10760,FIND("-",A10760)-1)</f>
      </c>
      <c r="G10760" s="20">
        <f>RIGHT(A10760,LEN(A10760)-FIND("-",A10760))</f>
      </c>
      <c r="H10760" s="14"/>
      <c r="I10760" s="14"/>
      <c r="J10760" s="15"/>
      <c r="K10760" s="16"/>
      <c r="L10760" s="21"/>
      <c r="N10760" s="22">
        <f>_xlfn.CONCAT(E10760,C10760,G10760,C10760,G10760)</f>
      </c>
    </row>
    <row r="10761" s="8" customFormat="1" ht="22.5" customHeight="1">
      <c r="C10761" t="s" s="11">
        <v>2</v>
      </c>
      <c r="E10761" s="19">
        <f>LEFT(A10761,FIND("-",A10761)-1)</f>
      </c>
      <c r="G10761" s="20">
        <f>RIGHT(A10761,LEN(A10761)-FIND("-",A10761))</f>
      </c>
      <c r="H10761" s="14"/>
      <c r="I10761" s="14"/>
      <c r="J10761" s="15"/>
      <c r="K10761" s="16"/>
      <c r="L10761" s="21"/>
      <c r="N10761" s="22">
        <f>_xlfn.CONCAT(E10761,C10761,G10761,C10761,G10761)</f>
      </c>
    </row>
    <row r="10762" s="8" customFormat="1" ht="22.5" customHeight="1">
      <c r="C10762" t="s" s="11">
        <v>2</v>
      </c>
      <c r="E10762" s="19">
        <f>LEFT(A10762,FIND("-",A10762)-1)</f>
      </c>
      <c r="G10762" s="20">
        <f>RIGHT(A10762,LEN(A10762)-FIND("-",A10762))</f>
      </c>
      <c r="H10762" s="14"/>
      <c r="I10762" s="14"/>
      <c r="J10762" s="15"/>
      <c r="K10762" s="16"/>
      <c r="L10762" s="21"/>
      <c r="N10762" s="22">
        <f>_xlfn.CONCAT(E10762,C10762,G10762,C10762,G10762)</f>
      </c>
    </row>
    <row r="10763" s="8" customFormat="1" ht="22.5" customHeight="1">
      <c r="C10763" t="s" s="11">
        <v>2</v>
      </c>
      <c r="E10763" s="19">
        <f>LEFT(A10763,FIND("-",A10763)-1)</f>
      </c>
      <c r="G10763" s="20">
        <f>RIGHT(A10763,LEN(A10763)-FIND("-",A10763))</f>
      </c>
      <c r="H10763" s="14"/>
      <c r="I10763" s="14"/>
      <c r="J10763" s="15"/>
      <c r="K10763" s="16"/>
      <c r="L10763" s="21"/>
      <c r="N10763" s="22">
        <f>_xlfn.CONCAT(E10763,C10763,G10763,C10763,G10763)</f>
      </c>
    </row>
    <row r="10764" s="8" customFormat="1" ht="22.5" customHeight="1">
      <c r="C10764" t="s" s="11">
        <v>2</v>
      </c>
      <c r="E10764" s="19">
        <f>LEFT(A10764,FIND("-",A10764)-1)</f>
      </c>
      <c r="G10764" s="20">
        <f>RIGHT(A10764,LEN(A10764)-FIND("-",A10764))</f>
      </c>
      <c r="H10764" s="14"/>
      <c r="I10764" s="14"/>
      <c r="J10764" s="15"/>
      <c r="K10764" s="16"/>
      <c r="L10764" s="21"/>
      <c r="N10764" s="22">
        <f>_xlfn.CONCAT(E10764,C10764,G10764,C10764,G10764)</f>
      </c>
    </row>
    <row r="10765" s="8" customFormat="1" ht="22.5" customHeight="1">
      <c r="C10765" t="s" s="11">
        <v>2</v>
      </c>
      <c r="E10765" s="19">
        <f>LEFT(A10765,FIND("-",A10765)-1)</f>
      </c>
      <c r="G10765" s="20">
        <f>RIGHT(A10765,LEN(A10765)-FIND("-",A10765))</f>
      </c>
      <c r="H10765" s="14"/>
      <c r="I10765" s="14"/>
      <c r="J10765" s="15"/>
      <c r="K10765" s="16"/>
      <c r="L10765" s="21"/>
      <c r="N10765" s="22">
        <f>_xlfn.CONCAT(E10765,C10765,G10765,C10765,G10765)</f>
      </c>
    </row>
    <row r="10766" s="8" customFormat="1" ht="22.5" customHeight="1">
      <c r="C10766" t="s" s="11">
        <v>2</v>
      </c>
      <c r="E10766" s="19">
        <f>LEFT(A10766,FIND("-",A10766)-1)</f>
      </c>
      <c r="G10766" s="20">
        <f>RIGHT(A10766,LEN(A10766)-FIND("-",A10766))</f>
      </c>
      <c r="H10766" s="14"/>
      <c r="I10766" s="14"/>
      <c r="J10766" s="15"/>
      <c r="K10766" s="16"/>
      <c r="L10766" s="21"/>
      <c r="N10766" s="22">
        <f>_xlfn.CONCAT(E10766,C10766,G10766,C10766,G10766)</f>
      </c>
    </row>
    <row r="10767" s="8" customFormat="1" ht="22.5" customHeight="1">
      <c r="C10767" t="s" s="11">
        <v>2</v>
      </c>
      <c r="E10767" s="19">
        <f>LEFT(A10767,FIND("-",A10767)-1)</f>
      </c>
      <c r="G10767" s="20">
        <f>RIGHT(A10767,LEN(A10767)-FIND("-",A10767))</f>
      </c>
      <c r="H10767" s="14"/>
      <c r="I10767" s="14"/>
      <c r="J10767" s="15"/>
      <c r="K10767" s="16"/>
      <c r="L10767" s="21"/>
      <c r="N10767" s="22">
        <f>_xlfn.CONCAT(E10767,C10767,G10767,C10767,G10767)</f>
      </c>
    </row>
    <row r="10768" s="8" customFormat="1" ht="22.5" customHeight="1">
      <c r="C10768" t="s" s="11">
        <v>2</v>
      </c>
      <c r="E10768" s="19">
        <f>LEFT(A10768,FIND("-",A10768)-1)</f>
      </c>
      <c r="G10768" s="20">
        <f>RIGHT(A10768,LEN(A10768)-FIND("-",A10768))</f>
      </c>
      <c r="H10768" s="14"/>
      <c r="I10768" s="14"/>
      <c r="J10768" s="15"/>
      <c r="K10768" s="16"/>
      <c r="L10768" s="21"/>
      <c r="N10768" s="22">
        <f>_xlfn.CONCAT(E10768,C10768,G10768,C10768,G10768)</f>
      </c>
    </row>
    <row r="10769" s="8" customFormat="1" ht="22.5" customHeight="1">
      <c r="C10769" t="s" s="11">
        <v>2</v>
      </c>
      <c r="E10769" s="19">
        <f>LEFT(A10769,FIND("-",A10769)-1)</f>
      </c>
      <c r="G10769" s="20">
        <f>RIGHT(A10769,LEN(A10769)-FIND("-",A10769))</f>
      </c>
      <c r="H10769" s="14"/>
      <c r="I10769" s="14"/>
      <c r="J10769" s="15"/>
      <c r="K10769" s="16"/>
      <c r="L10769" s="21"/>
      <c r="N10769" s="22">
        <f>_xlfn.CONCAT(E10769,C10769,G10769,C10769,G10769)</f>
      </c>
    </row>
    <row r="10770" s="8" customFormat="1" ht="22.5" customHeight="1">
      <c r="C10770" t="s" s="11">
        <v>2</v>
      </c>
      <c r="E10770" s="19">
        <f>LEFT(A10770,FIND("-",A10770)-1)</f>
      </c>
      <c r="G10770" s="20">
        <f>RIGHT(A10770,LEN(A10770)-FIND("-",A10770))</f>
      </c>
      <c r="H10770" s="14"/>
      <c r="I10770" s="14"/>
      <c r="J10770" s="15"/>
      <c r="K10770" s="16"/>
      <c r="L10770" s="21"/>
      <c r="N10770" s="22">
        <f>_xlfn.CONCAT(E10770,C10770,G10770,C10770,G10770)</f>
      </c>
    </row>
    <row r="10771" s="8" customFormat="1" ht="22.5" customHeight="1">
      <c r="C10771" t="s" s="11">
        <v>2</v>
      </c>
      <c r="E10771" s="19">
        <f>LEFT(A10771,FIND("-",A10771)-1)</f>
      </c>
      <c r="G10771" s="20">
        <f>RIGHT(A10771,LEN(A10771)-FIND("-",A10771))</f>
      </c>
      <c r="H10771" s="14"/>
      <c r="I10771" s="14"/>
      <c r="J10771" s="15"/>
      <c r="K10771" s="16"/>
      <c r="L10771" s="21"/>
      <c r="N10771" s="22">
        <f>_xlfn.CONCAT(E10771,C10771,G10771,C10771,G10771)</f>
      </c>
    </row>
    <row r="10772" s="8" customFormat="1" ht="22.5" customHeight="1">
      <c r="C10772" t="s" s="11">
        <v>2</v>
      </c>
      <c r="E10772" s="19">
        <f>LEFT(A10772,FIND("-",A10772)-1)</f>
      </c>
      <c r="G10772" s="20">
        <f>RIGHT(A10772,LEN(A10772)-FIND("-",A10772))</f>
      </c>
      <c r="H10772" s="14"/>
      <c r="I10772" s="14"/>
      <c r="J10772" s="15"/>
      <c r="K10772" s="16"/>
      <c r="L10772" s="21"/>
      <c r="N10772" s="22">
        <f>_xlfn.CONCAT(E10772,C10772,G10772,C10772,G10772)</f>
      </c>
    </row>
    <row r="10773" s="8" customFormat="1" ht="22.5" customHeight="1">
      <c r="C10773" t="s" s="11">
        <v>2</v>
      </c>
      <c r="E10773" s="19">
        <f>LEFT(A10773,FIND("-",A10773)-1)</f>
      </c>
      <c r="G10773" s="20">
        <f>RIGHT(A10773,LEN(A10773)-FIND("-",A10773))</f>
      </c>
      <c r="H10773" s="14"/>
      <c r="I10773" s="14"/>
      <c r="J10773" s="15"/>
      <c r="K10773" s="16"/>
      <c r="L10773" s="21"/>
      <c r="N10773" s="22">
        <f>_xlfn.CONCAT(E10773,C10773,G10773,C10773,G10773)</f>
      </c>
    </row>
    <row r="10774" s="8" customFormat="1" ht="22.5" customHeight="1">
      <c r="C10774" t="s" s="11">
        <v>2</v>
      </c>
      <c r="E10774" s="19">
        <f>LEFT(A10774,FIND("-",A10774)-1)</f>
      </c>
      <c r="G10774" s="20">
        <f>RIGHT(A10774,LEN(A10774)-FIND("-",A10774))</f>
      </c>
      <c r="H10774" s="14"/>
      <c r="I10774" s="14"/>
      <c r="J10774" s="15"/>
      <c r="K10774" s="16"/>
      <c r="L10774" s="21"/>
      <c r="N10774" s="22">
        <f>_xlfn.CONCAT(E10774,C10774,G10774,C10774,G10774)</f>
      </c>
    </row>
    <row r="10775" s="8" customFormat="1" ht="22.5" customHeight="1">
      <c r="C10775" t="s" s="11">
        <v>2</v>
      </c>
      <c r="E10775" s="19">
        <f>LEFT(A10775,FIND("-",A10775)-1)</f>
      </c>
      <c r="G10775" s="20">
        <f>RIGHT(A10775,LEN(A10775)-FIND("-",A10775))</f>
      </c>
      <c r="H10775" s="14"/>
      <c r="I10775" s="14"/>
      <c r="J10775" s="15"/>
      <c r="K10775" s="16"/>
      <c r="L10775" s="21"/>
      <c r="N10775" s="22">
        <f>_xlfn.CONCAT(E10775,C10775,G10775,C10775,G10775)</f>
      </c>
    </row>
    <row r="10776" s="8" customFormat="1" ht="22.5" customHeight="1">
      <c r="C10776" t="s" s="11">
        <v>2</v>
      </c>
      <c r="E10776" s="19">
        <f>LEFT(A10776,FIND("-",A10776)-1)</f>
      </c>
      <c r="G10776" s="20">
        <f>RIGHT(A10776,LEN(A10776)-FIND("-",A10776))</f>
      </c>
      <c r="H10776" s="14"/>
      <c r="I10776" s="14"/>
      <c r="J10776" s="15"/>
      <c r="K10776" s="16"/>
      <c r="L10776" s="21"/>
      <c r="N10776" s="22">
        <f>_xlfn.CONCAT(E10776,C10776,G10776,C10776,G10776)</f>
      </c>
    </row>
    <row r="10777" s="8" customFormat="1" ht="22.5" customHeight="1">
      <c r="C10777" t="s" s="11">
        <v>2</v>
      </c>
      <c r="E10777" s="19">
        <f>LEFT(A10777,FIND("-",A10777)-1)</f>
      </c>
      <c r="G10777" s="20">
        <f>RIGHT(A10777,LEN(A10777)-FIND("-",A10777))</f>
      </c>
      <c r="H10777" s="14"/>
      <c r="I10777" s="14"/>
      <c r="J10777" s="15"/>
      <c r="K10777" s="16"/>
      <c r="L10777" s="21"/>
      <c r="N10777" s="22">
        <f>_xlfn.CONCAT(E10777,C10777,G10777,C10777,G10777)</f>
      </c>
    </row>
    <row r="10778" s="8" customFormat="1" ht="22.5" customHeight="1">
      <c r="C10778" t="s" s="11">
        <v>2</v>
      </c>
      <c r="E10778" s="19">
        <f>LEFT(A10778,FIND("-",A10778)-1)</f>
      </c>
      <c r="G10778" s="20">
        <f>RIGHT(A10778,LEN(A10778)-FIND("-",A10778))</f>
      </c>
      <c r="H10778" s="14"/>
      <c r="I10778" s="14"/>
      <c r="J10778" s="15"/>
      <c r="K10778" s="16"/>
      <c r="L10778" s="21"/>
      <c r="N10778" s="22">
        <f>_xlfn.CONCAT(E10778,C10778,G10778,C10778,G10778)</f>
      </c>
    </row>
    <row r="10779" s="8" customFormat="1" ht="22.5" customHeight="1">
      <c r="C10779" t="s" s="11">
        <v>2</v>
      </c>
      <c r="E10779" s="19">
        <f>LEFT(A10779,FIND("-",A10779)-1)</f>
      </c>
      <c r="G10779" s="20">
        <f>RIGHT(A10779,LEN(A10779)-FIND("-",A10779))</f>
      </c>
      <c r="H10779" s="14"/>
      <c r="I10779" s="14"/>
      <c r="J10779" s="15"/>
      <c r="K10779" s="16"/>
      <c r="L10779" s="21"/>
      <c r="N10779" s="22">
        <f>_xlfn.CONCAT(E10779,C10779,G10779,C10779,G10779)</f>
      </c>
    </row>
    <row r="10780" s="8" customFormat="1" ht="22.5" customHeight="1">
      <c r="C10780" t="s" s="11">
        <v>2</v>
      </c>
      <c r="E10780" s="19">
        <f>LEFT(A10780,FIND("-",A10780)-1)</f>
      </c>
      <c r="G10780" s="20">
        <f>RIGHT(A10780,LEN(A10780)-FIND("-",A10780))</f>
      </c>
      <c r="H10780" s="14"/>
      <c r="I10780" s="14"/>
      <c r="J10780" s="15"/>
      <c r="K10780" s="16"/>
      <c r="L10780" s="21"/>
      <c r="N10780" s="22">
        <f>_xlfn.CONCAT(E10780,C10780,G10780,C10780,G10780)</f>
      </c>
    </row>
    <row r="10781" s="8" customFormat="1" ht="22.5" customHeight="1">
      <c r="C10781" t="s" s="11">
        <v>2</v>
      </c>
      <c r="E10781" s="19">
        <f>LEFT(A10781,FIND("-",A10781)-1)</f>
      </c>
      <c r="G10781" s="20">
        <f>RIGHT(A10781,LEN(A10781)-FIND("-",A10781))</f>
      </c>
      <c r="H10781" s="14"/>
      <c r="I10781" s="14"/>
      <c r="J10781" s="15"/>
      <c r="K10781" s="16"/>
      <c r="L10781" s="21"/>
      <c r="N10781" s="22">
        <f>_xlfn.CONCAT(E10781,C10781,G10781,C10781,G10781)</f>
      </c>
    </row>
    <row r="10782" s="8" customFormat="1" ht="22.5" customHeight="1">
      <c r="C10782" t="s" s="11">
        <v>2</v>
      </c>
      <c r="E10782" s="19">
        <f>LEFT(A10782,FIND("-",A10782)-1)</f>
      </c>
      <c r="G10782" s="20">
        <f>RIGHT(A10782,LEN(A10782)-FIND("-",A10782))</f>
      </c>
      <c r="H10782" s="14"/>
      <c r="I10782" s="14"/>
      <c r="J10782" s="15"/>
      <c r="K10782" s="16"/>
      <c r="L10782" s="21"/>
      <c r="N10782" s="22">
        <f>_xlfn.CONCAT(E10782,C10782,G10782,C10782,G10782)</f>
      </c>
    </row>
    <row r="10783" s="8" customFormat="1" ht="22.5" customHeight="1">
      <c r="C10783" t="s" s="11">
        <v>2</v>
      </c>
      <c r="E10783" s="19">
        <f>LEFT(A10783,FIND("-",A10783)-1)</f>
      </c>
      <c r="G10783" s="20">
        <f>RIGHT(A10783,LEN(A10783)-FIND("-",A10783))</f>
      </c>
      <c r="H10783" s="14"/>
      <c r="I10783" s="14"/>
      <c r="J10783" s="15"/>
      <c r="K10783" s="16"/>
      <c r="L10783" s="21"/>
      <c r="N10783" s="22">
        <f>_xlfn.CONCAT(E10783,C10783,G10783,C10783,G10783)</f>
      </c>
    </row>
    <row r="10784" s="8" customFormat="1" ht="22.5" customHeight="1">
      <c r="C10784" t="s" s="11">
        <v>2</v>
      </c>
      <c r="E10784" s="19">
        <f>LEFT(A10784,FIND("-",A10784)-1)</f>
      </c>
      <c r="G10784" s="20">
        <f>RIGHT(A10784,LEN(A10784)-FIND("-",A10784))</f>
      </c>
      <c r="H10784" s="14"/>
      <c r="I10784" s="14"/>
      <c r="J10784" s="15"/>
      <c r="K10784" s="16"/>
      <c r="L10784" s="21"/>
      <c r="N10784" s="22">
        <f>_xlfn.CONCAT(E10784,C10784,G10784,C10784,G10784)</f>
      </c>
    </row>
    <row r="10785" s="8" customFormat="1" ht="22.5" customHeight="1">
      <c r="C10785" t="s" s="11">
        <v>2</v>
      </c>
      <c r="E10785" s="19">
        <f>LEFT(A10785,FIND("-",A10785)-1)</f>
      </c>
      <c r="G10785" s="20">
        <f>RIGHT(A10785,LEN(A10785)-FIND("-",A10785))</f>
      </c>
      <c r="H10785" s="14"/>
      <c r="I10785" s="14"/>
      <c r="J10785" s="15"/>
      <c r="K10785" s="16"/>
      <c r="L10785" s="21"/>
      <c r="N10785" s="22">
        <f>_xlfn.CONCAT(E10785,C10785,G10785,C10785,G10785)</f>
      </c>
    </row>
    <row r="10786" s="8" customFormat="1" ht="22.5" customHeight="1">
      <c r="C10786" t="s" s="11">
        <v>2</v>
      </c>
      <c r="E10786" s="19">
        <f>LEFT(A10786,FIND("-",A10786)-1)</f>
      </c>
      <c r="G10786" s="20">
        <f>RIGHT(A10786,LEN(A10786)-FIND("-",A10786))</f>
      </c>
      <c r="H10786" s="14"/>
      <c r="I10786" s="14"/>
      <c r="J10786" s="15"/>
      <c r="K10786" s="16"/>
      <c r="L10786" s="21"/>
      <c r="N10786" s="22">
        <f>_xlfn.CONCAT(E10786,C10786,G10786,C10786,G10786)</f>
      </c>
    </row>
    <row r="10787" s="8" customFormat="1" ht="22.5" customHeight="1">
      <c r="C10787" t="s" s="11">
        <v>2</v>
      </c>
      <c r="E10787" s="19">
        <f>LEFT(A10787,FIND("-",A10787)-1)</f>
      </c>
      <c r="G10787" s="20">
        <f>RIGHT(A10787,LEN(A10787)-FIND("-",A10787))</f>
      </c>
      <c r="H10787" s="14"/>
      <c r="I10787" s="14"/>
      <c r="J10787" s="15"/>
      <c r="K10787" s="16"/>
      <c r="L10787" s="21"/>
      <c r="N10787" s="22">
        <f>_xlfn.CONCAT(E10787,C10787,G10787,C10787,G10787)</f>
      </c>
    </row>
    <row r="10788" s="8" customFormat="1" ht="22.5" customHeight="1">
      <c r="C10788" t="s" s="11">
        <v>2</v>
      </c>
      <c r="E10788" s="19">
        <f>LEFT(A10788,FIND("-",A10788)-1)</f>
      </c>
      <c r="G10788" s="20">
        <f>RIGHT(A10788,LEN(A10788)-FIND("-",A10788))</f>
      </c>
      <c r="H10788" s="14"/>
      <c r="I10788" s="14"/>
      <c r="J10788" s="15"/>
      <c r="K10788" s="16"/>
      <c r="L10788" s="21"/>
      <c r="N10788" s="22">
        <f>_xlfn.CONCAT(E10788,C10788,G10788,C10788,G10788)</f>
      </c>
    </row>
    <row r="10789" s="8" customFormat="1" ht="22.5" customHeight="1">
      <c r="C10789" t="s" s="11">
        <v>2</v>
      </c>
      <c r="E10789" s="19">
        <f>LEFT(A10789,FIND("-",A10789)-1)</f>
      </c>
      <c r="G10789" s="20">
        <f>RIGHT(A10789,LEN(A10789)-FIND("-",A10789))</f>
      </c>
      <c r="H10789" s="14"/>
      <c r="I10789" s="14"/>
      <c r="J10789" s="15"/>
      <c r="K10789" s="16"/>
      <c r="L10789" s="21"/>
      <c r="N10789" s="22">
        <f>_xlfn.CONCAT(E10789,C10789,G10789,C10789,G10789)</f>
      </c>
    </row>
    <row r="10790" s="8" customFormat="1" ht="22.5" customHeight="1">
      <c r="C10790" t="s" s="11">
        <v>2</v>
      </c>
      <c r="E10790" s="19">
        <f>LEFT(A10790,FIND("-",A10790)-1)</f>
      </c>
      <c r="G10790" s="20">
        <f>RIGHT(A10790,LEN(A10790)-FIND("-",A10790))</f>
      </c>
      <c r="H10790" s="14"/>
      <c r="I10790" s="14"/>
      <c r="J10790" s="15"/>
      <c r="K10790" s="16"/>
      <c r="L10790" s="21"/>
      <c r="N10790" s="22">
        <f>_xlfn.CONCAT(E10790,C10790,G10790,C10790,G10790)</f>
      </c>
    </row>
    <row r="10791" s="8" customFormat="1" ht="22.5" customHeight="1">
      <c r="C10791" t="s" s="11">
        <v>2</v>
      </c>
      <c r="E10791" s="19">
        <f>LEFT(A10791,FIND("-",A10791)-1)</f>
      </c>
      <c r="G10791" s="20">
        <f>RIGHT(A10791,LEN(A10791)-FIND("-",A10791))</f>
      </c>
      <c r="H10791" s="14"/>
      <c r="I10791" s="14"/>
      <c r="J10791" s="15"/>
      <c r="K10791" s="16"/>
      <c r="L10791" s="21"/>
      <c r="N10791" s="22">
        <f>_xlfn.CONCAT(E10791,C10791,G10791,C10791,G10791)</f>
      </c>
    </row>
    <row r="10792" s="8" customFormat="1" ht="22.5" customHeight="1">
      <c r="C10792" t="s" s="11">
        <v>2</v>
      </c>
      <c r="E10792" s="19">
        <f>LEFT(A10792,FIND("-",A10792)-1)</f>
      </c>
      <c r="G10792" s="20">
        <f>RIGHT(A10792,LEN(A10792)-FIND("-",A10792))</f>
      </c>
      <c r="H10792" s="14"/>
      <c r="I10792" s="14"/>
      <c r="J10792" s="15"/>
      <c r="K10792" s="16"/>
      <c r="L10792" s="21"/>
      <c r="N10792" s="22">
        <f>_xlfn.CONCAT(E10792,C10792,G10792,C10792,G10792)</f>
      </c>
    </row>
    <row r="10793" s="8" customFormat="1" ht="22.5" customHeight="1">
      <c r="C10793" t="s" s="11">
        <v>2</v>
      </c>
      <c r="E10793" s="19">
        <f>LEFT(A10793,FIND("-",A10793)-1)</f>
      </c>
      <c r="G10793" s="20">
        <f>RIGHT(A10793,LEN(A10793)-FIND("-",A10793))</f>
      </c>
      <c r="H10793" s="14"/>
      <c r="I10793" s="14"/>
      <c r="J10793" s="15"/>
      <c r="K10793" s="16"/>
      <c r="L10793" s="21"/>
      <c r="N10793" s="22">
        <f>_xlfn.CONCAT(E10793,C10793,G10793,C10793,G10793)</f>
      </c>
    </row>
    <row r="10794" s="8" customFormat="1" ht="22.5" customHeight="1">
      <c r="C10794" t="s" s="11">
        <v>2</v>
      </c>
      <c r="E10794" s="19">
        <f>LEFT(A10794,FIND("-",A10794)-1)</f>
      </c>
      <c r="G10794" s="20">
        <f>RIGHT(A10794,LEN(A10794)-FIND("-",A10794))</f>
      </c>
      <c r="H10794" s="14"/>
      <c r="I10794" s="14"/>
      <c r="J10794" s="15"/>
      <c r="K10794" s="16"/>
      <c r="L10794" s="21"/>
      <c r="N10794" s="22">
        <f>_xlfn.CONCAT(E10794,C10794,G10794,C10794,G10794)</f>
      </c>
    </row>
    <row r="10795" s="8" customFormat="1" ht="22.5" customHeight="1">
      <c r="C10795" t="s" s="11">
        <v>2</v>
      </c>
      <c r="E10795" s="19">
        <f>LEFT(A10795,FIND("-",A10795)-1)</f>
      </c>
      <c r="G10795" s="20">
        <f>RIGHT(A10795,LEN(A10795)-FIND("-",A10795))</f>
      </c>
      <c r="H10795" s="14"/>
      <c r="I10795" s="14"/>
      <c r="J10795" s="15"/>
      <c r="K10795" s="16"/>
      <c r="L10795" s="21"/>
      <c r="N10795" s="22">
        <f>_xlfn.CONCAT(E10795,C10795,G10795,C10795,G10795)</f>
      </c>
    </row>
    <row r="10796" s="8" customFormat="1" ht="22.5" customHeight="1">
      <c r="C10796" t="s" s="11">
        <v>2</v>
      </c>
      <c r="E10796" s="19">
        <f>LEFT(A10796,FIND("-",A10796)-1)</f>
      </c>
      <c r="G10796" s="20">
        <f>RIGHT(A10796,LEN(A10796)-FIND("-",A10796))</f>
      </c>
      <c r="H10796" s="14"/>
      <c r="I10796" s="14"/>
      <c r="J10796" s="15"/>
      <c r="K10796" s="16"/>
      <c r="L10796" s="21"/>
      <c r="N10796" s="22">
        <f>_xlfn.CONCAT(E10796,C10796,G10796,C10796,G10796)</f>
      </c>
    </row>
    <row r="10797" s="8" customFormat="1" ht="22.5" customHeight="1">
      <c r="C10797" t="s" s="11">
        <v>2</v>
      </c>
      <c r="E10797" s="19">
        <f>LEFT(A10797,FIND("-",A10797)-1)</f>
      </c>
      <c r="G10797" s="20">
        <f>RIGHT(A10797,LEN(A10797)-FIND("-",A10797))</f>
      </c>
      <c r="H10797" s="14"/>
      <c r="I10797" s="14"/>
      <c r="J10797" s="15"/>
      <c r="K10797" s="16"/>
      <c r="L10797" s="21"/>
      <c r="N10797" s="22">
        <f>_xlfn.CONCAT(E10797,C10797,G10797,C10797,G10797)</f>
      </c>
    </row>
    <row r="10798" s="8" customFormat="1" ht="22.5" customHeight="1">
      <c r="C10798" t="s" s="11">
        <v>2</v>
      </c>
      <c r="E10798" s="19">
        <f>LEFT(A10798,FIND("-",A10798)-1)</f>
      </c>
      <c r="G10798" s="20">
        <f>RIGHT(A10798,LEN(A10798)-FIND("-",A10798))</f>
      </c>
      <c r="H10798" s="14"/>
      <c r="I10798" s="14"/>
      <c r="J10798" s="15"/>
      <c r="K10798" s="16"/>
      <c r="L10798" s="21"/>
      <c r="N10798" s="22">
        <f>_xlfn.CONCAT(E10798,C10798,G10798,C10798,G10798)</f>
      </c>
    </row>
    <row r="10799" s="8" customFormat="1" ht="22.5" customHeight="1">
      <c r="C10799" t="s" s="11">
        <v>2</v>
      </c>
      <c r="E10799" s="19">
        <f>LEFT(A10799,FIND("-",A10799)-1)</f>
      </c>
      <c r="G10799" s="20">
        <f>RIGHT(A10799,LEN(A10799)-FIND("-",A10799))</f>
      </c>
      <c r="H10799" s="14"/>
      <c r="I10799" s="14"/>
      <c r="J10799" s="15"/>
      <c r="K10799" s="16"/>
      <c r="L10799" s="21"/>
      <c r="N10799" s="22">
        <f>_xlfn.CONCAT(E10799,C10799,G10799,C10799,G10799)</f>
      </c>
    </row>
    <row r="10800" s="8" customFormat="1" ht="22.5" customHeight="1">
      <c r="C10800" t="s" s="11">
        <v>2</v>
      </c>
      <c r="E10800" s="19">
        <f>LEFT(A10800,FIND("-",A10800)-1)</f>
      </c>
      <c r="G10800" s="20">
        <f>RIGHT(A10800,LEN(A10800)-FIND("-",A10800))</f>
      </c>
      <c r="H10800" s="14"/>
      <c r="I10800" s="14"/>
      <c r="J10800" s="15"/>
      <c r="K10800" s="16"/>
      <c r="L10800" s="21"/>
      <c r="N10800" s="22">
        <f>_xlfn.CONCAT(E10800,C10800,G10800,C10800,G10800)</f>
      </c>
    </row>
    <row r="10801" s="8" customFormat="1" ht="22.5" customHeight="1">
      <c r="C10801" t="s" s="11">
        <v>2</v>
      </c>
      <c r="E10801" s="19">
        <f>LEFT(A10801,FIND("-",A10801)-1)</f>
      </c>
      <c r="G10801" s="20">
        <f>RIGHT(A10801,LEN(A10801)-FIND("-",A10801))</f>
      </c>
      <c r="H10801" s="14"/>
      <c r="I10801" s="14"/>
      <c r="J10801" s="15"/>
      <c r="K10801" s="16"/>
      <c r="L10801" s="21"/>
      <c r="N10801" s="22">
        <f>_xlfn.CONCAT(E10801,C10801,G10801,C10801,G10801)</f>
      </c>
    </row>
    <row r="10802" s="8" customFormat="1" ht="22.5" customHeight="1">
      <c r="C10802" t="s" s="11">
        <v>2</v>
      </c>
      <c r="E10802" s="19">
        <f>LEFT(A10802,FIND("-",A10802)-1)</f>
      </c>
      <c r="G10802" s="20">
        <f>RIGHT(A10802,LEN(A10802)-FIND("-",A10802))</f>
      </c>
      <c r="H10802" s="14"/>
      <c r="I10802" s="14"/>
      <c r="J10802" s="15"/>
      <c r="K10802" s="16"/>
      <c r="L10802" s="21"/>
      <c r="N10802" s="22">
        <f>_xlfn.CONCAT(E10802,C10802,G10802,C10802,G10802)</f>
      </c>
    </row>
    <row r="10803" s="8" customFormat="1" ht="22.5" customHeight="1">
      <c r="C10803" t="s" s="11">
        <v>2</v>
      </c>
      <c r="E10803" s="19">
        <f>LEFT(A10803,FIND("-",A10803)-1)</f>
      </c>
      <c r="G10803" s="20">
        <f>RIGHT(A10803,LEN(A10803)-FIND("-",A10803))</f>
      </c>
      <c r="H10803" s="14"/>
      <c r="I10803" s="14"/>
      <c r="J10803" s="15"/>
      <c r="K10803" s="16"/>
      <c r="L10803" s="21"/>
      <c r="N10803" s="22">
        <f>_xlfn.CONCAT(E10803,C10803,G10803,C10803,G10803)</f>
      </c>
    </row>
    <row r="10804" s="8" customFormat="1" ht="22.5" customHeight="1">
      <c r="C10804" t="s" s="11">
        <v>2</v>
      </c>
      <c r="E10804" s="19">
        <f>LEFT(A10804,FIND("-",A10804)-1)</f>
      </c>
      <c r="G10804" s="20">
        <f>RIGHT(A10804,LEN(A10804)-FIND("-",A10804))</f>
      </c>
      <c r="H10804" s="14"/>
      <c r="I10804" s="14"/>
      <c r="J10804" s="15"/>
      <c r="K10804" s="16"/>
      <c r="L10804" s="21"/>
      <c r="N10804" s="22">
        <f>_xlfn.CONCAT(E10804,C10804,G10804,C10804,G10804)</f>
      </c>
    </row>
    <row r="10805" s="8" customFormat="1" ht="22.5" customHeight="1">
      <c r="C10805" t="s" s="11">
        <v>2</v>
      </c>
      <c r="E10805" s="19">
        <f>LEFT(A10805,FIND("-",A10805)-1)</f>
      </c>
      <c r="G10805" s="20">
        <f>RIGHT(A10805,LEN(A10805)-FIND("-",A10805))</f>
      </c>
      <c r="H10805" s="14"/>
      <c r="I10805" s="14"/>
      <c r="J10805" s="15"/>
      <c r="K10805" s="16"/>
      <c r="L10805" s="21"/>
      <c r="N10805" s="22">
        <f>_xlfn.CONCAT(E10805,C10805,G10805,C10805,G10805)</f>
      </c>
    </row>
    <row r="10806" s="8" customFormat="1" ht="22.5" customHeight="1">
      <c r="C10806" t="s" s="11">
        <v>2</v>
      </c>
      <c r="E10806" s="19">
        <f>LEFT(A10806,FIND("-",A10806)-1)</f>
      </c>
      <c r="G10806" s="20">
        <f>RIGHT(A10806,LEN(A10806)-FIND("-",A10806))</f>
      </c>
      <c r="H10806" s="14"/>
      <c r="I10806" s="14"/>
      <c r="J10806" s="15"/>
      <c r="K10806" s="16"/>
      <c r="L10806" s="21"/>
      <c r="N10806" s="22">
        <f>_xlfn.CONCAT(E10806,C10806,G10806,C10806,G10806)</f>
      </c>
    </row>
    <row r="10807" s="8" customFormat="1" ht="22.5" customHeight="1">
      <c r="C10807" t="s" s="11">
        <v>2</v>
      </c>
      <c r="E10807" s="19">
        <f>LEFT(A10807,FIND("-",A10807)-1)</f>
      </c>
      <c r="G10807" s="20">
        <f>RIGHT(A10807,LEN(A10807)-FIND("-",A10807))</f>
      </c>
      <c r="H10807" s="14"/>
      <c r="I10807" s="14"/>
      <c r="J10807" s="15"/>
      <c r="K10807" s="16"/>
      <c r="L10807" s="21"/>
      <c r="N10807" s="22">
        <f>_xlfn.CONCAT(E10807,C10807,G10807,C10807,G10807)</f>
      </c>
    </row>
    <row r="10808" s="8" customFormat="1" ht="22.5" customHeight="1">
      <c r="C10808" t="s" s="11">
        <v>2</v>
      </c>
      <c r="E10808" s="19">
        <f>LEFT(A10808,FIND("-",A10808)-1)</f>
      </c>
      <c r="G10808" s="20">
        <f>RIGHT(A10808,LEN(A10808)-FIND("-",A10808))</f>
      </c>
      <c r="H10808" s="14"/>
      <c r="I10808" s="14"/>
      <c r="J10808" s="15"/>
      <c r="K10808" s="16"/>
      <c r="L10808" s="21"/>
      <c r="N10808" s="22">
        <f>_xlfn.CONCAT(E10808,C10808,G10808,C10808,G10808)</f>
      </c>
    </row>
    <row r="10809" s="8" customFormat="1" ht="22.5" customHeight="1">
      <c r="C10809" t="s" s="11">
        <v>2</v>
      </c>
      <c r="E10809" s="19">
        <f>LEFT(A10809,FIND("-",A10809)-1)</f>
      </c>
      <c r="G10809" s="20">
        <f>RIGHT(A10809,LEN(A10809)-FIND("-",A10809))</f>
      </c>
      <c r="H10809" s="14"/>
      <c r="I10809" s="14"/>
      <c r="J10809" s="15"/>
      <c r="K10809" s="16"/>
      <c r="L10809" s="21"/>
      <c r="N10809" s="22">
        <f>_xlfn.CONCAT(E10809,C10809,G10809,C10809,G10809)</f>
      </c>
    </row>
    <row r="10810" s="8" customFormat="1" ht="22.5" customHeight="1">
      <c r="C10810" t="s" s="11">
        <v>2</v>
      </c>
      <c r="E10810" s="19">
        <f>LEFT(A10810,FIND("-",A10810)-1)</f>
      </c>
      <c r="G10810" s="20">
        <f>RIGHT(A10810,LEN(A10810)-FIND("-",A10810))</f>
      </c>
      <c r="H10810" s="14"/>
      <c r="I10810" s="14"/>
      <c r="J10810" s="15"/>
      <c r="K10810" s="16"/>
      <c r="L10810" s="21"/>
      <c r="N10810" s="22">
        <f>_xlfn.CONCAT(E10810,C10810,G10810,C10810,G10810)</f>
      </c>
    </row>
    <row r="10811" s="8" customFormat="1" ht="22.5" customHeight="1">
      <c r="C10811" t="s" s="11">
        <v>2</v>
      </c>
      <c r="E10811" s="19">
        <f>LEFT(A10811,FIND("-",A10811)-1)</f>
      </c>
      <c r="G10811" s="20">
        <f>RIGHT(A10811,LEN(A10811)-FIND("-",A10811))</f>
      </c>
      <c r="H10811" s="14"/>
      <c r="I10811" s="14"/>
      <c r="J10811" s="15"/>
      <c r="K10811" s="16"/>
      <c r="L10811" s="21"/>
      <c r="N10811" s="22">
        <f>_xlfn.CONCAT(E10811,C10811,G10811,C10811,G10811)</f>
      </c>
    </row>
    <row r="10812" s="8" customFormat="1" ht="22.5" customHeight="1">
      <c r="C10812" t="s" s="11">
        <v>2</v>
      </c>
      <c r="E10812" s="19">
        <f>LEFT(A10812,FIND("-",A10812)-1)</f>
      </c>
      <c r="G10812" s="20">
        <f>RIGHT(A10812,LEN(A10812)-FIND("-",A10812))</f>
      </c>
      <c r="H10812" s="14"/>
      <c r="I10812" s="14"/>
      <c r="J10812" s="15"/>
      <c r="K10812" s="16"/>
      <c r="L10812" s="21"/>
      <c r="N10812" s="22">
        <f>_xlfn.CONCAT(E10812,C10812,G10812,C10812,G10812)</f>
      </c>
    </row>
    <row r="10813" s="8" customFormat="1" ht="22.5" customHeight="1">
      <c r="C10813" t="s" s="11">
        <v>2</v>
      </c>
      <c r="E10813" s="19">
        <f>LEFT(A10813,FIND("-",A10813)-1)</f>
      </c>
      <c r="G10813" s="20">
        <f>RIGHT(A10813,LEN(A10813)-FIND("-",A10813))</f>
      </c>
      <c r="H10813" s="14"/>
      <c r="I10813" s="14"/>
      <c r="J10813" s="15"/>
      <c r="K10813" s="16"/>
      <c r="L10813" s="21"/>
      <c r="N10813" s="22">
        <f>_xlfn.CONCAT(E10813,C10813,G10813,C10813,G10813)</f>
      </c>
    </row>
    <row r="10814" s="8" customFormat="1" ht="22.5" customHeight="1">
      <c r="C10814" t="s" s="11">
        <v>2</v>
      </c>
      <c r="E10814" s="19">
        <f>LEFT(A10814,FIND("-",A10814)-1)</f>
      </c>
      <c r="G10814" s="20">
        <f>RIGHT(A10814,LEN(A10814)-FIND("-",A10814))</f>
      </c>
      <c r="H10814" s="14"/>
      <c r="I10814" s="14"/>
      <c r="J10814" s="15"/>
      <c r="K10814" s="16"/>
      <c r="L10814" s="21"/>
      <c r="N10814" s="22">
        <f>_xlfn.CONCAT(E10814,C10814,G10814,C10814,G10814)</f>
      </c>
    </row>
    <row r="10815" s="8" customFormat="1" ht="22.5" customHeight="1">
      <c r="C10815" t="s" s="11">
        <v>2</v>
      </c>
      <c r="E10815" s="19">
        <f>LEFT(A10815,FIND("-",A10815)-1)</f>
      </c>
      <c r="G10815" s="20">
        <f>RIGHT(A10815,LEN(A10815)-FIND("-",A10815))</f>
      </c>
      <c r="H10815" s="14"/>
      <c r="I10815" s="14"/>
      <c r="J10815" s="15"/>
      <c r="K10815" s="16"/>
      <c r="L10815" s="21"/>
      <c r="N10815" s="22">
        <f>_xlfn.CONCAT(E10815,C10815,G10815,C10815,G10815)</f>
      </c>
    </row>
    <row r="10816" s="8" customFormat="1" ht="22.5" customHeight="1">
      <c r="C10816" t="s" s="11">
        <v>2</v>
      </c>
      <c r="E10816" s="19">
        <f>LEFT(A10816,FIND("-",A10816)-1)</f>
      </c>
      <c r="G10816" s="20">
        <f>RIGHT(A10816,LEN(A10816)-FIND("-",A10816))</f>
      </c>
      <c r="H10816" s="14"/>
      <c r="I10816" s="14"/>
      <c r="J10816" s="15"/>
      <c r="K10816" s="16"/>
      <c r="L10816" s="21"/>
      <c r="N10816" s="22">
        <f>_xlfn.CONCAT(E10816,C10816,G10816,C10816,G10816)</f>
      </c>
    </row>
    <row r="10817" s="8" customFormat="1" ht="22.5" customHeight="1">
      <c r="C10817" t="s" s="11">
        <v>2</v>
      </c>
      <c r="E10817" s="19">
        <f>LEFT(A10817,FIND("-",A10817)-1)</f>
      </c>
      <c r="G10817" s="20">
        <f>RIGHT(A10817,LEN(A10817)-FIND("-",A10817))</f>
      </c>
      <c r="H10817" s="14"/>
      <c r="I10817" s="14"/>
      <c r="J10817" s="15"/>
      <c r="K10817" s="16"/>
      <c r="L10817" s="21"/>
      <c r="N10817" s="22">
        <f>_xlfn.CONCAT(E10817,C10817,G10817,C10817,G10817)</f>
      </c>
    </row>
    <row r="10818" s="8" customFormat="1" ht="22.5" customHeight="1">
      <c r="C10818" t="s" s="11">
        <v>2</v>
      </c>
      <c r="E10818" s="19">
        <f>LEFT(A10818,FIND("-",A10818)-1)</f>
      </c>
      <c r="G10818" s="20">
        <f>RIGHT(A10818,LEN(A10818)-FIND("-",A10818))</f>
      </c>
      <c r="H10818" s="14"/>
      <c r="I10818" s="14"/>
      <c r="J10818" s="15"/>
      <c r="K10818" s="16"/>
      <c r="L10818" s="21"/>
      <c r="N10818" s="22">
        <f>_xlfn.CONCAT(E10818,C10818,G10818,C10818,G10818)</f>
      </c>
    </row>
    <row r="10819" s="8" customFormat="1" ht="22.5" customHeight="1">
      <c r="C10819" t="s" s="11">
        <v>2</v>
      </c>
      <c r="E10819" s="19">
        <f>LEFT(A10819,FIND("-",A10819)-1)</f>
      </c>
      <c r="G10819" s="20">
        <f>RIGHT(A10819,LEN(A10819)-FIND("-",A10819))</f>
      </c>
      <c r="H10819" s="14"/>
      <c r="I10819" s="14"/>
      <c r="J10819" s="15"/>
      <c r="K10819" s="16"/>
      <c r="L10819" s="21"/>
      <c r="N10819" s="22">
        <f>_xlfn.CONCAT(E10819,C10819,G10819,C10819,G10819)</f>
      </c>
    </row>
    <row r="10820" s="8" customFormat="1" ht="22.5" customHeight="1">
      <c r="C10820" t="s" s="11">
        <v>2</v>
      </c>
      <c r="E10820" s="19">
        <f>LEFT(A10820,FIND("-",A10820)-1)</f>
      </c>
      <c r="G10820" s="20">
        <f>RIGHT(A10820,LEN(A10820)-FIND("-",A10820))</f>
      </c>
      <c r="H10820" s="14"/>
      <c r="I10820" s="14"/>
      <c r="J10820" s="15"/>
      <c r="K10820" s="16"/>
      <c r="L10820" s="21"/>
      <c r="N10820" s="22">
        <f>_xlfn.CONCAT(E10820,C10820,G10820,C10820,G10820)</f>
      </c>
    </row>
    <row r="10821" s="8" customFormat="1" ht="22.5" customHeight="1">
      <c r="C10821" t="s" s="11">
        <v>2</v>
      </c>
      <c r="E10821" s="19">
        <f>LEFT(A10821,FIND("-",A10821)-1)</f>
      </c>
      <c r="G10821" s="20">
        <f>RIGHT(A10821,LEN(A10821)-FIND("-",A10821))</f>
      </c>
      <c r="H10821" s="14"/>
      <c r="I10821" s="14"/>
      <c r="J10821" s="15"/>
      <c r="K10821" s="16"/>
      <c r="L10821" s="21"/>
      <c r="N10821" s="22">
        <f>_xlfn.CONCAT(E10821,C10821,G10821,C10821,G10821)</f>
      </c>
    </row>
    <row r="10822" s="8" customFormat="1" ht="22.5" customHeight="1">
      <c r="C10822" t="s" s="11">
        <v>2</v>
      </c>
      <c r="E10822" s="19">
        <f>LEFT(A10822,FIND("-",A10822)-1)</f>
      </c>
      <c r="G10822" s="20">
        <f>RIGHT(A10822,LEN(A10822)-FIND("-",A10822))</f>
      </c>
      <c r="H10822" s="14"/>
      <c r="I10822" s="14"/>
      <c r="J10822" s="15"/>
      <c r="K10822" s="16"/>
      <c r="L10822" s="21"/>
      <c r="N10822" s="22">
        <f>_xlfn.CONCAT(E10822,C10822,G10822,C10822,G10822)</f>
      </c>
    </row>
    <row r="10823" s="8" customFormat="1" ht="22.5" customHeight="1">
      <c r="C10823" t="s" s="11">
        <v>2</v>
      </c>
      <c r="E10823" s="19">
        <f>LEFT(A10823,FIND("-",A10823)-1)</f>
      </c>
      <c r="G10823" s="20">
        <f>RIGHT(A10823,LEN(A10823)-FIND("-",A10823))</f>
      </c>
      <c r="H10823" s="14"/>
      <c r="I10823" s="14"/>
      <c r="J10823" s="15"/>
      <c r="K10823" s="16"/>
      <c r="L10823" s="21"/>
      <c r="N10823" s="22">
        <f>_xlfn.CONCAT(E10823,C10823,G10823,C10823,G10823)</f>
      </c>
    </row>
    <row r="10824" s="8" customFormat="1" ht="22.5" customHeight="1">
      <c r="C10824" t="s" s="11">
        <v>2</v>
      </c>
      <c r="E10824" s="19">
        <f>LEFT(A10824,FIND("-",A10824)-1)</f>
      </c>
      <c r="G10824" s="20">
        <f>RIGHT(A10824,LEN(A10824)-FIND("-",A10824))</f>
      </c>
      <c r="H10824" s="14"/>
      <c r="I10824" s="14"/>
      <c r="J10824" s="15"/>
      <c r="K10824" s="16"/>
      <c r="L10824" s="21"/>
      <c r="N10824" s="22">
        <f>_xlfn.CONCAT(E10824,C10824,G10824,C10824,G10824)</f>
      </c>
    </row>
    <row r="10825" s="8" customFormat="1" ht="22.5" customHeight="1">
      <c r="C10825" t="s" s="11">
        <v>2</v>
      </c>
      <c r="E10825" s="19">
        <f>LEFT(A10825,FIND("-",A10825)-1)</f>
      </c>
      <c r="G10825" s="20">
        <f>RIGHT(A10825,LEN(A10825)-FIND("-",A10825))</f>
      </c>
      <c r="H10825" s="14"/>
      <c r="I10825" s="14"/>
      <c r="J10825" s="15"/>
      <c r="K10825" s="16"/>
      <c r="L10825" s="21"/>
      <c r="N10825" s="22">
        <f>_xlfn.CONCAT(E10825,C10825,G10825,C10825,G10825)</f>
      </c>
    </row>
    <row r="10826" s="8" customFormat="1" ht="22.5" customHeight="1">
      <c r="C10826" t="s" s="11">
        <v>2</v>
      </c>
      <c r="E10826" s="19">
        <f>LEFT(A10826,FIND("-",A10826)-1)</f>
      </c>
      <c r="G10826" s="20">
        <f>RIGHT(A10826,LEN(A10826)-FIND("-",A10826))</f>
      </c>
      <c r="H10826" s="14"/>
      <c r="I10826" s="14"/>
      <c r="J10826" s="15"/>
      <c r="K10826" s="16"/>
      <c r="L10826" s="21"/>
      <c r="N10826" s="22">
        <f>_xlfn.CONCAT(E10826,C10826,G10826,C10826,G10826)</f>
      </c>
    </row>
    <row r="10827" s="8" customFormat="1" ht="22.5" customHeight="1">
      <c r="C10827" t="s" s="11">
        <v>2</v>
      </c>
      <c r="E10827" s="19">
        <f>LEFT(A10827,FIND("-",A10827)-1)</f>
      </c>
      <c r="G10827" s="20">
        <f>RIGHT(A10827,LEN(A10827)-FIND("-",A10827))</f>
      </c>
      <c r="H10827" s="14"/>
      <c r="I10827" s="14"/>
      <c r="J10827" s="15"/>
      <c r="K10827" s="16"/>
      <c r="L10827" s="21"/>
      <c r="N10827" s="22">
        <f>_xlfn.CONCAT(E10827,C10827,G10827,C10827,G10827)</f>
      </c>
    </row>
    <row r="10828" s="8" customFormat="1" ht="22.5" customHeight="1">
      <c r="C10828" t="s" s="11">
        <v>2</v>
      </c>
      <c r="E10828" s="19">
        <f>LEFT(A10828,FIND("-",A10828)-1)</f>
      </c>
      <c r="G10828" s="20">
        <f>RIGHT(A10828,LEN(A10828)-FIND("-",A10828))</f>
      </c>
      <c r="H10828" s="14"/>
      <c r="I10828" s="14"/>
      <c r="J10828" s="15"/>
      <c r="K10828" s="16"/>
      <c r="L10828" s="21"/>
      <c r="N10828" s="22">
        <f>_xlfn.CONCAT(E10828,C10828,G10828,C10828,G10828)</f>
      </c>
    </row>
    <row r="10829" s="8" customFormat="1" ht="22.5" customHeight="1">
      <c r="C10829" t="s" s="11">
        <v>2</v>
      </c>
      <c r="E10829" s="19">
        <f>LEFT(A10829,FIND("-",A10829)-1)</f>
      </c>
      <c r="G10829" s="20">
        <f>RIGHT(A10829,LEN(A10829)-FIND("-",A10829))</f>
      </c>
      <c r="H10829" s="14"/>
      <c r="I10829" s="14"/>
      <c r="J10829" s="15"/>
      <c r="K10829" s="16"/>
      <c r="L10829" s="21"/>
      <c r="N10829" s="22">
        <f>_xlfn.CONCAT(E10829,C10829,G10829,C10829,G10829)</f>
      </c>
    </row>
    <row r="10830" s="8" customFormat="1" ht="22.5" customHeight="1">
      <c r="C10830" t="s" s="11">
        <v>2</v>
      </c>
      <c r="E10830" s="19">
        <f>LEFT(A10830,FIND("-",A10830)-1)</f>
      </c>
      <c r="G10830" s="20">
        <f>RIGHT(A10830,LEN(A10830)-FIND("-",A10830))</f>
      </c>
      <c r="H10830" s="14"/>
      <c r="I10830" s="14"/>
      <c r="J10830" s="15"/>
      <c r="K10830" s="16"/>
      <c r="L10830" s="21"/>
      <c r="N10830" s="22">
        <f>_xlfn.CONCAT(E10830,C10830,G10830,C10830,G10830)</f>
      </c>
    </row>
    <row r="10831" s="8" customFormat="1" ht="22.5" customHeight="1">
      <c r="C10831" t="s" s="11">
        <v>2</v>
      </c>
      <c r="E10831" s="19">
        <f>LEFT(A10831,FIND("-",A10831)-1)</f>
      </c>
      <c r="G10831" s="20">
        <f>RIGHT(A10831,LEN(A10831)-FIND("-",A10831))</f>
      </c>
      <c r="H10831" s="14"/>
      <c r="I10831" s="14"/>
      <c r="J10831" s="15"/>
      <c r="K10831" s="16"/>
      <c r="L10831" s="21"/>
      <c r="N10831" s="22">
        <f>_xlfn.CONCAT(E10831,C10831,G10831,C10831,G10831)</f>
      </c>
    </row>
    <row r="10832" s="8" customFormat="1" ht="22.5" customHeight="1">
      <c r="C10832" t="s" s="11">
        <v>2</v>
      </c>
      <c r="E10832" s="19">
        <f>LEFT(A10832,FIND("-",A10832)-1)</f>
      </c>
      <c r="G10832" s="20">
        <f>RIGHT(A10832,LEN(A10832)-FIND("-",A10832))</f>
      </c>
      <c r="H10832" s="14"/>
      <c r="I10832" s="14"/>
      <c r="J10832" s="15"/>
      <c r="K10832" s="16"/>
      <c r="L10832" s="21"/>
      <c r="N10832" s="22">
        <f>_xlfn.CONCAT(E10832,C10832,G10832,C10832,G10832)</f>
      </c>
    </row>
    <row r="10833" s="8" customFormat="1" ht="22.5" customHeight="1">
      <c r="C10833" t="s" s="11">
        <v>2</v>
      </c>
      <c r="E10833" s="19">
        <f>LEFT(A10833,FIND("-",A10833)-1)</f>
      </c>
      <c r="G10833" s="20">
        <f>RIGHT(A10833,LEN(A10833)-FIND("-",A10833))</f>
      </c>
      <c r="H10833" s="14"/>
      <c r="I10833" s="14"/>
      <c r="J10833" s="15"/>
      <c r="K10833" s="16"/>
      <c r="L10833" s="21"/>
      <c r="N10833" s="22">
        <f>_xlfn.CONCAT(E10833,C10833,G10833,C10833,G10833)</f>
      </c>
    </row>
    <row r="10834" s="8" customFormat="1" ht="22.5" customHeight="1">
      <c r="C10834" t="s" s="11">
        <v>2</v>
      </c>
      <c r="E10834" s="19">
        <f>LEFT(A10834,FIND("-",A10834)-1)</f>
      </c>
      <c r="G10834" s="20">
        <f>RIGHT(A10834,LEN(A10834)-FIND("-",A10834))</f>
      </c>
      <c r="H10834" s="14"/>
      <c r="I10834" s="14"/>
      <c r="J10834" s="15"/>
      <c r="K10834" s="16"/>
      <c r="L10834" s="21"/>
      <c r="N10834" s="22">
        <f>_xlfn.CONCAT(E10834,C10834,G10834,C10834,G10834)</f>
      </c>
    </row>
    <row r="10835" s="8" customFormat="1" ht="22.5" customHeight="1">
      <c r="C10835" t="s" s="11">
        <v>2</v>
      </c>
      <c r="E10835" s="19">
        <f>LEFT(A10835,FIND("-",A10835)-1)</f>
      </c>
      <c r="G10835" s="20">
        <f>RIGHT(A10835,LEN(A10835)-FIND("-",A10835))</f>
      </c>
      <c r="H10835" s="14"/>
      <c r="I10835" s="14"/>
      <c r="J10835" s="15"/>
      <c r="K10835" s="16"/>
      <c r="L10835" s="21"/>
      <c r="N10835" s="22">
        <f>_xlfn.CONCAT(E10835,C10835,G10835,C10835,G10835)</f>
      </c>
    </row>
    <row r="10836" s="8" customFormat="1" ht="22.5" customHeight="1">
      <c r="C10836" t="s" s="11">
        <v>2</v>
      </c>
      <c r="E10836" s="19">
        <f>LEFT(A10836,FIND("-",A10836)-1)</f>
      </c>
      <c r="G10836" s="20">
        <f>RIGHT(A10836,LEN(A10836)-FIND("-",A10836))</f>
      </c>
      <c r="H10836" s="14"/>
      <c r="I10836" s="14"/>
      <c r="J10836" s="15"/>
      <c r="K10836" s="16"/>
      <c r="L10836" s="21"/>
      <c r="N10836" s="22">
        <f>_xlfn.CONCAT(E10836,C10836,G10836,C10836,G10836)</f>
      </c>
    </row>
    <row r="10837" s="8" customFormat="1" ht="22.5" customHeight="1">
      <c r="C10837" t="s" s="11">
        <v>2</v>
      </c>
      <c r="E10837" s="19">
        <f>LEFT(A10837,FIND("-",A10837)-1)</f>
      </c>
      <c r="G10837" s="20">
        <f>RIGHT(A10837,LEN(A10837)-FIND("-",A10837))</f>
      </c>
      <c r="H10837" s="14"/>
      <c r="I10837" s="14"/>
      <c r="J10837" s="15"/>
      <c r="K10837" s="16"/>
      <c r="L10837" s="21"/>
      <c r="N10837" s="22">
        <f>_xlfn.CONCAT(E10837,C10837,G10837,C10837,G10837)</f>
      </c>
    </row>
    <row r="10838" s="8" customFormat="1" ht="22.5" customHeight="1">
      <c r="C10838" t="s" s="11">
        <v>2</v>
      </c>
      <c r="E10838" s="19">
        <f>LEFT(A10838,FIND("-",A10838)-1)</f>
      </c>
      <c r="G10838" s="20">
        <f>RIGHT(A10838,LEN(A10838)-FIND("-",A10838))</f>
      </c>
      <c r="H10838" s="14"/>
      <c r="I10838" s="14"/>
      <c r="J10838" s="15"/>
      <c r="K10838" s="16"/>
      <c r="L10838" s="21"/>
      <c r="N10838" s="22">
        <f>_xlfn.CONCAT(E10838,C10838,G10838,C10838,G10838)</f>
      </c>
    </row>
    <row r="10839" s="8" customFormat="1" ht="22.5" customHeight="1">
      <c r="C10839" t="s" s="11">
        <v>2</v>
      </c>
      <c r="E10839" s="19">
        <f>LEFT(A10839,FIND("-",A10839)-1)</f>
      </c>
      <c r="G10839" s="20">
        <f>RIGHT(A10839,LEN(A10839)-FIND("-",A10839))</f>
      </c>
      <c r="H10839" s="14"/>
      <c r="I10839" s="14"/>
      <c r="J10839" s="15"/>
      <c r="K10839" s="16"/>
      <c r="L10839" s="21"/>
      <c r="N10839" s="22">
        <f>_xlfn.CONCAT(E10839,C10839,G10839,C10839,G10839)</f>
      </c>
    </row>
    <row r="10840" s="8" customFormat="1" ht="22.5" customHeight="1">
      <c r="C10840" t="s" s="11">
        <v>2</v>
      </c>
      <c r="E10840" s="19">
        <f>LEFT(A10840,FIND("-",A10840)-1)</f>
      </c>
      <c r="G10840" s="20">
        <f>RIGHT(A10840,LEN(A10840)-FIND("-",A10840))</f>
      </c>
      <c r="H10840" s="14"/>
      <c r="I10840" s="14"/>
      <c r="J10840" s="15"/>
      <c r="K10840" s="16"/>
      <c r="L10840" s="21"/>
      <c r="N10840" s="22">
        <f>_xlfn.CONCAT(E10840,C10840,G10840,C10840,G10840)</f>
      </c>
    </row>
    <row r="10841" s="8" customFormat="1" ht="22.5" customHeight="1">
      <c r="C10841" t="s" s="11">
        <v>2</v>
      </c>
      <c r="E10841" s="19">
        <f>LEFT(A10841,FIND("-",A10841)-1)</f>
      </c>
      <c r="G10841" s="20">
        <f>RIGHT(A10841,LEN(A10841)-FIND("-",A10841))</f>
      </c>
      <c r="H10841" s="14"/>
      <c r="I10841" s="14"/>
      <c r="J10841" s="15"/>
      <c r="K10841" s="16"/>
      <c r="L10841" s="21"/>
      <c r="N10841" s="22">
        <f>_xlfn.CONCAT(E10841,C10841,G10841,C10841,G10841)</f>
      </c>
    </row>
    <row r="10842" s="8" customFormat="1" ht="22.5" customHeight="1">
      <c r="C10842" t="s" s="11">
        <v>2</v>
      </c>
      <c r="E10842" s="19">
        <f>LEFT(A10842,FIND("-",A10842)-1)</f>
      </c>
      <c r="G10842" s="20">
        <f>RIGHT(A10842,LEN(A10842)-FIND("-",A10842))</f>
      </c>
      <c r="H10842" s="14"/>
      <c r="I10842" s="14"/>
      <c r="J10842" s="15"/>
      <c r="K10842" s="16"/>
      <c r="L10842" s="21"/>
      <c r="N10842" s="22">
        <f>_xlfn.CONCAT(E10842,C10842,G10842,C10842,G10842)</f>
      </c>
    </row>
    <row r="10843" s="8" customFormat="1" ht="22.5" customHeight="1">
      <c r="C10843" t="s" s="11">
        <v>2</v>
      </c>
      <c r="E10843" s="19">
        <f>LEFT(A10843,FIND("-",A10843)-1)</f>
      </c>
      <c r="G10843" s="20">
        <f>RIGHT(A10843,LEN(A10843)-FIND("-",A10843))</f>
      </c>
      <c r="H10843" s="14"/>
      <c r="I10843" s="14"/>
      <c r="J10843" s="15"/>
      <c r="K10843" s="16"/>
      <c r="L10843" s="21"/>
      <c r="N10843" s="22">
        <f>_xlfn.CONCAT(E10843,C10843,G10843,C10843,G10843)</f>
      </c>
    </row>
    <row r="10844" s="8" customFormat="1" ht="22.5" customHeight="1">
      <c r="C10844" t="s" s="11">
        <v>2</v>
      </c>
      <c r="E10844" s="19">
        <f>LEFT(A10844,FIND("-",A10844)-1)</f>
      </c>
      <c r="G10844" s="20">
        <f>RIGHT(A10844,LEN(A10844)-FIND("-",A10844))</f>
      </c>
      <c r="H10844" s="14"/>
      <c r="I10844" s="14"/>
      <c r="J10844" s="15"/>
      <c r="K10844" s="16"/>
      <c r="L10844" s="21"/>
      <c r="N10844" s="22">
        <f>_xlfn.CONCAT(E10844,C10844,G10844,C10844,G10844)</f>
      </c>
    </row>
    <row r="10845" s="8" customFormat="1" ht="22.5" customHeight="1">
      <c r="C10845" t="s" s="11">
        <v>2</v>
      </c>
      <c r="E10845" s="19">
        <f>LEFT(A10845,FIND("-",A10845)-1)</f>
      </c>
      <c r="G10845" s="20">
        <f>RIGHT(A10845,LEN(A10845)-FIND("-",A10845))</f>
      </c>
      <c r="H10845" s="14"/>
      <c r="I10845" s="14"/>
      <c r="J10845" s="15"/>
      <c r="K10845" s="16"/>
      <c r="L10845" s="21"/>
      <c r="N10845" s="22">
        <f>_xlfn.CONCAT(E10845,C10845,G10845,C10845,G10845)</f>
      </c>
    </row>
    <row r="10846" s="8" customFormat="1" ht="22.5" customHeight="1">
      <c r="C10846" t="s" s="11">
        <v>2</v>
      </c>
      <c r="E10846" s="19">
        <f>LEFT(A10846,FIND("-",A10846)-1)</f>
      </c>
      <c r="G10846" s="20">
        <f>RIGHT(A10846,LEN(A10846)-FIND("-",A10846))</f>
      </c>
      <c r="H10846" s="14"/>
      <c r="I10846" s="14"/>
      <c r="J10846" s="15"/>
      <c r="K10846" s="16"/>
      <c r="L10846" s="21"/>
      <c r="N10846" s="22">
        <f>_xlfn.CONCAT(E10846,C10846,G10846,C10846,G10846)</f>
      </c>
    </row>
    <row r="10847" s="8" customFormat="1" ht="22.5" customHeight="1">
      <c r="C10847" t="s" s="11">
        <v>2</v>
      </c>
      <c r="E10847" s="19">
        <f>LEFT(A10847,FIND("-",A10847)-1)</f>
      </c>
      <c r="G10847" s="20">
        <f>RIGHT(A10847,LEN(A10847)-FIND("-",A10847))</f>
      </c>
      <c r="H10847" s="14"/>
      <c r="I10847" s="14"/>
      <c r="J10847" s="15"/>
      <c r="K10847" s="16"/>
      <c r="L10847" s="21"/>
      <c r="N10847" s="22">
        <f>_xlfn.CONCAT(E10847,C10847,G10847,C10847,G10847)</f>
      </c>
    </row>
    <row r="10848" s="8" customFormat="1" ht="22.5" customHeight="1">
      <c r="C10848" t="s" s="11">
        <v>2</v>
      </c>
      <c r="E10848" s="19">
        <f>LEFT(A10848,FIND("-",A10848)-1)</f>
      </c>
      <c r="G10848" s="20">
        <f>RIGHT(A10848,LEN(A10848)-FIND("-",A10848))</f>
      </c>
      <c r="H10848" s="14"/>
      <c r="I10848" s="14"/>
      <c r="J10848" s="15"/>
      <c r="K10848" s="16"/>
      <c r="L10848" s="21"/>
      <c r="N10848" s="22">
        <f>_xlfn.CONCAT(E10848,C10848,G10848,C10848,G10848)</f>
      </c>
    </row>
    <row r="10849" s="8" customFormat="1" ht="22.5" customHeight="1">
      <c r="C10849" t="s" s="11">
        <v>2</v>
      </c>
      <c r="E10849" s="19">
        <f>LEFT(A10849,FIND("-",A10849)-1)</f>
      </c>
      <c r="G10849" s="20">
        <f>RIGHT(A10849,LEN(A10849)-FIND("-",A10849))</f>
      </c>
      <c r="H10849" s="14"/>
      <c r="I10849" s="14"/>
      <c r="J10849" s="15"/>
      <c r="K10849" s="16"/>
      <c r="L10849" s="21"/>
      <c r="N10849" s="22">
        <f>_xlfn.CONCAT(E10849,C10849,G10849,C10849,G10849)</f>
      </c>
    </row>
    <row r="10850" s="8" customFormat="1" ht="22.5" customHeight="1">
      <c r="C10850" t="s" s="11">
        <v>2</v>
      </c>
      <c r="E10850" s="19">
        <f>LEFT(A10850,FIND("-",A10850)-1)</f>
      </c>
      <c r="G10850" s="20">
        <f>RIGHT(A10850,LEN(A10850)-FIND("-",A10850))</f>
      </c>
      <c r="H10850" s="14"/>
      <c r="I10850" s="14"/>
      <c r="J10850" s="15"/>
      <c r="K10850" s="16"/>
      <c r="L10850" s="21"/>
      <c r="N10850" s="22">
        <f>_xlfn.CONCAT(E10850,C10850,G10850,C10850,G10850)</f>
      </c>
    </row>
    <row r="10851" s="8" customFormat="1" ht="22.5" customHeight="1">
      <c r="C10851" t="s" s="11">
        <v>2</v>
      </c>
      <c r="E10851" s="19">
        <f>LEFT(A10851,FIND("-",A10851)-1)</f>
      </c>
      <c r="G10851" s="20">
        <f>RIGHT(A10851,LEN(A10851)-FIND("-",A10851))</f>
      </c>
      <c r="H10851" s="14"/>
      <c r="I10851" s="14"/>
      <c r="J10851" s="15"/>
      <c r="K10851" s="16"/>
      <c r="L10851" s="21"/>
      <c r="N10851" s="22">
        <f>_xlfn.CONCAT(E10851,C10851,G10851,C10851,G10851)</f>
      </c>
    </row>
    <row r="10852" s="8" customFormat="1" ht="22.5" customHeight="1">
      <c r="C10852" t="s" s="11">
        <v>2</v>
      </c>
      <c r="E10852" s="19">
        <f>LEFT(A10852,FIND("-",A10852)-1)</f>
      </c>
      <c r="G10852" s="20">
        <f>RIGHT(A10852,LEN(A10852)-FIND("-",A10852))</f>
      </c>
      <c r="H10852" s="14"/>
      <c r="I10852" s="14"/>
      <c r="J10852" s="15"/>
      <c r="K10852" s="16"/>
      <c r="L10852" s="21"/>
      <c r="N10852" s="22">
        <f>_xlfn.CONCAT(E10852,C10852,G10852,C10852,G10852)</f>
      </c>
    </row>
    <row r="10853" s="8" customFormat="1" ht="22.5" customHeight="1">
      <c r="C10853" t="s" s="11">
        <v>2</v>
      </c>
      <c r="E10853" s="19">
        <f>LEFT(A10853,FIND("-",A10853)-1)</f>
      </c>
      <c r="G10853" s="20">
        <f>RIGHT(A10853,LEN(A10853)-FIND("-",A10853))</f>
      </c>
      <c r="H10853" s="14"/>
      <c r="I10853" s="14"/>
      <c r="J10853" s="15"/>
      <c r="K10853" s="16"/>
      <c r="L10853" s="21"/>
      <c r="N10853" s="22">
        <f>_xlfn.CONCAT(E10853,C10853,G10853,C10853,G10853)</f>
      </c>
    </row>
    <row r="10854" s="8" customFormat="1" ht="22.5" customHeight="1">
      <c r="C10854" t="s" s="11">
        <v>2</v>
      </c>
      <c r="E10854" s="19">
        <f>LEFT(A10854,FIND("-",A10854)-1)</f>
      </c>
      <c r="G10854" s="20">
        <f>RIGHT(A10854,LEN(A10854)-FIND("-",A10854))</f>
      </c>
      <c r="H10854" s="14"/>
      <c r="I10854" s="14"/>
      <c r="J10854" s="15"/>
      <c r="K10854" s="16"/>
      <c r="L10854" s="21"/>
      <c r="N10854" s="22">
        <f>_xlfn.CONCAT(E10854,C10854,G10854,C10854,G10854)</f>
      </c>
    </row>
    <row r="10855" s="8" customFormat="1" ht="22.5" customHeight="1">
      <c r="C10855" t="s" s="11">
        <v>2</v>
      </c>
      <c r="E10855" s="19">
        <f>LEFT(A10855,FIND("-",A10855)-1)</f>
      </c>
      <c r="G10855" s="20">
        <f>RIGHT(A10855,LEN(A10855)-FIND("-",A10855))</f>
      </c>
      <c r="H10855" s="14"/>
      <c r="I10855" s="14"/>
      <c r="J10855" s="15"/>
      <c r="K10855" s="16"/>
      <c r="L10855" s="21"/>
      <c r="N10855" s="22">
        <f>_xlfn.CONCAT(E10855,C10855,G10855,C10855,G10855)</f>
      </c>
    </row>
    <row r="10856" s="8" customFormat="1" ht="22.5" customHeight="1">
      <c r="C10856" t="s" s="11">
        <v>2</v>
      </c>
      <c r="E10856" s="19">
        <f>LEFT(A10856,FIND("-",A10856)-1)</f>
      </c>
      <c r="G10856" s="20">
        <f>RIGHT(A10856,LEN(A10856)-FIND("-",A10856))</f>
      </c>
      <c r="H10856" s="14"/>
      <c r="I10856" s="14"/>
      <c r="J10856" s="15"/>
      <c r="K10856" s="16"/>
      <c r="L10856" s="21"/>
      <c r="N10856" s="22">
        <f>_xlfn.CONCAT(E10856,C10856,G10856,C10856,G10856)</f>
      </c>
    </row>
    <row r="10857" s="8" customFormat="1" ht="22.5" customHeight="1">
      <c r="C10857" t="s" s="11">
        <v>2</v>
      </c>
      <c r="E10857" s="19">
        <f>LEFT(A10857,FIND("-",A10857)-1)</f>
      </c>
      <c r="G10857" s="20">
        <f>RIGHT(A10857,LEN(A10857)-FIND("-",A10857))</f>
      </c>
      <c r="H10857" s="14"/>
      <c r="I10857" s="14"/>
      <c r="J10857" s="15"/>
      <c r="K10857" s="16"/>
      <c r="L10857" s="21"/>
      <c r="N10857" s="22">
        <f>_xlfn.CONCAT(E10857,C10857,G10857,C10857,G10857)</f>
      </c>
    </row>
    <row r="10858" s="8" customFormat="1" ht="22.5" customHeight="1">
      <c r="C10858" t="s" s="11">
        <v>2</v>
      </c>
      <c r="E10858" s="19">
        <f>LEFT(A10858,FIND("-",A10858)-1)</f>
      </c>
      <c r="G10858" s="20">
        <f>RIGHT(A10858,LEN(A10858)-FIND("-",A10858))</f>
      </c>
      <c r="H10858" s="14"/>
      <c r="I10858" s="14"/>
      <c r="J10858" s="15"/>
      <c r="K10858" s="16"/>
      <c r="L10858" s="21"/>
      <c r="N10858" s="22">
        <f>_xlfn.CONCAT(E10858,C10858,G10858,C10858,G10858)</f>
      </c>
    </row>
    <row r="10859" s="8" customFormat="1" ht="22.5" customHeight="1">
      <c r="C10859" t="s" s="11">
        <v>2</v>
      </c>
      <c r="E10859" s="19">
        <f>LEFT(A10859,FIND("-",A10859)-1)</f>
      </c>
      <c r="G10859" s="20">
        <f>RIGHT(A10859,LEN(A10859)-FIND("-",A10859))</f>
      </c>
      <c r="H10859" s="14"/>
      <c r="I10859" s="14"/>
      <c r="J10859" s="15"/>
      <c r="K10859" s="16"/>
      <c r="L10859" s="21"/>
      <c r="N10859" s="22">
        <f>_xlfn.CONCAT(E10859,C10859,G10859,C10859,G10859)</f>
      </c>
    </row>
    <row r="10860" s="8" customFormat="1" ht="22.5" customHeight="1">
      <c r="C10860" t="s" s="11">
        <v>2</v>
      </c>
      <c r="E10860" s="19">
        <f>LEFT(A10860,FIND("-",A10860)-1)</f>
      </c>
      <c r="G10860" s="20">
        <f>RIGHT(A10860,LEN(A10860)-FIND("-",A10860))</f>
      </c>
      <c r="H10860" s="14"/>
      <c r="I10860" s="14"/>
      <c r="J10860" s="15"/>
      <c r="K10860" s="16"/>
      <c r="L10860" s="21"/>
      <c r="N10860" s="22">
        <f>_xlfn.CONCAT(E10860,C10860,G10860,C10860,G10860)</f>
      </c>
    </row>
    <row r="10861" s="8" customFormat="1" ht="22.5" customHeight="1">
      <c r="C10861" t="s" s="11">
        <v>2</v>
      </c>
      <c r="E10861" s="19">
        <f>LEFT(A10861,FIND("-",A10861)-1)</f>
      </c>
      <c r="G10861" s="20">
        <f>RIGHT(A10861,LEN(A10861)-FIND("-",A10861))</f>
      </c>
      <c r="H10861" s="14"/>
      <c r="I10861" s="14"/>
      <c r="J10861" s="15"/>
      <c r="K10861" s="16"/>
      <c r="L10861" s="21"/>
      <c r="N10861" s="22">
        <f>_xlfn.CONCAT(E10861,C10861,G10861,C10861,G10861)</f>
      </c>
    </row>
    <row r="10862" s="8" customFormat="1" ht="22.5" customHeight="1">
      <c r="C10862" t="s" s="11">
        <v>2</v>
      </c>
      <c r="E10862" s="19">
        <f>LEFT(A10862,FIND("-",A10862)-1)</f>
      </c>
      <c r="G10862" s="20">
        <f>RIGHT(A10862,LEN(A10862)-FIND("-",A10862))</f>
      </c>
      <c r="H10862" s="14"/>
      <c r="I10862" s="14"/>
      <c r="J10862" s="15"/>
      <c r="K10862" s="16"/>
      <c r="L10862" s="21"/>
      <c r="N10862" s="22">
        <f>_xlfn.CONCAT(E10862,C10862,G10862,C10862,G10862)</f>
      </c>
    </row>
    <row r="10863" s="8" customFormat="1" ht="22.5" customHeight="1">
      <c r="C10863" t="s" s="11">
        <v>2</v>
      </c>
      <c r="E10863" s="19">
        <f>LEFT(A10863,FIND("-",A10863)-1)</f>
      </c>
      <c r="G10863" s="20">
        <f>RIGHT(A10863,LEN(A10863)-FIND("-",A10863))</f>
      </c>
      <c r="H10863" s="14"/>
      <c r="I10863" s="14"/>
      <c r="J10863" s="15"/>
      <c r="K10863" s="16"/>
      <c r="L10863" s="21"/>
      <c r="N10863" s="22">
        <f>_xlfn.CONCAT(E10863,C10863,G10863,C10863,G10863)</f>
      </c>
    </row>
    <row r="10864" s="8" customFormat="1" ht="22.5" customHeight="1">
      <c r="C10864" t="s" s="11">
        <v>2</v>
      </c>
      <c r="E10864" s="19">
        <f>LEFT(A10864,FIND("-",A10864)-1)</f>
      </c>
      <c r="G10864" s="20">
        <f>RIGHT(A10864,LEN(A10864)-FIND("-",A10864))</f>
      </c>
      <c r="H10864" s="14"/>
      <c r="I10864" s="14"/>
      <c r="J10864" s="15"/>
      <c r="K10864" s="16"/>
      <c r="L10864" s="21"/>
      <c r="N10864" s="22">
        <f>_xlfn.CONCAT(E10864,C10864,G10864,C10864,G10864)</f>
      </c>
    </row>
    <row r="10865" s="8" customFormat="1" ht="22.5" customHeight="1">
      <c r="C10865" t="s" s="11">
        <v>2</v>
      </c>
      <c r="E10865" s="19">
        <f>LEFT(A10865,FIND("-",A10865)-1)</f>
      </c>
      <c r="G10865" s="20">
        <f>RIGHT(A10865,LEN(A10865)-FIND("-",A10865))</f>
      </c>
      <c r="H10865" s="14"/>
      <c r="I10865" s="14"/>
      <c r="J10865" s="15"/>
      <c r="K10865" s="16"/>
      <c r="L10865" s="21"/>
      <c r="N10865" s="22">
        <f>_xlfn.CONCAT(E10865,C10865,G10865,C10865,G10865)</f>
      </c>
    </row>
    <row r="10866" s="8" customFormat="1" ht="22.5" customHeight="1">
      <c r="C10866" t="s" s="11">
        <v>2</v>
      </c>
      <c r="E10866" s="19">
        <f>LEFT(A10866,FIND("-",A10866)-1)</f>
      </c>
      <c r="G10866" s="20">
        <f>RIGHT(A10866,LEN(A10866)-FIND("-",A10866))</f>
      </c>
      <c r="H10866" s="14"/>
      <c r="I10866" s="14"/>
      <c r="J10866" s="15"/>
      <c r="K10866" s="16"/>
      <c r="L10866" s="21"/>
      <c r="N10866" s="22">
        <f>_xlfn.CONCAT(E10866,C10866,G10866,C10866,G10866)</f>
      </c>
    </row>
    <row r="10867" s="8" customFormat="1" ht="22.5" customHeight="1">
      <c r="C10867" t="s" s="11">
        <v>2</v>
      </c>
      <c r="E10867" s="19">
        <f>LEFT(A10867,FIND("-",A10867)-1)</f>
      </c>
      <c r="G10867" s="20">
        <f>RIGHT(A10867,LEN(A10867)-FIND("-",A10867))</f>
      </c>
      <c r="H10867" s="14"/>
      <c r="I10867" s="14"/>
      <c r="J10867" s="15"/>
      <c r="K10867" s="16"/>
      <c r="L10867" s="21"/>
      <c r="N10867" s="22">
        <f>_xlfn.CONCAT(E10867,C10867,G10867,C10867,G10867)</f>
      </c>
    </row>
    <row r="10868" s="8" customFormat="1" ht="22.5" customHeight="1">
      <c r="C10868" t="s" s="11">
        <v>2</v>
      </c>
      <c r="E10868" s="19">
        <f>LEFT(A10868,FIND("-",A10868)-1)</f>
      </c>
      <c r="G10868" s="20">
        <f>RIGHT(A10868,LEN(A10868)-FIND("-",A10868))</f>
      </c>
      <c r="H10868" s="14"/>
      <c r="I10868" s="14"/>
      <c r="J10868" s="15"/>
      <c r="K10868" s="16"/>
      <c r="L10868" s="21"/>
      <c r="N10868" s="22">
        <f>_xlfn.CONCAT(E10868,C10868,G10868,C10868,G10868)</f>
      </c>
    </row>
    <row r="10869" s="8" customFormat="1" ht="22.5" customHeight="1">
      <c r="C10869" t="s" s="11">
        <v>2</v>
      </c>
      <c r="E10869" s="19">
        <f>LEFT(A10869,FIND("-",A10869)-1)</f>
      </c>
      <c r="G10869" s="20">
        <f>RIGHT(A10869,LEN(A10869)-FIND("-",A10869))</f>
      </c>
      <c r="H10869" s="14"/>
      <c r="I10869" s="14"/>
      <c r="J10869" s="15"/>
      <c r="K10869" s="16"/>
      <c r="L10869" s="21"/>
      <c r="N10869" s="22">
        <f>_xlfn.CONCAT(E10869,C10869,G10869,C10869,G10869)</f>
      </c>
    </row>
    <row r="10870" s="8" customFormat="1" ht="22.5" customHeight="1">
      <c r="C10870" t="s" s="11">
        <v>2</v>
      </c>
      <c r="E10870" s="19">
        <f>LEFT(A10870,FIND("-",A10870)-1)</f>
      </c>
      <c r="G10870" s="20">
        <f>RIGHT(A10870,LEN(A10870)-FIND("-",A10870))</f>
      </c>
      <c r="H10870" s="14"/>
      <c r="I10870" s="14"/>
      <c r="J10870" s="15"/>
      <c r="K10870" s="16"/>
      <c r="L10870" s="21"/>
      <c r="N10870" s="22">
        <f>_xlfn.CONCAT(E10870,C10870,G10870,C10870,G10870)</f>
      </c>
    </row>
    <row r="10871" s="8" customFormat="1" ht="22.5" customHeight="1">
      <c r="C10871" t="s" s="11">
        <v>2</v>
      </c>
      <c r="E10871" s="19">
        <f>LEFT(A10871,FIND("-",A10871)-1)</f>
      </c>
      <c r="G10871" s="20">
        <f>RIGHT(A10871,LEN(A10871)-FIND("-",A10871))</f>
      </c>
      <c r="H10871" s="14"/>
      <c r="I10871" s="14"/>
      <c r="J10871" s="15"/>
      <c r="K10871" s="16"/>
      <c r="L10871" s="21"/>
      <c r="N10871" s="22">
        <f>_xlfn.CONCAT(E10871,C10871,G10871,C10871,G10871)</f>
      </c>
    </row>
    <row r="10872" s="8" customFormat="1" ht="22.5" customHeight="1">
      <c r="C10872" t="s" s="11">
        <v>2</v>
      </c>
      <c r="E10872" s="19">
        <f>LEFT(A10872,FIND("-",A10872)-1)</f>
      </c>
      <c r="G10872" s="20">
        <f>RIGHT(A10872,LEN(A10872)-FIND("-",A10872))</f>
      </c>
      <c r="H10872" s="14"/>
      <c r="I10872" s="14"/>
      <c r="J10872" s="15"/>
      <c r="K10872" s="16"/>
      <c r="L10872" s="21"/>
      <c r="N10872" s="22">
        <f>_xlfn.CONCAT(E10872,C10872,G10872,C10872,G10872)</f>
      </c>
    </row>
    <row r="10873" s="8" customFormat="1" ht="22.5" customHeight="1">
      <c r="C10873" t="s" s="11">
        <v>2</v>
      </c>
      <c r="E10873" s="19">
        <f>LEFT(A10873,FIND("-",A10873)-1)</f>
      </c>
      <c r="G10873" s="20">
        <f>RIGHT(A10873,LEN(A10873)-FIND("-",A10873))</f>
      </c>
      <c r="H10873" s="14"/>
      <c r="I10873" s="14"/>
      <c r="J10873" s="15"/>
      <c r="K10873" s="16"/>
      <c r="L10873" s="21"/>
      <c r="N10873" s="22">
        <f>_xlfn.CONCAT(E10873,C10873,G10873,C10873,G10873)</f>
      </c>
    </row>
    <row r="10874" s="8" customFormat="1" ht="22.5" customHeight="1">
      <c r="C10874" t="s" s="11">
        <v>2</v>
      </c>
      <c r="E10874" s="19">
        <f>LEFT(A10874,FIND("-",A10874)-1)</f>
      </c>
      <c r="G10874" s="20">
        <f>RIGHT(A10874,LEN(A10874)-FIND("-",A10874))</f>
      </c>
      <c r="H10874" s="14"/>
      <c r="I10874" s="14"/>
      <c r="J10874" s="15"/>
      <c r="K10874" s="16"/>
      <c r="L10874" s="21"/>
      <c r="N10874" s="22">
        <f>_xlfn.CONCAT(E10874,C10874,G10874,C10874,G10874)</f>
      </c>
    </row>
    <row r="10875" s="8" customFormat="1" ht="22.5" customHeight="1">
      <c r="C10875" t="s" s="11">
        <v>2</v>
      </c>
      <c r="E10875" s="19">
        <f>LEFT(A10875,FIND("-",A10875)-1)</f>
      </c>
      <c r="G10875" s="20">
        <f>RIGHT(A10875,LEN(A10875)-FIND("-",A10875))</f>
      </c>
      <c r="H10875" s="14"/>
      <c r="I10875" s="14"/>
      <c r="J10875" s="15"/>
      <c r="K10875" s="16"/>
      <c r="L10875" s="21"/>
      <c r="N10875" s="22">
        <f>_xlfn.CONCAT(E10875,C10875,G10875,C10875,G10875)</f>
      </c>
    </row>
    <row r="10876" s="8" customFormat="1" ht="22.5" customHeight="1">
      <c r="C10876" t="s" s="11">
        <v>2</v>
      </c>
      <c r="E10876" s="19">
        <f>LEFT(A10876,FIND("-",A10876)-1)</f>
      </c>
      <c r="G10876" s="20">
        <f>RIGHT(A10876,LEN(A10876)-FIND("-",A10876))</f>
      </c>
      <c r="H10876" s="14"/>
      <c r="I10876" s="14"/>
      <c r="J10876" s="15"/>
      <c r="K10876" s="16"/>
      <c r="L10876" s="21"/>
      <c r="N10876" s="22">
        <f>_xlfn.CONCAT(E10876,C10876,G10876,C10876,G10876)</f>
      </c>
    </row>
    <row r="10877" s="8" customFormat="1" ht="22.5" customHeight="1">
      <c r="C10877" t="s" s="11">
        <v>2</v>
      </c>
      <c r="E10877" s="19">
        <f>LEFT(A10877,FIND("-",A10877)-1)</f>
      </c>
      <c r="G10877" s="20">
        <f>RIGHT(A10877,LEN(A10877)-FIND("-",A10877))</f>
      </c>
      <c r="H10877" s="14"/>
      <c r="I10877" s="14"/>
      <c r="J10877" s="15"/>
      <c r="K10877" s="16"/>
      <c r="L10877" s="21"/>
      <c r="N10877" s="22">
        <f>_xlfn.CONCAT(E10877,C10877,G10877,C10877,G10877)</f>
      </c>
    </row>
    <row r="10878" s="8" customFormat="1" ht="22.5" customHeight="1">
      <c r="C10878" t="s" s="11">
        <v>2</v>
      </c>
      <c r="E10878" s="19">
        <f>LEFT(A10878,FIND("-",A10878)-1)</f>
      </c>
      <c r="G10878" s="20">
        <f>RIGHT(A10878,LEN(A10878)-FIND("-",A10878))</f>
      </c>
      <c r="H10878" s="14"/>
      <c r="I10878" s="14"/>
      <c r="J10878" s="15"/>
      <c r="K10878" s="16"/>
      <c r="L10878" s="21"/>
      <c r="N10878" s="22">
        <f>_xlfn.CONCAT(E10878,C10878,G10878,C10878,G10878)</f>
      </c>
    </row>
    <row r="10879" s="8" customFormat="1" ht="22.5" customHeight="1">
      <c r="C10879" t="s" s="11">
        <v>2</v>
      </c>
      <c r="E10879" s="19">
        <f>LEFT(A10879,FIND("-",A10879)-1)</f>
      </c>
      <c r="G10879" s="20">
        <f>RIGHT(A10879,LEN(A10879)-FIND("-",A10879))</f>
      </c>
      <c r="H10879" s="14"/>
      <c r="I10879" s="14"/>
      <c r="J10879" s="15"/>
      <c r="K10879" s="16"/>
      <c r="L10879" s="21"/>
      <c r="N10879" s="22">
        <f>_xlfn.CONCAT(E10879,C10879,G10879,C10879,G10879)</f>
      </c>
    </row>
    <row r="10880" s="8" customFormat="1" ht="22.5" customHeight="1">
      <c r="C10880" t="s" s="11">
        <v>2</v>
      </c>
      <c r="E10880" s="19">
        <f>LEFT(A10880,FIND("-",A10880)-1)</f>
      </c>
      <c r="G10880" s="20">
        <f>RIGHT(A10880,LEN(A10880)-FIND("-",A10880))</f>
      </c>
      <c r="H10880" s="14"/>
      <c r="I10880" s="14"/>
      <c r="J10880" s="15"/>
      <c r="K10880" s="16"/>
      <c r="L10880" s="21"/>
      <c r="N10880" s="22">
        <f>_xlfn.CONCAT(E10880,C10880,G10880,C10880,G10880)</f>
      </c>
    </row>
    <row r="10881" s="8" customFormat="1" ht="22.5" customHeight="1">
      <c r="C10881" t="s" s="11">
        <v>2</v>
      </c>
      <c r="E10881" s="19">
        <f>LEFT(A10881,FIND("-",A10881)-1)</f>
      </c>
      <c r="G10881" s="20">
        <f>RIGHT(A10881,LEN(A10881)-FIND("-",A10881))</f>
      </c>
      <c r="H10881" s="14"/>
      <c r="I10881" s="14"/>
      <c r="J10881" s="15"/>
      <c r="K10881" s="16"/>
      <c r="L10881" s="21"/>
      <c r="N10881" s="22">
        <f>_xlfn.CONCAT(E10881,C10881,G10881,C10881,G10881)</f>
      </c>
    </row>
    <row r="10882" s="8" customFormat="1" ht="22.5" customHeight="1">
      <c r="C10882" t="s" s="11">
        <v>2</v>
      </c>
      <c r="E10882" s="19">
        <f>LEFT(A10882,FIND("-",A10882)-1)</f>
      </c>
      <c r="G10882" s="20">
        <f>RIGHT(A10882,LEN(A10882)-FIND("-",A10882))</f>
      </c>
      <c r="H10882" s="14"/>
      <c r="I10882" s="14"/>
      <c r="J10882" s="15"/>
      <c r="K10882" s="16"/>
      <c r="L10882" s="21"/>
      <c r="N10882" s="22">
        <f>_xlfn.CONCAT(E10882,C10882,G10882,C10882,G10882)</f>
      </c>
    </row>
    <row r="10883" s="8" customFormat="1" ht="22.5" customHeight="1">
      <c r="C10883" t="s" s="11">
        <v>2</v>
      </c>
      <c r="E10883" s="19">
        <f>LEFT(A10883,FIND("-",A10883)-1)</f>
      </c>
      <c r="G10883" s="20">
        <f>RIGHT(A10883,LEN(A10883)-FIND("-",A10883))</f>
      </c>
      <c r="H10883" s="14"/>
      <c r="I10883" s="14"/>
      <c r="J10883" s="15"/>
      <c r="K10883" s="16"/>
      <c r="L10883" s="21"/>
      <c r="N10883" s="22">
        <f>_xlfn.CONCAT(E10883,C10883,G10883,C10883,G10883)</f>
      </c>
    </row>
    <row r="10884" s="8" customFormat="1" ht="22.5" customHeight="1">
      <c r="C10884" t="s" s="11">
        <v>2</v>
      </c>
      <c r="E10884" s="19">
        <f>LEFT(A10884,FIND("-",A10884)-1)</f>
      </c>
      <c r="G10884" s="20">
        <f>RIGHT(A10884,LEN(A10884)-FIND("-",A10884))</f>
      </c>
      <c r="H10884" s="14"/>
      <c r="I10884" s="14"/>
      <c r="J10884" s="15"/>
      <c r="K10884" s="16"/>
      <c r="L10884" s="21"/>
      <c r="N10884" s="22">
        <f>_xlfn.CONCAT(E10884,C10884,G10884,C10884,G10884)</f>
      </c>
    </row>
    <row r="10885" s="8" customFormat="1" ht="22.5" customHeight="1">
      <c r="C10885" t="s" s="11">
        <v>2</v>
      </c>
      <c r="E10885" s="19">
        <f>LEFT(A10885,FIND("-",A10885)-1)</f>
      </c>
      <c r="G10885" s="20">
        <f>RIGHT(A10885,LEN(A10885)-FIND("-",A10885))</f>
      </c>
      <c r="H10885" s="14"/>
      <c r="I10885" s="14"/>
      <c r="J10885" s="15"/>
      <c r="K10885" s="16"/>
      <c r="L10885" s="21"/>
      <c r="N10885" s="22">
        <f>_xlfn.CONCAT(E10885,C10885,G10885,C10885,G10885)</f>
      </c>
    </row>
    <row r="10886" s="8" customFormat="1" ht="22.5" customHeight="1">
      <c r="C10886" t="s" s="11">
        <v>2</v>
      </c>
      <c r="E10886" s="19">
        <f>LEFT(A10886,FIND("-",A10886)-1)</f>
      </c>
      <c r="G10886" s="20">
        <f>RIGHT(A10886,LEN(A10886)-FIND("-",A10886))</f>
      </c>
      <c r="H10886" s="14"/>
      <c r="I10886" s="14"/>
      <c r="J10886" s="15"/>
      <c r="K10886" s="16"/>
      <c r="L10886" s="21"/>
      <c r="N10886" s="22">
        <f>_xlfn.CONCAT(E10886,C10886,G10886,C10886,G10886)</f>
      </c>
    </row>
    <row r="10887" s="8" customFormat="1" ht="22.5" customHeight="1">
      <c r="C10887" t="s" s="11">
        <v>2</v>
      </c>
      <c r="E10887" s="19">
        <f>LEFT(A10887,FIND("-",A10887)-1)</f>
      </c>
      <c r="G10887" s="20">
        <f>RIGHT(A10887,LEN(A10887)-FIND("-",A10887))</f>
      </c>
      <c r="H10887" s="14"/>
      <c r="I10887" s="14"/>
      <c r="J10887" s="15"/>
      <c r="K10887" s="16"/>
      <c r="L10887" s="21"/>
      <c r="N10887" s="22">
        <f>_xlfn.CONCAT(E10887,C10887,G10887,C10887,G10887)</f>
      </c>
    </row>
    <row r="10888" s="8" customFormat="1" ht="22.5" customHeight="1">
      <c r="C10888" t="s" s="11">
        <v>2</v>
      </c>
      <c r="E10888" s="19">
        <f>LEFT(A10888,FIND("-",A10888)-1)</f>
      </c>
      <c r="G10888" s="20">
        <f>RIGHT(A10888,LEN(A10888)-FIND("-",A10888))</f>
      </c>
      <c r="H10888" s="14"/>
      <c r="I10888" s="14"/>
      <c r="J10888" s="15"/>
      <c r="K10888" s="16"/>
      <c r="L10888" s="21"/>
      <c r="N10888" s="22">
        <f>_xlfn.CONCAT(E10888,C10888,G10888,C10888,G10888)</f>
      </c>
    </row>
    <row r="10889" s="8" customFormat="1" ht="22.5" customHeight="1">
      <c r="C10889" t="s" s="11">
        <v>2</v>
      </c>
      <c r="E10889" s="19">
        <f>LEFT(A10889,FIND("-",A10889)-1)</f>
      </c>
      <c r="G10889" s="20">
        <f>RIGHT(A10889,LEN(A10889)-FIND("-",A10889))</f>
      </c>
      <c r="H10889" s="14"/>
      <c r="I10889" s="14"/>
      <c r="J10889" s="15"/>
      <c r="K10889" s="16"/>
      <c r="L10889" s="21"/>
      <c r="N10889" s="22">
        <f>_xlfn.CONCAT(E10889,C10889,G10889,C10889,G10889)</f>
      </c>
    </row>
    <row r="10890" s="8" customFormat="1" ht="22.5" customHeight="1">
      <c r="C10890" t="s" s="11">
        <v>2</v>
      </c>
      <c r="E10890" s="19">
        <f>LEFT(A10890,FIND("-",A10890)-1)</f>
      </c>
      <c r="G10890" s="20">
        <f>RIGHT(A10890,LEN(A10890)-FIND("-",A10890))</f>
      </c>
      <c r="H10890" s="14"/>
      <c r="I10890" s="14"/>
      <c r="J10890" s="15"/>
      <c r="K10890" s="16"/>
      <c r="L10890" s="21"/>
      <c r="N10890" s="22">
        <f>_xlfn.CONCAT(E10890,C10890,G10890,C10890,G10890)</f>
      </c>
    </row>
    <row r="10891" s="8" customFormat="1" ht="22.5" customHeight="1">
      <c r="C10891" t="s" s="11">
        <v>2</v>
      </c>
      <c r="E10891" s="19">
        <f>LEFT(A10891,FIND("-",A10891)-1)</f>
      </c>
      <c r="G10891" s="20">
        <f>RIGHT(A10891,LEN(A10891)-FIND("-",A10891))</f>
      </c>
      <c r="H10891" s="14"/>
      <c r="I10891" s="14"/>
      <c r="J10891" s="15"/>
      <c r="K10891" s="16"/>
      <c r="L10891" s="21"/>
      <c r="N10891" s="22">
        <f>_xlfn.CONCAT(E10891,C10891,G10891,C10891,G10891)</f>
      </c>
    </row>
    <row r="10892" s="8" customFormat="1" ht="22.5" customHeight="1">
      <c r="C10892" t="s" s="11">
        <v>2</v>
      </c>
      <c r="E10892" s="19">
        <f>LEFT(A10892,FIND("-",A10892)-1)</f>
      </c>
      <c r="G10892" s="20">
        <f>RIGHT(A10892,LEN(A10892)-FIND("-",A10892))</f>
      </c>
      <c r="H10892" s="14"/>
      <c r="I10892" s="14"/>
      <c r="J10892" s="15"/>
      <c r="K10892" s="16"/>
      <c r="L10892" s="21"/>
      <c r="N10892" s="22">
        <f>_xlfn.CONCAT(E10892,C10892,G10892,C10892,G10892)</f>
      </c>
    </row>
    <row r="10893" s="8" customFormat="1" ht="22.5" customHeight="1">
      <c r="C10893" t="s" s="11">
        <v>2</v>
      </c>
      <c r="E10893" s="19">
        <f>LEFT(A10893,FIND("-",A10893)-1)</f>
      </c>
      <c r="G10893" s="20">
        <f>RIGHT(A10893,LEN(A10893)-FIND("-",A10893))</f>
      </c>
      <c r="H10893" s="14"/>
      <c r="I10893" s="14"/>
      <c r="J10893" s="15"/>
      <c r="K10893" s="16"/>
      <c r="L10893" s="21"/>
      <c r="N10893" s="22">
        <f>_xlfn.CONCAT(E10893,C10893,G10893,C10893,G10893)</f>
      </c>
    </row>
    <row r="10894" s="8" customFormat="1" ht="22.5" customHeight="1">
      <c r="C10894" t="s" s="11">
        <v>2</v>
      </c>
      <c r="E10894" s="19">
        <f>LEFT(A10894,FIND("-",A10894)-1)</f>
      </c>
      <c r="G10894" s="20">
        <f>RIGHT(A10894,LEN(A10894)-FIND("-",A10894))</f>
      </c>
      <c r="H10894" s="14"/>
      <c r="I10894" s="14"/>
      <c r="J10894" s="15"/>
      <c r="K10894" s="16"/>
      <c r="L10894" s="21"/>
      <c r="N10894" s="22">
        <f>_xlfn.CONCAT(E10894,C10894,G10894,C10894,G10894)</f>
      </c>
    </row>
    <row r="10895" s="8" customFormat="1" ht="22.5" customHeight="1">
      <c r="C10895" t="s" s="11">
        <v>2</v>
      </c>
      <c r="E10895" s="19">
        <f>LEFT(A10895,FIND("-",A10895)-1)</f>
      </c>
      <c r="G10895" s="20">
        <f>RIGHT(A10895,LEN(A10895)-FIND("-",A10895))</f>
      </c>
      <c r="H10895" s="14"/>
      <c r="I10895" s="14"/>
      <c r="J10895" s="15"/>
      <c r="K10895" s="16"/>
      <c r="L10895" s="21"/>
      <c r="N10895" s="22">
        <f>_xlfn.CONCAT(E10895,C10895,G10895,C10895,G10895)</f>
      </c>
    </row>
    <row r="10896" s="8" customFormat="1" ht="22.5" customHeight="1">
      <c r="C10896" t="s" s="11">
        <v>2</v>
      </c>
      <c r="E10896" s="19">
        <f>LEFT(A10896,FIND("-",A10896)-1)</f>
      </c>
      <c r="G10896" s="20">
        <f>RIGHT(A10896,LEN(A10896)-FIND("-",A10896))</f>
      </c>
      <c r="H10896" s="14"/>
      <c r="I10896" s="14"/>
      <c r="J10896" s="15"/>
      <c r="K10896" s="16"/>
      <c r="L10896" s="21"/>
      <c r="N10896" s="22">
        <f>_xlfn.CONCAT(E10896,C10896,G10896,C10896,G10896)</f>
      </c>
    </row>
    <row r="10897" s="8" customFormat="1" ht="22.5" customHeight="1">
      <c r="C10897" t="s" s="11">
        <v>2</v>
      </c>
      <c r="E10897" s="19">
        <f>LEFT(A10897,FIND("-",A10897)-1)</f>
      </c>
      <c r="G10897" s="20">
        <f>RIGHT(A10897,LEN(A10897)-FIND("-",A10897))</f>
      </c>
      <c r="H10897" s="14"/>
      <c r="I10897" s="14"/>
      <c r="J10897" s="15"/>
      <c r="K10897" s="16"/>
      <c r="L10897" s="21"/>
      <c r="N10897" s="22">
        <f>_xlfn.CONCAT(E10897,C10897,G10897,C10897,G10897)</f>
      </c>
    </row>
    <row r="10898" s="8" customFormat="1" ht="22.5" customHeight="1">
      <c r="C10898" t="s" s="11">
        <v>2</v>
      </c>
      <c r="E10898" s="19">
        <f>LEFT(A10898,FIND("-",A10898)-1)</f>
      </c>
      <c r="G10898" s="20">
        <f>RIGHT(A10898,LEN(A10898)-FIND("-",A10898))</f>
      </c>
      <c r="H10898" s="14"/>
      <c r="I10898" s="14"/>
      <c r="J10898" s="15"/>
      <c r="K10898" s="16"/>
      <c r="L10898" s="21"/>
      <c r="N10898" s="22">
        <f>_xlfn.CONCAT(E10898,C10898,G10898,C10898,G10898)</f>
      </c>
    </row>
    <row r="10899" s="8" customFormat="1" ht="22.5" customHeight="1">
      <c r="C10899" t="s" s="11">
        <v>2</v>
      </c>
      <c r="E10899" s="19">
        <f>LEFT(A10899,FIND("-",A10899)-1)</f>
      </c>
      <c r="G10899" s="20">
        <f>RIGHT(A10899,LEN(A10899)-FIND("-",A10899))</f>
      </c>
      <c r="H10899" s="14"/>
      <c r="I10899" s="14"/>
      <c r="J10899" s="15"/>
      <c r="K10899" s="16"/>
      <c r="L10899" s="21"/>
      <c r="N10899" s="22">
        <f>_xlfn.CONCAT(E10899,C10899,G10899,C10899,G10899)</f>
      </c>
    </row>
    <row r="10900" s="8" customFormat="1" ht="22.5" customHeight="1">
      <c r="C10900" t="s" s="11">
        <v>2</v>
      </c>
      <c r="E10900" s="19">
        <f>LEFT(A10900,FIND("-",A10900)-1)</f>
      </c>
      <c r="G10900" s="20">
        <f>RIGHT(A10900,LEN(A10900)-FIND("-",A10900))</f>
      </c>
      <c r="H10900" s="14"/>
      <c r="I10900" s="14"/>
      <c r="J10900" s="15"/>
      <c r="K10900" s="16"/>
      <c r="L10900" s="21"/>
      <c r="N10900" s="22">
        <f>_xlfn.CONCAT(E10900,C10900,G10900,C10900,G10900)</f>
      </c>
    </row>
    <row r="10901" s="8" customFormat="1" ht="22.5" customHeight="1">
      <c r="C10901" t="s" s="11">
        <v>2</v>
      </c>
      <c r="E10901" s="19">
        <f>LEFT(A10901,FIND("-",A10901)-1)</f>
      </c>
      <c r="G10901" s="20">
        <f>RIGHT(A10901,LEN(A10901)-FIND("-",A10901))</f>
      </c>
      <c r="H10901" s="14"/>
      <c r="I10901" s="14"/>
      <c r="J10901" s="15"/>
      <c r="K10901" s="16"/>
      <c r="L10901" s="21"/>
      <c r="N10901" s="22">
        <f>_xlfn.CONCAT(E10901,C10901,G10901,C10901,G10901)</f>
      </c>
    </row>
    <row r="10902" s="8" customFormat="1" ht="22.5" customHeight="1">
      <c r="C10902" t="s" s="11">
        <v>2</v>
      </c>
      <c r="E10902" s="19">
        <f>LEFT(A10902,FIND("-",A10902)-1)</f>
      </c>
      <c r="G10902" s="20">
        <f>RIGHT(A10902,LEN(A10902)-FIND("-",A10902))</f>
      </c>
      <c r="H10902" s="14"/>
      <c r="I10902" s="14"/>
      <c r="J10902" s="15"/>
      <c r="K10902" s="16"/>
      <c r="L10902" s="21"/>
      <c r="N10902" s="22">
        <f>_xlfn.CONCAT(E10902,C10902,G10902,C10902,G10902)</f>
      </c>
    </row>
    <row r="10903" s="8" customFormat="1" ht="22.5" customHeight="1">
      <c r="C10903" t="s" s="11">
        <v>2</v>
      </c>
      <c r="E10903" s="19">
        <f>LEFT(A10903,FIND("-",A10903)-1)</f>
      </c>
      <c r="G10903" s="20">
        <f>RIGHT(A10903,LEN(A10903)-FIND("-",A10903))</f>
      </c>
      <c r="H10903" s="14"/>
      <c r="I10903" s="14"/>
      <c r="J10903" s="15"/>
      <c r="K10903" s="16"/>
      <c r="L10903" s="21"/>
      <c r="N10903" s="22">
        <f>_xlfn.CONCAT(E10903,C10903,G10903,C10903,G10903)</f>
      </c>
    </row>
    <row r="10904" s="8" customFormat="1" ht="22.5" customHeight="1">
      <c r="C10904" t="s" s="11">
        <v>2</v>
      </c>
      <c r="E10904" s="19">
        <f>LEFT(A10904,FIND("-",A10904)-1)</f>
      </c>
      <c r="G10904" s="20">
        <f>RIGHT(A10904,LEN(A10904)-FIND("-",A10904))</f>
      </c>
      <c r="H10904" s="14"/>
      <c r="I10904" s="14"/>
      <c r="J10904" s="15"/>
      <c r="K10904" s="16"/>
      <c r="L10904" s="21"/>
      <c r="N10904" s="22">
        <f>_xlfn.CONCAT(E10904,C10904,G10904,C10904,G10904)</f>
      </c>
    </row>
    <row r="10905" s="8" customFormat="1" ht="22.5" customHeight="1">
      <c r="C10905" t="s" s="11">
        <v>2</v>
      </c>
      <c r="E10905" s="19">
        <f>LEFT(A10905,FIND("-",A10905)-1)</f>
      </c>
      <c r="G10905" s="20">
        <f>RIGHT(A10905,LEN(A10905)-FIND("-",A10905))</f>
      </c>
      <c r="H10905" s="14"/>
      <c r="I10905" s="14"/>
      <c r="J10905" s="15"/>
      <c r="K10905" s="16"/>
      <c r="L10905" s="21"/>
      <c r="N10905" s="22">
        <f>_xlfn.CONCAT(E10905,C10905,G10905,C10905,G10905)</f>
      </c>
    </row>
    <row r="10906" s="8" customFormat="1" ht="22.5" customHeight="1">
      <c r="C10906" t="s" s="11">
        <v>2</v>
      </c>
      <c r="E10906" s="19">
        <f>LEFT(A10906,FIND("-",A10906)-1)</f>
      </c>
      <c r="G10906" s="20">
        <f>RIGHT(A10906,LEN(A10906)-FIND("-",A10906))</f>
      </c>
      <c r="H10906" s="14"/>
      <c r="I10906" s="14"/>
      <c r="J10906" s="15"/>
      <c r="K10906" s="16"/>
      <c r="L10906" s="21"/>
      <c r="N10906" s="22">
        <f>_xlfn.CONCAT(E10906,C10906,G10906,C10906,G10906)</f>
      </c>
    </row>
    <row r="10907" s="8" customFormat="1" ht="22.5" customHeight="1">
      <c r="C10907" t="s" s="11">
        <v>2</v>
      </c>
      <c r="E10907" s="19">
        <f>LEFT(A10907,FIND("-",A10907)-1)</f>
      </c>
      <c r="G10907" s="20">
        <f>RIGHT(A10907,LEN(A10907)-FIND("-",A10907))</f>
      </c>
      <c r="H10907" s="14"/>
      <c r="I10907" s="14"/>
      <c r="J10907" s="15"/>
      <c r="K10907" s="16"/>
      <c r="L10907" s="21"/>
      <c r="N10907" s="22">
        <f>_xlfn.CONCAT(E10907,C10907,G10907,C10907,G10907)</f>
      </c>
    </row>
    <row r="10908" s="8" customFormat="1" ht="22.5" customHeight="1">
      <c r="C10908" t="s" s="11">
        <v>2</v>
      </c>
      <c r="E10908" s="19">
        <f>LEFT(A10908,FIND("-",A10908)-1)</f>
      </c>
      <c r="G10908" s="20">
        <f>RIGHT(A10908,LEN(A10908)-FIND("-",A10908))</f>
      </c>
      <c r="H10908" s="14"/>
      <c r="I10908" s="14"/>
      <c r="J10908" s="15"/>
      <c r="K10908" s="16"/>
      <c r="L10908" s="21"/>
      <c r="N10908" s="22">
        <f>_xlfn.CONCAT(E10908,C10908,G10908,C10908,G10908)</f>
      </c>
    </row>
    <row r="10909" s="8" customFormat="1" ht="22.5" customHeight="1">
      <c r="C10909" t="s" s="11">
        <v>2</v>
      </c>
      <c r="E10909" s="19">
        <f>LEFT(A10909,FIND("-",A10909)-1)</f>
      </c>
      <c r="G10909" s="20">
        <f>RIGHT(A10909,LEN(A10909)-FIND("-",A10909))</f>
      </c>
      <c r="H10909" s="14"/>
      <c r="I10909" s="14"/>
      <c r="J10909" s="15"/>
      <c r="K10909" s="16"/>
      <c r="L10909" s="21"/>
      <c r="N10909" s="22">
        <f>_xlfn.CONCAT(E10909,C10909,G10909,C10909,G10909)</f>
      </c>
    </row>
    <row r="10910" s="8" customFormat="1" ht="22.5" customHeight="1">
      <c r="C10910" t="s" s="11">
        <v>2</v>
      </c>
      <c r="E10910" s="19">
        <f>LEFT(A10910,FIND("-",A10910)-1)</f>
      </c>
      <c r="G10910" s="20">
        <f>RIGHT(A10910,LEN(A10910)-FIND("-",A10910))</f>
      </c>
      <c r="H10910" s="14"/>
      <c r="I10910" s="14"/>
      <c r="J10910" s="15"/>
      <c r="K10910" s="16"/>
      <c r="L10910" s="21"/>
      <c r="N10910" s="22">
        <f>_xlfn.CONCAT(E10910,C10910,G10910,C10910,G10910)</f>
      </c>
    </row>
    <row r="10911" s="8" customFormat="1" ht="22.5" customHeight="1">
      <c r="C10911" t="s" s="11">
        <v>2</v>
      </c>
      <c r="E10911" s="19">
        <f>LEFT(A10911,FIND("-",A10911)-1)</f>
      </c>
      <c r="G10911" s="20">
        <f>RIGHT(A10911,LEN(A10911)-FIND("-",A10911))</f>
      </c>
      <c r="H10911" s="14"/>
      <c r="I10911" s="14"/>
      <c r="J10911" s="15"/>
      <c r="K10911" s="16"/>
      <c r="L10911" s="21"/>
      <c r="N10911" s="22">
        <f>_xlfn.CONCAT(E10911,C10911,G10911,C10911,G10911)</f>
      </c>
    </row>
    <row r="10912" s="8" customFormat="1" ht="22.5" customHeight="1">
      <c r="C10912" t="s" s="11">
        <v>2</v>
      </c>
      <c r="E10912" s="19">
        <f>LEFT(A10912,FIND("-",A10912)-1)</f>
      </c>
      <c r="G10912" s="20">
        <f>RIGHT(A10912,LEN(A10912)-FIND("-",A10912))</f>
      </c>
      <c r="H10912" s="14"/>
      <c r="I10912" s="14"/>
      <c r="J10912" s="15"/>
      <c r="K10912" s="16"/>
      <c r="L10912" s="21"/>
      <c r="N10912" s="22">
        <f>_xlfn.CONCAT(E10912,C10912,G10912,C10912,G10912)</f>
      </c>
    </row>
    <row r="10913" s="8" customFormat="1" ht="22.5" customHeight="1">
      <c r="C10913" t="s" s="11">
        <v>2</v>
      </c>
      <c r="E10913" s="19">
        <f>LEFT(A10913,FIND("-",A10913)-1)</f>
      </c>
      <c r="G10913" s="20">
        <f>RIGHT(A10913,LEN(A10913)-FIND("-",A10913))</f>
      </c>
      <c r="H10913" s="14"/>
      <c r="I10913" s="14"/>
      <c r="J10913" s="15"/>
      <c r="K10913" s="16"/>
      <c r="L10913" s="21"/>
      <c r="N10913" s="22">
        <f>_xlfn.CONCAT(E10913,C10913,G10913,C10913,G10913)</f>
      </c>
    </row>
    <row r="10914" s="8" customFormat="1" ht="22.5" customHeight="1">
      <c r="C10914" t="s" s="11">
        <v>2</v>
      </c>
      <c r="E10914" s="19">
        <f>LEFT(A10914,FIND("-",A10914)-1)</f>
      </c>
      <c r="G10914" s="20">
        <f>RIGHT(A10914,LEN(A10914)-FIND("-",A10914))</f>
      </c>
      <c r="H10914" s="14"/>
      <c r="I10914" s="14"/>
      <c r="J10914" s="15"/>
      <c r="K10914" s="16"/>
      <c r="L10914" s="21"/>
      <c r="N10914" s="22">
        <f>_xlfn.CONCAT(E10914,C10914,G10914,C10914,G10914)</f>
      </c>
    </row>
    <row r="10915" s="8" customFormat="1" ht="22.5" customHeight="1">
      <c r="C10915" t="s" s="11">
        <v>2</v>
      </c>
      <c r="E10915" s="19">
        <f>LEFT(A10915,FIND("-",A10915)-1)</f>
      </c>
      <c r="G10915" s="20">
        <f>RIGHT(A10915,LEN(A10915)-FIND("-",A10915))</f>
      </c>
      <c r="H10915" s="14"/>
      <c r="I10915" s="14"/>
      <c r="J10915" s="15"/>
      <c r="K10915" s="16"/>
      <c r="L10915" s="21"/>
      <c r="N10915" s="22">
        <f>_xlfn.CONCAT(E10915,C10915,G10915,C10915,G10915)</f>
      </c>
    </row>
    <row r="10916" s="8" customFormat="1" ht="22.5" customHeight="1">
      <c r="C10916" t="s" s="11">
        <v>2</v>
      </c>
      <c r="E10916" s="19">
        <f>LEFT(A10916,FIND("-",A10916)-1)</f>
      </c>
      <c r="G10916" s="20">
        <f>RIGHT(A10916,LEN(A10916)-FIND("-",A10916))</f>
      </c>
      <c r="H10916" s="14"/>
      <c r="I10916" s="14"/>
      <c r="J10916" s="15"/>
      <c r="K10916" s="16"/>
      <c r="L10916" s="21"/>
      <c r="N10916" s="22">
        <f>_xlfn.CONCAT(E10916,C10916,G10916,C10916,G10916)</f>
      </c>
    </row>
    <row r="10917" s="8" customFormat="1" ht="22.5" customHeight="1">
      <c r="C10917" t="s" s="11">
        <v>2</v>
      </c>
      <c r="E10917" s="19">
        <f>LEFT(A10917,FIND("-",A10917)-1)</f>
      </c>
      <c r="G10917" s="20">
        <f>RIGHT(A10917,LEN(A10917)-FIND("-",A10917))</f>
      </c>
      <c r="H10917" s="14"/>
      <c r="I10917" s="14"/>
      <c r="J10917" s="15"/>
      <c r="K10917" s="16"/>
      <c r="L10917" s="21"/>
      <c r="N10917" s="22">
        <f>_xlfn.CONCAT(E10917,C10917,G10917,C10917,G10917)</f>
      </c>
    </row>
    <row r="10918" s="8" customFormat="1" ht="22.5" customHeight="1">
      <c r="C10918" t="s" s="11">
        <v>2</v>
      </c>
      <c r="E10918" s="19">
        <f>LEFT(A10918,FIND("-",A10918)-1)</f>
      </c>
      <c r="G10918" s="20">
        <f>RIGHT(A10918,LEN(A10918)-FIND("-",A10918))</f>
      </c>
      <c r="H10918" s="14"/>
      <c r="I10918" s="14"/>
      <c r="J10918" s="15"/>
      <c r="K10918" s="16"/>
      <c r="L10918" s="21"/>
      <c r="N10918" s="22">
        <f>_xlfn.CONCAT(E10918,C10918,G10918,C10918,G10918)</f>
      </c>
    </row>
    <row r="10919" s="8" customFormat="1" ht="22.5" customHeight="1">
      <c r="C10919" t="s" s="11">
        <v>2</v>
      </c>
      <c r="E10919" s="19">
        <f>LEFT(A10919,FIND("-",A10919)-1)</f>
      </c>
      <c r="G10919" s="20">
        <f>RIGHT(A10919,LEN(A10919)-FIND("-",A10919))</f>
      </c>
      <c r="H10919" s="14"/>
      <c r="I10919" s="14"/>
      <c r="J10919" s="15"/>
      <c r="K10919" s="16"/>
      <c r="L10919" s="21"/>
      <c r="N10919" s="22">
        <f>_xlfn.CONCAT(E10919,C10919,G10919,C10919,G10919)</f>
      </c>
    </row>
    <row r="10920" s="8" customFormat="1" ht="22.5" customHeight="1">
      <c r="C10920" t="s" s="11">
        <v>2</v>
      </c>
      <c r="E10920" s="19">
        <f>LEFT(A10920,FIND("-",A10920)-1)</f>
      </c>
      <c r="G10920" s="20">
        <f>RIGHT(A10920,LEN(A10920)-FIND("-",A10920))</f>
      </c>
      <c r="H10920" s="14"/>
      <c r="I10920" s="14"/>
      <c r="J10920" s="15"/>
      <c r="K10920" s="16"/>
      <c r="L10920" s="21"/>
      <c r="N10920" s="22">
        <f>_xlfn.CONCAT(E10920,C10920,G10920,C10920,G10920)</f>
      </c>
    </row>
    <row r="10921" s="8" customFormat="1" ht="22.5" customHeight="1">
      <c r="C10921" t="s" s="11">
        <v>2</v>
      </c>
      <c r="E10921" s="19">
        <f>LEFT(A10921,FIND("-",A10921)-1)</f>
      </c>
      <c r="G10921" s="20">
        <f>RIGHT(A10921,LEN(A10921)-FIND("-",A10921))</f>
      </c>
      <c r="H10921" s="14"/>
      <c r="I10921" s="14"/>
      <c r="J10921" s="15"/>
      <c r="K10921" s="16"/>
      <c r="L10921" s="21"/>
      <c r="N10921" s="22">
        <f>_xlfn.CONCAT(E10921,C10921,G10921,C10921,G10921)</f>
      </c>
    </row>
    <row r="10922" s="8" customFormat="1" ht="22.5" customHeight="1">
      <c r="C10922" t="s" s="11">
        <v>2</v>
      </c>
      <c r="E10922" s="19">
        <f>LEFT(A10922,FIND("-",A10922)-1)</f>
      </c>
      <c r="G10922" s="20">
        <f>RIGHT(A10922,LEN(A10922)-FIND("-",A10922))</f>
      </c>
      <c r="H10922" s="14"/>
      <c r="I10922" s="14"/>
      <c r="J10922" s="15"/>
      <c r="K10922" s="16"/>
      <c r="L10922" s="21"/>
      <c r="N10922" s="22">
        <f>_xlfn.CONCAT(E10922,C10922,G10922,C10922,G10922)</f>
      </c>
    </row>
    <row r="10923" s="8" customFormat="1" ht="22.5" customHeight="1">
      <c r="C10923" t="s" s="11">
        <v>2</v>
      </c>
      <c r="E10923" s="19">
        <f>LEFT(A10923,FIND("-",A10923)-1)</f>
      </c>
      <c r="G10923" s="20">
        <f>RIGHT(A10923,LEN(A10923)-FIND("-",A10923))</f>
      </c>
      <c r="H10923" s="14"/>
      <c r="I10923" s="14"/>
      <c r="J10923" s="15"/>
      <c r="K10923" s="16"/>
      <c r="L10923" s="21"/>
      <c r="N10923" s="22">
        <f>_xlfn.CONCAT(E10923,C10923,G10923,C10923,G10923)</f>
      </c>
    </row>
    <row r="10924" s="8" customFormat="1" ht="22.5" customHeight="1">
      <c r="C10924" t="s" s="11">
        <v>2</v>
      </c>
      <c r="E10924" s="19">
        <f>LEFT(A10924,FIND("-",A10924)-1)</f>
      </c>
      <c r="G10924" s="20">
        <f>RIGHT(A10924,LEN(A10924)-FIND("-",A10924))</f>
      </c>
      <c r="H10924" s="14"/>
      <c r="I10924" s="14"/>
      <c r="J10924" s="15"/>
      <c r="K10924" s="16"/>
      <c r="L10924" s="21"/>
      <c r="N10924" s="22">
        <f>_xlfn.CONCAT(E10924,C10924,G10924,C10924,G10924)</f>
      </c>
    </row>
    <row r="10925" s="8" customFormat="1" ht="22.5" customHeight="1">
      <c r="C10925" t="s" s="11">
        <v>2</v>
      </c>
      <c r="E10925" s="19">
        <f>LEFT(A10925,FIND("-",A10925)-1)</f>
      </c>
      <c r="G10925" s="20">
        <f>RIGHT(A10925,LEN(A10925)-FIND("-",A10925))</f>
      </c>
      <c r="H10925" s="14"/>
      <c r="I10925" s="14"/>
      <c r="J10925" s="15"/>
      <c r="K10925" s="16"/>
      <c r="L10925" s="21"/>
      <c r="N10925" s="22">
        <f>_xlfn.CONCAT(E10925,C10925,G10925,C10925,G10925)</f>
      </c>
    </row>
    <row r="10926" s="8" customFormat="1" ht="22.5" customHeight="1">
      <c r="C10926" t="s" s="11">
        <v>2</v>
      </c>
      <c r="E10926" s="19">
        <f>LEFT(A10926,FIND("-",A10926)-1)</f>
      </c>
      <c r="G10926" s="20">
        <f>RIGHT(A10926,LEN(A10926)-FIND("-",A10926))</f>
      </c>
      <c r="H10926" s="14"/>
      <c r="I10926" s="14"/>
      <c r="J10926" s="15"/>
      <c r="K10926" s="16"/>
      <c r="L10926" s="21"/>
      <c r="N10926" s="22">
        <f>_xlfn.CONCAT(E10926,C10926,G10926,C10926,G10926)</f>
      </c>
    </row>
    <row r="10927" s="8" customFormat="1" ht="22.5" customHeight="1">
      <c r="C10927" t="s" s="11">
        <v>2</v>
      </c>
      <c r="E10927" s="19">
        <f>LEFT(A10927,FIND("-",A10927)-1)</f>
      </c>
      <c r="G10927" s="20">
        <f>RIGHT(A10927,LEN(A10927)-FIND("-",A10927))</f>
      </c>
      <c r="H10927" s="14"/>
      <c r="I10927" s="14"/>
      <c r="J10927" s="15"/>
      <c r="K10927" s="16"/>
      <c r="L10927" s="21"/>
      <c r="N10927" s="22">
        <f>_xlfn.CONCAT(E10927,C10927,G10927,C10927,G10927)</f>
      </c>
    </row>
    <row r="10928" s="8" customFormat="1" ht="22.5" customHeight="1">
      <c r="C10928" t="s" s="11">
        <v>2</v>
      </c>
      <c r="E10928" s="19">
        <f>LEFT(A10928,FIND("-",A10928)-1)</f>
      </c>
      <c r="G10928" s="20">
        <f>RIGHT(A10928,LEN(A10928)-FIND("-",A10928))</f>
      </c>
      <c r="H10928" s="14"/>
      <c r="I10928" s="14"/>
      <c r="J10928" s="15"/>
      <c r="K10928" s="16"/>
      <c r="L10928" s="21"/>
      <c r="N10928" s="22">
        <f>_xlfn.CONCAT(E10928,C10928,G10928,C10928,G10928)</f>
      </c>
    </row>
    <row r="10929" s="8" customFormat="1" ht="22.5" customHeight="1">
      <c r="C10929" t="s" s="11">
        <v>2</v>
      </c>
      <c r="E10929" s="19">
        <f>LEFT(A10929,FIND("-",A10929)-1)</f>
      </c>
      <c r="G10929" s="20">
        <f>RIGHT(A10929,LEN(A10929)-FIND("-",A10929))</f>
      </c>
      <c r="H10929" s="14"/>
      <c r="I10929" s="14"/>
      <c r="J10929" s="15"/>
      <c r="K10929" s="16"/>
      <c r="L10929" s="21"/>
      <c r="N10929" s="22">
        <f>_xlfn.CONCAT(E10929,C10929,G10929,C10929,G10929)</f>
      </c>
    </row>
    <row r="10930" s="8" customFormat="1" ht="22.5" customHeight="1">
      <c r="C10930" t="s" s="11">
        <v>2</v>
      </c>
      <c r="E10930" s="19">
        <f>LEFT(A10930,FIND("-",A10930)-1)</f>
      </c>
      <c r="G10930" s="20">
        <f>RIGHT(A10930,LEN(A10930)-FIND("-",A10930))</f>
      </c>
      <c r="H10930" s="14"/>
      <c r="I10930" s="14"/>
      <c r="J10930" s="15"/>
      <c r="K10930" s="16"/>
      <c r="L10930" s="21"/>
      <c r="N10930" s="22">
        <f>_xlfn.CONCAT(E10930,C10930,G10930,C10930,G10930)</f>
      </c>
    </row>
    <row r="10931" s="8" customFormat="1" ht="22.5" customHeight="1">
      <c r="C10931" t="s" s="11">
        <v>2</v>
      </c>
      <c r="E10931" s="19">
        <f>LEFT(A10931,FIND("-",A10931)-1)</f>
      </c>
      <c r="G10931" s="20">
        <f>RIGHT(A10931,LEN(A10931)-FIND("-",A10931))</f>
      </c>
      <c r="H10931" s="14"/>
      <c r="I10931" s="14"/>
      <c r="J10931" s="15"/>
      <c r="K10931" s="16"/>
      <c r="L10931" s="21"/>
      <c r="N10931" s="22">
        <f>_xlfn.CONCAT(E10931,C10931,G10931,C10931,G10931)</f>
      </c>
    </row>
    <row r="10932" s="8" customFormat="1" ht="22.5" customHeight="1">
      <c r="C10932" t="s" s="11">
        <v>2</v>
      </c>
      <c r="E10932" s="19">
        <f>LEFT(A10932,FIND("-",A10932)-1)</f>
      </c>
      <c r="G10932" s="20">
        <f>RIGHT(A10932,LEN(A10932)-FIND("-",A10932))</f>
      </c>
      <c r="H10932" s="14"/>
      <c r="I10932" s="14"/>
      <c r="J10932" s="15"/>
      <c r="K10932" s="16"/>
      <c r="L10932" s="21"/>
      <c r="N10932" s="22">
        <f>_xlfn.CONCAT(E10932,C10932,G10932,C10932,G10932)</f>
      </c>
    </row>
    <row r="10933" s="8" customFormat="1" ht="22.5" customHeight="1">
      <c r="C10933" t="s" s="11">
        <v>2</v>
      </c>
      <c r="E10933" s="19">
        <f>LEFT(A10933,FIND("-",A10933)-1)</f>
      </c>
      <c r="G10933" s="20">
        <f>RIGHT(A10933,LEN(A10933)-FIND("-",A10933))</f>
      </c>
      <c r="H10933" s="14"/>
      <c r="I10933" s="14"/>
      <c r="J10933" s="15"/>
      <c r="K10933" s="16"/>
      <c r="L10933" s="21"/>
      <c r="N10933" s="22">
        <f>_xlfn.CONCAT(E10933,C10933,G10933,C10933,G10933)</f>
      </c>
    </row>
    <row r="10934" s="8" customFormat="1" ht="22.5" customHeight="1">
      <c r="C10934" t="s" s="11">
        <v>2</v>
      </c>
      <c r="E10934" s="19">
        <f>LEFT(A10934,FIND("-",A10934)-1)</f>
      </c>
      <c r="G10934" s="20">
        <f>RIGHT(A10934,LEN(A10934)-FIND("-",A10934))</f>
      </c>
      <c r="H10934" s="14"/>
      <c r="I10934" s="14"/>
      <c r="J10934" s="15"/>
      <c r="K10934" s="16"/>
      <c r="L10934" s="21"/>
      <c r="N10934" s="22">
        <f>_xlfn.CONCAT(E10934,C10934,G10934,C10934,G10934)</f>
      </c>
    </row>
    <row r="10935" s="8" customFormat="1" ht="22.5" customHeight="1">
      <c r="C10935" t="s" s="11">
        <v>2</v>
      </c>
      <c r="E10935" s="19">
        <f>LEFT(A10935,FIND("-",A10935)-1)</f>
      </c>
      <c r="G10935" s="20">
        <f>RIGHT(A10935,LEN(A10935)-FIND("-",A10935))</f>
      </c>
      <c r="H10935" s="14"/>
      <c r="I10935" s="14"/>
      <c r="J10935" s="15"/>
      <c r="K10935" s="16"/>
      <c r="L10935" s="21"/>
      <c r="N10935" s="22">
        <f>_xlfn.CONCAT(E10935,C10935,G10935,C10935,G10935)</f>
      </c>
    </row>
    <row r="10936" s="8" customFormat="1" ht="22.5" customHeight="1">
      <c r="C10936" t="s" s="11">
        <v>2</v>
      </c>
      <c r="E10936" s="19">
        <f>LEFT(A10936,FIND("-",A10936)-1)</f>
      </c>
      <c r="G10936" s="20">
        <f>RIGHT(A10936,LEN(A10936)-FIND("-",A10936))</f>
      </c>
      <c r="H10936" s="14"/>
      <c r="I10936" s="14"/>
      <c r="J10936" s="15"/>
      <c r="K10936" s="16"/>
      <c r="L10936" s="21"/>
      <c r="N10936" s="22">
        <f>_xlfn.CONCAT(E10936,C10936,G10936,C10936,G10936)</f>
      </c>
    </row>
    <row r="10937" s="8" customFormat="1" ht="22.5" customHeight="1">
      <c r="C10937" t="s" s="11">
        <v>2</v>
      </c>
      <c r="E10937" s="19">
        <f>LEFT(A10937,FIND("-",A10937)-1)</f>
      </c>
      <c r="G10937" s="20">
        <f>RIGHT(A10937,LEN(A10937)-FIND("-",A10937))</f>
      </c>
      <c r="H10937" s="14"/>
      <c r="I10937" s="14"/>
      <c r="J10937" s="15"/>
      <c r="K10937" s="16"/>
      <c r="L10937" s="21"/>
      <c r="N10937" s="22">
        <f>_xlfn.CONCAT(E10937,C10937,G10937,C10937,G10937)</f>
      </c>
    </row>
    <row r="10938" s="8" customFormat="1" ht="22.5" customHeight="1">
      <c r="C10938" t="s" s="11">
        <v>2</v>
      </c>
      <c r="E10938" s="19">
        <f>LEFT(A10938,FIND("-",A10938)-1)</f>
      </c>
      <c r="G10938" s="20">
        <f>RIGHT(A10938,LEN(A10938)-FIND("-",A10938))</f>
      </c>
      <c r="H10938" s="14"/>
      <c r="I10938" s="14"/>
      <c r="J10938" s="15"/>
      <c r="K10938" s="16"/>
      <c r="L10938" s="21"/>
      <c r="N10938" s="22">
        <f>_xlfn.CONCAT(E10938,C10938,G10938,C10938,G10938)</f>
      </c>
    </row>
    <row r="10939" s="8" customFormat="1" ht="22.5" customHeight="1">
      <c r="C10939" t="s" s="11">
        <v>2</v>
      </c>
      <c r="E10939" s="19">
        <f>LEFT(A10939,FIND("-",A10939)-1)</f>
      </c>
      <c r="G10939" s="20">
        <f>RIGHT(A10939,LEN(A10939)-FIND("-",A10939))</f>
      </c>
      <c r="H10939" s="14"/>
      <c r="I10939" s="14"/>
      <c r="J10939" s="15"/>
      <c r="K10939" s="16"/>
      <c r="L10939" s="21"/>
      <c r="N10939" s="22">
        <f>_xlfn.CONCAT(E10939,C10939,G10939,C10939,G10939)</f>
      </c>
    </row>
    <row r="10940" s="8" customFormat="1" ht="22.5" customHeight="1">
      <c r="C10940" t="s" s="11">
        <v>2</v>
      </c>
      <c r="E10940" s="19">
        <f>LEFT(A10940,FIND("-",A10940)-1)</f>
      </c>
      <c r="G10940" s="20">
        <f>RIGHT(A10940,LEN(A10940)-FIND("-",A10940))</f>
      </c>
      <c r="H10940" s="14"/>
      <c r="I10940" s="14"/>
      <c r="J10940" s="15"/>
      <c r="K10940" s="16"/>
      <c r="L10940" s="21"/>
      <c r="N10940" s="22">
        <f>_xlfn.CONCAT(E10940,C10940,G10940,C10940,G10940)</f>
      </c>
    </row>
    <row r="10941" s="8" customFormat="1" ht="22.5" customHeight="1">
      <c r="C10941" t="s" s="11">
        <v>2</v>
      </c>
      <c r="E10941" s="19">
        <f>LEFT(A10941,FIND("-",A10941)-1)</f>
      </c>
      <c r="G10941" s="20">
        <f>RIGHT(A10941,LEN(A10941)-FIND("-",A10941))</f>
      </c>
      <c r="H10941" s="14"/>
      <c r="I10941" s="14"/>
      <c r="J10941" s="15"/>
      <c r="K10941" s="16"/>
      <c r="L10941" s="21"/>
      <c r="N10941" s="22">
        <f>_xlfn.CONCAT(E10941,C10941,G10941,C10941,G10941)</f>
      </c>
    </row>
    <row r="10942" s="8" customFormat="1" ht="22.5" customHeight="1">
      <c r="C10942" t="s" s="11">
        <v>2</v>
      </c>
      <c r="E10942" s="19">
        <f>LEFT(A10942,FIND("-",A10942)-1)</f>
      </c>
      <c r="G10942" s="20">
        <f>RIGHT(A10942,LEN(A10942)-FIND("-",A10942))</f>
      </c>
      <c r="H10942" s="14"/>
      <c r="I10942" s="14"/>
      <c r="J10942" s="15"/>
      <c r="K10942" s="16"/>
      <c r="L10942" s="21"/>
      <c r="N10942" s="22">
        <f>_xlfn.CONCAT(E10942,C10942,G10942,C10942,G10942)</f>
      </c>
    </row>
    <row r="10943" s="8" customFormat="1" ht="22.5" customHeight="1">
      <c r="C10943" t="s" s="11">
        <v>2</v>
      </c>
      <c r="E10943" s="19">
        <f>LEFT(A10943,FIND("-",A10943)-1)</f>
      </c>
      <c r="G10943" s="20">
        <f>RIGHT(A10943,LEN(A10943)-FIND("-",A10943))</f>
      </c>
      <c r="H10943" s="14"/>
      <c r="I10943" s="14"/>
      <c r="J10943" s="15"/>
      <c r="K10943" s="16"/>
      <c r="L10943" s="21"/>
      <c r="N10943" s="22">
        <f>_xlfn.CONCAT(E10943,C10943,G10943,C10943,G10943)</f>
      </c>
    </row>
    <row r="10944" s="8" customFormat="1" ht="22.5" customHeight="1">
      <c r="C10944" t="s" s="11">
        <v>2</v>
      </c>
      <c r="E10944" s="19">
        <f>LEFT(A10944,FIND("-",A10944)-1)</f>
      </c>
      <c r="G10944" s="20">
        <f>RIGHT(A10944,LEN(A10944)-FIND("-",A10944))</f>
      </c>
      <c r="H10944" s="14"/>
      <c r="I10944" s="14"/>
      <c r="J10944" s="15"/>
      <c r="K10944" s="16"/>
      <c r="L10944" s="21"/>
      <c r="N10944" s="22">
        <f>_xlfn.CONCAT(E10944,C10944,G10944,C10944,G10944)</f>
      </c>
    </row>
    <row r="10945" s="8" customFormat="1" ht="22.5" customHeight="1">
      <c r="C10945" t="s" s="11">
        <v>2</v>
      </c>
      <c r="E10945" s="19">
        <f>LEFT(A10945,FIND("-",A10945)-1)</f>
      </c>
      <c r="G10945" s="20">
        <f>RIGHT(A10945,LEN(A10945)-FIND("-",A10945))</f>
      </c>
      <c r="H10945" s="14"/>
      <c r="I10945" s="14"/>
      <c r="J10945" s="15"/>
      <c r="K10945" s="16"/>
      <c r="L10945" s="21"/>
      <c r="N10945" s="22">
        <f>_xlfn.CONCAT(E10945,C10945,G10945,C10945,G10945)</f>
      </c>
    </row>
    <row r="10946" s="8" customFormat="1" ht="22.5" customHeight="1">
      <c r="C10946" t="s" s="11">
        <v>2</v>
      </c>
      <c r="E10946" s="19">
        <f>LEFT(A10946,FIND("-",A10946)-1)</f>
      </c>
      <c r="G10946" s="20">
        <f>RIGHT(A10946,LEN(A10946)-FIND("-",A10946))</f>
      </c>
      <c r="H10946" s="14"/>
      <c r="I10946" s="14"/>
      <c r="J10946" s="15"/>
      <c r="K10946" s="16"/>
      <c r="L10946" s="21"/>
      <c r="N10946" s="22">
        <f>_xlfn.CONCAT(E10946,C10946,G10946,C10946,G10946)</f>
      </c>
    </row>
    <row r="10947" s="8" customFormat="1" ht="22.5" customHeight="1">
      <c r="C10947" t="s" s="11">
        <v>2</v>
      </c>
      <c r="E10947" s="19">
        <f>LEFT(A10947,FIND("-",A10947)-1)</f>
      </c>
      <c r="G10947" s="20">
        <f>RIGHT(A10947,LEN(A10947)-FIND("-",A10947))</f>
      </c>
      <c r="H10947" s="14"/>
      <c r="I10947" s="14"/>
      <c r="J10947" s="15"/>
      <c r="K10947" s="16"/>
      <c r="L10947" s="21"/>
      <c r="N10947" s="22">
        <f>_xlfn.CONCAT(E10947,C10947,G10947,C10947,G10947)</f>
      </c>
    </row>
    <row r="10948" s="8" customFormat="1" ht="22.5" customHeight="1">
      <c r="C10948" t="s" s="11">
        <v>2</v>
      </c>
      <c r="E10948" s="19">
        <f>LEFT(A10948,FIND("-",A10948)-1)</f>
      </c>
      <c r="G10948" s="20">
        <f>RIGHT(A10948,LEN(A10948)-FIND("-",A10948))</f>
      </c>
      <c r="H10948" s="14"/>
      <c r="I10948" s="14"/>
      <c r="J10948" s="15"/>
      <c r="K10948" s="16"/>
      <c r="L10948" s="21"/>
      <c r="N10948" s="22">
        <f>_xlfn.CONCAT(E10948,C10948,G10948,C10948,G10948)</f>
      </c>
    </row>
    <row r="10949" s="8" customFormat="1" ht="22.5" customHeight="1">
      <c r="C10949" t="s" s="11">
        <v>2</v>
      </c>
      <c r="E10949" s="19">
        <f>LEFT(A10949,FIND("-",A10949)-1)</f>
      </c>
      <c r="G10949" s="20">
        <f>RIGHT(A10949,LEN(A10949)-FIND("-",A10949))</f>
      </c>
      <c r="H10949" s="14"/>
      <c r="I10949" s="14"/>
      <c r="J10949" s="15"/>
      <c r="K10949" s="16"/>
      <c r="L10949" s="21"/>
      <c r="N10949" s="22">
        <f>_xlfn.CONCAT(E10949,C10949,G10949,C10949,G10949)</f>
      </c>
    </row>
    <row r="10950" s="8" customFormat="1" ht="22.5" customHeight="1">
      <c r="C10950" t="s" s="11">
        <v>2</v>
      </c>
      <c r="E10950" s="19">
        <f>LEFT(A10950,FIND("-",A10950)-1)</f>
      </c>
      <c r="G10950" s="20">
        <f>RIGHT(A10950,LEN(A10950)-FIND("-",A10950))</f>
      </c>
      <c r="H10950" s="14"/>
      <c r="I10950" s="14"/>
      <c r="J10950" s="15"/>
      <c r="K10950" s="16"/>
      <c r="L10950" s="21"/>
      <c r="N10950" s="22">
        <f>_xlfn.CONCAT(E10950,C10950,G10950,C10950,G10950)</f>
      </c>
    </row>
    <row r="10951" s="8" customFormat="1" ht="22.5" customHeight="1">
      <c r="C10951" t="s" s="11">
        <v>2</v>
      </c>
      <c r="E10951" s="19">
        <f>LEFT(A10951,FIND("-",A10951)-1)</f>
      </c>
      <c r="G10951" s="20">
        <f>RIGHT(A10951,LEN(A10951)-FIND("-",A10951))</f>
      </c>
      <c r="H10951" s="14"/>
      <c r="I10951" s="14"/>
      <c r="J10951" s="15"/>
      <c r="K10951" s="16"/>
      <c r="L10951" s="21"/>
      <c r="N10951" s="22">
        <f>_xlfn.CONCAT(E10951,C10951,G10951,C10951,G10951)</f>
      </c>
    </row>
    <row r="10952" s="8" customFormat="1" ht="22.5" customHeight="1">
      <c r="C10952" t="s" s="11">
        <v>2</v>
      </c>
      <c r="E10952" s="19">
        <f>LEFT(A10952,FIND("-",A10952)-1)</f>
      </c>
      <c r="G10952" s="20">
        <f>RIGHT(A10952,LEN(A10952)-FIND("-",A10952))</f>
      </c>
      <c r="H10952" s="14"/>
      <c r="I10952" s="14"/>
      <c r="J10952" s="15"/>
      <c r="K10952" s="16"/>
      <c r="L10952" s="21"/>
      <c r="N10952" s="22">
        <f>_xlfn.CONCAT(E10952,C10952,G10952,C10952,G10952)</f>
      </c>
    </row>
    <row r="10953" s="8" customFormat="1" ht="22.5" customHeight="1">
      <c r="C10953" t="s" s="11">
        <v>2</v>
      </c>
      <c r="E10953" s="19">
        <f>LEFT(A10953,FIND("-",A10953)-1)</f>
      </c>
      <c r="G10953" s="20">
        <f>RIGHT(A10953,LEN(A10953)-FIND("-",A10953))</f>
      </c>
      <c r="H10953" s="14"/>
      <c r="I10953" s="14"/>
      <c r="J10953" s="15"/>
      <c r="K10953" s="16"/>
      <c r="L10953" s="21"/>
      <c r="N10953" s="22">
        <f>_xlfn.CONCAT(E10953,C10953,G10953,C10953,G10953)</f>
      </c>
    </row>
    <row r="10954" s="8" customFormat="1" ht="22.5" customHeight="1">
      <c r="C10954" t="s" s="11">
        <v>2</v>
      </c>
      <c r="E10954" s="19">
        <f>LEFT(A10954,FIND("-",A10954)-1)</f>
      </c>
      <c r="G10954" s="20">
        <f>RIGHT(A10954,LEN(A10954)-FIND("-",A10954))</f>
      </c>
      <c r="H10954" s="14"/>
      <c r="I10954" s="14"/>
      <c r="J10954" s="15"/>
      <c r="K10954" s="16"/>
      <c r="L10954" s="21"/>
      <c r="N10954" s="22">
        <f>_xlfn.CONCAT(E10954,C10954,G10954,C10954,G10954)</f>
      </c>
    </row>
    <row r="10955" s="8" customFormat="1" ht="22.5" customHeight="1">
      <c r="C10955" t="s" s="11">
        <v>2</v>
      </c>
      <c r="E10955" s="19">
        <f>LEFT(A10955,FIND("-",A10955)-1)</f>
      </c>
      <c r="G10955" s="20">
        <f>RIGHT(A10955,LEN(A10955)-FIND("-",A10955))</f>
      </c>
      <c r="H10955" s="14"/>
      <c r="I10955" s="14"/>
      <c r="J10955" s="15"/>
      <c r="K10955" s="16"/>
      <c r="L10955" s="21"/>
      <c r="N10955" s="22">
        <f>_xlfn.CONCAT(E10955,C10955,G10955,C10955,G10955)</f>
      </c>
    </row>
    <row r="10956" s="8" customFormat="1" ht="22.5" customHeight="1">
      <c r="C10956" t="s" s="11">
        <v>2</v>
      </c>
      <c r="E10956" s="19">
        <f>LEFT(A10956,FIND("-",A10956)-1)</f>
      </c>
      <c r="G10956" s="20">
        <f>RIGHT(A10956,LEN(A10956)-FIND("-",A10956))</f>
      </c>
      <c r="H10956" s="14"/>
      <c r="I10956" s="14"/>
      <c r="J10956" s="15"/>
      <c r="K10956" s="16"/>
      <c r="L10956" s="21"/>
      <c r="N10956" s="22">
        <f>_xlfn.CONCAT(E10956,C10956,G10956,C10956,G10956)</f>
      </c>
    </row>
    <row r="10957" s="8" customFormat="1" ht="22.5" customHeight="1">
      <c r="C10957" t="s" s="11">
        <v>2</v>
      </c>
      <c r="E10957" s="19">
        <f>LEFT(A10957,FIND("-",A10957)-1)</f>
      </c>
      <c r="G10957" s="20">
        <f>RIGHT(A10957,LEN(A10957)-FIND("-",A10957))</f>
      </c>
      <c r="H10957" s="14"/>
      <c r="I10957" s="14"/>
      <c r="J10957" s="15"/>
      <c r="K10957" s="16"/>
      <c r="L10957" s="21"/>
      <c r="N10957" s="22">
        <f>_xlfn.CONCAT(E10957,C10957,G10957,C10957,G10957)</f>
      </c>
    </row>
    <row r="10958" s="8" customFormat="1" ht="22.5" customHeight="1">
      <c r="C10958" t="s" s="11">
        <v>2</v>
      </c>
      <c r="E10958" s="19">
        <f>LEFT(A10958,FIND("-",A10958)-1)</f>
      </c>
      <c r="G10958" s="20">
        <f>RIGHT(A10958,LEN(A10958)-FIND("-",A10958))</f>
      </c>
      <c r="H10958" s="14"/>
      <c r="I10958" s="14"/>
      <c r="J10958" s="15"/>
      <c r="K10958" s="16"/>
      <c r="L10958" s="21"/>
      <c r="N10958" s="22">
        <f>_xlfn.CONCAT(E10958,C10958,G10958,C10958,G10958)</f>
      </c>
    </row>
    <row r="10959" s="8" customFormat="1" ht="22.5" customHeight="1">
      <c r="C10959" t="s" s="11">
        <v>2</v>
      </c>
      <c r="E10959" s="19">
        <f>LEFT(A10959,FIND("-",A10959)-1)</f>
      </c>
      <c r="G10959" s="20">
        <f>RIGHT(A10959,LEN(A10959)-FIND("-",A10959))</f>
      </c>
      <c r="H10959" s="14"/>
      <c r="I10959" s="14"/>
      <c r="J10959" s="15"/>
      <c r="K10959" s="16"/>
      <c r="L10959" s="21"/>
      <c r="N10959" s="22">
        <f>_xlfn.CONCAT(E10959,C10959,G10959,C10959,G10959)</f>
      </c>
    </row>
    <row r="10960" s="8" customFormat="1" ht="22.5" customHeight="1">
      <c r="C10960" t="s" s="11">
        <v>2</v>
      </c>
      <c r="E10960" s="19">
        <f>LEFT(A10960,FIND("-",A10960)-1)</f>
      </c>
      <c r="G10960" s="20">
        <f>RIGHT(A10960,LEN(A10960)-FIND("-",A10960))</f>
      </c>
      <c r="H10960" s="14"/>
      <c r="I10960" s="14"/>
      <c r="J10960" s="15"/>
      <c r="K10960" s="16"/>
      <c r="L10960" s="21"/>
      <c r="N10960" s="22">
        <f>_xlfn.CONCAT(E10960,C10960,G10960,C10960,G10960)</f>
      </c>
    </row>
    <row r="10961" s="8" customFormat="1" ht="22.5" customHeight="1">
      <c r="C10961" t="s" s="11">
        <v>2</v>
      </c>
      <c r="E10961" s="19">
        <f>LEFT(A10961,FIND("-",A10961)-1)</f>
      </c>
      <c r="G10961" s="20">
        <f>RIGHT(A10961,LEN(A10961)-FIND("-",A10961))</f>
      </c>
      <c r="H10961" s="14"/>
      <c r="I10961" s="14"/>
      <c r="J10961" s="15"/>
      <c r="K10961" s="16"/>
      <c r="L10961" s="21"/>
      <c r="N10961" s="22">
        <f>_xlfn.CONCAT(E10961,C10961,G10961,C10961,G10961)</f>
      </c>
    </row>
    <row r="10962" s="8" customFormat="1" ht="22.5" customHeight="1">
      <c r="C10962" t="s" s="11">
        <v>2</v>
      </c>
      <c r="E10962" s="19">
        <f>LEFT(A10962,FIND("-",A10962)-1)</f>
      </c>
      <c r="G10962" s="20">
        <f>RIGHT(A10962,LEN(A10962)-FIND("-",A10962))</f>
      </c>
      <c r="H10962" s="14"/>
      <c r="I10962" s="14"/>
      <c r="J10962" s="15"/>
      <c r="K10962" s="16"/>
      <c r="L10962" s="21"/>
      <c r="N10962" s="22">
        <f>_xlfn.CONCAT(E10962,C10962,G10962,C10962,G10962)</f>
      </c>
    </row>
    <row r="10963" s="8" customFormat="1" ht="22.5" customHeight="1">
      <c r="C10963" t="s" s="11">
        <v>2</v>
      </c>
      <c r="E10963" s="19">
        <f>LEFT(A10963,FIND("-",A10963)-1)</f>
      </c>
      <c r="G10963" s="20">
        <f>RIGHT(A10963,LEN(A10963)-FIND("-",A10963))</f>
      </c>
      <c r="H10963" s="14"/>
      <c r="I10963" s="14"/>
      <c r="J10963" s="15"/>
      <c r="K10963" s="16"/>
      <c r="L10963" s="21"/>
      <c r="N10963" s="22">
        <f>_xlfn.CONCAT(E10963,C10963,G10963,C10963,G10963)</f>
      </c>
    </row>
    <row r="10964" s="8" customFormat="1" ht="22.5" customHeight="1">
      <c r="C10964" t="s" s="11">
        <v>2</v>
      </c>
      <c r="E10964" s="19">
        <f>LEFT(A10964,FIND("-",A10964)-1)</f>
      </c>
      <c r="G10964" s="20">
        <f>RIGHT(A10964,LEN(A10964)-FIND("-",A10964))</f>
      </c>
      <c r="H10964" s="14"/>
      <c r="I10964" s="14"/>
      <c r="J10964" s="15"/>
      <c r="K10964" s="16"/>
      <c r="L10964" s="21"/>
      <c r="N10964" s="22">
        <f>_xlfn.CONCAT(E10964,C10964,G10964,C10964,G10964)</f>
      </c>
    </row>
    <row r="10965" s="8" customFormat="1" ht="22.5" customHeight="1">
      <c r="C10965" t="s" s="11">
        <v>2</v>
      </c>
      <c r="E10965" s="19">
        <f>LEFT(A10965,FIND("-",A10965)-1)</f>
      </c>
      <c r="G10965" s="20">
        <f>RIGHT(A10965,LEN(A10965)-FIND("-",A10965))</f>
      </c>
      <c r="H10965" s="14"/>
      <c r="I10965" s="14"/>
      <c r="J10965" s="15"/>
      <c r="K10965" s="16"/>
      <c r="L10965" s="21"/>
      <c r="N10965" s="22">
        <f>_xlfn.CONCAT(E10965,C10965,G10965,C10965,G10965)</f>
      </c>
    </row>
    <row r="10966" s="8" customFormat="1" ht="22.5" customHeight="1">
      <c r="C10966" t="s" s="11">
        <v>2</v>
      </c>
      <c r="E10966" s="19">
        <f>LEFT(A10966,FIND("-",A10966)-1)</f>
      </c>
      <c r="G10966" s="20">
        <f>RIGHT(A10966,LEN(A10966)-FIND("-",A10966))</f>
      </c>
      <c r="H10966" s="14"/>
      <c r="I10966" s="14"/>
      <c r="J10966" s="15"/>
      <c r="K10966" s="16"/>
      <c r="L10966" s="21"/>
      <c r="N10966" s="22">
        <f>_xlfn.CONCAT(E10966,C10966,G10966,C10966,G10966)</f>
      </c>
    </row>
    <row r="10967" s="8" customFormat="1" ht="22.5" customHeight="1">
      <c r="C10967" t="s" s="11">
        <v>2</v>
      </c>
      <c r="E10967" s="19">
        <f>LEFT(A10967,FIND("-",A10967)-1)</f>
      </c>
      <c r="G10967" s="20">
        <f>RIGHT(A10967,LEN(A10967)-FIND("-",A10967))</f>
      </c>
      <c r="H10967" s="14"/>
      <c r="I10967" s="14"/>
      <c r="J10967" s="15"/>
      <c r="K10967" s="16"/>
      <c r="L10967" s="21"/>
      <c r="N10967" s="22">
        <f>_xlfn.CONCAT(E10967,C10967,G10967,C10967,G10967)</f>
      </c>
    </row>
    <row r="10968" s="8" customFormat="1" ht="22.5" customHeight="1">
      <c r="C10968" t="s" s="11">
        <v>2</v>
      </c>
      <c r="E10968" s="19">
        <f>LEFT(A10968,FIND("-",A10968)-1)</f>
      </c>
      <c r="G10968" s="20">
        <f>RIGHT(A10968,LEN(A10968)-FIND("-",A10968))</f>
      </c>
      <c r="H10968" s="14"/>
      <c r="I10968" s="14"/>
      <c r="J10968" s="15"/>
      <c r="K10968" s="16"/>
      <c r="L10968" s="21"/>
      <c r="N10968" s="22">
        <f>_xlfn.CONCAT(E10968,C10968,G10968,C10968,G10968)</f>
      </c>
    </row>
    <row r="10969" s="8" customFormat="1" ht="22.5" customHeight="1">
      <c r="C10969" t="s" s="11">
        <v>2</v>
      </c>
      <c r="E10969" s="19">
        <f>LEFT(A10969,FIND("-",A10969)-1)</f>
      </c>
      <c r="G10969" s="20">
        <f>RIGHT(A10969,LEN(A10969)-FIND("-",A10969))</f>
      </c>
      <c r="H10969" s="14"/>
      <c r="I10969" s="14"/>
      <c r="J10969" s="15"/>
      <c r="K10969" s="16"/>
      <c r="L10969" s="21"/>
      <c r="N10969" s="22">
        <f>_xlfn.CONCAT(E10969,C10969,G10969,C10969,G10969)</f>
      </c>
    </row>
    <row r="10970" s="8" customFormat="1" ht="22.5" customHeight="1">
      <c r="C10970" t="s" s="11">
        <v>2</v>
      </c>
      <c r="E10970" s="19">
        <f>LEFT(A10970,FIND("-",A10970)-1)</f>
      </c>
      <c r="G10970" s="20">
        <f>RIGHT(A10970,LEN(A10970)-FIND("-",A10970))</f>
      </c>
      <c r="H10970" s="14"/>
      <c r="I10970" s="14"/>
      <c r="J10970" s="15"/>
      <c r="K10970" s="16"/>
      <c r="L10970" s="21"/>
      <c r="N10970" s="22">
        <f>_xlfn.CONCAT(E10970,C10970,G10970,C10970,G10970)</f>
      </c>
    </row>
    <row r="10971" s="8" customFormat="1" ht="22.5" customHeight="1">
      <c r="C10971" t="s" s="11">
        <v>2</v>
      </c>
      <c r="E10971" s="19">
        <f>LEFT(A10971,FIND("-",A10971)-1)</f>
      </c>
      <c r="G10971" s="20">
        <f>RIGHT(A10971,LEN(A10971)-FIND("-",A10971))</f>
      </c>
      <c r="H10971" s="14"/>
      <c r="I10971" s="14"/>
      <c r="J10971" s="15"/>
      <c r="K10971" s="16"/>
      <c r="L10971" s="21"/>
      <c r="N10971" s="22">
        <f>_xlfn.CONCAT(E10971,C10971,G10971,C10971,G10971)</f>
      </c>
    </row>
    <row r="10972" s="8" customFormat="1" ht="22.5" customHeight="1">
      <c r="C10972" t="s" s="11">
        <v>2</v>
      </c>
      <c r="E10972" s="19">
        <f>LEFT(A10972,FIND("-",A10972)-1)</f>
      </c>
      <c r="G10972" s="20">
        <f>RIGHT(A10972,LEN(A10972)-FIND("-",A10972))</f>
      </c>
      <c r="H10972" s="14"/>
      <c r="I10972" s="14"/>
      <c r="J10972" s="15"/>
      <c r="K10972" s="16"/>
      <c r="L10972" s="21"/>
      <c r="N10972" s="22">
        <f>_xlfn.CONCAT(E10972,C10972,G10972,C10972,G10972)</f>
      </c>
    </row>
    <row r="10973" s="8" customFormat="1" ht="22.5" customHeight="1">
      <c r="C10973" t="s" s="11">
        <v>2</v>
      </c>
      <c r="E10973" s="19">
        <f>LEFT(A10973,FIND("-",A10973)-1)</f>
      </c>
      <c r="G10973" s="20">
        <f>RIGHT(A10973,LEN(A10973)-FIND("-",A10973))</f>
      </c>
      <c r="H10973" s="14"/>
      <c r="I10973" s="14"/>
      <c r="J10973" s="15"/>
      <c r="K10973" s="16"/>
      <c r="L10973" s="21"/>
      <c r="N10973" s="22">
        <f>_xlfn.CONCAT(E10973,C10973,G10973,C10973,G10973)</f>
      </c>
    </row>
    <row r="10974" s="8" customFormat="1" ht="22.5" customHeight="1">
      <c r="C10974" t="s" s="11">
        <v>2</v>
      </c>
      <c r="E10974" s="19">
        <f>LEFT(A10974,FIND("-",A10974)-1)</f>
      </c>
      <c r="G10974" s="20">
        <f>RIGHT(A10974,LEN(A10974)-FIND("-",A10974))</f>
      </c>
      <c r="H10974" s="14"/>
      <c r="I10974" s="14"/>
      <c r="J10974" s="15"/>
      <c r="K10974" s="16"/>
      <c r="L10974" s="21"/>
      <c r="N10974" s="22">
        <f>_xlfn.CONCAT(E10974,C10974,G10974,C10974,G10974)</f>
      </c>
    </row>
    <row r="10975" s="8" customFormat="1" ht="22.5" customHeight="1">
      <c r="C10975" t="s" s="11">
        <v>2</v>
      </c>
      <c r="E10975" s="19">
        <f>LEFT(A10975,FIND("-",A10975)-1)</f>
      </c>
      <c r="G10975" s="20">
        <f>RIGHT(A10975,LEN(A10975)-FIND("-",A10975))</f>
      </c>
      <c r="H10975" s="14"/>
      <c r="I10975" s="14"/>
      <c r="J10975" s="15"/>
      <c r="K10975" s="16"/>
      <c r="L10975" s="21"/>
      <c r="N10975" s="22">
        <f>_xlfn.CONCAT(E10975,C10975,G10975,C10975,G10975)</f>
      </c>
    </row>
    <row r="10976" s="8" customFormat="1" ht="22.5" customHeight="1">
      <c r="C10976" t="s" s="11">
        <v>2</v>
      </c>
      <c r="E10976" s="19">
        <f>LEFT(A10976,FIND("-",A10976)-1)</f>
      </c>
      <c r="G10976" s="20">
        <f>RIGHT(A10976,LEN(A10976)-FIND("-",A10976))</f>
      </c>
      <c r="H10976" s="14"/>
      <c r="I10976" s="14"/>
      <c r="J10976" s="15"/>
      <c r="K10976" s="16"/>
      <c r="L10976" s="21"/>
      <c r="N10976" s="22">
        <f>_xlfn.CONCAT(E10976,C10976,G10976,C10976,G10976)</f>
      </c>
    </row>
    <row r="10977" s="8" customFormat="1" ht="22.5" customHeight="1">
      <c r="C10977" t="s" s="11">
        <v>2</v>
      </c>
      <c r="E10977" s="19">
        <f>LEFT(A10977,FIND("-",A10977)-1)</f>
      </c>
      <c r="G10977" s="20">
        <f>RIGHT(A10977,LEN(A10977)-FIND("-",A10977))</f>
      </c>
      <c r="H10977" s="14"/>
      <c r="I10977" s="14"/>
      <c r="J10977" s="15"/>
      <c r="K10977" s="16"/>
      <c r="L10977" s="21"/>
      <c r="N10977" s="22">
        <f>_xlfn.CONCAT(E10977,C10977,G10977,C10977,G10977)</f>
      </c>
    </row>
    <row r="10978" s="8" customFormat="1" ht="22.5" customHeight="1">
      <c r="C10978" t="s" s="11">
        <v>2</v>
      </c>
      <c r="E10978" s="19">
        <f>LEFT(A10978,FIND("-",A10978)-1)</f>
      </c>
      <c r="G10978" s="20">
        <f>RIGHT(A10978,LEN(A10978)-FIND("-",A10978))</f>
      </c>
      <c r="H10978" s="14"/>
      <c r="I10978" s="14"/>
      <c r="J10978" s="15"/>
      <c r="K10978" s="16"/>
      <c r="L10978" s="21"/>
      <c r="N10978" s="22">
        <f>_xlfn.CONCAT(E10978,C10978,G10978,C10978,G10978)</f>
      </c>
    </row>
    <row r="10979" s="8" customFormat="1" ht="22.5" customHeight="1">
      <c r="C10979" t="s" s="11">
        <v>2</v>
      </c>
      <c r="E10979" s="19">
        <f>LEFT(A10979,FIND("-",A10979)-1)</f>
      </c>
      <c r="G10979" s="20">
        <f>RIGHT(A10979,LEN(A10979)-FIND("-",A10979))</f>
      </c>
      <c r="H10979" s="14"/>
      <c r="I10979" s="14"/>
      <c r="J10979" s="15"/>
      <c r="K10979" s="16"/>
      <c r="L10979" s="21"/>
      <c r="N10979" s="22">
        <f>_xlfn.CONCAT(E10979,C10979,G10979,C10979,G10979)</f>
      </c>
    </row>
    <row r="10980" s="8" customFormat="1" ht="22.5" customHeight="1">
      <c r="C10980" t="s" s="11">
        <v>2</v>
      </c>
      <c r="E10980" s="19">
        <f>LEFT(A10980,FIND("-",A10980)-1)</f>
      </c>
      <c r="G10980" s="20">
        <f>RIGHT(A10980,LEN(A10980)-FIND("-",A10980))</f>
      </c>
      <c r="H10980" s="14"/>
      <c r="I10980" s="14"/>
      <c r="J10980" s="15"/>
      <c r="K10980" s="16"/>
      <c r="L10980" s="21"/>
      <c r="N10980" s="22">
        <f>_xlfn.CONCAT(E10980,C10980,G10980,C10980,G10980)</f>
      </c>
    </row>
    <row r="10981" s="8" customFormat="1" ht="22.5" customHeight="1">
      <c r="C10981" t="s" s="11">
        <v>2</v>
      </c>
      <c r="E10981" s="19">
        <f>LEFT(A10981,FIND("-",A10981)-1)</f>
      </c>
      <c r="G10981" s="20">
        <f>RIGHT(A10981,LEN(A10981)-FIND("-",A10981))</f>
      </c>
      <c r="H10981" s="14"/>
      <c r="I10981" s="14"/>
      <c r="J10981" s="15"/>
      <c r="K10981" s="16"/>
      <c r="L10981" s="21"/>
      <c r="N10981" s="22">
        <f>_xlfn.CONCAT(E10981,C10981,G10981,C10981,G10981)</f>
      </c>
    </row>
    <row r="10982" s="8" customFormat="1" ht="22.5" customHeight="1">
      <c r="C10982" t="s" s="11">
        <v>2</v>
      </c>
      <c r="E10982" s="19">
        <f>LEFT(A10982,FIND("-",A10982)-1)</f>
      </c>
      <c r="G10982" s="20">
        <f>RIGHT(A10982,LEN(A10982)-FIND("-",A10982))</f>
      </c>
      <c r="H10982" s="14"/>
      <c r="I10982" s="14"/>
      <c r="J10982" s="15"/>
      <c r="K10982" s="16"/>
      <c r="L10982" s="21"/>
      <c r="N10982" s="22">
        <f>_xlfn.CONCAT(E10982,C10982,G10982,C10982,G10982)</f>
      </c>
    </row>
    <row r="10983" s="8" customFormat="1" ht="22.5" customHeight="1">
      <c r="C10983" t="s" s="11">
        <v>2</v>
      </c>
      <c r="E10983" s="19">
        <f>LEFT(A10983,FIND("-",A10983)-1)</f>
      </c>
      <c r="G10983" s="20">
        <f>RIGHT(A10983,LEN(A10983)-FIND("-",A10983))</f>
      </c>
      <c r="H10983" s="14"/>
      <c r="I10983" s="14"/>
      <c r="J10983" s="15"/>
      <c r="K10983" s="16"/>
      <c r="L10983" s="21"/>
      <c r="N10983" s="22">
        <f>_xlfn.CONCAT(E10983,C10983,G10983,C10983,G10983)</f>
      </c>
    </row>
    <row r="10984" s="8" customFormat="1" ht="22.5" customHeight="1">
      <c r="C10984" t="s" s="11">
        <v>2</v>
      </c>
      <c r="E10984" s="19">
        <f>LEFT(A10984,FIND("-",A10984)-1)</f>
      </c>
      <c r="G10984" s="20">
        <f>RIGHT(A10984,LEN(A10984)-FIND("-",A10984))</f>
      </c>
      <c r="H10984" s="14"/>
      <c r="I10984" s="14"/>
      <c r="J10984" s="15"/>
      <c r="K10984" s="16"/>
      <c r="L10984" s="21"/>
      <c r="N10984" s="22">
        <f>_xlfn.CONCAT(E10984,C10984,G10984,C10984,G10984)</f>
      </c>
    </row>
    <row r="10985" s="8" customFormat="1" ht="22.5" customHeight="1">
      <c r="C10985" t="s" s="11">
        <v>2</v>
      </c>
      <c r="E10985" s="19">
        <f>LEFT(A10985,FIND("-",A10985)-1)</f>
      </c>
      <c r="G10985" s="20">
        <f>RIGHT(A10985,LEN(A10985)-FIND("-",A10985))</f>
      </c>
      <c r="H10985" s="14"/>
      <c r="I10985" s="14"/>
      <c r="J10985" s="15"/>
      <c r="K10985" s="16"/>
      <c r="L10985" s="21"/>
      <c r="N10985" s="22">
        <f>_xlfn.CONCAT(E10985,C10985,G10985,C10985,G10985)</f>
      </c>
    </row>
    <row r="10986" s="8" customFormat="1" ht="22.5" customHeight="1">
      <c r="C10986" t="s" s="11">
        <v>2</v>
      </c>
      <c r="E10986" s="19">
        <f>LEFT(A10986,FIND("-",A10986)-1)</f>
      </c>
      <c r="G10986" s="20">
        <f>RIGHT(A10986,LEN(A10986)-FIND("-",A10986))</f>
      </c>
      <c r="H10986" s="14"/>
      <c r="I10986" s="14"/>
      <c r="J10986" s="15"/>
      <c r="K10986" s="16"/>
      <c r="L10986" s="21"/>
      <c r="N10986" s="22">
        <f>_xlfn.CONCAT(E10986,C10986,G10986,C10986,G10986)</f>
      </c>
    </row>
    <row r="10987" s="8" customFormat="1" ht="22.5" customHeight="1">
      <c r="C10987" t="s" s="11">
        <v>2</v>
      </c>
      <c r="E10987" s="19">
        <f>LEFT(A10987,FIND("-",A10987)-1)</f>
      </c>
      <c r="G10987" s="20">
        <f>RIGHT(A10987,LEN(A10987)-FIND("-",A10987))</f>
      </c>
      <c r="H10987" s="14"/>
      <c r="I10987" s="14"/>
      <c r="J10987" s="15"/>
      <c r="K10987" s="16"/>
      <c r="L10987" s="21"/>
      <c r="N10987" s="22">
        <f>_xlfn.CONCAT(E10987,C10987,G10987,C10987,G10987)</f>
      </c>
    </row>
    <row r="10988" s="8" customFormat="1" ht="22.5" customHeight="1">
      <c r="C10988" t="s" s="11">
        <v>2</v>
      </c>
      <c r="E10988" s="19">
        <f>LEFT(A10988,FIND("-",A10988)-1)</f>
      </c>
      <c r="G10988" s="20">
        <f>RIGHT(A10988,LEN(A10988)-FIND("-",A10988))</f>
      </c>
      <c r="H10988" s="14"/>
      <c r="I10988" s="14"/>
      <c r="J10988" s="15"/>
      <c r="K10988" s="16"/>
      <c r="L10988" s="21"/>
      <c r="N10988" s="22">
        <f>_xlfn.CONCAT(E10988,C10988,G10988,C10988,G10988)</f>
      </c>
    </row>
    <row r="10989" s="8" customFormat="1" ht="22.5" customHeight="1">
      <c r="C10989" t="s" s="11">
        <v>2</v>
      </c>
      <c r="E10989" s="19">
        <f>LEFT(A10989,FIND("-",A10989)-1)</f>
      </c>
      <c r="G10989" s="20">
        <f>RIGHT(A10989,LEN(A10989)-FIND("-",A10989))</f>
      </c>
      <c r="H10989" s="14"/>
      <c r="I10989" s="14"/>
      <c r="J10989" s="15"/>
      <c r="K10989" s="16"/>
      <c r="L10989" s="21"/>
      <c r="N10989" s="22">
        <f>_xlfn.CONCAT(E10989,C10989,G10989,C10989,G10989)</f>
      </c>
    </row>
    <row r="10990" s="8" customFormat="1" ht="22.5" customHeight="1">
      <c r="C10990" t="s" s="11">
        <v>2</v>
      </c>
      <c r="E10990" s="19">
        <f>LEFT(A10990,FIND("-",A10990)-1)</f>
      </c>
      <c r="G10990" s="20">
        <f>RIGHT(A10990,LEN(A10990)-FIND("-",A10990))</f>
      </c>
      <c r="H10990" s="14"/>
      <c r="I10990" s="14"/>
      <c r="J10990" s="15"/>
      <c r="K10990" s="16"/>
      <c r="L10990" s="21"/>
      <c r="N10990" s="22">
        <f>_xlfn.CONCAT(E10990,C10990,G10990,C10990,G10990)</f>
      </c>
    </row>
    <row r="10991" s="8" customFormat="1" ht="22.5" customHeight="1">
      <c r="C10991" t="s" s="11">
        <v>2</v>
      </c>
      <c r="E10991" s="19">
        <f>LEFT(A10991,FIND("-",A10991)-1)</f>
      </c>
      <c r="G10991" s="20">
        <f>RIGHT(A10991,LEN(A10991)-FIND("-",A10991))</f>
      </c>
      <c r="H10991" s="14"/>
      <c r="I10991" s="14"/>
      <c r="J10991" s="15"/>
      <c r="K10991" s="16"/>
      <c r="L10991" s="21"/>
      <c r="N10991" s="22">
        <f>_xlfn.CONCAT(E10991,C10991,G10991,C10991,G10991)</f>
      </c>
    </row>
    <row r="10992" s="8" customFormat="1" ht="22.5" customHeight="1">
      <c r="C10992" t="s" s="11">
        <v>2</v>
      </c>
      <c r="E10992" s="19">
        <f>LEFT(A10992,FIND("-",A10992)-1)</f>
      </c>
      <c r="G10992" s="20">
        <f>RIGHT(A10992,LEN(A10992)-FIND("-",A10992))</f>
      </c>
      <c r="H10992" s="14"/>
      <c r="I10992" s="14"/>
      <c r="J10992" s="15"/>
      <c r="K10992" s="16"/>
      <c r="L10992" s="21"/>
      <c r="N10992" s="22">
        <f>_xlfn.CONCAT(E10992,C10992,G10992,C10992,G10992)</f>
      </c>
    </row>
    <row r="10993" s="8" customFormat="1" ht="22.5" customHeight="1">
      <c r="C10993" t="s" s="11">
        <v>2</v>
      </c>
      <c r="E10993" s="19">
        <f>LEFT(A10993,FIND("-",A10993)-1)</f>
      </c>
      <c r="G10993" s="20">
        <f>RIGHT(A10993,LEN(A10993)-FIND("-",A10993))</f>
      </c>
      <c r="H10993" s="14"/>
      <c r="I10993" s="14"/>
      <c r="J10993" s="15"/>
      <c r="K10993" s="16"/>
      <c r="L10993" s="21"/>
      <c r="N10993" s="22">
        <f>_xlfn.CONCAT(E10993,C10993,G10993,C10993,G10993)</f>
      </c>
    </row>
    <row r="10994" s="8" customFormat="1" ht="22.5" customHeight="1">
      <c r="C10994" t="s" s="11">
        <v>2</v>
      </c>
      <c r="E10994" s="19">
        <f>LEFT(A10994,FIND("-",A10994)-1)</f>
      </c>
      <c r="G10994" s="20">
        <f>RIGHT(A10994,LEN(A10994)-FIND("-",A10994))</f>
      </c>
      <c r="H10994" s="14"/>
      <c r="I10994" s="14"/>
      <c r="J10994" s="15"/>
      <c r="K10994" s="16"/>
      <c r="L10994" s="21"/>
      <c r="N10994" s="22">
        <f>_xlfn.CONCAT(E10994,C10994,G10994,C10994,G10994)</f>
      </c>
    </row>
    <row r="10995" s="8" customFormat="1" ht="22.5" customHeight="1">
      <c r="C10995" t="s" s="11">
        <v>2</v>
      </c>
      <c r="E10995" s="19">
        <f>LEFT(A10995,FIND("-",A10995)-1)</f>
      </c>
      <c r="G10995" s="20">
        <f>RIGHT(A10995,LEN(A10995)-FIND("-",A10995))</f>
      </c>
      <c r="H10995" s="14"/>
      <c r="I10995" s="14"/>
      <c r="J10995" s="15"/>
      <c r="K10995" s="16"/>
      <c r="L10995" s="21"/>
      <c r="N10995" s="22">
        <f>_xlfn.CONCAT(E10995,C10995,G10995,C10995,G10995)</f>
      </c>
    </row>
    <row r="10996" s="8" customFormat="1" ht="22.5" customHeight="1">
      <c r="C10996" t="s" s="11">
        <v>2</v>
      </c>
      <c r="E10996" s="19">
        <f>LEFT(A10996,FIND("-",A10996)-1)</f>
      </c>
      <c r="G10996" s="20">
        <f>RIGHT(A10996,LEN(A10996)-FIND("-",A10996))</f>
      </c>
      <c r="H10996" s="14"/>
      <c r="I10996" s="14"/>
      <c r="J10996" s="15"/>
      <c r="K10996" s="16"/>
      <c r="L10996" s="21"/>
      <c r="N10996" s="22">
        <f>_xlfn.CONCAT(E10996,C10996,G10996,C10996,G10996)</f>
      </c>
    </row>
    <row r="10997" s="8" customFormat="1" ht="22.5" customHeight="1">
      <c r="C10997" t="s" s="11">
        <v>2</v>
      </c>
      <c r="E10997" s="19">
        <f>LEFT(A10997,FIND("-",A10997)-1)</f>
      </c>
      <c r="G10997" s="20">
        <f>RIGHT(A10997,LEN(A10997)-FIND("-",A10997))</f>
      </c>
      <c r="H10997" s="14"/>
      <c r="I10997" s="14"/>
      <c r="J10997" s="15"/>
      <c r="K10997" s="16"/>
      <c r="L10997" s="21"/>
      <c r="N10997" s="22">
        <f>_xlfn.CONCAT(E10997,C10997,G10997,C10997,G10997)</f>
      </c>
    </row>
    <row r="10998" s="8" customFormat="1" ht="22.5" customHeight="1">
      <c r="C10998" t="s" s="11">
        <v>2</v>
      </c>
      <c r="E10998" s="19">
        <f>LEFT(A10998,FIND("-",A10998)-1)</f>
      </c>
      <c r="G10998" s="20">
        <f>RIGHT(A10998,LEN(A10998)-FIND("-",A10998))</f>
      </c>
      <c r="H10998" s="14"/>
      <c r="I10998" s="14"/>
      <c r="J10998" s="15"/>
      <c r="K10998" s="16"/>
      <c r="L10998" s="21"/>
      <c r="N10998" s="22">
        <f>_xlfn.CONCAT(E10998,C10998,G10998,C10998,G10998)</f>
      </c>
    </row>
    <row r="10999" s="8" customFormat="1" ht="22.5" customHeight="1">
      <c r="C10999" t="s" s="11">
        <v>2</v>
      </c>
      <c r="E10999" s="19">
        <f>LEFT(A10999,FIND("-",A10999)-1)</f>
      </c>
      <c r="G10999" s="20">
        <f>RIGHT(A10999,LEN(A10999)-FIND("-",A10999))</f>
      </c>
      <c r="H10999" s="14"/>
      <c r="I10999" s="14"/>
      <c r="J10999" s="15"/>
      <c r="K10999" s="16"/>
      <c r="L10999" s="21"/>
      <c r="N10999" s="22">
        <f>_xlfn.CONCAT(E10999,C10999,G10999,C10999,G10999)</f>
      </c>
    </row>
    <row r="11000" s="8" customFormat="1" ht="22.5" customHeight="1">
      <c r="C11000" t="s" s="11">
        <v>2</v>
      </c>
      <c r="E11000" s="19">
        <f>LEFT(A11000,FIND("-",A11000)-1)</f>
      </c>
      <c r="G11000" s="20">
        <f>RIGHT(A11000,LEN(A11000)-FIND("-",A11000))</f>
      </c>
      <c r="H11000" s="14"/>
      <c r="I11000" s="14"/>
      <c r="J11000" s="15"/>
      <c r="K11000" s="16"/>
      <c r="L11000" s="21"/>
      <c r="N11000" s="22">
        <f>_xlfn.CONCAT(E11000,C11000,G11000,C11000,G11000)</f>
      </c>
    </row>
    <row r="11001" s="8" customFormat="1" ht="22.5" customHeight="1">
      <c r="C11001" t="s" s="11">
        <v>2</v>
      </c>
      <c r="E11001" s="19">
        <f>LEFT(A11001,FIND("-",A11001)-1)</f>
      </c>
      <c r="G11001" s="20">
        <f>RIGHT(A11001,LEN(A11001)-FIND("-",A11001))</f>
      </c>
      <c r="H11001" s="14"/>
      <c r="I11001" s="14"/>
      <c r="J11001" s="15"/>
      <c r="K11001" s="16"/>
      <c r="L11001" s="21"/>
      <c r="N11001" s="22">
        <f>_xlfn.CONCAT(E11001,C11001,G11001,C11001,G11001)</f>
      </c>
    </row>
    <row r="11002" s="8" customFormat="1" ht="22.5" customHeight="1">
      <c r="C11002" t="s" s="11">
        <v>2</v>
      </c>
      <c r="E11002" s="19">
        <f>LEFT(A11002,FIND("-",A11002)-1)</f>
      </c>
      <c r="G11002" s="20">
        <f>RIGHT(A11002,LEN(A11002)-FIND("-",A11002))</f>
      </c>
      <c r="H11002" s="14"/>
      <c r="I11002" s="14"/>
      <c r="J11002" s="15"/>
      <c r="K11002" s="16"/>
      <c r="L11002" s="21"/>
      <c r="N11002" s="22">
        <f>_xlfn.CONCAT(E11002,C11002,G11002,C11002,G11002)</f>
      </c>
    </row>
    <row r="11003" s="8" customFormat="1" ht="22.5" customHeight="1">
      <c r="C11003" t="s" s="11">
        <v>2</v>
      </c>
      <c r="E11003" s="19">
        <f>LEFT(A11003,FIND("-",A11003)-1)</f>
      </c>
      <c r="G11003" s="20">
        <f>RIGHT(A11003,LEN(A11003)-FIND("-",A11003))</f>
      </c>
      <c r="H11003" s="14"/>
      <c r="I11003" s="14"/>
      <c r="J11003" s="15"/>
      <c r="K11003" s="16"/>
      <c r="L11003" s="21"/>
      <c r="N11003" s="22">
        <f>_xlfn.CONCAT(E11003,C11003,G11003,C11003,G11003)</f>
      </c>
    </row>
    <row r="11004" s="8" customFormat="1" ht="22.5" customHeight="1">
      <c r="C11004" t="s" s="11">
        <v>2</v>
      </c>
      <c r="E11004" s="19">
        <f>LEFT(A11004,FIND("-",A11004)-1)</f>
      </c>
      <c r="G11004" s="20">
        <f>RIGHT(A11004,LEN(A11004)-FIND("-",A11004))</f>
      </c>
      <c r="H11004" s="14"/>
      <c r="I11004" s="14"/>
      <c r="J11004" s="15"/>
      <c r="K11004" s="16"/>
      <c r="L11004" s="21"/>
      <c r="N11004" s="22">
        <f>_xlfn.CONCAT(E11004,C11004,G11004,C11004,G11004)</f>
      </c>
    </row>
    <row r="11005" s="8" customFormat="1" ht="22.5" customHeight="1">
      <c r="C11005" t="s" s="11">
        <v>2</v>
      </c>
      <c r="E11005" s="19">
        <f>LEFT(A11005,FIND("-",A11005)-1)</f>
      </c>
      <c r="G11005" s="20">
        <f>RIGHT(A11005,LEN(A11005)-FIND("-",A11005))</f>
      </c>
      <c r="H11005" s="14"/>
      <c r="I11005" s="14"/>
      <c r="J11005" s="15"/>
      <c r="K11005" s="16"/>
      <c r="L11005" s="21"/>
      <c r="N11005" s="22">
        <f>_xlfn.CONCAT(E11005,C11005,G11005,C11005,G11005)</f>
      </c>
    </row>
    <row r="11006" s="8" customFormat="1" ht="22.5" customHeight="1">
      <c r="C11006" t="s" s="11">
        <v>2</v>
      </c>
      <c r="E11006" s="19">
        <f>LEFT(A11006,FIND("-",A11006)-1)</f>
      </c>
      <c r="G11006" s="20">
        <f>RIGHT(A11006,LEN(A11006)-FIND("-",A11006))</f>
      </c>
      <c r="H11006" s="14"/>
      <c r="I11006" s="14"/>
      <c r="J11006" s="15"/>
      <c r="K11006" s="16"/>
      <c r="L11006" s="21"/>
      <c r="N11006" s="22">
        <f>_xlfn.CONCAT(E11006,C11006,G11006,C11006,G11006)</f>
      </c>
    </row>
    <row r="11007" s="8" customFormat="1" ht="22.5" customHeight="1">
      <c r="C11007" t="s" s="11">
        <v>2</v>
      </c>
      <c r="E11007" s="19">
        <f>LEFT(A11007,FIND("-",A11007)-1)</f>
      </c>
      <c r="G11007" s="20">
        <f>RIGHT(A11007,LEN(A11007)-FIND("-",A11007))</f>
      </c>
      <c r="H11007" s="14"/>
      <c r="I11007" s="14"/>
      <c r="J11007" s="15"/>
      <c r="K11007" s="16"/>
      <c r="L11007" s="21"/>
      <c r="N11007" s="22">
        <f>_xlfn.CONCAT(E11007,C11007,G11007,C11007,G11007)</f>
      </c>
    </row>
    <row r="11008" s="8" customFormat="1" ht="22.5" customHeight="1">
      <c r="C11008" t="s" s="11">
        <v>2</v>
      </c>
      <c r="E11008" s="19">
        <f>LEFT(A11008,FIND("-",A11008)-1)</f>
      </c>
      <c r="G11008" s="20">
        <f>RIGHT(A11008,LEN(A11008)-FIND("-",A11008))</f>
      </c>
      <c r="H11008" s="14"/>
      <c r="I11008" s="14"/>
      <c r="J11008" s="15"/>
      <c r="K11008" s="16"/>
      <c r="L11008" s="21"/>
      <c r="N11008" s="22">
        <f>_xlfn.CONCAT(E11008,C11008,G11008,C11008,G11008)</f>
      </c>
    </row>
    <row r="11009" s="8" customFormat="1" ht="22.5" customHeight="1">
      <c r="C11009" t="s" s="11">
        <v>2</v>
      </c>
      <c r="E11009" s="19">
        <f>LEFT(A11009,FIND("-",A11009)-1)</f>
      </c>
      <c r="G11009" s="20">
        <f>RIGHT(A11009,LEN(A11009)-FIND("-",A11009))</f>
      </c>
      <c r="H11009" s="14"/>
      <c r="I11009" s="14"/>
      <c r="J11009" s="15"/>
      <c r="K11009" s="16"/>
      <c r="L11009" s="21"/>
      <c r="N11009" s="22">
        <f>_xlfn.CONCAT(E11009,C11009,G11009,C11009,G11009)</f>
      </c>
    </row>
    <row r="11010" s="8" customFormat="1" ht="22.5" customHeight="1">
      <c r="C11010" t="s" s="11">
        <v>2</v>
      </c>
      <c r="E11010" s="19">
        <f>LEFT(A11010,FIND("-",A11010)-1)</f>
      </c>
      <c r="G11010" s="20">
        <f>RIGHT(A11010,LEN(A11010)-FIND("-",A11010))</f>
      </c>
      <c r="H11010" s="14"/>
      <c r="I11010" s="14"/>
      <c r="J11010" s="15"/>
      <c r="K11010" s="16"/>
      <c r="L11010" s="21"/>
      <c r="N11010" s="22">
        <f>_xlfn.CONCAT(E11010,C11010,G11010,C11010,G11010)</f>
      </c>
    </row>
    <row r="11011" s="8" customFormat="1" ht="22.5" customHeight="1">
      <c r="C11011" t="s" s="11">
        <v>2</v>
      </c>
      <c r="E11011" s="19">
        <f>LEFT(A11011,FIND("-",A11011)-1)</f>
      </c>
      <c r="G11011" s="20">
        <f>RIGHT(A11011,LEN(A11011)-FIND("-",A11011))</f>
      </c>
      <c r="H11011" s="14"/>
      <c r="I11011" s="14"/>
      <c r="J11011" s="15"/>
      <c r="K11011" s="16"/>
      <c r="L11011" s="21"/>
      <c r="N11011" s="22">
        <f>_xlfn.CONCAT(E11011,C11011,G11011,C11011,G11011)</f>
      </c>
    </row>
    <row r="11012" s="8" customFormat="1" ht="22.5" customHeight="1">
      <c r="C11012" t="s" s="11">
        <v>2</v>
      </c>
      <c r="E11012" s="19">
        <f>LEFT(A11012,FIND("-",A11012)-1)</f>
      </c>
      <c r="G11012" s="20">
        <f>RIGHT(A11012,LEN(A11012)-FIND("-",A11012))</f>
      </c>
      <c r="H11012" s="14"/>
      <c r="I11012" s="14"/>
      <c r="J11012" s="15"/>
      <c r="K11012" s="16"/>
      <c r="L11012" s="21"/>
      <c r="N11012" s="22">
        <f>_xlfn.CONCAT(E11012,C11012,G11012,C11012,G11012)</f>
      </c>
    </row>
    <row r="11013" s="8" customFormat="1" ht="22.5" customHeight="1">
      <c r="C11013" t="s" s="11">
        <v>2</v>
      </c>
      <c r="E11013" s="19">
        <f>LEFT(A11013,FIND("-",A11013)-1)</f>
      </c>
      <c r="G11013" s="20">
        <f>RIGHT(A11013,LEN(A11013)-FIND("-",A11013))</f>
      </c>
      <c r="H11013" s="14"/>
      <c r="I11013" s="14"/>
      <c r="J11013" s="15"/>
      <c r="K11013" s="16"/>
      <c r="L11013" s="21"/>
      <c r="N11013" s="22">
        <f>_xlfn.CONCAT(E11013,C11013,G11013,C11013,G11013)</f>
      </c>
    </row>
    <row r="11014" s="8" customFormat="1" ht="22.5" customHeight="1">
      <c r="C11014" t="s" s="11">
        <v>2</v>
      </c>
      <c r="E11014" s="19">
        <f>LEFT(A11014,FIND("-",A11014)-1)</f>
      </c>
      <c r="G11014" s="20">
        <f>RIGHT(A11014,LEN(A11014)-FIND("-",A11014))</f>
      </c>
      <c r="H11014" s="14"/>
      <c r="I11014" s="14"/>
      <c r="J11014" s="15"/>
      <c r="K11014" s="16"/>
      <c r="L11014" s="21"/>
      <c r="N11014" s="22">
        <f>_xlfn.CONCAT(E11014,C11014,G11014,C11014,G11014)</f>
      </c>
    </row>
    <row r="11015" s="8" customFormat="1" ht="22.5" customHeight="1">
      <c r="C11015" t="s" s="11">
        <v>2</v>
      </c>
      <c r="E11015" s="19">
        <f>LEFT(A11015,FIND("-",A11015)-1)</f>
      </c>
      <c r="G11015" s="20">
        <f>RIGHT(A11015,LEN(A11015)-FIND("-",A11015))</f>
      </c>
      <c r="H11015" s="14"/>
      <c r="I11015" s="14"/>
      <c r="J11015" s="15"/>
      <c r="K11015" s="16"/>
      <c r="L11015" s="21"/>
      <c r="N11015" s="22">
        <f>_xlfn.CONCAT(E11015,C11015,G11015,C11015,G11015)</f>
      </c>
    </row>
    <row r="11016" s="8" customFormat="1" ht="22.5" customHeight="1">
      <c r="C11016" t="s" s="11">
        <v>2</v>
      </c>
      <c r="E11016" s="19">
        <f>LEFT(A11016,FIND("-",A11016)-1)</f>
      </c>
      <c r="G11016" s="20">
        <f>RIGHT(A11016,LEN(A11016)-FIND("-",A11016))</f>
      </c>
      <c r="H11016" s="14"/>
      <c r="I11016" s="14"/>
      <c r="J11016" s="15"/>
      <c r="K11016" s="16"/>
      <c r="L11016" s="21"/>
      <c r="N11016" s="22">
        <f>_xlfn.CONCAT(E11016,C11016,G11016,C11016,G11016)</f>
      </c>
    </row>
    <row r="11017" s="8" customFormat="1" ht="22.5" customHeight="1">
      <c r="C11017" t="s" s="11">
        <v>2</v>
      </c>
      <c r="E11017" s="19">
        <f>LEFT(A11017,FIND("-",A11017)-1)</f>
      </c>
      <c r="G11017" s="20">
        <f>RIGHT(A11017,LEN(A11017)-FIND("-",A11017))</f>
      </c>
      <c r="H11017" s="14"/>
      <c r="I11017" s="14"/>
      <c r="J11017" s="15"/>
      <c r="K11017" s="16"/>
      <c r="L11017" s="21"/>
      <c r="N11017" s="22">
        <f>_xlfn.CONCAT(E11017,C11017,G11017,C11017,G11017)</f>
      </c>
    </row>
    <row r="11018" s="8" customFormat="1" ht="22.5" customHeight="1">
      <c r="C11018" t="s" s="11">
        <v>2</v>
      </c>
      <c r="E11018" s="19">
        <f>LEFT(A11018,FIND("-",A11018)-1)</f>
      </c>
      <c r="G11018" s="20">
        <f>RIGHT(A11018,LEN(A11018)-FIND("-",A11018))</f>
      </c>
      <c r="H11018" s="14"/>
      <c r="I11018" s="14"/>
      <c r="J11018" s="15"/>
      <c r="K11018" s="16"/>
      <c r="L11018" s="21"/>
      <c r="N11018" s="22">
        <f>_xlfn.CONCAT(E11018,C11018,G11018,C11018,G11018)</f>
      </c>
    </row>
    <row r="11019" s="8" customFormat="1" ht="22.5" customHeight="1">
      <c r="C11019" t="s" s="11">
        <v>2</v>
      </c>
      <c r="E11019" s="19">
        <f>LEFT(A11019,FIND("-",A11019)-1)</f>
      </c>
      <c r="G11019" s="20">
        <f>RIGHT(A11019,LEN(A11019)-FIND("-",A11019))</f>
      </c>
      <c r="H11019" s="14"/>
      <c r="I11019" s="14"/>
      <c r="J11019" s="15"/>
      <c r="K11019" s="16"/>
      <c r="L11019" s="21"/>
      <c r="N11019" s="22">
        <f>_xlfn.CONCAT(E11019,C11019,G11019,C11019,G11019)</f>
      </c>
    </row>
    <row r="11020" s="8" customFormat="1" ht="22.5" customHeight="1">
      <c r="C11020" t="s" s="11">
        <v>2</v>
      </c>
      <c r="E11020" s="19">
        <f>LEFT(A11020,FIND("-",A11020)-1)</f>
      </c>
      <c r="G11020" s="20">
        <f>RIGHT(A11020,LEN(A11020)-FIND("-",A11020))</f>
      </c>
      <c r="H11020" s="14"/>
      <c r="I11020" s="14"/>
      <c r="J11020" s="15"/>
      <c r="K11020" s="16"/>
      <c r="L11020" s="21"/>
      <c r="N11020" s="22">
        <f>_xlfn.CONCAT(E11020,C11020,G11020,C11020,G11020)</f>
      </c>
    </row>
    <row r="11021" s="8" customFormat="1" ht="22.5" customHeight="1">
      <c r="C11021" t="s" s="11">
        <v>2</v>
      </c>
      <c r="E11021" s="19">
        <f>LEFT(A11021,FIND("-",A11021)-1)</f>
      </c>
      <c r="G11021" s="20">
        <f>RIGHT(A11021,LEN(A11021)-FIND("-",A11021))</f>
      </c>
      <c r="H11021" s="14"/>
      <c r="I11021" s="14"/>
      <c r="J11021" s="15"/>
      <c r="K11021" s="16"/>
      <c r="L11021" s="21"/>
      <c r="N11021" s="22">
        <f>_xlfn.CONCAT(E11021,C11021,G11021,C11021,G11021)</f>
      </c>
    </row>
    <row r="11022" s="8" customFormat="1" ht="22.5" customHeight="1">
      <c r="C11022" t="s" s="11">
        <v>2</v>
      </c>
      <c r="E11022" s="19">
        <f>LEFT(A11022,FIND("-",A11022)-1)</f>
      </c>
      <c r="G11022" s="20">
        <f>RIGHT(A11022,LEN(A11022)-FIND("-",A11022))</f>
      </c>
      <c r="H11022" s="14"/>
      <c r="I11022" s="14"/>
      <c r="J11022" s="15"/>
      <c r="K11022" s="16"/>
      <c r="L11022" s="21"/>
      <c r="N11022" s="22">
        <f>_xlfn.CONCAT(E11022,C11022,G11022,C11022,G11022)</f>
      </c>
    </row>
    <row r="11023" s="8" customFormat="1" ht="22.5" customHeight="1">
      <c r="C11023" t="s" s="11">
        <v>2</v>
      </c>
      <c r="E11023" s="19">
        <f>LEFT(A11023,FIND("-",A11023)-1)</f>
      </c>
      <c r="G11023" s="20">
        <f>RIGHT(A11023,LEN(A11023)-FIND("-",A11023))</f>
      </c>
      <c r="H11023" s="14"/>
      <c r="I11023" s="14"/>
      <c r="J11023" s="15"/>
      <c r="K11023" s="16"/>
      <c r="L11023" s="21"/>
      <c r="N11023" s="22">
        <f>_xlfn.CONCAT(E11023,C11023,G11023,C11023,G11023)</f>
      </c>
    </row>
    <row r="11024" s="8" customFormat="1" ht="22.5" customHeight="1">
      <c r="C11024" t="s" s="11">
        <v>2</v>
      </c>
      <c r="E11024" s="19">
        <f>LEFT(A11024,FIND("-",A11024)-1)</f>
      </c>
      <c r="G11024" s="20">
        <f>RIGHT(A11024,LEN(A11024)-FIND("-",A11024))</f>
      </c>
      <c r="H11024" s="14"/>
      <c r="I11024" s="14"/>
      <c r="J11024" s="15"/>
      <c r="K11024" s="16"/>
      <c r="L11024" s="21"/>
      <c r="N11024" s="22">
        <f>_xlfn.CONCAT(E11024,C11024,G11024,C11024,G11024)</f>
      </c>
    </row>
    <row r="11025" s="8" customFormat="1" ht="22.5" customHeight="1">
      <c r="C11025" t="s" s="11">
        <v>2</v>
      </c>
      <c r="E11025" s="19">
        <f>LEFT(A11025,FIND("-",A11025)-1)</f>
      </c>
      <c r="G11025" s="20">
        <f>RIGHT(A11025,LEN(A11025)-FIND("-",A11025))</f>
      </c>
      <c r="H11025" s="14"/>
      <c r="I11025" s="14"/>
      <c r="J11025" s="15"/>
      <c r="K11025" s="16"/>
      <c r="L11025" s="21"/>
      <c r="N11025" s="22">
        <f>_xlfn.CONCAT(E11025,C11025,G11025,C11025,G11025)</f>
      </c>
    </row>
    <row r="11026" s="8" customFormat="1" ht="22.5" customHeight="1">
      <c r="C11026" t="s" s="11">
        <v>2</v>
      </c>
      <c r="E11026" s="19">
        <f>LEFT(A11026,FIND("-",A11026)-1)</f>
      </c>
      <c r="G11026" s="20">
        <f>RIGHT(A11026,LEN(A11026)-FIND("-",A11026))</f>
      </c>
      <c r="H11026" s="14"/>
      <c r="I11026" s="14"/>
      <c r="J11026" s="15"/>
      <c r="K11026" s="16"/>
      <c r="L11026" s="21"/>
      <c r="N11026" s="22">
        <f>_xlfn.CONCAT(E11026,C11026,G11026,C11026,G11026)</f>
      </c>
    </row>
    <row r="11027" s="8" customFormat="1" ht="22.5" customHeight="1">
      <c r="C11027" t="s" s="11">
        <v>2</v>
      </c>
      <c r="E11027" s="19">
        <f>LEFT(A11027,FIND("-",A11027)-1)</f>
      </c>
      <c r="G11027" s="20">
        <f>RIGHT(A11027,LEN(A11027)-FIND("-",A11027))</f>
      </c>
      <c r="H11027" s="14"/>
      <c r="I11027" s="14"/>
      <c r="J11027" s="15"/>
      <c r="K11027" s="16"/>
      <c r="L11027" s="21"/>
      <c r="N11027" s="22">
        <f>_xlfn.CONCAT(E11027,C11027,G11027,C11027,G11027)</f>
      </c>
    </row>
    <row r="11028" s="8" customFormat="1" ht="22.5" customHeight="1">
      <c r="C11028" t="s" s="11">
        <v>2</v>
      </c>
      <c r="E11028" s="19">
        <f>LEFT(A11028,FIND("-",A11028)-1)</f>
      </c>
      <c r="G11028" s="20">
        <f>RIGHT(A11028,LEN(A11028)-FIND("-",A11028))</f>
      </c>
      <c r="H11028" s="14"/>
      <c r="I11028" s="14"/>
      <c r="J11028" s="15"/>
      <c r="K11028" s="16"/>
      <c r="L11028" s="21"/>
      <c r="N11028" s="22">
        <f>_xlfn.CONCAT(E11028,C11028,G11028,C11028,G11028)</f>
      </c>
    </row>
    <row r="11029" s="8" customFormat="1" ht="22.5" customHeight="1">
      <c r="C11029" t="s" s="11">
        <v>2</v>
      </c>
      <c r="E11029" s="19">
        <f>LEFT(A11029,FIND("-",A11029)-1)</f>
      </c>
      <c r="G11029" s="20">
        <f>RIGHT(A11029,LEN(A11029)-FIND("-",A11029))</f>
      </c>
      <c r="H11029" s="14"/>
      <c r="I11029" s="14"/>
      <c r="J11029" s="15"/>
      <c r="K11029" s="16"/>
      <c r="L11029" s="21"/>
      <c r="N11029" s="22">
        <f>_xlfn.CONCAT(E11029,C11029,G11029,C11029,G11029)</f>
      </c>
    </row>
    <row r="11030" s="8" customFormat="1" ht="22.5" customHeight="1">
      <c r="C11030" t="s" s="11">
        <v>2</v>
      </c>
      <c r="E11030" s="19">
        <f>LEFT(A11030,FIND("-",A11030)-1)</f>
      </c>
      <c r="G11030" s="20">
        <f>RIGHT(A11030,LEN(A11030)-FIND("-",A11030))</f>
      </c>
      <c r="H11030" s="14"/>
      <c r="I11030" s="14"/>
      <c r="J11030" s="15"/>
      <c r="K11030" s="16"/>
      <c r="L11030" s="21"/>
      <c r="N11030" s="22">
        <f>_xlfn.CONCAT(E11030,C11030,G11030,C11030,G11030)</f>
      </c>
    </row>
    <row r="11031" s="8" customFormat="1" ht="22.5" customHeight="1">
      <c r="C11031" t="s" s="11">
        <v>2</v>
      </c>
      <c r="E11031" s="19">
        <f>LEFT(A11031,FIND("-",A11031)-1)</f>
      </c>
      <c r="G11031" s="20">
        <f>RIGHT(A11031,LEN(A11031)-FIND("-",A11031))</f>
      </c>
      <c r="H11031" s="14"/>
      <c r="I11031" s="14"/>
      <c r="J11031" s="15"/>
      <c r="K11031" s="16"/>
      <c r="L11031" s="21"/>
      <c r="N11031" s="22">
        <f>_xlfn.CONCAT(E11031,C11031,G11031,C11031,G11031)</f>
      </c>
    </row>
    <row r="11032" s="8" customFormat="1" ht="22.5" customHeight="1">
      <c r="C11032" t="s" s="11">
        <v>2</v>
      </c>
      <c r="E11032" s="19">
        <f>LEFT(A11032,FIND("-",A11032)-1)</f>
      </c>
      <c r="G11032" s="20">
        <f>RIGHT(A11032,LEN(A11032)-FIND("-",A11032))</f>
      </c>
      <c r="H11032" s="14"/>
      <c r="I11032" s="14"/>
      <c r="J11032" s="15"/>
      <c r="K11032" s="16"/>
      <c r="L11032" s="21"/>
      <c r="N11032" s="22">
        <f>_xlfn.CONCAT(E11032,C11032,G11032,C11032,G11032)</f>
      </c>
    </row>
    <row r="11033" s="8" customFormat="1" ht="22.5" customHeight="1">
      <c r="C11033" t="s" s="11">
        <v>2</v>
      </c>
      <c r="E11033" s="19">
        <f>LEFT(A11033,FIND("-",A11033)-1)</f>
      </c>
      <c r="G11033" s="20">
        <f>RIGHT(A11033,LEN(A11033)-FIND("-",A11033))</f>
      </c>
      <c r="H11033" s="14"/>
      <c r="I11033" s="14"/>
      <c r="J11033" s="15"/>
      <c r="K11033" s="16"/>
      <c r="L11033" s="21"/>
      <c r="N11033" s="22">
        <f>_xlfn.CONCAT(E11033,C11033,G11033,C11033,G11033)</f>
      </c>
    </row>
    <row r="11034" s="8" customFormat="1" ht="22.5" customHeight="1">
      <c r="C11034" t="s" s="11">
        <v>2</v>
      </c>
      <c r="E11034" s="19">
        <f>LEFT(A11034,FIND("-",A11034)-1)</f>
      </c>
      <c r="G11034" s="20">
        <f>RIGHT(A11034,LEN(A11034)-FIND("-",A11034))</f>
      </c>
      <c r="H11034" s="14"/>
      <c r="I11034" s="14"/>
      <c r="J11034" s="15"/>
      <c r="K11034" s="16"/>
      <c r="L11034" s="21"/>
      <c r="N11034" s="22">
        <f>_xlfn.CONCAT(E11034,C11034,G11034,C11034,G11034)</f>
      </c>
    </row>
    <row r="11035" s="8" customFormat="1" ht="22.5" customHeight="1">
      <c r="C11035" t="s" s="11">
        <v>2</v>
      </c>
      <c r="E11035" s="19">
        <f>LEFT(A11035,FIND("-",A11035)-1)</f>
      </c>
      <c r="G11035" s="20">
        <f>RIGHT(A11035,LEN(A11035)-FIND("-",A11035))</f>
      </c>
      <c r="H11035" s="14"/>
      <c r="I11035" s="14"/>
      <c r="J11035" s="15"/>
      <c r="K11035" s="16"/>
      <c r="L11035" s="21"/>
      <c r="N11035" s="22">
        <f>_xlfn.CONCAT(E11035,C11035,G11035,C11035,G11035)</f>
      </c>
    </row>
    <row r="11036" s="8" customFormat="1" ht="22.5" customHeight="1">
      <c r="C11036" t="s" s="11">
        <v>2</v>
      </c>
      <c r="E11036" s="19">
        <f>LEFT(A11036,FIND("-",A11036)-1)</f>
      </c>
      <c r="G11036" s="20">
        <f>RIGHT(A11036,LEN(A11036)-FIND("-",A11036))</f>
      </c>
      <c r="H11036" s="14"/>
      <c r="I11036" s="14"/>
      <c r="J11036" s="15"/>
      <c r="K11036" s="16"/>
      <c r="L11036" s="21"/>
      <c r="N11036" s="22">
        <f>_xlfn.CONCAT(E11036,C11036,G11036,C11036,G11036)</f>
      </c>
    </row>
    <row r="11037" s="8" customFormat="1" ht="22.5" customHeight="1">
      <c r="C11037" t="s" s="11">
        <v>2</v>
      </c>
      <c r="E11037" s="19">
        <f>LEFT(A11037,FIND("-",A11037)-1)</f>
      </c>
      <c r="G11037" s="20">
        <f>RIGHT(A11037,LEN(A11037)-FIND("-",A11037))</f>
      </c>
      <c r="H11037" s="14"/>
      <c r="I11037" s="14"/>
      <c r="J11037" s="15"/>
      <c r="K11037" s="16"/>
      <c r="L11037" s="21"/>
      <c r="N11037" s="22">
        <f>_xlfn.CONCAT(E11037,C11037,G11037,C11037,G11037)</f>
      </c>
    </row>
    <row r="11038" s="8" customFormat="1" ht="22.5" customHeight="1">
      <c r="C11038" t="s" s="11">
        <v>2</v>
      </c>
      <c r="E11038" s="19">
        <f>LEFT(A11038,FIND("-",A11038)-1)</f>
      </c>
      <c r="G11038" s="20">
        <f>RIGHT(A11038,LEN(A11038)-FIND("-",A11038))</f>
      </c>
      <c r="H11038" s="14"/>
      <c r="I11038" s="14"/>
      <c r="J11038" s="15"/>
      <c r="K11038" s="16"/>
      <c r="L11038" s="21"/>
      <c r="N11038" s="22">
        <f>_xlfn.CONCAT(E11038,C11038,G11038,C11038,G11038)</f>
      </c>
    </row>
    <row r="11039" s="8" customFormat="1" ht="22.5" customHeight="1">
      <c r="C11039" t="s" s="11">
        <v>2</v>
      </c>
      <c r="E11039" s="19">
        <f>LEFT(A11039,FIND("-",A11039)-1)</f>
      </c>
      <c r="G11039" s="20">
        <f>RIGHT(A11039,LEN(A11039)-FIND("-",A11039))</f>
      </c>
      <c r="H11039" s="14"/>
      <c r="I11039" s="14"/>
      <c r="J11039" s="15"/>
      <c r="K11039" s="16"/>
      <c r="L11039" s="21"/>
      <c r="N11039" s="22">
        <f>_xlfn.CONCAT(E11039,C11039,G11039,C11039,G11039)</f>
      </c>
    </row>
    <row r="11040" s="8" customFormat="1" ht="22.5" customHeight="1">
      <c r="C11040" t="s" s="11">
        <v>2</v>
      </c>
      <c r="E11040" s="19">
        <f>LEFT(A11040,FIND("-",A11040)-1)</f>
      </c>
      <c r="G11040" s="20">
        <f>RIGHT(A11040,LEN(A11040)-FIND("-",A11040))</f>
      </c>
      <c r="H11040" s="14"/>
      <c r="I11040" s="14"/>
      <c r="J11040" s="15"/>
      <c r="K11040" s="16"/>
      <c r="L11040" s="21"/>
      <c r="N11040" s="22">
        <f>_xlfn.CONCAT(E11040,C11040,G11040,C11040,G11040)</f>
      </c>
    </row>
    <row r="11041" s="8" customFormat="1" ht="22.5" customHeight="1">
      <c r="C11041" t="s" s="11">
        <v>2</v>
      </c>
      <c r="E11041" s="19">
        <f>LEFT(A11041,FIND("-",A11041)-1)</f>
      </c>
      <c r="G11041" s="20">
        <f>RIGHT(A11041,LEN(A11041)-FIND("-",A11041))</f>
      </c>
      <c r="H11041" s="14"/>
      <c r="I11041" s="14"/>
      <c r="J11041" s="15"/>
      <c r="K11041" s="16"/>
      <c r="L11041" s="21"/>
      <c r="N11041" s="22">
        <f>_xlfn.CONCAT(E11041,C11041,G11041,C11041,G11041)</f>
      </c>
    </row>
    <row r="11042" s="8" customFormat="1" ht="22.5" customHeight="1">
      <c r="C11042" t="s" s="11">
        <v>2</v>
      </c>
      <c r="E11042" s="19">
        <f>LEFT(A11042,FIND("-",A11042)-1)</f>
      </c>
      <c r="G11042" s="20">
        <f>RIGHT(A11042,LEN(A11042)-FIND("-",A11042))</f>
      </c>
      <c r="H11042" s="14"/>
      <c r="I11042" s="14"/>
      <c r="J11042" s="15"/>
      <c r="K11042" s="16"/>
      <c r="L11042" s="21"/>
      <c r="N11042" s="22">
        <f>_xlfn.CONCAT(E11042,C11042,G11042,C11042,G11042)</f>
      </c>
    </row>
    <row r="11043" s="8" customFormat="1" ht="22.5" customHeight="1">
      <c r="C11043" t="s" s="11">
        <v>2</v>
      </c>
      <c r="E11043" s="19">
        <f>LEFT(A11043,FIND("-",A11043)-1)</f>
      </c>
      <c r="G11043" s="20">
        <f>RIGHT(A11043,LEN(A11043)-FIND("-",A11043))</f>
      </c>
      <c r="H11043" s="14"/>
      <c r="I11043" s="14"/>
      <c r="J11043" s="15"/>
      <c r="K11043" s="16"/>
      <c r="L11043" s="21"/>
      <c r="N11043" s="22">
        <f>_xlfn.CONCAT(E11043,C11043,G11043,C11043,G11043)</f>
      </c>
    </row>
    <row r="11044" s="8" customFormat="1" ht="22.5" customHeight="1">
      <c r="C11044" t="s" s="11">
        <v>2</v>
      </c>
      <c r="E11044" s="19">
        <f>LEFT(A11044,FIND("-",A11044)-1)</f>
      </c>
      <c r="G11044" s="20">
        <f>RIGHT(A11044,LEN(A11044)-FIND("-",A11044))</f>
      </c>
      <c r="H11044" s="14"/>
      <c r="I11044" s="14"/>
      <c r="J11044" s="15"/>
      <c r="K11044" s="16"/>
      <c r="L11044" s="21"/>
      <c r="N11044" s="22">
        <f>_xlfn.CONCAT(E11044,C11044,G11044,C11044,G11044)</f>
      </c>
    </row>
    <row r="11045" s="8" customFormat="1" ht="22.5" customHeight="1">
      <c r="C11045" t="s" s="11">
        <v>2</v>
      </c>
      <c r="E11045" s="19">
        <f>LEFT(A11045,FIND("-",A11045)-1)</f>
      </c>
      <c r="G11045" s="20">
        <f>RIGHT(A11045,LEN(A11045)-FIND("-",A11045))</f>
      </c>
      <c r="H11045" s="14"/>
      <c r="I11045" s="14"/>
      <c r="J11045" s="15"/>
      <c r="K11045" s="16"/>
      <c r="L11045" s="21"/>
      <c r="N11045" s="22">
        <f>_xlfn.CONCAT(E11045,C11045,G11045,C11045,G11045)</f>
      </c>
    </row>
    <row r="11046" s="8" customFormat="1" ht="22.5" customHeight="1">
      <c r="C11046" t="s" s="11">
        <v>2</v>
      </c>
      <c r="E11046" s="19">
        <f>LEFT(A11046,FIND("-",A11046)-1)</f>
      </c>
      <c r="G11046" s="20">
        <f>RIGHT(A11046,LEN(A11046)-FIND("-",A11046))</f>
      </c>
      <c r="H11046" s="14"/>
      <c r="I11046" s="14"/>
      <c r="J11046" s="15"/>
      <c r="K11046" s="16"/>
      <c r="L11046" s="21"/>
      <c r="N11046" s="22">
        <f>_xlfn.CONCAT(E11046,C11046,G11046,C11046,G11046)</f>
      </c>
    </row>
    <row r="11047" s="8" customFormat="1" ht="22.5" customHeight="1">
      <c r="C11047" t="s" s="11">
        <v>2</v>
      </c>
      <c r="E11047" s="19">
        <f>LEFT(A11047,FIND("-",A11047)-1)</f>
      </c>
      <c r="G11047" s="20">
        <f>RIGHT(A11047,LEN(A11047)-FIND("-",A11047))</f>
      </c>
      <c r="H11047" s="14"/>
      <c r="I11047" s="14"/>
      <c r="J11047" s="15"/>
      <c r="K11047" s="16"/>
      <c r="L11047" s="21"/>
      <c r="N11047" s="22">
        <f>_xlfn.CONCAT(E11047,C11047,G11047,C11047,G11047)</f>
      </c>
    </row>
    <row r="11048" s="8" customFormat="1" ht="22.5" customHeight="1">
      <c r="C11048" t="s" s="11">
        <v>2</v>
      </c>
      <c r="E11048" s="19">
        <f>LEFT(A11048,FIND("-",A11048)-1)</f>
      </c>
      <c r="G11048" s="20">
        <f>RIGHT(A11048,LEN(A11048)-FIND("-",A11048))</f>
      </c>
      <c r="H11048" s="14"/>
      <c r="I11048" s="14"/>
      <c r="J11048" s="15"/>
      <c r="K11048" s="16"/>
      <c r="L11048" s="21"/>
      <c r="N11048" s="22">
        <f>_xlfn.CONCAT(E11048,C11048,G11048,C11048,G11048)</f>
      </c>
    </row>
    <row r="11049" s="8" customFormat="1" ht="22.5" customHeight="1">
      <c r="C11049" t="s" s="11">
        <v>2</v>
      </c>
      <c r="E11049" s="19">
        <f>LEFT(A11049,FIND("-",A11049)-1)</f>
      </c>
      <c r="G11049" s="20">
        <f>RIGHT(A11049,LEN(A11049)-FIND("-",A11049))</f>
      </c>
      <c r="H11049" s="14"/>
      <c r="I11049" s="14"/>
      <c r="J11049" s="15"/>
      <c r="K11049" s="16"/>
      <c r="L11049" s="21"/>
      <c r="N11049" s="22">
        <f>_xlfn.CONCAT(E11049,C11049,G11049,C11049,G11049)</f>
      </c>
    </row>
    <row r="11050" s="8" customFormat="1" ht="22.5" customHeight="1">
      <c r="C11050" t="s" s="11">
        <v>2</v>
      </c>
      <c r="E11050" s="19">
        <f>LEFT(A11050,FIND("-",A11050)-1)</f>
      </c>
      <c r="G11050" s="20">
        <f>RIGHT(A11050,LEN(A11050)-FIND("-",A11050))</f>
      </c>
      <c r="H11050" s="14"/>
      <c r="I11050" s="14"/>
      <c r="J11050" s="15"/>
      <c r="K11050" s="16"/>
      <c r="L11050" s="21"/>
      <c r="N11050" s="22">
        <f>_xlfn.CONCAT(E11050,C11050,G11050,C11050,G11050)</f>
      </c>
    </row>
    <row r="11051" s="8" customFormat="1" ht="22.5" customHeight="1">
      <c r="C11051" t="s" s="11">
        <v>2</v>
      </c>
      <c r="E11051" s="19">
        <f>LEFT(A11051,FIND("-",A11051)-1)</f>
      </c>
      <c r="G11051" s="20">
        <f>RIGHT(A11051,LEN(A11051)-FIND("-",A11051))</f>
      </c>
      <c r="H11051" s="14"/>
      <c r="I11051" s="14"/>
      <c r="J11051" s="15"/>
      <c r="K11051" s="16"/>
      <c r="L11051" s="21"/>
      <c r="N11051" s="22">
        <f>_xlfn.CONCAT(E11051,C11051,G11051,C11051,G11051)</f>
      </c>
    </row>
    <row r="11052" s="8" customFormat="1" ht="22.5" customHeight="1">
      <c r="C11052" t="s" s="11">
        <v>2</v>
      </c>
      <c r="E11052" s="19">
        <f>LEFT(A11052,FIND("-",A11052)-1)</f>
      </c>
      <c r="G11052" s="20">
        <f>RIGHT(A11052,LEN(A11052)-FIND("-",A11052))</f>
      </c>
      <c r="H11052" s="14"/>
      <c r="I11052" s="14"/>
      <c r="J11052" s="15"/>
      <c r="K11052" s="16"/>
      <c r="L11052" s="21"/>
      <c r="N11052" s="22">
        <f>_xlfn.CONCAT(E11052,C11052,G11052,C11052,G11052)</f>
      </c>
    </row>
    <row r="11053" s="8" customFormat="1" ht="22.5" customHeight="1">
      <c r="C11053" t="s" s="11">
        <v>2</v>
      </c>
      <c r="E11053" s="19">
        <f>LEFT(A11053,FIND("-",A11053)-1)</f>
      </c>
      <c r="G11053" s="20">
        <f>RIGHT(A11053,LEN(A11053)-FIND("-",A11053))</f>
      </c>
      <c r="H11053" s="14"/>
      <c r="I11053" s="14"/>
      <c r="J11053" s="15"/>
      <c r="K11053" s="16"/>
      <c r="L11053" s="21"/>
      <c r="N11053" s="22">
        <f>_xlfn.CONCAT(E11053,C11053,G11053,C11053,G11053)</f>
      </c>
    </row>
    <row r="11054" s="8" customFormat="1" ht="22.5" customHeight="1">
      <c r="C11054" t="s" s="11">
        <v>2</v>
      </c>
      <c r="E11054" s="19">
        <f>LEFT(A11054,FIND("-",A11054)-1)</f>
      </c>
      <c r="G11054" s="20">
        <f>RIGHT(A11054,LEN(A11054)-FIND("-",A11054))</f>
      </c>
      <c r="H11054" s="14"/>
      <c r="I11054" s="14"/>
      <c r="J11054" s="15"/>
      <c r="K11054" s="16"/>
      <c r="L11054" s="21"/>
      <c r="N11054" s="22">
        <f>_xlfn.CONCAT(E11054,C11054,G11054,C11054,G11054)</f>
      </c>
    </row>
    <row r="11055" s="8" customFormat="1" ht="22.5" customHeight="1">
      <c r="C11055" t="s" s="11">
        <v>2</v>
      </c>
      <c r="E11055" s="19">
        <f>LEFT(A11055,FIND("-",A11055)-1)</f>
      </c>
      <c r="G11055" s="20">
        <f>RIGHT(A11055,LEN(A11055)-FIND("-",A11055))</f>
      </c>
      <c r="H11055" s="14"/>
      <c r="I11055" s="14"/>
      <c r="J11055" s="15"/>
      <c r="K11055" s="16"/>
      <c r="L11055" s="21"/>
      <c r="N11055" s="22">
        <f>_xlfn.CONCAT(E11055,C11055,G11055,C11055,G11055)</f>
      </c>
    </row>
    <row r="11056" s="8" customFormat="1" ht="22.5" customHeight="1">
      <c r="C11056" t="s" s="11">
        <v>2</v>
      </c>
      <c r="E11056" s="19">
        <f>LEFT(A11056,FIND("-",A11056)-1)</f>
      </c>
      <c r="G11056" s="20">
        <f>RIGHT(A11056,LEN(A11056)-FIND("-",A11056))</f>
      </c>
      <c r="H11056" s="14"/>
      <c r="I11056" s="14"/>
      <c r="J11056" s="15"/>
      <c r="K11056" s="16"/>
      <c r="L11056" s="21"/>
      <c r="N11056" s="22">
        <f>_xlfn.CONCAT(E11056,C11056,G11056,C11056,G11056)</f>
      </c>
    </row>
    <row r="11057" s="8" customFormat="1" ht="22.5" customHeight="1">
      <c r="C11057" t="s" s="11">
        <v>2</v>
      </c>
      <c r="E11057" s="19">
        <f>LEFT(A11057,FIND("-",A11057)-1)</f>
      </c>
      <c r="G11057" s="20">
        <f>RIGHT(A11057,LEN(A11057)-FIND("-",A11057))</f>
      </c>
      <c r="H11057" s="14"/>
      <c r="I11057" s="14"/>
      <c r="J11057" s="15"/>
      <c r="K11057" s="16"/>
      <c r="L11057" s="21"/>
      <c r="N11057" s="22">
        <f>_xlfn.CONCAT(E11057,C11057,G11057,C11057,G11057)</f>
      </c>
    </row>
    <row r="11058" s="8" customFormat="1" ht="22.5" customHeight="1">
      <c r="C11058" t="s" s="11">
        <v>2</v>
      </c>
      <c r="E11058" s="19">
        <f>LEFT(A11058,FIND("-",A11058)-1)</f>
      </c>
      <c r="G11058" s="20">
        <f>RIGHT(A11058,LEN(A11058)-FIND("-",A11058))</f>
      </c>
      <c r="H11058" s="14"/>
      <c r="I11058" s="14"/>
      <c r="J11058" s="15"/>
      <c r="K11058" s="16"/>
      <c r="L11058" s="21"/>
      <c r="N11058" s="22">
        <f>_xlfn.CONCAT(E11058,C11058,G11058,C11058,G11058)</f>
      </c>
    </row>
    <row r="11059" s="8" customFormat="1" ht="22.5" customHeight="1">
      <c r="C11059" t="s" s="11">
        <v>2</v>
      </c>
      <c r="E11059" s="19">
        <f>LEFT(A11059,FIND("-",A11059)-1)</f>
      </c>
      <c r="G11059" s="20">
        <f>RIGHT(A11059,LEN(A11059)-FIND("-",A11059))</f>
      </c>
      <c r="H11059" s="14"/>
      <c r="I11059" s="14"/>
      <c r="J11059" s="15"/>
      <c r="K11059" s="16"/>
      <c r="L11059" s="21"/>
      <c r="N11059" s="22">
        <f>_xlfn.CONCAT(E11059,C11059,G11059,C11059,G11059)</f>
      </c>
    </row>
    <row r="11060" s="8" customFormat="1" ht="22.5" customHeight="1">
      <c r="C11060" t="s" s="11">
        <v>2</v>
      </c>
      <c r="E11060" s="19">
        <f>LEFT(A11060,FIND("-",A11060)-1)</f>
      </c>
      <c r="G11060" s="20">
        <f>RIGHT(A11060,LEN(A11060)-FIND("-",A11060))</f>
      </c>
      <c r="H11060" s="14"/>
      <c r="I11060" s="14"/>
      <c r="J11060" s="15"/>
      <c r="K11060" s="16"/>
      <c r="L11060" s="21"/>
      <c r="N11060" s="22">
        <f>_xlfn.CONCAT(E11060,C11060,G11060,C11060,G11060)</f>
      </c>
    </row>
    <row r="11061" s="8" customFormat="1" ht="22.5" customHeight="1">
      <c r="C11061" t="s" s="11">
        <v>2</v>
      </c>
      <c r="E11061" s="19">
        <f>LEFT(A11061,FIND("-",A11061)-1)</f>
      </c>
      <c r="G11061" s="20">
        <f>RIGHT(A11061,LEN(A11061)-FIND("-",A11061))</f>
      </c>
      <c r="H11061" s="14"/>
      <c r="I11061" s="14"/>
      <c r="J11061" s="15"/>
      <c r="K11061" s="16"/>
      <c r="L11061" s="21"/>
      <c r="N11061" s="22">
        <f>_xlfn.CONCAT(E11061,C11061,G11061,C11061,G11061)</f>
      </c>
    </row>
    <row r="11062" s="8" customFormat="1" ht="22.5" customHeight="1">
      <c r="C11062" t="s" s="11">
        <v>2</v>
      </c>
      <c r="E11062" s="19">
        <f>LEFT(A11062,FIND("-",A11062)-1)</f>
      </c>
      <c r="G11062" s="20">
        <f>RIGHT(A11062,LEN(A11062)-FIND("-",A11062))</f>
      </c>
      <c r="H11062" s="14"/>
      <c r="I11062" s="14"/>
      <c r="J11062" s="15"/>
      <c r="K11062" s="16"/>
      <c r="L11062" s="21"/>
      <c r="N11062" s="22">
        <f>_xlfn.CONCAT(E11062,C11062,G11062,C11062,G11062)</f>
      </c>
    </row>
    <row r="11063" s="8" customFormat="1" ht="22.5" customHeight="1">
      <c r="C11063" t="s" s="11">
        <v>2</v>
      </c>
      <c r="E11063" s="19">
        <f>LEFT(A11063,FIND("-",A11063)-1)</f>
      </c>
      <c r="G11063" s="20">
        <f>RIGHT(A11063,LEN(A11063)-FIND("-",A11063))</f>
      </c>
      <c r="H11063" s="14"/>
      <c r="I11063" s="14"/>
      <c r="J11063" s="15"/>
      <c r="K11063" s="16"/>
      <c r="L11063" s="21"/>
      <c r="N11063" s="22">
        <f>_xlfn.CONCAT(E11063,C11063,G11063,C11063,G11063)</f>
      </c>
    </row>
    <row r="11064" s="8" customFormat="1" ht="22.5" customHeight="1">
      <c r="C11064" t="s" s="11">
        <v>2</v>
      </c>
      <c r="E11064" s="19">
        <f>LEFT(A11064,FIND("-",A11064)-1)</f>
      </c>
      <c r="G11064" s="20">
        <f>RIGHT(A11064,LEN(A11064)-FIND("-",A11064))</f>
      </c>
      <c r="H11064" s="14"/>
      <c r="I11064" s="14"/>
      <c r="J11064" s="15"/>
      <c r="K11064" s="16"/>
      <c r="L11064" s="21"/>
      <c r="N11064" s="22">
        <f>_xlfn.CONCAT(E11064,C11064,G11064,C11064,G11064)</f>
      </c>
    </row>
    <row r="11065" s="8" customFormat="1" ht="22.5" customHeight="1">
      <c r="C11065" t="s" s="11">
        <v>2</v>
      </c>
      <c r="E11065" s="19">
        <f>LEFT(A11065,FIND("-",A11065)-1)</f>
      </c>
      <c r="G11065" s="20">
        <f>RIGHT(A11065,LEN(A11065)-FIND("-",A11065))</f>
      </c>
      <c r="H11065" s="14"/>
      <c r="I11065" s="14"/>
      <c r="J11065" s="15"/>
      <c r="K11065" s="16"/>
      <c r="L11065" s="21"/>
      <c r="N11065" s="22">
        <f>_xlfn.CONCAT(E11065,C11065,G11065,C11065,G11065)</f>
      </c>
    </row>
    <row r="11066" s="8" customFormat="1" ht="22.5" customHeight="1">
      <c r="C11066" t="s" s="11">
        <v>2</v>
      </c>
      <c r="E11066" s="19">
        <f>LEFT(A11066,FIND("-",A11066)-1)</f>
      </c>
      <c r="G11066" s="20">
        <f>RIGHT(A11066,LEN(A11066)-FIND("-",A11066))</f>
      </c>
      <c r="H11066" s="14"/>
      <c r="I11066" s="14"/>
      <c r="J11066" s="15"/>
      <c r="K11066" s="16"/>
      <c r="L11066" s="21"/>
      <c r="N11066" s="22">
        <f>_xlfn.CONCAT(E11066,C11066,G11066,C11066,G11066)</f>
      </c>
    </row>
    <row r="11067" s="8" customFormat="1" ht="22.5" customHeight="1">
      <c r="C11067" t="s" s="11">
        <v>2</v>
      </c>
      <c r="E11067" s="19">
        <f>LEFT(A11067,FIND("-",A11067)-1)</f>
      </c>
      <c r="G11067" s="20">
        <f>RIGHT(A11067,LEN(A11067)-FIND("-",A11067))</f>
      </c>
      <c r="H11067" s="14"/>
      <c r="I11067" s="14"/>
      <c r="J11067" s="15"/>
      <c r="K11067" s="16"/>
      <c r="L11067" s="21"/>
      <c r="N11067" s="22">
        <f>_xlfn.CONCAT(E11067,C11067,G11067,C11067,G11067)</f>
      </c>
    </row>
    <row r="11068" s="8" customFormat="1" ht="22.5" customHeight="1">
      <c r="C11068" t="s" s="11">
        <v>2</v>
      </c>
      <c r="E11068" s="19">
        <f>LEFT(A11068,FIND("-",A11068)-1)</f>
      </c>
      <c r="G11068" s="20">
        <f>RIGHT(A11068,LEN(A11068)-FIND("-",A11068))</f>
      </c>
      <c r="H11068" s="14"/>
      <c r="I11068" s="14"/>
      <c r="J11068" s="15"/>
      <c r="K11068" s="16"/>
      <c r="L11068" s="21"/>
      <c r="N11068" s="22">
        <f>_xlfn.CONCAT(E11068,C11068,G11068,C11068,G11068)</f>
      </c>
    </row>
    <row r="11069" s="8" customFormat="1" ht="22.5" customHeight="1">
      <c r="C11069" t="s" s="11">
        <v>2</v>
      </c>
      <c r="E11069" s="19">
        <f>LEFT(A11069,FIND("-",A11069)-1)</f>
      </c>
      <c r="G11069" s="20">
        <f>RIGHT(A11069,LEN(A11069)-FIND("-",A11069))</f>
      </c>
      <c r="H11069" s="14"/>
      <c r="I11069" s="14"/>
      <c r="J11069" s="15"/>
      <c r="K11069" s="16"/>
      <c r="L11069" s="21"/>
      <c r="N11069" s="22">
        <f>_xlfn.CONCAT(E11069,C11069,G11069,C11069,G11069)</f>
      </c>
    </row>
    <row r="11070" s="8" customFormat="1" ht="22.5" customHeight="1">
      <c r="C11070" t="s" s="11">
        <v>2</v>
      </c>
      <c r="E11070" s="19">
        <f>LEFT(A11070,FIND("-",A11070)-1)</f>
      </c>
      <c r="G11070" s="20">
        <f>RIGHT(A11070,LEN(A11070)-FIND("-",A11070))</f>
      </c>
      <c r="H11070" s="14"/>
      <c r="I11070" s="14"/>
      <c r="J11070" s="15"/>
      <c r="K11070" s="16"/>
      <c r="L11070" s="21"/>
      <c r="N11070" s="22">
        <f>_xlfn.CONCAT(E11070,C11070,G11070,C11070,G11070)</f>
      </c>
    </row>
    <row r="11071" s="8" customFormat="1" ht="22.5" customHeight="1">
      <c r="C11071" t="s" s="11">
        <v>2</v>
      </c>
      <c r="E11071" s="19">
        <f>LEFT(A11071,FIND("-",A11071)-1)</f>
      </c>
      <c r="G11071" s="20">
        <f>RIGHT(A11071,LEN(A11071)-FIND("-",A11071))</f>
      </c>
      <c r="H11071" s="14"/>
      <c r="I11071" s="14"/>
      <c r="J11071" s="15"/>
      <c r="K11071" s="16"/>
      <c r="L11071" s="21"/>
      <c r="N11071" s="22">
        <f>_xlfn.CONCAT(E11071,C11071,G11071,C11071,G11071)</f>
      </c>
    </row>
    <row r="11072" s="8" customFormat="1" ht="22.5" customHeight="1">
      <c r="C11072" t="s" s="11">
        <v>2</v>
      </c>
      <c r="E11072" s="19">
        <f>LEFT(A11072,FIND("-",A11072)-1)</f>
      </c>
      <c r="G11072" s="20">
        <f>RIGHT(A11072,LEN(A11072)-FIND("-",A11072))</f>
      </c>
      <c r="H11072" s="14"/>
      <c r="I11072" s="14"/>
      <c r="J11072" s="15"/>
      <c r="K11072" s="16"/>
      <c r="L11072" s="21"/>
      <c r="N11072" s="22">
        <f>_xlfn.CONCAT(E11072,C11072,G11072,C11072,G11072)</f>
      </c>
    </row>
    <row r="11073" s="8" customFormat="1" ht="22.5" customHeight="1">
      <c r="C11073" t="s" s="11">
        <v>2</v>
      </c>
      <c r="E11073" s="19">
        <f>LEFT(A11073,FIND("-",A11073)-1)</f>
      </c>
      <c r="G11073" s="20">
        <f>RIGHT(A11073,LEN(A11073)-FIND("-",A11073))</f>
      </c>
      <c r="H11073" s="14"/>
      <c r="I11073" s="14"/>
      <c r="J11073" s="15"/>
      <c r="K11073" s="16"/>
      <c r="L11073" s="21"/>
      <c r="N11073" s="22">
        <f>_xlfn.CONCAT(E11073,C11073,G11073,C11073,G11073)</f>
      </c>
    </row>
    <row r="11074" s="8" customFormat="1" ht="22.5" customHeight="1">
      <c r="C11074" t="s" s="11">
        <v>2</v>
      </c>
      <c r="E11074" s="19">
        <f>LEFT(A11074,FIND("-",A11074)-1)</f>
      </c>
      <c r="G11074" s="20">
        <f>RIGHT(A11074,LEN(A11074)-FIND("-",A11074))</f>
      </c>
      <c r="H11074" s="14"/>
      <c r="I11074" s="14"/>
      <c r="J11074" s="15"/>
      <c r="K11074" s="16"/>
      <c r="L11074" s="21"/>
      <c r="N11074" s="22">
        <f>_xlfn.CONCAT(E11074,C11074,G11074,C11074,G11074)</f>
      </c>
    </row>
    <row r="11075" s="8" customFormat="1" ht="22.5" customHeight="1">
      <c r="C11075" t="s" s="11">
        <v>2</v>
      </c>
      <c r="E11075" s="19">
        <f>LEFT(A11075,FIND("-",A11075)-1)</f>
      </c>
      <c r="G11075" s="20">
        <f>RIGHT(A11075,LEN(A11075)-FIND("-",A11075))</f>
      </c>
      <c r="H11075" s="14"/>
      <c r="I11075" s="14"/>
      <c r="J11075" s="15"/>
      <c r="K11075" s="16"/>
      <c r="L11075" s="21"/>
      <c r="N11075" s="22">
        <f>_xlfn.CONCAT(E11075,C11075,G11075,C11075,G11075)</f>
      </c>
    </row>
    <row r="11076" s="8" customFormat="1" ht="22.5" customHeight="1">
      <c r="C11076" t="s" s="11">
        <v>2</v>
      </c>
      <c r="E11076" s="19">
        <f>LEFT(A11076,FIND("-",A11076)-1)</f>
      </c>
      <c r="G11076" s="20">
        <f>RIGHT(A11076,LEN(A11076)-FIND("-",A11076))</f>
      </c>
      <c r="H11076" s="14"/>
      <c r="I11076" s="14"/>
      <c r="J11076" s="15"/>
      <c r="K11076" s="16"/>
      <c r="L11076" s="21"/>
      <c r="N11076" s="22">
        <f>_xlfn.CONCAT(E11076,C11076,G11076,C11076,G11076)</f>
      </c>
    </row>
    <row r="11077" s="8" customFormat="1" ht="22.5" customHeight="1">
      <c r="C11077" t="s" s="11">
        <v>2</v>
      </c>
      <c r="E11077" s="19">
        <f>LEFT(A11077,FIND("-",A11077)-1)</f>
      </c>
      <c r="G11077" s="20">
        <f>RIGHT(A11077,LEN(A11077)-FIND("-",A11077))</f>
      </c>
      <c r="H11077" s="14"/>
      <c r="I11077" s="14"/>
      <c r="J11077" s="15"/>
      <c r="K11077" s="16"/>
      <c r="L11077" s="21"/>
      <c r="N11077" s="22">
        <f>_xlfn.CONCAT(E11077,C11077,G11077,C11077,G11077)</f>
      </c>
    </row>
    <row r="11078" s="8" customFormat="1" ht="22.5" customHeight="1">
      <c r="C11078" t="s" s="11">
        <v>2</v>
      </c>
      <c r="E11078" s="19">
        <f>LEFT(A11078,FIND("-",A11078)-1)</f>
      </c>
      <c r="G11078" s="20">
        <f>RIGHT(A11078,LEN(A11078)-FIND("-",A11078))</f>
      </c>
      <c r="H11078" s="14"/>
      <c r="I11078" s="14"/>
      <c r="J11078" s="15"/>
      <c r="K11078" s="16"/>
      <c r="L11078" s="21"/>
      <c r="N11078" s="22">
        <f>_xlfn.CONCAT(E11078,C11078,G11078,C11078,G11078)</f>
      </c>
    </row>
    <row r="11079" s="8" customFormat="1" ht="22.5" customHeight="1">
      <c r="C11079" t="s" s="11">
        <v>2</v>
      </c>
      <c r="E11079" s="19">
        <f>LEFT(A11079,FIND("-",A11079)-1)</f>
      </c>
      <c r="G11079" s="20">
        <f>RIGHT(A11079,LEN(A11079)-FIND("-",A11079))</f>
      </c>
      <c r="H11079" s="14"/>
      <c r="I11079" s="14"/>
      <c r="J11079" s="15"/>
      <c r="K11079" s="16"/>
      <c r="L11079" s="21"/>
      <c r="N11079" s="22">
        <f>_xlfn.CONCAT(E11079,C11079,G11079,C11079,G11079)</f>
      </c>
    </row>
    <row r="11080" s="8" customFormat="1" ht="22.5" customHeight="1">
      <c r="C11080" t="s" s="11">
        <v>2</v>
      </c>
      <c r="E11080" s="19">
        <f>LEFT(A11080,FIND("-",A11080)-1)</f>
      </c>
      <c r="G11080" s="20">
        <f>RIGHT(A11080,LEN(A11080)-FIND("-",A11080))</f>
      </c>
      <c r="H11080" s="14"/>
      <c r="I11080" s="14"/>
      <c r="J11080" s="15"/>
      <c r="K11080" s="16"/>
      <c r="L11080" s="21"/>
      <c r="N11080" s="22">
        <f>_xlfn.CONCAT(E11080,C11080,G11080,C11080,G11080)</f>
      </c>
    </row>
    <row r="11081" s="8" customFormat="1" ht="22.5" customHeight="1">
      <c r="C11081" t="s" s="11">
        <v>2</v>
      </c>
      <c r="E11081" s="19">
        <f>LEFT(A11081,FIND("-",A11081)-1)</f>
      </c>
      <c r="G11081" s="20">
        <f>RIGHT(A11081,LEN(A11081)-FIND("-",A11081))</f>
      </c>
      <c r="H11081" s="14"/>
      <c r="I11081" s="14"/>
      <c r="J11081" s="15"/>
      <c r="K11081" s="16"/>
      <c r="L11081" s="21"/>
      <c r="N11081" s="22">
        <f>_xlfn.CONCAT(E11081,C11081,G11081,C11081,G11081)</f>
      </c>
    </row>
    <row r="11082" s="8" customFormat="1" ht="22.5" customHeight="1">
      <c r="C11082" t="s" s="11">
        <v>2</v>
      </c>
      <c r="E11082" s="19">
        <f>LEFT(A11082,FIND("-",A11082)-1)</f>
      </c>
      <c r="G11082" s="20">
        <f>RIGHT(A11082,LEN(A11082)-FIND("-",A11082))</f>
      </c>
      <c r="H11082" s="14"/>
      <c r="I11082" s="14"/>
      <c r="J11082" s="15"/>
      <c r="K11082" s="16"/>
      <c r="L11082" s="21"/>
      <c r="N11082" s="22">
        <f>_xlfn.CONCAT(E11082,C11082,G11082,C11082,G11082)</f>
      </c>
    </row>
    <row r="11083" s="8" customFormat="1" ht="22.5" customHeight="1">
      <c r="C11083" t="s" s="11">
        <v>2</v>
      </c>
      <c r="E11083" s="19">
        <f>LEFT(A11083,FIND("-",A11083)-1)</f>
      </c>
      <c r="G11083" s="20">
        <f>RIGHT(A11083,LEN(A11083)-FIND("-",A11083))</f>
      </c>
      <c r="H11083" s="14"/>
      <c r="I11083" s="14"/>
      <c r="J11083" s="15"/>
      <c r="K11083" s="16"/>
      <c r="L11083" s="21"/>
      <c r="N11083" s="22">
        <f>_xlfn.CONCAT(E11083,C11083,G11083,C11083,G11083)</f>
      </c>
    </row>
    <row r="11084" s="8" customFormat="1" ht="22.5" customHeight="1">
      <c r="C11084" t="s" s="11">
        <v>2</v>
      </c>
      <c r="E11084" s="19">
        <f>LEFT(A11084,FIND("-",A11084)-1)</f>
      </c>
      <c r="G11084" s="20">
        <f>RIGHT(A11084,LEN(A11084)-FIND("-",A11084))</f>
      </c>
      <c r="H11084" s="14"/>
      <c r="I11084" s="14"/>
      <c r="J11084" s="15"/>
      <c r="K11084" s="16"/>
      <c r="L11084" s="21"/>
      <c r="N11084" s="22">
        <f>_xlfn.CONCAT(E11084,C11084,G11084,C11084,G11084)</f>
      </c>
    </row>
    <row r="11085" s="8" customFormat="1" ht="22.5" customHeight="1">
      <c r="C11085" t="s" s="11">
        <v>2</v>
      </c>
      <c r="E11085" s="19">
        <f>LEFT(A11085,FIND("-",A11085)-1)</f>
      </c>
      <c r="G11085" s="20">
        <f>RIGHT(A11085,LEN(A11085)-FIND("-",A11085))</f>
      </c>
      <c r="H11085" s="14"/>
      <c r="I11085" s="14"/>
      <c r="J11085" s="15"/>
      <c r="K11085" s="16"/>
      <c r="L11085" s="21"/>
      <c r="N11085" s="22">
        <f>_xlfn.CONCAT(E11085,C11085,G11085,C11085,G11085)</f>
      </c>
    </row>
    <row r="11086" s="8" customFormat="1" ht="22.5" customHeight="1">
      <c r="C11086" t="s" s="11">
        <v>2</v>
      </c>
      <c r="E11086" s="19">
        <f>LEFT(A11086,FIND("-",A11086)-1)</f>
      </c>
      <c r="G11086" s="20">
        <f>RIGHT(A11086,LEN(A11086)-FIND("-",A11086))</f>
      </c>
      <c r="H11086" s="14"/>
      <c r="I11086" s="14"/>
      <c r="J11086" s="15"/>
      <c r="K11086" s="16"/>
      <c r="L11086" s="21"/>
      <c r="N11086" s="22">
        <f>_xlfn.CONCAT(E11086,C11086,G11086,C11086,G11086)</f>
      </c>
    </row>
    <row r="11087" s="8" customFormat="1" ht="22.5" customHeight="1">
      <c r="C11087" t="s" s="11">
        <v>2</v>
      </c>
      <c r="E11087" s="19">
        <f>LEFT(A11087,FIND("-",A11087)-1)</f>
      </c>
      <c r="G11087" s="20">
        <f>RIGHT(A11087,LEN(A11087)-FIND("-",A11087))</f>
      </c>
      <c r="H11087" s="14"/>
      <c r="I11087" s="14"/>
      <c r="J11087" s="15"/>
      <c r="K11087" s="16"/>
      <c r="L11087" s="21"/>
      <c r="N11087" s="22">
        <f>_xlfn.CONCAT(E11087,C11087,G11087,C11087,G11087)</f>
      </c>
    </row>
    <row r="11088" s="8" customFormat="1" ht="22.5" customHeight="1">
      <c r="C11088" t="s" s="11">
        <v>2</v>
      </c>
      <c r="E11088" s="19">
        <f>LEFT(A11088,FIND("-",A11088)-1)</f>
      </c>
      <c r="G11088" s="20">
        <f>RIGHT(A11088,LEN(A11088)-FIND("-",A11088))</f>
      </c>
      <c r="H11088" s="14"/>
      <c r="I11088" s="14"/>
      <c r="J11088" s="15"/>
      <c r="K11088" s="16"/>
      <c r="L11088" s="21"/>
      <c r="N11088" s="22">
        <f>_xlfn.CONCAT(E11088,C11088,G11088,C11088,G11088)</f>
      </c>
    </row>
    <row r="11089" s="8" customFormat="1" ht="22.5" customHeight="1">
      <c r="C11089" t="s" s="11">
        <v>2</v>
      </c>
      <c r="E11089" s="19">
        <f>LEFT(A11089,FIND("-",A11089)-1)</f>
      </c>
      <c r="G11089" s="20">
        <f>RIGHT(A11089,LEN(A11089)-FIND("-",A11089))</f>
      </c>
      <c r="H11089" s="14"/>
      <c r="I11089" s="14"/>
      <c r="J11089" s="15"/>
      <c r="K11089" s="16"/>
      <c r="L11089" s="21"/>
      <c r="N11089" s="22">
        <f>_xlfn.CONCAT(E11089,C11089,G11089,C11089,G11089)</f>
      </c>
    </row>
    <row r="11090" s="8" customFormat="1" ht="22.5" customHeight="1">
      <c r="C11090" t="s" s="11">
        <v>2</v>
      </c>
      <c r="E11090" s="19">
        <f>LEFT(A11090,FIND("-",A11090)-1)</f>
      </c>
      <c r="G11090" s="20">
        <f>RIGHT(A11090,LEN(A11090)-FIND("-",A11090))</f>
      </c>
      <c r="H11090" s="14"/>
      <c r="I11090" s="14"/>
      <c r="J11090" s="15"/>
      <c r="K11090" s="16"/>
      <c r="L11090" s="21"/>
      <c r="N11090" s="22">
        <f>_xlfn.CONCAT(E11090,C11090,G11090,C11090,G11090)</f>
      </c>
    </row>
    <row r="11091" s="8" customFormat="1" ht="22.5" customHeight="1">
      <c r="C11091" t="s" s="11">
        <v>2</v>
      </c>
      <c r="E11091" s="19">
        <f>LEFT(A11091,FIND("-",A11091)-1)</f>
      </c>
      <c r="G11091" s="20">
        <f>RIGHT(A11091,LEN(A11091)-FIND("-",A11091))</f>
      </c>
      <c r="H11091" s="14"/>
      <c r="I11091" s="14"/>
      <c r="J11091" s="15"/>
      <c r="K11091" s="16"/>
      <c r="L11091" s="21"/>
      <c r="N11091" s="22">
        <f>_xlfn.CONCAT(E11091,C11091,G11091,C11091,G11091)</f>
      </c>
    </row>
    <row r="11092" s="8" customFormat="1" ht="22.5" customHeight="1">
      <c r="C11092" t="s" s="11">
        <v>2</v>
      </c>
      <c r="E11092" s="19">
        <f>LEFT(A11092,FIND("-",A11092)-1)</f>
      </c>
      <c r="G11092" s="20">
        <f>RIGHT(A11092,LEN(A11092)-FIND("-",A11092))</f>
      </c>
      <c r="H11092" s="14"/>
      <c r="I11092" s="14"/>
      <c r="J11092" s="15"/>
      <c r="K11092" s="16"/>
      <c r="L11092" s="21"/>
      <c r="N11092" s="22">
        <f>_xlfn.CONCAT(E11092,C11092,G11092,C11092,G11092)</f>
      </c>
    </row>
    <row r="11093" s="8" customFormat="1" ht="22.5" customHeight="1">
      <c r="C11093" t="s" s="11">
        <v>2</v>
      </c>
      <c r="E11093" s="19">
        <f>LEFT(A11093,FIND("-",A11093)-1)</f>
      </c>
      <c r="G11093" s="20">
        <f>RIGHT(A11093,LEN(A11093)-FIND("-",A11093))</f>
      </c>
      <c r="H11093" s="14"/>
      <c r="I11093" s="14"/>
      <c r="J11093" s="15"/>
      <c r="K11093" s="16"/>
      <c r="L11093" s="21"/>
      <c r="N11093" s="22">
        <f>_xlfn.CONCAT(E11093,C11093,G11093,C11093,G11093)</f>
      </c>
    </row>
    <row r="11094" s="8" customFormat="1" ht="22.5" customHeight="1">
      <c r="C11094" t="s" s="11">
        <v>2</v>
      </c>
      <c r="E11094" s="19">
        <f>LEFT(A11094,FIND("-",A11094)-1)</f>
      </c>
      <c r="G11094" s="20">
        <f>RIGHT(A11094,LEN(A11094)-FIND("-",A11094))</f>
      </c>
      <c r="H11094" s="14"/>
      <c r="I11094" s="14"/>
      <c r="J11094" s="15"/>
      <c r="K11094" s="16"/>
      <c r="L11094" s="21"/>
      <c r="N11094" s="22">
        <f>_xlfn.CONCAT(E11094,C11094,G11094,C11094,G11094)</f>
      </c>
    </row>
    <row r="11095" s="8" customFormat="1" ht="22.5" customHeight="1">
      <c r="C11095" t="s" s="11">
        <v>2</v>
      </c>
      <c r="E11095" s="19">
        <f>LEFT(A11095,FIND("-",A11095)-1)</f>
      </c>
      <c r="G11095" s="20">
        <f>RIGHT(A11095,LEN(A11095)-FIND("-",A11095))</f>
      </c>
      <c r="H11095" s="14"/>
      <c r="I11095" s="14"/>
      <c r="J11095" s="15"/>
      <c r="K11095" s="16"/>
      <c r="L11095" s="21"/>
      <c r="N11095" s="22">
        <f>_xlfn.CONCAT(E11095,C11095,G11095,C11095,G11095)</f>
      </c>
    </row>
    <row r="11096" s="8" customFormat="1" ht="22.5" customHeight="1">
      <c r="C11096" t="s" s="11">
        <v>2</v>
      </c>
      <c r="E11096" s="19">
        <f>LEFT(A11096,FIND("-",A11096)-1)</f>
      </c>
      <c r="G11096" s="20">
        <f>RIGHT(A11096,LEN(A11096)-FIND("-",A11096))</f>
      </c>
      <c r="H11096" s="14"/>
      <c r="I11096" s="14"/>
      <c r="J11096" s="15"/>
      <c r="K11096" s="16"/>
      <c r="L11096" s="21"/>
      <c r="N11096" s="22">
        <f>_xlfn.CONCAT(E11096,C11096,G11096,C11096,G11096)</f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