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MarketingPlan\sheets\"/>
    </mc:Choice>
  </mc:AlternateContent>
  <bookViews>
    <workbookView xWindow="0" yWindow="240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1" l="1"/>
  <c r="C33" i="1" s="1"/>
  <c r="D33" i="1" s="1"/>
  <c r="B29" i="1"/>
  <c r="B32" i="1" l="1"/>
  <c r="C32" i="1" s="1"/>
  <c r="D32" i="1" s="1"/>
  <c r="C21" i="1"/>
  <c r="D21" i="1"/>
  <c r="E21" i="1"/>
  <c r="F21" i="1"/>
  <c r="G21" i="1"/>
  <c r="H21" i="1"/>
  <c r="I21" i="1"/>
  <c r="J21" i="1"/>
  <c r="K21" i="1"/>
  <c r="L21" i="1"/>
  <c r="M21" i="1"/>
  <c r="B21" i="1"/>
  <c r="B31" i="1"/>
  <c r="C31" i="1" s="1"/>
  <c r="D31" i="1" s="1"/>
  <c r="C11" i="1"/>
  <c r="D11" i="1"/>
  <c r="D23" i="1" s="1"/>
  <c r="E11" i="1"/>
  <c r="F11" i="1"/>
  <c r="G11" i="1"/>
  <c r="G23" i="1" s="1"/>
  <c r="H11" i="1"/>
  <c r="I11" i="1"/>
  <c r="J11" i="1"/>
  <c r="K11" i="1"/>
  <c r="L11" i="1"/>
  <c r="M11" i="1"/>
  <c r="B11" i="1"/>
  <c r="B30" i="1"/>
  <c r="C30" i="1" s="1"/>
  <c r="D30" i="1" s="1"/>
  <c r="C29" i="1"/>
  <c r="D29" i="1" s="1"/>
  <c r="M23" i="1" l="1"/>
  <c r="E23" i="1"/>
  <c r="I23" i="1"/>
  <c r="L23" i="1"/>
  <c r="H23" i="1"/>
  <c r="K23" i="1"/>
  <c r="C23" i="1"/>
  <c r="B23" i="1"/>
  <c r="J23" i="1"/>
  <c r="F23" i="1"/>
</calcChain>
</file>

<file path=xl/sharedStrings.xml><?xml version="1.0" encoding="utf-8"?>
<sst xmlns="http://schemas.openxmlformats.org/spreadsheetml/2006/main" count="52" uniqueCount="28">
  <si>
    <t>Q1</t>
  </si>
  <si>
    <t>Q2</t>
  </si>
  <si>
    <t>Q3</t>
  </si>
  <si>
    <t>Q4</t>
  </si>
  <si>
    <t>Year 1</t>
  </si>
  <si>
    <t>Year 2</t>
  </si>
  <si>
    <t>Year 3</t>
  </si>
  <si>
    <t>Indian</t>
  </si>
  <si>
    <t>Thai</t>
  </si>
  <si>
    <t>Italian</t>
  </si>
  <si>
    <t>Chinese</t>
  </si>
  <si>
    <t>Mexican</t>
  </si>
  <si>
    <t>Fried Potatoes</t>
  </si>
  <si>
    <t>Cole Slaw</t>
  </si>
  <si>
    <t>Mac N Cheez®</t>
  </si>
  <si>
    <t>week</t>
  </si>
  <si>
    <t>month</t>
  </si>
  <si>
    <t>q</t>
  </si>
  <si>
    <t>day</t>
  </si>
  <si>
    <t>Totals</t>
  </si>
  <si>
    <t>Ingredients</t>
  </si>
  <si>
    <t>Fuels</t>
  </si>
  <si>
    <t>Equipment</t>
  </si>
  <si>
    <t>Supplies</t>
  </si>
  <si>
    <t>Promotion</t>
  </si>
  <si>
    <t>Payroll</t>
  </si>
  <si>
    <t>10/hr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</si>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</sst>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4" borderId="2" xfId="4" applyFont="1"/>
    <xf numFmtId="0" fontId="2" fillId="2" borderId="0" xfId="2"/>
    <xf numFmtId="44" fontId="0" fillId="0" borderId="0" xfId="1" applyFont="1"/>
    <xf numFmtId="164" fontId="0" fillId="0" borderId="0" xfId="1" applyNumberFormat="1" applyFont="1"/>
    <xf numFmtId="0" fontId="3" fillId="3" borderId="1" xfId="3"/>
    <xf numFmtId="0" fontId="1" fillId="5" borderId="0" xfId="5"/>
    <xf numFmtId="0" fontId="1" fillId="5" borderId="0" xfId="5" applyAlignment="1"/>
    <xf numFmtId="0" fontId="3" fillId="3" borderId="1" xfId="3" applyAlignment="1">
      <alignment horizontal="center"/>
    </xf>
  </cellXfs>
  <cellStyles count="6">
    <cellStyle name="40% - Accent4" xfId="5" builtinId="43"/>
    <cellStyle name="Currency" xfId="1" builtinId="4"/>
    <cellStyle name="Good" xfId="2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Sales</c:v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Sheet1!$B$11:$M$11</c:f>
              <c:numCache>
                <c:formatCode>"$"#,##0.00</c:formatCode>
                <c:ptCount val="12"/>
                <c:pt idx="0">
                  <c:v>2496</c:v>
                </c:pt>
                <c:pt idx="1">
                  <c:v>2496</c:v>
                </c:pt>
                <c:pt idx="2">
                  <c:v>3688</c:v>
                </c:pt>
                <c:pt idx="3">
                  <c:v>3920</c:v>
                </c:pt>
                <c:pt idx="4">
                  <c:v>4184</c:v>
                </c:pt>
                <c:pt idx="5">
                  <c:v>5150</c:v>
                </c:pt>
                <c:pt idx="6">
                  <c:v>5950</c:v>
                </c:pt>
                <c:pt idx="7">
                  <c:v>6590</c:v>
                </c:pt>
                <c:pt idx="8">
                  <c:v>7800</c:v>
                </c:pt>
                <c:pt idx="9">
                  <c:v>9640</c:v>
                </c:pt>
                <c:pt idx="10">
                  <c:v>11180</c:v>
                </c:pt>
                <c:pt idx="11">
                  <c:v>11700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F33-46E4-BA32-F24BD97ADBCB}"/>
            </c:ext>
          </c:extLst>
        </c:ser>
        <c:ser>
          <c:idx val="2"/>
          <c:order val="1"/>
          <c:tx>
            <c:v>Expenses</c:v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Sheet1!$B$23:$M$23</c:f>
              <c:numCache>
                <c:formatCode>"$"#,##0.00</c:formatCode>
                <c:ptCount val="12"/>
                <c:pt idx="0">
                  <c:v>-7554</c:v>
                </c:pt>
                <c:pt idx="1">
                  <c:v>-5354</c:v>
                </c:pt>
                <c:pt idx="2">
                  <c:v>-4562</c:v>
                </c:pt>
                <c:pt idx="3">
                  <c:v>-3930</c:v>
                </c:pt>
                <c:pt idx="4">
                  <c:v>-6566</c:v>
                </c:pt>
                <c:pt idx="5">
                  <c:v>-5600</c:v>
                </c:pt>
                <c:pt idx="6">
                  <c:v>-4800</c:v>
                </c:pt>
                <c:pt idx="7">
                  <c:v>-4160</c:v>
                </c:pt>
                <c:pt idx="8">
                  <c:v>-2950</c:v>
                </c:pt>
                <c:pt idx="9">
                  <c:v>-1110</c:v>
                </c:pt>
                <c:pt idx="10">
                  <c:v>430</c:v>
                </c:pt>
                <c:pt idx="11">
                  <c:v>950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F33-46E4-BA32-F24BD97AD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740592"/>
        <c:axId val="189741424"/>
      </c:barChart>
      <c:catAx>
        <c:axId val="189740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741424"/>
        <c:crosses val="autoZero"/>
        <c:auto val="1"/>
        <c:lblAlgn val="ctr"/>
        <c:lblOffset val="100"/>
        <c:noMultiLvlLbl val="0"/>
      </c:catAx>
      <c:valAx>
        <c:axId val="1897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Sheet1!$B$14:$M$14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Q1</c:v>
                </c:pt>
                <c:pt idx="5">
                  <c:v>Q2</c:v>
                </c:pt>
                <c:pt idx="6">
                  <c:v>Q3</c:v>
                </c:pt>
                <c:pt idx="7">
                  <c:v>Q4</c:v>
                </c:pt>
                <c:pt idx="8">
                  <c:v>Q1</c:v>
                </c:pt>
                <c:pt idx="9">
                  <c:v>Q2</c:v>
                </c:pt>
                <c:pt idx="10">
                  <c:v>Q3</c:v>
                </c:pt>
                <c:pt idx="11">
                  <c:v>Q4</c:v>
                </c:pt>
              </c:strCache>
            </c:strRef>
          </c:cat>
          <c:val>
            <c:numRef>
              <c:f>Sheet1!$B$23:$M$23</c:f>
              <c:numCache>
                <c:formatCode>"$"#,##0.00</c:formatCode>
                <c:ptCount val="12"/>
                <c:pt idx="0">
                  <c:v>-7554</c:v>
                </c:pt>
                <c:pt idx="1">
                  <c:v>-5354</c:v>
                </c:pt>
                <c:pt idx="2">
                  <c:v>-4562</c:v>
                </c:pt>
                <c:pt idx="3">
                  <c:v>-3930</c:v>
                </c:pt>
                <c:pt idx="4">
                  <c:v>-6566</c:v>
                </c:pt>
                <c:pt idx="5">
                  <c:v>-5600</c:v>
                </c:pt>
                <c:pt idx="6">
                  <c:v>-4800</c:v>
                </c:pt>
                <c:pt idx="7">
                  <c:v>-4160</c:v>
                </c:pt>
                <c:pt idx="8">
                  <c:v>-2950</c:v>
                </c:pt>
                <c:pt idx="9">
                  <c:v>-1110</c:v>
                </c:pt>
                <c:pt idx="10">
                  <c:v>430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E-49DB-B2D5-74F51CA2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125008"/>
        <c:axId val="825134992"/>
      </c:lineChart>
      <c:catAx>
        <c:axId val="8251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34992"/>
        <c:crosses val="autoZero"/>
        <c:auto val="1"/>
        <c:lblAlgn val="ctr"/>
        <c:lblOffset val="100"/>
        <c:noMultiLvlLbl val="0"/>
      </c:catAx>
      <c:valAx>
        <c:axId val="82513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138113</xdr:colOff>
      <xdr:row>1</xdr:row>
      <xdr:rowOff>109537</xdr:rowOff>
    </xdr:from>
    <xdr:to>
      <xdr:col>25</xdr:col>
      <xdr:colOff>294399</xdr:colOff>
      <xdr:row>24</xdr:row>
      <xdr:rowOff>34636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38455</xdr:colOff>
      <xdr:row>25</xdr:row>
      <xdr:rowOff>106381</xdr:rowOff>
    </xdr:from>
    <xdr:to>
      <xdr:col>25</xdr:col>
      <xdr:colOff>176893</xdr:colOff>
      <xdr:row>47</xdr:row>
      <xdr:rowOff>57623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85" zoomScaleNormal="85" workbookViewId="0">
      <selection activeCell="A29" sqref="A29:D33"/>
    </sheetView>
  </sheetViews>
  <sheetFormatPr defaultRowHeight="15" x14ac:dyDescent="0.25"/>
  <cols>
    <col min="1" max="1" width="15.42578125" customWidth="1"/>
    <col min="2" max="2" width="12.28515625" bestFit="1" customWidth="1"/>
    <col min="3" max="5" width="11.140625" bestFit="1" customWidth="1"/>
    <col min="6" max="13" width="12.28515625" bestFit="1" customWidth="1"/>
  </cols>
  <sheetData>
    <row r="1" spans="1:13" x14ac:dyDescent="0.25">
      <c r="A1" s="7"/>
      <c r="B1" s="8" t="s">
        <v>4</v>
      </c>
      <c r="C1" s="8"/>
      <c r="D1" s="8"/>
      <c r="E1" s="8"/>
      <c r="F1" s="8" t="s">
        <v>5</v>
      </c>
      <c r="G1" s="8"/>
      <c r="H1" s="8"/>
      <c r="I1" s="8"/>
      <c r="J1" s="8" t="s">
        <v>6</v>
      </c>
      <c r="K1" s="8"/>
      <c r="L1" s="8"/>
      <c r="M1" s="8"/>
    </row>
    <row r="2" spans="1:13" x14ac:dyDescent="0.25">
      <c r="A2" s="6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0</v>
      </c>
      <c r="K2" s="1" t="s">
        <v>1</v>
      </c>
      <c r="L2" s="1" t="s">
        <v>2</v>
      </c>
      <c r="M2" s="1" t="s">
        <v>3</v>
      </c>
    </row>
    <row r="3" spans="1:13" x14ac:dyDescent="0.25">
      <c r="A3" s="6" t="s">
        <v>7</v>
      </c>
      <c r="B3">
        <v>384</v>
      </c>
      <c r="C3">
        <v>384</v>
      </c>
      <c r="D3">
        <v>384</v>
      </c>
      <c r="E3">
        <v>400</v>
      </c>
      <c r="F3">
        <v>500</v>
      </c>
      <c r="G3">
        <v>500</v>
      </c>
      <c r="H3">
        <v>600</v>
      </c>
      <c r="I3">
        <v>600</v>
      </c>
      <c r="J3">
        <v>750</v>
      </c>
      <c r="K3">
        <v>820</v>
      </c>
      <c r="L3">
        <v>790</v>
      </c>
      <c r="M3">
        <v>900</v>
      </c>
    </row>
    <row r="4" spans="1:13" x14ac:dyDescent="0.25">
      <c r="A4" s="6" t="s">
        <v>8</v>
      </c>
      <c r="B4">
        <v>384</v>
      </c>
      <c r="C4">
        <v>384</v>
      </c>
      <c r="D4">
        <v>384</v>
      </c>
      <c r="E4">
        <v>400</v>
      </c>
      <c r="F4">
        <v>400</v>
      </c>
      <c r="G4">
        <v>400</v>
      </c>
      <c r="H4">
        <v>650</v>
      </c>
      <c r="I4">
        <v>650</v>
      </c>
      <c r="J4">
        <v>750</v>
      </c>
      <c r="K4">
        <v>820</v>
      </c>
      <c r="L4">
        <v>790</v>
      </c>
      <c r="M4">
        <v>1000</v>
      </c>
    </row>
    <row r="5" spans="1:13" x14ac:dyDescent="0.25">
      <c r="A5" s="6" t="s">
        <v>9</v>
      </c>
      <c r="B5">
        <v>384</v>
      </c>
      <c r="C5">
        <v>384</v>
      </c>
      <c r="D5">
        <v>384</v>
      </c>
      <c r="E5">
        <v>384</v>
      </c>
      <c r="F5">
        <v>500</v>
      </c>
      <c r="G5">
        <v>500</v>
      </c>
      <c r="H5">
        <v>800</v>
      </c>
      <c r="I5">
        <v>800</v>
      </c>
      <c r="J5">
        <v>900</v>
      </c>
      <c r="K5">
        <v>1900</v>
      </c>
      <c r="L5">
        <v>2000</v>
      </c>
      <c r="M5">
        <v>2000</v>
      </c>
    </row>
    <row r="6" spans="1:13" x14ac:dyDescent="0.25">
      <c r="A6" s="6" t="s">
        <v>10</v>
      </c>
      <c r="B6">
        <v>384</v>
      </c>
      <c r="C6">
        <v>384</v>
      </c>
      <c r="D6">
        <v>500</v>
      </c>
      <c r="E6">
        <v>600</v>
      </c>
      <c r="F6">
        <v>600</v>
      </c>
      <c r="G6">
        <v>750</v>
      </c>
      <c r="H6">
        <v>800</v>
      </c>
      <c r="I6">
        <v>1000</v>
      </c>
      <c r="J6">
        <v>1500</v>
      </c>
      <c r="K6">
        <v>1800</v>
      </c>
      <c r="L6">
        <v>2500</v>
      </c>
      <c r="M6">
        <v>2500</v>
      </c>
    </row>
    <row r="7" spans="1:13" x14ac:dyDescent="0.25">
      <c r="A7" s="6" t="s">
        <v>11</v>
      </c>
      <c r="B7">
        <v>384</v>
      </c>
      <c r="C7">
        <v>384</v>
      </c>
      <c r="D7">
        <v>500</v>
      </c>
      <c r="E7">
        <v>600</v>
      </c>
      <c r="F7">
        <v>600</v>
      </c>
      <c r="G7">
        <v>1200</v>
      </c>
      <c r="H7">
        <v>1100</v>
      </c>
      <c r="I7">
        <v>1500</v>
      </c>
      <c r="J7">
        <v>2000</v>
      </c>
      <c r="K7">
        <v>2200</v>
      </c>
      <c r="L7">
        <v>2500</v>
      </c>
      <c r="M7">
        <v>2500</v>
      </c>
    </row>
    <row r="8" spans="1:13" x14ac:dyDescent="0.25">
      <c r="A8" s="6" t="s">
        <v>12</v>
      </c>
      <c r="B8">
        <v>192</v>
      </c>
      <c r="C8">
        <v>192</v>
      </c>
      <c r="D8">
        <v>1152</v>
      </c>
      <c r="E8">
        <v>1152</v>
      </c>
      <c r="F8">
        <v>1200</v>
      </c>
      <c r="G8">
        <v>1400</v>
      </c>
      <c r="H8">
        <v>1600</v>
      </c>
      <c r="I8">
        <v>1600</v>
      </c>
      <c r="J8">
        <v>1400</v>
      </c>
      <c r="K8">
        <v>1500</v>
      </c>
      <c r="L8">
        <v>1800</v>
      </c>
      <c r="M8">
        <v>1800</v>
      </c>
    </row>
    <row r="9" spans="1:13" x14ac:dyDescent="0.25">
      <c r="A9" s="6" t="s">
        <v>13</v>
      </c>
      <c r="B9">
        <v>192</v>
      </c>
      <c r="C9">
        <v>192</v>
      </c>
      <c r="D9">
        <v>192</v>
      </c>
      <c r="E9">
        <v>192</v>
      </c>
      <c r="F9">
        <v>192</v>
      </c>
      <c r="G9">
        <v>200</v>
      </c>
      <c r="H9">
        <v>200</v>
      </c>
      <c r="I9">
        <v>220</v>
      </c>
      <c r="J9">
        <v>250</v>
      </c>
      <c r="K9">
        <v>300</v>
      </c>
      <c r="L9">
        <v>400</v>
      </c>
      <c r="M9">
        <v>500</v>
      </c>
    </row>
    <row r="10" spans="1:13" x14ac:dyDescent="0.25">
      <c r="A10" s="6" t="s">
        <v>14</v>
      </c>
      <c r="B10">
        <v>192</v>
      </c>
      <c r="C10">
        <v>192</v>
      </c>
      <c r="D10">
        <v>192</v>
      </c>
      <c r="E10">
        <v>192</v>
      </c>
      <c r="F10">
        <v>192</v>
      </c>
      <c r="G10">
        <v>200</v>
      </c>
      <c r="H10">
        <v>200</v>
      </c>
      <c r="I10">
        <v>220</v>
      </c>
      <c r="J10">
        <v>250</v>
      </c>
      <c r="K10">
        <v>300</v>
      </c>
      <c r="L10">
        <v>400</v>
      </c>
      <c r="M10">
        <v>500</v>
      </c>
    </row>
    <row r="11" spans="1:13" x14ac:dyDescent="0.25">
      <c r="A11" s="5" t="s">
        <v>19</v>
      </c>
      <c r="B11" s="4">
        <f>SUM(B3:B10)</f>
        <v>2496</v>
      </c>
      <c r="C11" s="4">
        <f t="shared" ref="C11:M11" si="0">SUM(C3:C10)</f>
        <v>2496</v>
      </c>
      <c r="D11" s="4">
        <f t="shared" si="0"/>
        <v>3688</v>
      </c>
      <c r="E11" s="4">
        <f t="shared" si="0"/>
        <v>3920</v>
      </c>
      <c r="F11" s="4">
        <f t="shared" si="0"/>
        <v>4184</v>
      </c>
      <c r="G11" s="4">
        <f t="shared" si="0"/>
        <v>5150</v>
      </c>
      <c r="H11" s="4">
        <f t="shared" si="0"/>
        <v>5950</v>
      </c>
      <c r="I11" s="4">
        <f t="shared" si="0"/>
        <v>6590</v>
      </c>
      <c r="J11" s="4">
        <f t="shared" si="0"/>
        <v>7800</v>
      </c>
      <c r="K11" s="4">
        <f t="shared" si="0"/>
        <v>9640</v>
      </c>
      <c r="L11" s="4">
        <f t="shared" si="0"/>
        <v>11180</v>
      </c>
      <c r="M11" s="4">
        <f t="shared" si="0"/>
        <v>11700</v>
      </c>
    </row>
    <row r="13" spans="1:13" x14ac:dyDescent="0.25">
      <c r="A13" s="6"/>
      <c r="B13" s="8" t="s">
        <v>4</v>
      </c>
      <c r="C13" s="8"/>
      <c r="D13" s="8"/>
      <c r="E13" s="8"/>
      <c r="F13" s="8" t="s">
        <v>5</v>
      </c>
      <c r="G13" s="8"/>
      <c r="H13" s="8"/>
      <c r="I13" s="8"/>
      <c r="J13" s="8" t="s">
        <v>6</v>
      </c>
      <c r="K13" s="8"/>
      <c r="L13" s="8"/>
      <c r="M13" s="8"/>
    </row>
    <row r="14" spans="1:13" x14ac:dyDescent="0.25">
      <c r="A14" s="6"/>
      <c r="B14" s="1" t="s">
        <v>0</v>
      </c>
      <c r="C14" s="1" t="s">
        <v>1</v>
      </c>
      <c r="D14" s="1" t="s">
        <v>2</v>
      </c>
      <c r="E14" s="1" t="s">
        <v>3</v>
      </c>
      <c r="F14" s="1" t="s">
        <v>0</v>
      </c>
      <c r="G14" s="1" t="s">
        <v>1</v>
      </c>
      <c r="H14" s="1" t="s">
        <v>2</v>
      </c>
      <c r="I14" s="1" t="s">
        <v>3</v>
      </c>
      <c r="J14" s="1" t="s">
        <v>0</v>
      </c>
      <c r="K14" s="1" t="s">
        <v>1</v>
      </c>
      <c r="L14" s="1" t="s">
        <v>2</v>
      </c>
      <c r="M14" s="1" t="s">
        <v>3</v>
      </c>
    </row>
    <row r="15" spans="1:13" x14ac:dyDescent="0.25">
      <c r="A15" s="6" t="s">
        <v>25</v>
      </c>
      <c r="B15">
        <v>0</v>
      </c>
      <c r="C15">
        <v>0</v>
      </c>
      <c r="D15">
        <v>0</v>
      </c>
      <c r="E15">
        <v>0</v>
      </c>
      <c r="F15">
        <v>2400</v>
      </c>
      <c r="G15">
        <v>2400</v>
      </c>
      <c r="H15">
        <v>2400</v>
      </c>
      <c r="I15">
        <v>2400</v>
      </c>
      <c r="J15">
        <v>2400</v>
      </c>
      <c r="K15">
        <v>2400</v>
      </c>
      <c r="L15">
        <v>2400</v>
      </c>
      <c r="M15">
        <v>2400</v>
      </c>
    </row>
    <row r="16" spans="1:13" x14ac:dyDescent="0.25">
      <c r="A16" s="6" t="s">
        <v>20</v>
      </c>
      <c r="B16">
        <v>2000</v>
      </c>
      <c r="C16">
        <v>2000</v>
      </c>
      <c r="D16">
        <v>2400</v>
      </c>
      <c r="E16">
        <v>2000</v>
      </c>
      <c r="F16">
        <v>2500</v>
      </c>
      <c r="G16">
        <v>2500</v>
      </c>
      <c r="H16">
        <v>2500</v>
      </c>
      <c r="I16">
        <v>2500</v>
      </c>
      <c r="J16">
        <v>2500</v>
      </c>
      <c r="K16">
        <v>2500</v>
      </c>
      <c r="L16">
        <v>2500</v>
      </c>
      <c r="M16">
        <v>2500</v>
      </c>
    </row>
    <row r="17" spans="1:13" x14ac:dyDescent="0.25">
      <c r="A17" s="6" t="s">
        <v>21</v>
      </c>
      <c r="B17">
        <v>4800</v>
      </c>
      <c r="C17">
        <v>4800</v>
      </c>
      <c r="D17">
        <v>4800</v>
      </c>
      <c r="E17">
        <v>4800</v>
      </c>
      <c r="F17">
        <v>4800</v>
      </c>
      <c r="G17">
        <v>4800</v>
      </c>
      <c r="H17">
        <v>4800</v>
      </c>
      <c r="I17">
        <v>4800</v>
      </c>
      <c r="J17">
        <v>4800</v>
      </c>
      <c r="K17">
        <v>4800</v>
      </c>
      <c r="L17">
        <v>4800</v>
      </c>
      <c r="M17">
        <v>4800</v>
      </c>
    </row>
    <row r="18" spans="1:13" x14ac:dyDescent="0.25">
      <c r="A18" s="6" t="s">
        <v>22</v>
      </c>
      <c r="B18">
        <v>2000</v>
      </c>
      <c r="C18">
        <v>300</v>
      </c>
      <c r="D18">
        <v>300</v>
      </c>
      <c r="E18">
        <v>300</v>
      </c>
      <c r="F18">
        <v>300</v>
      </c>
      <c r="G18">
        <v>300</v>
      </c>
      <c r="H18">
        <v>300</v>
      </c>
      <c r="I18">
        <v>300</v>
      </c>
      <c r="J18">
        <v>300</v>
      </c>
      <c r="K18">
        <v>300</v>
      </c>
      <c r="L18">
        <v>300</v>
      </c>
      <c r="M18">
        <v>300</v>
      </c>
    </row>
    <row r="19" spans="1:13" x14ac:dyDescent="0.25">
      <c r="A19" s="6" t="s">
        <v>23</v>
      </c>
      <c r="B19">
        <v>1000</v>
      </c>
      <c r="C19">
        <v>500</v>
      </c>
      <c r="D19">
        <v>500</v>
      </c>
      <c r="E19">
        <v>500</v>
      </c>
      <c r="F19">
        <v>500</v>
      </c>
      <c r="G19">
        <v>500</v>
      </c>
      <c r="H19">
        <v>500</v>
      </c>
      <c r="I19">
        <v>500</v>
      </c>
      <c r="J19">
        <v>500</v>
      </c>
      <c r="K19">
        <v>500</v>
      </c>
      <c r="L19">
        <v>500</v>
      </c>
      <c r="M19">
        <v>500</v>
      </c>
    </row>
    <row r="20" spans="1:13" x14ac:dyDescent="0.25">
      <c r="A20" s="6" t="s">
        <v>24</v>
      </c>
      <c r="B20">
        <v>250</v>
      </c>
      <c r="C20">
        <v>250</v>
      </c>
      <c r="D20">
        <v>250</v>
      </c>
      <c r="E20">
        <v>250</v>
      </c>
      <c r="F20">
        <v>250</v>
      </c>
      <c r="G20">
        <v>250</v>
      </c>
      <c r="H20">
        <v>250</v>
      </c>
      <c r="I20">
        <v>250</v>
      </c>
      <c r="J20">
        <v>250</v>
      </c>
      <c r="K20">
        <v>250</v>
      </c>
      <c r="L20">
        <v>250</v>
      </c>
      <c r="M20">
        <v>250</v>
      </c>
    </row>
    <row r="21" spans="1:13" x14ac:dyDescent="0.25">
      <c r="A21" s="5" t="s">
        <v>19</v>
      </c>
      <c r="B21" s="3">
        <f t="shared" ref="B21:M21" si="1">SUM(B15:B20)</f>
        <v>10050</v>
      </c>
      <c r="C21" s="3">
        <f t="shared" si="1"/>
        <v>7850</v>
      </c>
      <c r="D21" s="3">
        <f t="shared" si="1"/>
        <v>8250</v>
      </c>
      <c r="E21" s="3">
        <f t="shared" si="1"/>
        <v>7850</v>
      </c>
      <c r="F21" s="3">
        <f t="shared" si="1"/>
        <v>10750</v>
      </c>
      <c r="G21" s="3">
        <f t="shared" si="1"/>
        <v>10750</v>
      </c>
      <c r="H21" s="3">
        <f t="shared" si="1"/>
        <v>10750</v>
      </c>
      <c r="I21" s="3">
        <f t="shared" si="1"/>
        <v>10750</v>
      </c>
      <c r="J21" s="3">
        <f t="shared" si="1"/>
        <v>10750</v>
      </c>
      <c r="K21" s="3">
        <f t="shared" si="1"/>
        <v>10750</v>
      </c>
      <c r="L21" s="3">
        <f t="shared" si="1"/>
        <v>10750</v>
      </c>
      <c r="M21" s="3">
        <f t="shared" si="1"/>
        <v>10750</v>
      </c>
    </row>
    <row r="23" spans="1:13" x14ac:dyDescent="0.25">
      <c r="A23" s="2" t="s">
        <v>27</v>
      </c>
      <c r="B23" s="4">
        <f t="shared" ref="B23:M23" si="2">B11-B21</f>
        <v>-7554</v>
      </c>
      <c r="C23" s="4">
        <f t="shared" si="2"/>
        <v>-5354</v>
      </c>
      <c r="D23" s="4">
        <f t="shared" si="2"/>
        <v>-4562</v>
      </c>
      <c r="E23" s="4">
        <f t="shared" si="2"/>
        <v>-3930</v>
      </c>
      <c r="F23" s="4">
        <f t="shared" si="2"/>
        <v>-6566</v>
      </c>
      <c r="G23" s="4">
        <f t="shared" si="2"/>
        <v>-5600</v>
      </c>
      <c r="H23" s="4">
        <f t="shared" si="2"/>
        <v>-4800</v>
      </c>
      <c r="I23" s="4">
        <f t="shared" si="2"/>
        <v>-4160</v>
      </c>
      <c r="J23" s="4">
        <f t="shared" si="2"/>
        <v>-2950</v>
      </c>
      <c r="K23" s="4">
        <f t="shared" si="2"/>
        <v>-1110</v>
      </c>
      <c r="L23" s="4">
        <f t="shared" si="2"/>
        <v>430</v>
      </c>
      <c r="M23" s="4">
        <f t="shared" si="2"/>
        <v>950</v>
      </c>
    </row>
    <row r="28" spans="1:13" x14ac:dyDescent="0.25">
      <c r="A28" t="s">
        <v>18</v>
      </c>
      <c r="B28" t="s">
        <v>15</v>
      </c>
      <c r="C28" t="s">
        <v>16</v>
      </c>
      <c r="D28" t="s">
        <v>17</v>
      </c>
    </row>
    <row r="29" spans="1:13" x14ac:dyDescent="0.25">
      <c r="A29">
        <v>50</v>
      </c>
      <c r="B29">
        <f>A29*4</f>
        <v>200</v>
      </c>
      <c r="C29">
        <f t="shared" ref="B29:C32" si="3">B29*4</f>
        <v>800</v>
      </c>
      <c r="D29">
        <f>C29*3</f>
        <v>2400</v>
      </c>
      <c r="F29" t="s">
        <v>26</v>
      </c>
    </row>
    <row r="30" spans="1:13" x14ac:dyDescent="0.25">
      <c r="A30">
        <v>24</v>
      </c>
      <c r="B30">
        <f t="shared" si="3"/>
        <v>96</v>
      </c>
      <c r="C30">
        <f t="shared" si="3"/>
        <v>384</v>
      </c>
      <c r="D30">
        <f>C30*3</f>
        <v>1152</v>
      </c>
    </row>
    <row r="31" spans="1:13" x14ac:dyDescent="0.25">
      <c r="A31">
        <v>50</v>
      </c>
      <c r="B31">
        <f t="shared" si="3"/>
        <v>200</v>
      </c>
      <c r="C31">
        <f t="shared" si="3"/>
        <v>800</v>
      </c>
      <c r="D31">
        <f>C31*3</f>
        <v>2400</v>
      </c>
    </row>
    <row r="32" spans="1:13" x14ac:dyDescent="0.25">
      <c r="A32">
        <v>100</v>
      </c>
      <c r="B32">
        <f t="shared" si="3"/>
        <v>400</v>
      </c>
      <c r="C32">
        <f t="shared" si="3"/>
        <v>1600</v>
      </c>
      <c r="D32">
        <f>C32*3</f>
        <v>4800</v>
      </c>
    </row>
    <row r="33" spans="1:4" x14ac:dyDescent="0.25">
      <c r="A33">
        <v>100</v>
      </c>
      <c r="B33">
        <f t="shared" ref="B33" si="4">A33*4</f>
        <v>400</v>
      </c>
      <c r="C33">
        <f t="shared" ref="C33" si="5">B33*4</f>
        <v>1600</v>
      </c>
      <c r="D33">
        <f>C33*3</f>
        <v>4800</v>
      </c>
    </row>
  </sheetData>
  <mergeCells count="6">
    <mergeCell ref="J1:M1"/>
    <mergeCell ref="B13:E13"/>
    <mergeCell ref="F13:I13"/>
    <mergeCell ref="J13:M13"/>
    <mergeCell ref="B1:E1"/>
    <mergeCell ref="F1:I1"/>
  </mergeCells>
  <conditionalFormatting sqref="B13: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M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M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2015-11-14T00:19:54Z</dcterms:created>
  <dcterms:modified xsi:type="dcterms:W3CDTF">2015-11-15T14:01:19Z</dcterms:modified>
</cp:coreProperties>
</file>