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30" windowHeight="10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<sst xmlns="http://schemas.openxmlformats.org/spreadsheetml/2006/main" count="2104" uniqueCount="1194">
  <si>
    <t>交易状态</t>
  </si>
  <si>
    <t>代码</t>
  </si>
  <si>
    <t>名称</t>
  </si>
  <si>
    <t>日期</t>
  </si>
  <si>
    <t>市场</t>
  </si>
  <si>
    <t>子类别</t>
  </si>
  <si>
    <t>最新价</t>
  </si>
  <si>
    <t>最高价</t>
  </si>
  <si>
    <t>最低价</t>
  </si>
  <si>
    <t>开盘价</t>
  </si>
  <si>
    <t>昨收价</t>
  </si>
  <si>
    <t>成交量</t>
  </si>
  <si>
    <t>港股状态</t>
  </si>
  <si>
    <t>现手</t>
  </si>
  <si>
    <t>换手率</t>
  </si>
  <si>
    <t>涨停价</t>
  </si>
  <si>
    <t>跌停价</t>
  </si>
  <si>
    <t>均价</t>
  </si>
  <si>
    <t>成交额</t>
  </si>
  <si>
    <t>量比</t>
  </si>
  <si>
    <t>买价</t>
  </si>
  <si>
    <t>卖价</t>
  </si>
  <si>
    <t>买量</t>
  </si>
  <si>
    <t>卖量</t>
  </si>
  <si>
    <t>净资产</t>
  </si>
  <si>
    <t>总股本</t>
  </si>
  <si>
    <t>流通股</t>
  </si>
  <si>
    <t>最佳买价</t>
  </si>
  <si>
    <t>最佳买量</t>
  </si>
  <si>
    <t>最佳卖价</t>
  </si>
  <si>
    <t>最佳卖量</t>
  </si>
  <si>
    <t>JSONExtend</t>
  </si>
  <si>
    <t>买入队列/席位</t>
  </si>
  <si>
    <t>卖出队列/席位</t>
  </si>
  <si>
    <t>均买价</t>
  </si>
  <si>
    <t>均卖价</t>
  </si>
  <si>
    <t>总买量</t>
  </si>
  <si>
    <t>总卖量</t>
  </si>
  <si>
    <t>振幅</t>
  </si>
  <si>
    <t>收益</t>
  </si>
  <si>
    <t>加权平均价</t>
  </si>
  <si>
    <t>加权平均涨跌BP</t>
  </si>
  <si>
    <t>昨收盘加权平均价</t>
  </si>
  <si>
    <t>静态市盈计算因子</t>
  </si>
  <si>
    <t>港股最小单位</t>
  </si>
  <si>
    <t>撤单买笔数</t>
  </si>
  <si>
    <t>撤单买量</t>
  </si>
  <si>
    <t>撤单买金额</t>
  </si>
  <si>
    <t>撤单卖笔数</t>
  </si>
  <si>
    <t>撤单卖量</t>
  </si>
  <si>
    <t>撤单卖金额</t>
  </si>
  <si>
    <t>港股对人民币汇率</t>
  </si>
  <si>
    <t>基金净值</t>
  </si>
  <si>
    <t>基金净值参考价</t>
  </si>
  <si>
    <t>委比</t>
  </si>
  <si>
    <t>委差</t>
  </si>
  <si>
    <t>每股收益</t>
  </si>
  <si>
    <t>每股收益所属报告期</t>
  </si>
  <si>
    <t>当前份额</t>
  </si>
  <si>
    <t>前收盘份额</t>
  </si>
  <si>
    <t>转换基数</t>
  </si>
  <si>
    <t>基础证券转换基数</t>
  </si>
  <si>
    <t>存托机构代码</t>
  </si>
  <si>
    <t>存托机构名称</t>
  </si>
  <si>
    <t>标的收盘参考价</t>
  </si>
  <si>
    <t>cdr初始流动性生成起始日</t>
  </si>
  <si>
    <t>cdr初始流动性生成终止日</t>
  </si>
  <si>
    <t>上市日期(CDR或GDR)</t>
  </si>
  <si>
    <t>GDR上市首日参考价</t>
  </si>
  <si>
    <t>期权前结算价</t>
  </si>
  <si>
    <t>期权类型</t>
  </si>
  <si>
    <t>市价申报上限</t>
  </si>
  <si>
    <t>市价申报下限</t>
  </si>
  <si>
    <t>盘后成交量</t>
  </si>
  <si>
    <t>盘后成交额</t>
  </si>
  <si>
    <t>盘后成交笔数</t>
  </si>
  <si>
    <t>盘后撤单买笔数</t>
  </si>
  <si>
    <t>盘后撤单买数量</t>
  </si>
  <si>
    <t>盘后撤单卖笔数</t>
  </si>
  <si>
    <t>盘后撤单卖数量</t>
  </si>
  <si>
    <t>盘后委托买入总量</t>
  </si>
  <si>
    <t>盘后委托卖出总量</t>
  </si>
  <si>
    <t>中文证券简称长</t>
  </si>
  <si>
    <t>限价申报数量下限</t>
  </si>
  <si>
    <t>限价申报数量上限</t>
  </si>
  <si>
    <t>仓差</t>
  </si>
  <si>
    <t>挂牌类型</t>
  </si>
  <si>
    <t>当月参考价</t>
  </si>
  <si>
    <t>当年参考价</t>
  </si>
  <si>
    <t>近一个月参考价</t>
  </si>
  <si>
    <t>近一年参考价</t>
  </si>
  <si>
    <t>限价买数量上限(仅深交所有值)</t>
  </si>
  <si>
    <t>限价卖数量上限(仅深交所有值)</t>
  </si>
  <si>
    <t>市价买数量上限(仅深交所有值)</t>
  </si>
  <si>
    <t>市价卖数量上限(仅深交所有值)</t>
  </si>
  <si>
    <t>证券状态(仅深交所有值)</t>
  </si>
  <si>
    <t>竞价限价参数(仅深交所有值)</t>
  </si>
  <si>
    <t>买数量上限(仅深交所有值)盘后定价</t>
  </si>
  <si>
    <t>卖数量上限(仅深交所有值)盘后定价</t>
  </si>
  <si>
    <t>五分钟前最新价</t>
  </si>
  <si>
    <t>指数上涨家数</t>
  </si>
  <si>
    <t>指数平盘家数</t>
  </si>
  <si>
    <t>指数下跌家数</t>
  </si>
  <si>
    <t>前五日成交量均值</t>
  </si>
  <si>
    <t>系统时间</t>
  </si>
  <si>
    <t>最近一分钟时间</t>
  </si>
  <si>
    <t>最近一份成交量</t>
  </si>
  <si>
    <t>前一笔成交量</t>
  </si>
  <si>
    <t>前一笔时间</t>
  </si>
  <si>
    <t>前一笔最新价</t>
  </si>
  <si>
    <t>前一笔基金净值</t>
  </si>
  <si>
    <t>前一笔均价</t>
  </si>
  <si>
    <t>标的证券简称</t>
  </si>
  <si>
    <t>标的证券类型</t>
  </si>
  <si>
    <t>标的证券昨收（标的证券前收盘价）</t>
  </si>
  <si>
    <t>标的证券价格</t>
  </si>
  <si>
    <t>清盘市场</t>
  </si>
  <si>
    <t>600050.sh</t>
  </si>
  <si>
    <t>中国联通</t>
  </si>
  <si>
    <t>sh</t>
  </si>
  <si>
    <t>6070 6060 6050 6040 6030</t>
  </si>
  <si>
    <t>1382598 2811700 1448207 882200 1624200</t>
  </si>
  <si>
    <t>6080 6090 6100 6110 6120</t>
  </si>
  <si>
    <t>3329000 3168300 3132499 1048200 1490012</t>
  </si>
  <si>
    <t>{"st":"1005,1001,2012,2011","su":"1","qc":"0","bu":"1","udflag":"N","qf":"0","sect":"ASH","fxzb":"3180444","HBZL":"CNY","hg":"1"}</t>
  </si>
  <si>
    <t>--</t>
  </si>
  <si>
    <t>$*^v</t>
  </si>
  <si>
    <t>&amp;lC</t>
  </si>
  <si>
    <t>AF.R</t>
  </si>
  <si>
    <t>jR</t>
  </si>
  <si>
    <t>601868.sh</t>
  </si>
  <si>
    <t>中国能建</t>
  </si>
  <si>
    <t>2500 2490 2480 2470 2460</t>
  </si>
  <si>
    <t>52208 8253690 10512791 8537527 7340500</t>
  </si>
  <si>
    <t>2510 2520 2530 2540 2550</t>
  </si>
  <si>
    <t>31457559 35217639 11960732 13726449 28587362</t>
  </si>
  <si>
    <t>{"st":"1005,1001,2012,2011","su":"1","qc":"0","bu":"1","udflag":"N","qf":"0","sect":"ASH","ah":"03996.hk","fxzb":"4169116","HBZL":"CNY","hg":"1"}</t>
  </si>
  <si>
    <t>(s*</t>
  </si>
  <si>
    <t>Rh+/</t>
  </si>
  <si>
    <t>Aa6P</t>
  </si>
  <si>
    <t>?e</t>
  </si>
  <si>
    <t>601728.sh</t>
  </si>
  <si>
    <t>中国电信</t>
  </si>
  <si>
    <t>6380 6370 6360 6350 6340</t>
  </si>
  <si>
    <t>1037942 727500 1136200 626405 339500</t>
  </si>
  <si>
    <t>6390 6400 6410 6420 6430</t>
  </si>
  <si>
    <t>1178800 1753800 295500 500600 515800</t>
  </si>
  <si>
    <t>{"st":"1005,1001,2012,2011","su":"1","qc":"0","bu":"1","udflag":"N","qf":"0","sect":"ASH","ah":"00728.hk","fxzb":"9150714","HBZL":"CNY","hg":"1"}</t>
  </si>
  <si>
    <t>#U.C</t>
  </si>
  <si>
    <t>#ieH</t>
  </si>
  <si>
    <t>Aa5;</t>
  </si>
  <si>
    <t>n+</t>
  </si>
  <si>
    <t>601668.sh</t>
  </si>
  <si>
    <t>中国建筑</t>
  </si>
  <si>
    <t>6110 6100 6090 6080 6070</t>
  </si>
  <si>
    <t>1292503 2272700 2288400 1635100 930500</t>
  </si>
  <si>
    <t>6120 6130 6140 6150 6160</t>
  </si>
  <si>
    <t>1796600 1803020 1254120 2459007 5056364</t>
  </si>
  <si>
    <t>{"st":"1005,1001,2012,2011","su":"1","qc":"0","bu":"1","udflag":"N","qf":"0","sect":"ASH","fxzb":"4193443","HBZL":"CNY","hg":"1"}</t>
  </si>
  <si>
    <t>#xgB</t>
  </si>
  <si>
    <t>$dBU</t>
  </si>
  <si>
    <t>AO@u</t>
  </si>
  <si>
    <t>k!</t>
  </si>
  <si>
    <t>601288.sh</t>
  </si>
  <si>
    <t>农业银行</t>
  </si>
  <si>
    <t>2960 2950 2940 2930 2920</t>
  </si>
  <si>
    <t>21315000 19407300 22926200 33676900 30030400</t>
  </si>
  <si>
    <t>2970 2980 2990 3000 3010</t>
  </si>
  <si>
    <t>20735550 14921500 6743469 6242600 941500</t>
  </si>
  <si>
    <t>{"st":"1005,1001,2012,2011","su":"1","qc":"0","bu":"1","udflag":"N","qf":"0","sect":"ASH","ah":"01288.hk","fxzb":"34998303","HBZL":"CNY","hg":"1"}</t>
  </si>
  <si>
    <t>CC*!</t>
  </si>
  <si>
    <t>BMQ^</t>
  </si>
  <si>
    <t>AP^b</t>
  </si>
  <si>
    <t>E/</t>
  </si>
  <si>
    <t>601360.sh</t>
  </si>
  <si>
    <t>三六零</t>
  </si>
  <si>
    <t>11660 11650 11640 11630 11620</t>
  </si>
  <si>
    <t>317112 292000 43000 93900 184400</t>
  </si>
  <si>
    <t>11670 11680 11690 11700 11710</t>
  </si>
  <si>
    <t>381300 902100 620000 1351804 190300</t>
  </si>
  <si>
    <t>{"st":"1005,1001,2012,2011","su":"1","qc":"0","bu":"1","udflag":"N","qf":"0","sect":"ASH","fxzb":"714536","HBZL":"CNY","hg":"1"}</t>
  </si>
  <si>
    <t>Lry</t>
  </si>
  <si>
    <t>UCg</t>
  </si>
  <si>
    <t>AS6b</t>
  </si>
  <si>
    <t>#R9</t>
  </si>
  <si>
    <t>600028.sh</t>
  </si>
  <si>
    <t>中国石化</t>
  </si>
  <si>
    <t>5020 5010 5000 4990 4980</t>
  </si>
  <si>
    <t>1157325 1064600 3325527 1683900 964800</t>
  </si>
  <si>
    <t>5030 5040 5050 5060 5070</t>
  </si>
  <si>
    <t>1683000 3085069 6137344 2779145 3700054</t>
  </si>
  <si>
    <t>{"st":"1005,1001,2012,2011","su":"1","qc":"0","bu":"1","udflag":"N","qf":"0","sect":"ASH","ah":"00386.hk","fxzb":"11989641","HBZL":"CNY","hg":"1"}</t>
  </si>
  <si>
    <t>#fsV</t>
  </si>
  <si>
    <t>$SAm</t>
  </si>
  <si>
    <t>ADi&lt;</t>
  </si>
  <si>
    <t>^b</t>
  </si>
  <si>
    <t>601658.sh</t>
  </si>
  <si>
    <t>邮储银行</t>
  </si>
  <si>
    <t>4880 4870 4860 4850 4840</t>
  </si>
  <si>
    <t>968500 3036770 951900 1774100 591100</t>
  </si>
  <si>
    <t>4890 4900 4910 4920 4930</t>
  </si>
  <si>
    <t>5532546 4968600 1886900 1151200 549900</t>
  </si>
  <si>
    <t>{"st":"1005,1001,2012,2011","su":"1","qc":"0","bu":"1","udflag":"N","qf":"0","sect":"ASH","ah":"01658.hk","fxzb":"9238397","HBZL":"CNY","hg":"1"}</t>
  </si>
  <si>
    <t>#Kx3</t>
  </si>
  <si>
    <t>*EwM</t>
  </si>
  <si>
    <t>A^Xq</t>
  </si>
  <si>
    <t>\*</t>
  </si>
  <si>
    <t>601390.sh</t>
  </si>
  <si>
    <t>中国中铁</t>
  </si>
  <si>
    <t>6660 6650 6640 6630 6620</t>
  </si>
  <si>
    <t>1330800 248433 779199 546600 709300</t>
  </si>
  <si>
    <t>6670 6680 6690 6700 6710</t>
  </si>
  <si>
    <t>373647 1203100 967300 2344206 387100</t>
  </si>
  <si>
    <t>{"st":"1005,1001,2012,2011","su":"1","qc":"0","bu":"1","udflag":"N","qf":"0","sect":"ASH","ah":"00390.hk","fxzb":"2475220","HBZL":"CNY","hg":"1"}</t>
  </si>
  <si>
    <t>$#lS</t>
  </si>
  <si>
    <t>TBj</t>
  </si>
  <si>
    <t>ALgM</t>
  </si>
  <si>
    <t>qI</t>
  </si>
  <si>
    <t>601398.sh</t>
  </si>
  <si>
    <t>工商银行</t>
  </si>
  <si>
    <t>4350 4340 4330 4320 4310</t>
  </si>
  <si>
    <t>10122998 6278600 5915900 8745700 7441300</t>
  </si>
  <si>
    <t>4360 4370 4380 4390 4400</t>
  </si>
  <si>
    <t>1492997 26427500 10986860 6229856 5704562</t>
  </si>
  <si>
    <t>{"st":"1005,1001,2012,2011","su":"1","qc":"0","bu":"1","udflag":"N","qf":"0","sect":"ASH","ah":"01398.hk","fxzb":"35640626","HBZL":"CNY","hg":"1"}</t>
  </si>
  <si>
    <t>2CH=</t>
  </si>
  <si>
    <t>$:8r</t>
  </si>
  <si>
    <t>AKGP</t>
  </si>
  <si>
    <t>U-</t>
  </si>
  <si>
    <t>601669.sh</t>
  </si>
  <si>
    <t>中国电建</t>
  </si>
  <si>
    <t>7770 7760 7750 7740 7730</t>
  </si>
  <si>
    <t>414977 734800 557700 687300 449300</t>
  </si>
  <si>
    <t>7780 7790 7800 7810 7820</t>
  </si>
  <si>
    <t>3385200 1041200 2338600 1312600 989300</t>
  </si>
  <si>
    <t>{"st":"1005,1001,2012,2011","su":"1","qc":"0","bu":"1","udflag":"N","qf":"0","sect":"ASH","fxzb":"1722616","HBZL":"CNY","hg":"1"}</t>
  </si>
  <si>
    <t>Ylo</t>
  </si>
  <si>
    <t>/8A</t>
  </si>
  <si>
    <t>AR$.</t>
  </si>
  <si>
    <t>#$&gt;</t>
  </si>
  <si>
    <t>600705.sh</t>
  </si>
  <si>
    <t>中航产融</t>
  </si>
  <si>
    <t>4520 4510 4500 4490 4480</t>
  </si>
  <si>
    <t>1082600 1138200 1446200 1398413 1731100</t>
  </si>
  <si>
    <t>4530 4540 4550 4560 4570</t>
  </si>
  <si>
    <t>542093 2281000 3530000 1706630 1167500</t>
  </si>
  <si>
    <t>{"st":"1005,1001,2012,2011","su":"1","qc":"0","bu":"1","udflag":"N","qf":"0","sect":"ASH","fxzb":"883069","HBZL":"CNY","hg":"1"}</t>
  </si>
  <si>
    <t>#\$`</t>
  </si>
  <si>
    <t>lXx</t>
  </si>
  <si>
    <t>A&gt;/6</t>
  </si>
  <si>
    <t>W(</t>
  </si>
  <si>
    <t>601766.sh</t>
  </si>
  <si>
    <t>中国中车</t>
  </si>
  <si>
    <t>6260 6250 6240 6230 6220</t>
  </si>
  <si>
    <t>571830 776770 1092600 452000 364224</t>
  </si>
  <si>
    <t>6270 6280 6290 6300 6310</t>
  </si>
  <si>
    <t>1829314 3302420 2011919 5780745 2669210</t>
  </si>
  <si>
    <t>{"st":"1005,1001,2012,2011","su":"1","qc":"0","bu":"1","udflag":"N","qf":"0","sect":"ASH","ah":"01766.hk","fxzb":"2869886","HBZL":"CNY","hg":"1"}</t>
  </si>
  <si>
    <t>pRg</t>
  </si>
  <si>
    <t>$h`W</t>
  </si>
  <si>
    <t>AN%!</t>
  </si>
  <si>
    <t>lx</t>
  </si>
  <si>
    <t>601989.sh</t>
  </si>
  <si>
    <t>中国重工</t>
  </si>
  <si>
    <t>3920 3910 3900 3890 3880</t>
  </si>
  <si>
    <t>2223600 1272300 2536100 726600 1617700</t>
  </si>
  <si>
    <t>3930 3940 3950 3960 3970</t>
  </si>
  <si>
    <t>691431 5226200 5392302 3291665 2486600</t>
  </si>
  <si>
    <t>{"st":"1005,1001,2012,2011","su":"1","qc":"0","bu":"1","udflag":"N","qf":"0","sect":"ASH","fxzb":"2280204","HBZL":"CNY","hg":"1"}</t>
  </si>
  <si>
    <t>%ChY</t>
  </si>
  <si>
    <t>#&amp;AM</t>
  </si>
  <si>
    <t>AOFP</t>
  </si>
  <si>
    <t>P2</t>
  </si>
  <si>
    <t>600010.sh</t>
  </si>
  <si>
    <t>包钢股份</t>
  </si>
  <si>
    <t>2060 2050 2040 2030 2020</t>
  </si>
  <si>
    <t>9368790 27399500 25231700 14815600 9658800</t>
  </si>
  <si>
    <t>2070 2080 2090 2100 2110</t>
  </si>
  <si>
    <t>40555240 20207460 13167060 25566980 6255600</t>
  </si>
  <si>
    <t>{"st":"1005,1001,2012,2011","su":"1","qc":"0","bu":"1","udflag":"N","qf":"0","sect":"ASH","fxzb":"4558503","HBZL":"CNY","hg":"1"}</t>
  </si>
  <si>
    <t>16i8</t>
  </si>
  <si>
    <t>bV(3</t>
  </si>
  <si>
    <t>ADcS</t>
  </si>
  <si>
    <t>:`</t>
  </si>
  <si>
    <t>601618.sh</t>
  </si>
  <si>
    <t>中国中冶</t>
  </si>
  <si>
    <t>3680 3670 3660 3650 3640</t>
  </si>
  <si>
    <t>2084067 961900 785400 858500 605500</t>
  </si>
  <si>
    <t>3690 3700 3710 3720 3730</t>
  </si>
  <si>
    <t>259477 5163822 4950759 3694200 1876900</t>
  </si>
  <si>
    <t>{"st":"1005,1001,2012,2011","su":"1","qc":"0","bu":"1","udflag":"N","qf":"0","sect":"ASH","ah":"01618.hk","fxzb":"2072362","HBZL":"CNY","hg":"1"}</t>
  </si>
  <si>
    <t>%1@j</t>
  </si>
  <si>
    <t>E;N</t>
  </si>
  <si>
    <t>AOC.</t>
  </si>
  <si>
    <t>M=</t>
  </si>
  <si>
    <t>601800.sh</t>
  </si>
  <si>
    <t>中国交建</t>
  </si>
  <si>
    <t>10780 10770 10760 10750 10740</t>
  </si>
  <si>
    <t>1122320 704600 894088 250559 88600</t>
  </si>
  <si>
    <t>10790 10800 10810 10820 10830</t>
  </si>
  <si>
    <t>427600 970100 115054 116400 113274</t>
  </si>
  <si>
    <t>{"st":"1005,1001,2012,2011","su":"1","qc":"0","bu":"1","udflag":"N","qf":"0","sect":"ASH","ah":"01800.hk","fxzb":"1616571","HBZL":"CNY","hg":"1"}</t>
  </si>
  <si>
    <t>#b;7</t>
  </si>
  <si>
    <t>\Mw</t>
  </si>
  <si>
    <t>AS8u</t>
  </si>
  <si>
    <t>#G`</t>
  </si>
  <si>
    <t>601857.sh</t>
  </si>
  <si>
    <t>中国石油</t>
  </si>
  <si>
    <t>5500 5490 5480 5470 5460</t>
  </si>
  <si>
    <t>1529144 1566548 1090700 966500 573200</t>
  </si>
  <si>
    <t>5510 5520 5530 5540 5550</t>
  </si>
  <si>
    <t>2521802 4362410 4718950 4686374 4354949</t>
  </si>
  <si>
    <t>{"st":"1005,1001,2012,2011","su":"1","qc":"0","bu":"1","udflag":"N","qf":"0","sect":"ASH","ah":"00857.hk","fxzb":"18302098","HBZL":"CNY","hg":"1"}</t>
  </si>
  <si>
    <t>$?$C</t>
  </si>
  <si>
    <t>%m27</t>
  </si>
  <si>
    <t>ALfB</t>
  </si>
  <si>
    <t>d6</t>
  </si>
  <si>
    <t>600466.sh</t>
  </si>
  <si>
    <t>蓝光发展</t>
  </si>
  <si>
    <t>1120 1110 1100 1090 1080</t>
  </si>
  <si>
    <t>4595133 10543900 7026700 4428100 7583700</t>
  </si>
  <si>
    <t>1130 1140 1150 1160 1170</t>
  </si>
  <si>
    <t>13526720 15717900 17672700 7248400 4639900</t>
  </si>
  <si>
    <t>{"st":"1005,1001,2012,2011","su":"1","qc":"0","bu":"1","udflag":"N","qf":"0","sect":"ASH","fxzb":"303493","HBZL":"CNY"}</t>
  </si>
  <si>
    <t>(z*Y</t>
  </si>
  <si>
    <t>7R-R</t>
  </si>
  <si>
    <t>ADbI</t>
  </si>
  <si>
    <t>/~</t>
  </si>
  <si>
    <t>601186.sh</t>
  </si>
  <si>
    <t>中国铁建</t>
  </si>
  <si>
    <t>8870 8860 8850 8840 8830</t>
  </si>
  <si>
    <t>591400 848600 246900 177300 158900</t>
  </si>
  <si>
    <t>8880 8890 8900 8910 8920</t>
  </si>
  <si>
    <t>221709 587956 1250600 1017500 1644700</t>
  </si>
  <si>
    <t>{"st":"1005,1001,2012,2011","su":"1","qc":"0","bu":"1","udflag":"N","qf":"0","sect":"ASH","ah":"01186.hk","fxzb":"1357954","HBZL":"CNY","hg":"1"}</t>
  </si>
  <si>
    <t>s.b</t>
  </si>
  <si>
    <t>@&lt;D</t>
  </si>
  <si>
    <t>AMy1</t>
  </si>
  <si>
    <t>#1x</t>
  </si>
  <si>
    <t>601985.sh</t>
  </si>
  <si>
    <t>中国核电</t>
  </si>
  <si>
    <t>6520 6510 6500 6490 6480</t>
  </si>
  <si>
    <t>258076 930600 1431700 863200 480000</t>
  </si>
  <si>
    <t>6530 6540 6550 6560 6570</t>
  </si>
  <si>
    <t>1203700 1477000 2166700 2162299 2088300</t>
  </si>
  <si>
    <t>{"st":"1005,1001,2012,2011","su":"1","qc":"0","bu":"1","udflag":"N","qf":"0","sect":"ASH","fxzb":"1885040","HBZL":"CNY","hg":"1"}</t>
  </si>
  <si>
    <t>E*E</t>
  </si>
  <si>
    <t>#m$Z</t>
  </si>
  <si>
    <t>AW95</t>
  </si>
  <si>
    <t>om</t>
  </si>
  <si>
    <t>601117.sh</t>
  </si>
  <si>
    <t>中国化学</t>
  </si>
  <si>
    <t>10180 10170 10160 10150 10140</t>
  </si>
  <si>
    <t>10500 349216 41800 106400 14500</t>
  </si>
  <si>
    <t>10190 10200 10210 10220 10230</t>
  </si>
  <si>
    <t>109820 477277 443600 330900 214900</t>
  </si>
  <si>
    <t>{"st":"1005,1001,2012,2011","su":"1","qc":"0","bu":"1","udflag":"N","qf":"0","sect":"ASH","fxzb":"610947","HBZL":"CNY","hg":"1"}</t>
  </si>
  <si>
    <t>#Da</t>
  </si>
  <si>
    <t>1O=</t>
  </si>
  <si>
    <t>APUc</t>
  </si>
  <si>
    <t>#A.</t>
  </si>
  <si>
    <t>600103.sh</t>
  </si>
  <si>
    <t>青山纸业</t>
  </si>
  <si>
    <t>2600 2590 2580 2570 2560</t>
  </si>
  <si>
    <t>1145080 2555562 2361800 873600 1216700</t>
  </si>
  <si>
    <t>2610 2620 2630 2640 2650</t>
  </si>
  <si>
    <t>282300 308830 375330 551900 566340</t>
  </si>
  <si>
    <t>{"st":"1005,1001","su":"0","qc":"0","bu":"0","udflag":"N","qf":"0","sect":"ASH","fxzb":"230582","HBZL":"CNY"}</t>
  </si>
  <si>
    <t>#e;n</t>
  </si>
  <si>
    <t>H&lt;m</t>
  </si>
  <si>
    <t>A?M&gt;</t>
  </si>
  <si>
    <t>@r</t>
  </si>
  <si>
    <t>600157.sh</t>
  </si>
  <si>
    <t>永泰能源</t>
  </si>
  <si>
    <t>1590 1580 1570 1560 1550</t>
  </si>
  <si>
    <t>25919400 49965400 18654100 5724200 4018200</t>
  </si>
  <si>
    <t>1600 1610 1620 1630 1640</t>
  </si>
  <si>
    <t>115948096 50182518 16023061 8707900 6567400</t>
  </si>
  <si>
    <t>{"st":"1005,1001,2012,2011","su":"1","qc":"0","bu":"1","udflag":"N","qf":"0","sect":"ASH","fxzb":"2221776","HBZL":"CNY"}</t>
  </si>
  <si>
    <t>JBG/</t>
  </si>
  <si>
    <t>$$(ke</t>
  </si>
  <si>
    <t>A@i(</t>
  </si>
  <si>
    <t>5;</t>
  </si>
  <si>
    <t>601988.sh</t>
  </si>
  <si>
    <t>中国银行</t>
  </si>
  <si>
    <t>3310 3300 3290 3280 3270</t>
  </si>
  <si>
    <t>4257749 1820100 1418300 2321700 6129500</t>
  </si>
  <si>
    <t>3320 3330 3340 3350 3360</t>
  </si>
  <si>
    <t>10882640 6452191 1376330 2203120 604400</t>
  </si>
  <si>
    <t>{"st":"1005,1001,2012,2011","su":"1","qc":"0","bu":"1","udflag":"N","qf":"0","sect":"ASH","ah":"03988.hk","fxzb":"29438779","HBZL":"CNY","hg":"1"}</t>
  </si>
  <si>
    <t>(KP\</t>
  </si>
  <si>
    <t>3Pil</t>
  </si>
  <si>
    <t>AKCl</t>
  </si>
  <si>
    <t>I1</t>
  </si>
  <si>
    <t>600795.sh</t>
  </si>
  <si>
    <t>国电电力</t>
  </si>
  <si>
    <t>4020 4010 4000 3990 3980</t>
  </si>
  <si>
    <t>564158 2739100 9540900 2853000 2060000</t>
  </si>
  <si>
    <t>4030 4040 4050 4060 4070</t>
  </si>
  <si>
    <t>4087273 8289009 12051100 2755700 1540396</t>
  </si>
  <si>
    <t>{"st":"1005,1001,2012,2011","su":"1","qc":"0","bu":"1","udflag":"N","qf":"0","sect":"ASH","fxzb":"1783562","HBZL":"CNY","hg":"1"}</t>
  </si>
  <si>
    <t>oQU</t>
  </si>
  <si>
    <t>(5!0</t>
  </si>
  <si>
    <t>A?Hr</t>
  </si>
  <si>
    <t>Q5</t>
  </si>
  <si>
    <t>603019.sh</t>
  </si>
  <si>
    <t>中科曙光</t>
  </si>
  <si>
    <t>33000 32990 32980 32970 32960</t>
  </si>
  <si>
    <t>166400 22200 6300 8500 6700</t>
  </si>
  <si>
    <t>33010 33020 33030 33040 33050</t>
  </si>
  <si>
    <t>24100 37540 10620 32300 29200</t>
  </si>
  <si>
    <t>{"st":"1005,1001,2012,2011","su":"1","qc":"0","bu":"1","udflag":"N","qf":"0","sect":"ASH","fxzb":"146401","HBZL":"CNY","hg":"1"}</t>
  </si>
  <si>
    <t>8z\</t>
  </si>
  <si>
    <t>%3#</t>
  </si>
  <si>
    <t>AU~y</t>
  </si>
  <si>
    <t>&amp;C!</t>
  </si>
  <si>
    <t>601939.sh</t>
  </si>
  <si>
    <t>建设银行</t>
  </si>
  <si>
    <t>5830 5820 5810 5800 5790</t>
  </si>
  <si>
    <t>711394 1296800 272900 500600 831100</t>
  </si>
  <si>
    <t>5840 5850 5860 5870 5880</t>
  </si>
  <si>
    <t>3016184 3771222 1465275 539303 1101266</t>
  </si>
  <si>
    <t>{"st":"1005,1001,2012,2011","su":"1","qc":"0","bu":"1","udflag":"N","qf":"0","sect":"ASH","ah":"00939.hk","fxzb":"25001098","HBZL":"CNY","hg":"1"}</t>
  </si>
  <si>
    <t>#(zw</t>
  </si>
  <si>
    <t>&amp;UMi</t>
  </si>
  <si>
    <t>ALd&lt;</t>
  </si>
  <si>
    <t>h.</t>
  </si>
  <si>
    <t>600839.sh</t>
  </si>
  <si>
    <t>四川长虹</t>
  </si>
  <si>
    <t>3230 3220 3210 3200 3190</t>
  </si>
  <si>
    <t>1171900 1510900 3455100 1018400 605300</t>
  </si>
  <si>
    <t>3240 3250 3260 3270 3280</t>
  </si>
  <si>
    <t>67238 1647924 1420650 889500 1769300</t>
  </si>
  <si>
    <t>{"st":"1005,1001,2012,2011","su":"1","qc":"0","bu":"1","udflag":"N","qf":"0","sect":"ASH","fxzb":"461624","HBZL":"CNY"}</t>
  </si>
  <si>
    <t>#hm-</t>
  </si>
  <si>
    <t>*qo</t>
  </si>
  <si>
    <t>A;Kz</t>
  </si>
  <si>
    <t>H8</t>
  </si>
  <si>
    <t>601138.sh</t>
  </si>
  <si>
    <t>工业富联</t>
  </si>
  <si>
    <t>11370 11360 11350 11330 11320</t>
  </si>
  <si>
    <t>26870977 120300 14100 9300 1000</t>
  </si>
  <si>
    <t>{"st":"1005,1001,2012,2011","su":"1","qc":"0","bu":"1","udflag":"N","qf":"0","sect":"ASH","fxzb":"1985959","HBZL":"CNY","hg":"1"}</t>
  </si>
  <si>
    <t>Kk.k</t>
  </si>
  <si>
    <t>A\6#</t>
  </si>
  <si>
    <t>#Na</t>
  </si>
  <si>
    <t>600502.sh</t>
  </si>
  <si>
    <t>安徽建工</t>
  </si>
  <si>
    <t>793500 440600 164700 386506 121000</t>
  </si>
  <si>
    <t>1118125 342640 280400 713100 317100</t>
  </si>
  <si>
    <t>{"st":"1005,1001,2012,2011","su":"1","qc":"0","bu":"1","udflag":"N","qf":"0","sect":"ASH","fxzb":"171653","HBZL":"CNY","hg":"1"}</t>
  </si>
  <si>
    <t>#4ma</t>
  </si>
  <si>
    <t>#ad#</t>
  </si>
  <si>
    <t>AGC^</t>
  </si>
  <si>
    <t>k7</t>
  </si>
  <si>
    <t>600100.sh</t>
  </si>
  <si>
    <t>同方股份</t>
  </si>
  <si>
    <t>6360 6350 6340 6330 6320</t>
  </si>
  <si>
    <t>486858 318298 561200 339400 178140</t>
  </si>
  <si>
    <t>6370 6380 6390 6400 6410</t>
  </si>
  <si>
    <t>454288 645800 384060 891176 178800</t>
  </si>
  <si>
    <t>{"st":"1005,1001,2012,2011","su":"1","qc":"0","bu":"1","udflag":"N","qf":"0","sect":"ASH","fxzb":"335030","HBZL":"CNY"}</t>
  </si>
  <si>
    <t>e?(</t>
  </si>
  <si>
    <t>a#b</t>
  </si>
  <si>
    <t>A?LI</t>
  </si>
  <si>
    <t>601789.sh</t>
  </si>
  <si>
    <t>宁波建工</t>
  </si>
  <si>
    <t>5470 5460 5450 5440 5430</t>
  </si>
  <si>
    <t>480977 488700 449100 93500 51900</t>
  </si>
  <si>
    <t>5480 5490 5500 5510 5520</t>
  </si>
  <si>
    <t>160400 189800 585000 313300 360300</t>
  </si>
  <si>
    <t>{"st":"1005,1001,2012,2011","su":"1","qc":"0","bu":"1","udflag":"N","qf":"0","sect":"ASH","fxzb":"108680","HBZL":"CNY"}</t>
  </si>
  <si>
    <t>dRL</t>
  </si>
  <si>
    <t>83`</t>
  </si>
  <si>
    <t>AQ~k</t>
  </si>
  <si>
    <t>c~</t>
  </si>
  <si>
    <t>600938.sh</t>
  </si>
  <si>
    <t>中国海油</t>
  </si>
  <si>
    <t>17180 17170 17160 17150 17140</t>
  </si>
  <si>
    <t>45771 113864 301000 82700 42300</t>
  </si>
  <si>
    <t>17190 17200 17210 17220 17230</t>
  </si>
  <si>
    <t>145024 304700 39200 110000 25800</t>
  </si>
  <si>
    <t>{"st":"1005,1001,2012,2011","su":"1","qc":"0","bu":"1","udflag":"N","qf":"0","sect":"ASH","ah":"00883.hk","fxzb":"4756676","HBZL":"CNY","hg":"1"}</t>
  </si>
  <si>
    <t>(&amp;+</t>
  </si>
  <si>
    <t>60w</t>
  </si>
  <si>
    <t>AbLZ</t>
  </si>
  <si>
    <t>$:8</t>
  </si>
  <si>
    <t>600905.sh</t>
  </si>
  <si>
    <t>三峡能源</t>
  </si>
  <si>
    <t>5700 5690 5680 5670 5660</t>
  </si>
  <si>
    <t>2358600 3038154 3359000 2319700 4252171</t>
  </si>
  <si>
    <t>5710 5720 5730 5740 5750</t>
  </si>
  <si>
    <t>4077966 14006700 7665500 4536100 6983900</t>
  </si>
  <si>
    <t>{"st":"1005,1001,2012,2011","su":"1","qc":"0","bu":"1","udflag":"N","qf":"0","sect":"ASH","fxzb":"2862522","HBZL":"CNY","hg":"1"}</t>
  </si>
  <si>
    <t>%UXA</t>
  </si>
  <si>
    <t>(3h2</t>
  </si>
  <si>
    <t>Aa2p</t>
  </si>
  <si>
    <t>fP</t>
  </si>
  <si>
    <t>601698.sh</t>
  </si>
  <si>
    <t>中国卫通</t>
  </si>
  <si>
    <t>17020 17010 17000 16990 16980</t>
  </si>
  <si>
    <t>1553 150708 62700 101082 30300</t>
  </si>
  <si>
    <t>17030 17040 17050 17060 17070</t>
  </si>
  <si>
    <t>25000 41400 72100 9700 12700</t>
  </si>
  <si>
    <t>{"st":"1005,1001,2012,2011","su":"1","qc":"0","bu":"1","udflag":"N","qf":"0","sect":"ASH","fxzb":"422439","HBZL":"CNY"}</t>
  </si>
  <si>
    <t>4o</t>
  </si>
  <si>
    <t>%=B</t>
  </si>
  <si>
    <t>A^R3</t>
  </si>
  <si>
    <t>$8F</t>
  </si>
  <si>
    <t>603993.sh</t>
  </si>
  <si>
    <t>洛阳钼业</t>
  </si>
  <si>
    <t>5980 5970 5960 5950 5940</t>
  </si>
  <si>
    <t>771514 756118 991500 679800 631100</t>
  </si>
  <si>
    <t>5990 6000 6010 6020 6030</t>
  </si>
  <si>
    <t>563100 2002000 766000 454800 249600</t>
  </si>
  <si>
    <t>{"st":"1005,1001,2012,2011","su":"1","qc":"0","bu":"1","udflag":"N","qf":"0","sect":"ASH","ah":"03993.hk","fxzb":"431985","HBZL":"CNY","hg":"1"}</t>
  </si>
  <si>
    <t>#1uz</t>
  </si>
  <si>
    <t>oEG</t>
  </si>
  <si>
    <t>AS@y</t>
  </si>
  <si>
    <t>io</t>
  </si>
  <si>
    <t>601919.sh</t>
  </si>
  <si>
    <t>中远海控</t>
  </si>
  <si>
    <t>11270 11260 11250 11240 11230</t>
  </si>
  <si>
    <t>845900 487525 413200 495100 295400</t>
  </si>
  <si>
    <t>11280 11290 11300 11310 11320</t>
  </si>
  <si>
    <t>814443 1757650 3121935 1079420 983500</t>
  </si>
  <si>
    <t>{"st":"1005,1001,2012,2011","su":"1","qc":"0","bu":"1","udflag":"N","qf":"0","sect":"ASH","ah":"01919.hk","fxzb":"1609509","HBZL":"CNY","hg":"1"}</t>
  </si>
  <si>
    <t>#;f~</t>
  </si>
  <si>
    <t>#7WG</t>
  </si>
  <si>
    <t>AL`o</t>
  </si>
  <si>
    <t>#M^</t>
  </si>
  <si>
    <t>601619.sh</t>
  </si>
  <si>
    <t>嘉泽新能</t>
  </si>
  <si>
    <t>4450 4440 4430 4420 4410</t>
  </si>
  <si>
    <t>191819 292000 166000 172700 330300</t>
  </si>
  <si>
    <t>4460 4470 4480 4490 4500</t>
  </si>
  <si>
    <t>443700 307347 923550 237300 992800</t>
  </si>
  <si>
    <t>{"st":"1005,1001,2012,2011","su":"1","qc":"0","bu":"1","udflag":"N","qf":"0","sect":"ASH","fxzb":"243431","zg":"113039.sh","HBZL":"CNY"}</t>
  </si>
  <si>
    <t>&lt;@l</t>
  </si>
  <si>
    <t>_Y!</t>
  </si>
  <si>
    <t>AYtB</t>
  </si>
  <si>
    <t>VD</t>
  </si>
  <si>
    <t>688387.sh</t>
  </si>
  <si>
    <t>信科移动-U</t>
  </si>
  <si>
    <t>6450 6440 6430 6420 6410</t>
  </si>
  <si>
    <t>101781 139523 72602 81133 94287</t>
  </si>
  <si>
    <t>6460 6470 6480 6490 6500</t>
  </si>
  <si>
    <t>131917 89804 213104 158632 261941</t>
  </si>
  <si>
    <t>{"st":"1006,1001,2012,2011","su":"1","qc":"0","bu":"1","udflag":"N","qf":"0","sect":"KSH","upf":"1","fxzb":"341875","vote":"0","HBZL":"CNY"}</t>
  </si>
  <si>
    <t>中信科移动-U</t>
  </si>
  <si>
    <t>0Is</t>
  </si>
  <si>
    <t>4H&lt;</t>
  </si>
  <si>
    <t>AbRI</t>
  </si>
  <si>
    <t>oW</t>
  </si>
  <si>
    <t>601016.sh</t>
  </si>
  <si>
    <t>节能风电</t>
  </si>
  <si>
    <t>4050 4040 4030 4020 4010</t>
  </si>
  <si>
    <t>625800 3693289 2205200 1691800 1220600</t>
  </si>
  <si>
    <t>4060 4070 4080 4090 4100</t>
  </si>
  <si>
    <t>7711140 2614086 4008004 2401925 2716680</t>
  </si>
  <si>
    <t>{"st":"1005,1001,2012,2011","su":"1","qc":"0","bu":"1","udflag":"N","qf":"0","sect":"ASH","fxzb":"647496","zg":"113051.sh","HBZL":"CNY","hg":"1"}</t>
  </si>
  <si>
    <t>w`+</t>
  </si>
  <si>
    <t>.bhj</t>
  </si>
  <si>
    <t>AUyv</t>
  </si>
  <si>
    <t>Q_</t>
  </si>
  <si>
    <t>600150.sh</t>
  </si>
  <si>
    <t>中国船舶</t>
  </si>
  <si>
    <t>26360 26350 26340 26330 26320</t>
  </si>
  <si>
    <t>54600 79939 12500 21800 36575</t>
  </si>
  <si>
    <t>26370 26380 26390 26400 26410</t>
  </si>
  <si>
    <t>269644 126025 195500 493500 72300</t>
  </si>
  <si>
    <t>{"st":"1005,1001,2012,2011","su":"1","qc":"0","bu":"1","udflag":"N","qf":"0","sect":"ASH","fxzb":"447243","HBZL":"CNY","hg":"1"}</t>
  </si>
  <si>
    <t>)5V</t>
  </si>
  <si>
    <t>FYB</t>
  </si>
  <si>
    <t>A@i0</t>
  </si>
  <si>
    <t>%LQ</t>
  </si>
  <si>
    <t>600221.sh</t>
  </si>
  <si>
    <t>海航控股</t>
  </si>
  <si>
    <t>1780 1770 1760 1750 1740</t>
  </si>
  <si>
    <t>27000 7169000 5566800 1444000 389100</t>
  </si>
  <si>
    <t>1790 1800 1810 1820 1830</t>
  </si>
  <si>
    <t>15962652 22760363 6581435 6006754 4681200</t>
  </si>
  <si>
    <t>{"st":"1005,1001,2012,2011","ab":"900945.sh","su":"1","qc":"0","bu":"1","udflag":"N","qf":"0","sect":"ASH","fxzb":"4321563","HBZL":"CNY"}</t>
  </si>
  <si>
    <t>%TA</t>
  </si>
  <si>
    <t>;7wg</t>
  </si>
  <si>
    <t>AB3&amp;</t>
  </si>
  <si>
    <t>7K</t>
  </si>
  <si>
    <t>601991.sh</t>
  </si>
  <si>
    <t>大唐发电</t>
  </si>
  <si>
    <t>3030 3020 3010 3000 2990</t>
  </si>
  <si>
    <t>1740105 1235000 856500 851200 525700</t>
  </si>
  <si>
    <t>3040 3050 3060 3070 3080</t>
  </si>
  <si>
    <t>536200 8171500 3441300 1396700 2282400</t>
  </si>
  <si>
    <t>{"st":"1005,1001,2012,2011","su":"1","qc":"0","bu":"1","udflag":"N","qf":"0","sect":"ASH","ah":"00991.hk","fxzb":"1850671","HBZL":"CNY","hg":"1"}</t>
  </si>
  <si>
    <t>$Zs5</t>
  </si>
  <si>
    <t>kn6</t>
  </si>
  <si>
    <t>AKIe</t>
  </si>
  <si>
    <t>Em</t>
  </si>
  <si>
    <t>600027.sh</t>
  </si>
  <si>
    <t>华电国际</t>
  </si>
  <si>
    <t>6000 5990 5980 5970 5960</t>
  </si>
  <si>
    <t>97857 594065 406100 292400 261600</t>
  </si>
  <si>
    <t>6010 6020 6030 6040 6050</t>
  </si>
  <si>
    <t>587000 453002 516989 596100 626400</t>
  </si>
  <si>
    <t>{"st":"1005,1001,2012,2011","su":"1","qc":"0","bu":"1","udflag":"N","qf":"0","sect":"ASH","ah":"01071.hk","fxzb":"986986","HBZL":"CNY","hg":"1"}</t>
  </si>
  <si>
    <t>/uj</t>
  </si>
  <si>
    <t>rS.</t>
  </si>
  <si>
    <t>AI~+</t>
  </si>
  <si>
    <t>iy</t>
  </si>
  <si>
    <t>600428.sh</t>
  </si>
  <si>
    <t>中远海特</t>
  </si>
  <si>
    <t>7550 7540 7530 7520 7510</t>
  </si>
  <si>
    <t>146200 90400 44500 51000 111200</t>
  </si>
  <si>
    <t>7560 7570 7580 7590 7600</t>
  </si>
  <si>
    <t>381290 337880 310100 414400 979700</t>
  </si>
  <si>
    <t>{"st":"1005,1001,2012,2011","su":"1","qc":"0","bu":"1","udflag":"N","qf":"0","sect":"ASH","fxzb":"214665","HBZL":"CNY"}</t>
  </si>
  <si>
    <t>6&gt;K</t>
  </si>
  <si>
    <t>UC\</t>
  </si>
  <si>
    <t>AF&amp;f</t>
  </si>
  <si>
    <t>#!#</t>
  </si>
  <si>
    <t>600487.sh</t>
  </si>
  <si>
    <t>亨通光电</t>
  </si>
  <si>
    <t>15550 15540 15530 15520 15510</t>
  </si>
  <si>
    <t>94735 144265 84900 69300 86600</t>
  </si>
  <si>
    <t>15560 15570 15580 15590 15600</t>
  </si>
  <si>
    <t>85240 374900 252500 275500 694100</t>
  </si>
  <si>
    <t>{"st":"1005,1001,2012,2011","su":"1","qc":"0","bu":"1","udflag":"N","qf":"0","sect":"ASH","fxzb":"246673","HBZL":"CNY","hg":"1"}</t>
  </si>
  <si>
    <t>/Ot</t>
  </si>
  <si>
    <t>.9h</t>
  </si>
  <si>
    <t>AGH@</t>
  </si>
  <si>
    <t>$&amp;e</t>
  </si>
  <si>
    <t>600415.sh</t>
  </si>
  <si>
    <t>小商品城</t>
  </si>
  <si>
    <t>5350 5340 5330 5320 5310</t>
  </si>
  <si>
    <t>567627 681300 383300 293900 267100</t>
  </si>
  <si>
    <t>5360 5370 5380 5390 5400</t>
  </si>
  <si>
    <t>844400 448000 687600 566100 637632</t>
  </si>
  <si>
    <t>{"st":"1005,1001,2012,2011","su":"1","qc":"0","bu":"1","udflag":"N","qf":"0","sect":"ASH","fxzb":"548607","HBZL":"CNY","hg":"1"}</t>
  </si>
  <si>
    <t>o~J</t>
  </si>
  <si>
    <t>#;Sf</t>
  </si>
  <si>
    <t>AF'j</t>
  </si>
  <si>
    <t>bd</t>
  </si>
  <si>
    <t>600777.sh</t>
  </si>
  <si>
    <t>新潮能源</t>
  </si>
  <si>
    <t>2530 2520 2510 2500 2490</t>
  </si>
  <si>
    <t>3508305 6630100 6284608 9914100 2898400</t>
  </si>
  <si>
    <t>2540 2550 2560 2570 2580</t>
  </si>
  <si>
    <t>3650540 7732500 5262200 3613880 4694400</t>
  </si>
  <si>
    <t>{"st":"1005,1001,2012,2011","su":"1","qc":"0","bu":"1","udflag":"N","qf":"0","sect":"ASH","fxzb":"680050","HBZL":"CNY"}</t>
  </si>
  <si>
    <t>?OA</t>
  </si>
  <si>
    <t>R=7</t>
  </si>
  <si>
    <t>A&gt;62</t>
  </si>
  <si>
    <t>@)</t>
  </si>
  <si>
    <t>603366.sh</t>
  </si>
  <si>
    <t>日出东方</t>
  </si>
  <si>
    <t>6890 6880 6870 6860 6850</t>
  </si>
  <si>
    <t>113400 259300 60100 57400 176800</t>
  </si>
  <si>
    <t>6900 6910 6920 6930 6940</t>
  </si>
  <si>
    <t>21053 19300 76400 336200 44300</t>
  </si>
  <si>
    <t>{"st":"1005,1001","su":"0","qc":"0","bu":"0","udflag":"N","qf":"0","sect":"ASH","fxzb":"82087","HBZL":"CNY"}</t>
  </si>
  <si>
    <t>1zJ</t>
  </si>
  <si>
    <t>$h~</t>
  </si>
  <si>
    <t>AS;B</t>
  </si>
  <si>
    <t>tH</t>
  </si>
  <si>
    <t>603660.sh</t>
  </si>
  <si>
    <t>苏州科达</t>
  </si>
  <si>
    <t>7390 7380 7370 7360 7350</t>
  </si>
  <si>
    <t>109200 61892 34700 37400 23800</t>
  </si>
  <si>
    <t>7400 7410 7420 7430 7440</t>
  </si>
  <si>
    <t>199101 67240 33700 36900 85400</t>
  </si>
  <si>
    <t>{"st":"1005,1001,2012,2011","su":"1","qc":"0","bu":"1","udflag":"N","qf":"0","sect":"ASH","fxzb":"49419","zg":"113569.sh","HBZL":"CNY"}</t>
  </si>
  <si>
    <t>1H2</t>
  </si>
  <si>
    <t>==P</t>
  </si>
  <si>
    <t>AX\w</t>
  </si>
  <si>
    <t>z2</t>
  </si>
  <si>
    <t>601818.sh</t>
  </si>
  <si>
    <t>光大银行</t>
  </si>
  <si>
    <t>3050 3040 3030 3020 3010</t>
  </si>
  <si>
    <t>9226666 7089300 3473700 1707300 1174400</t>
  </si>
  <si>
    <t>3060 3070 3080 3090 3100</t>
  </si>
  <si>
    <t>6189178 5387600 3920500 3367900 4121600</t>
  </si>
  <si>
    <t>{"st":"1005,1001,2012,2011","su":"1","udflag":"N","ah":"06818.hk","fxzb":"5403198","zg":"113011.sh","HBZL":"CNY","qc":"0","bu":"1","qf":"0","sect":"ASH","hg":"1"}</t>
  </si>
  <si>
    <t>1#!Z</t>
  </si>
  <si>
    <t>AP_r</t>
  </si>
  <si>
    <t>F2</t>
  </si>
  <si>
    <t>601328.sh</t>
  </si>
  <si>
    <t>交通银行</t>
  </si>
  <si>
    <t>4990 4980 4970 4960 4950</t>
  </si>
  <si>
    <t>2156435 2862800 1458100 1699500 2406860</t>
  </si>
  <si>
    <t>5000 5010 5020 5030 5040</t>
  </si>
  <si>
    <t>1207780 8640080 2635335 2143929 665300</t>
  </si>
  <si>
    <t>{"st":"1005,1001,2012,2011","su":"1","qc":"0","bu":"1","udflag":"N","qf":"0","sect":"ASH","ah":"03328.hk","fxzb":"7426273","HBZL":"CNY","hg":"1"}</t>
  </si>
  <si>
    <t>%:sX</t>
  </si>
  <si>
    <t>#mTQ</t>
  </si>
  <si>
    <t>AL_U</t>
  </si>
  <si>
    <t>^L</t>
  </si>
  <si>
    <t>600556.sh</t>
  </si>
  <si>
    <t>天下秀</t>
  </si>
  <si>
    <t>7800 7790 7780 7770 7760</t>
  </si>
  <si>
    <t>144442 387300 256800 236400 113500</t>
  </si>
  <si>
    <t>7810 7820 7830 7840 7850</t>
  </si>
  <si>
    <t>220700 298000 148000 146300 214500</t>
  </si>
  <si>
    <t>{"st":"1005,1001,2012,2011","su":"1","qc":"0","bu":"1","udflag":"N","qf":"0","sect":"ASH","fxzb":"180775","HBZL":"CNY","hg":"1"}</t>
  </si>
  <si>
    <t>6)9</t>
  </si>
  <si>
    <t>@0i</t>
  </si>
  <si>
    <t>ADi;</t>
  </si>
  <si>
    <t>#$^</t>
  </si>
  <si>
    <t>601816.sh</t>
  </si>
  <si>
    <t>京沪高铁</t>
  </si>
  <si>
    <t>5260 5250 5240 5230 5220</t>
  </si>
  <si>
    <t>1932357 468299 744300 234500 307100</t>
  </si>
  <si>
    <t>5270 5280 5290 5300 5310</t>
  </si>
  <si>
    <t>1364402 1547800 969800 2361300 976723</t>
  </si>
  <si>
    <t>{"st":"1005,1001,2012,2011","su":"1","qc":"0","bu":"1","udflag":"N","qf":"0","sect":"ASH","fxzb":"4910648","HBZL":"CNY"}</t>
  </si>
  <si>
    <t>$v=!</t>
  </si>
  <si>
    <t>$(9i</t>
  </si>
  <si>
    <t>A_j8</t>
  </si>
  <si>
    <t>aK</t>
  </si>
  <si>
    <t>600016.sh</t>
  </si>
  <si>
    <t>民生银行</t>
  </si>
  <si>
    <t>3450 3440 3430 3420 3410</t>
  </si>
  <si>
    <t>7967200 6732000 5227700 3093000 2919400</t>
  </si>
  <si>
    <t>3460 3470 3480 3490 3500</t>
  </si>
  <si>
    <t>7495494 6480680 4091341 2058502 3245232</t>
  </si>
  <si>
    <t>{"st":"1005,1001,2012,2011","su":"1","qc":"0","bu":"1","udflag":"N","qf":"0","sect":"ASH","ah":"01988.hk","fxzb":"4378242","HBZL":"CNY","hg":"1"}</t>
  </si>
  <si>
    <t>/*X#</t>
  </si>
  <si>
    <t>.D&lt;+</t>
  </si>
  <si>
    <t>ACP(</t>
  </si>
  <si>
    <t>Jh</t>
  </si>
  <si>
    <t>601899.sh</t>
  </si>
  <si>
    <t>紫金矿业</t>
  </si>
  <si>
    <t>11970 11960 11950 11940 11930</t>
  </si>
  <si>
    <t>220500 641200 412200 222600 154500</t>
  </si>
  <si>
    <t>11980 11990 12000 12010 12020</t>
  </si>
  <si>
    <t>290776 766000 754300 283100 448200</t>
  </si>
  <si>
    <t>{"st":"1005,1001,2012,2011","su":"1","qc":"0","bu":"1","udflag":"N","qf":"0","sect":"ASH","ah":"02899.hk","fxzb":"263282","HBZL":"CNY","hg":"1"}</t>
  </si>
  <si>
    <t>@.M</t>
  </si>
  <si>
    <t>IG9</t>
  </si>
  <si>
    <t>AMzM</t>
  </si>
  <si>
    <t>#UV</t>
  </si>
  <si>
    <t>603000.sh</t>
  </si>
  <si>
    <t>人民网</t>
  </si>
  <si>
    <t>18900 18890 18880 18870 18860</t>
  </si>
  <si>
    <t>231500 46900 43500 29500 7100</t>
  </si>
  <si>
    <t>18910 18920 18930 18940 18950</t>
  </si>
  <si>
    <t>105749 84200 54697 50600 76000</t>
  </si>
  <si>
    <t>{"st":"1005,1001,2012,2011","su":"1","qc":"0","bu":"1","udflag":"N","qf":"0","sect":"ASH","fxzb":"110569","HBZL":"CNY","hg":"1"}</t>
  </si>
  <si>
    <t>AUu</t>
  </si>
  <si>
    <t>0yO</t>
  </si>
  <si>
    <t>AS:;</t>
  </si>
  <si>
    <t>$NL</t>
  </si>
  <si>
    <t>600522.sh</t>
  </si>
  <si>
    <t>中天科技</t>
  </si>
  <si>
    <t>16040 16030 16020 16010 16000</t>
  </si>
  <si>
    <t>282674 584300 375600 373200 720400</t>
  </si>
  <si>
    <t>16050 16060 16070 16080 16090</t>
  </si>
  <si>
    <t>262700 151100 129700 99900 122300</t>
  </si>
  <si>
    <t>{"st":"1005,1001,2012,2011","su":"1","qc":"0","bu":"1","udflag":"N","qf":"0","sect":"ASH","fxzb":"341295","HBZL":"CNY","hg":"1"}</t>
  </si>
  <si>
    <t>HA.</t>
  </si>
  <si>
    <t>EbR</t>
  </si>
  <si>
    <t>AF.c</t>
  </si>
  <si>
    <t>601880.sh</t>
  </si>
  <si>
    <t>辽港股份</t>
  </si>
  <si>
    <t>1640 1630 1620 1610 1600</t>
  </si>
  <si>
    <t>4160023 8568382 14677700 3293700 1660000</t>
  </si>
  <si>
    <t>1650 1660 1670 1680 1690</t>
  </si>
  <si>
    <t>13387782 8383808 3126171 3585730 2736026</t>
  </si>
  <si>
    <t>{"st":"1005,1001,2012,2011","su":"1","qc":"0","bu":"1","udflag":"N","qf":"0","sect":"ASH","ah":"02880.hk","fxzb":"2398707","HBZL":"CNY","hg":"1"}</t>
  </si>
  <si>
    <t>(&gt;XB</t>
  </si>
  <si>
    <t>7?gS</t>
  </si>
  <si>
    <t>APdA</t>
  </si>
  <si>
    <t>5y</t>
  </si>
  <si>
    <t>600339.sh</t>
  </si>
  <si>
    <t>中油工程</t>
  </si>
  <si>
    <t>3410 3400 3390 3380 3370</t>
  </si>
  <si>
    <t>820100 518607 900500 1653400 191200</t>
  </si>
  <si>
    <t>3420 3430 3440 3450 3460</t>
  </si>
  <si>
    <t>55200 1737200 1330300 1341000 279700</t>
  </si>
  <si>
    <t>{"st":"1005,1001,2012,2011","su":"1","qc":"0","bu":"1","udflag":"N","qf":"0","sect":"ASH","fxzb":"558315","HBZL":"CNY"}</t>
  </si>
  <si>
    <t>#8AI</t>
  </si>
  <si>
    <t>)&lt;M</t>
  </si>
  <si>
    <t>ACP/</t>
  </si>
  <si>
    <t>JH</t>
  </si>
  <si>
    <t>601162.sh</t>
  </si>
  <si>
    <t>天风证券</t>
  </si>
  <si>
    <t>3040 3030 3020 3010 3000</t>
  </si>
  <si>
    <t>4781600 3901100 2857157 1574500 2330100</t>
  </si>
  <si>
    <t>3050 3060 3070 3080 3090</t>
  </si>
  <si>
    <t>1318800 9936535 8929890 4879020 2811972</t>
  </si>
  <si>
    <t>{"st":"1005,1001,2012,2011","su":"1","qc":"0","bu":"1","udflag":"N","qf":"0","sect":"ASH","fxzb":"866576","HBZL":"CNY"}</t>
  </si>
  <si>
    <t>)9du</t>
  </si>
  <si>
    <t>$!7Y</t>
  </si>
  <si>
    <t>A\:e</t>
  </si>
  <si>
    <t>Ew</t>
  </si>
  <si>
    <t>600095.sh</t>
  </si>
  <si>
    <t>湘财股份</t>
  </si>
  <si>
    <t>10310 10300 10290 10280 10270</t>
  </si>
  <si>
    <t>103644 602500 147200 120600 89800</t>
  </si>
  <si>
    <t>10320 10330 10340 10350 10360</t>
  </si>
  <si>
    <t>329859 253500 139400 137500 69500</t>
  </si>
  <si>
    <t>{"st":"1005,1001,2012,2011","su":"1","qc":"0","bu":"1","udflag":"N","qf":"0","sect":"ASH","fxzb":"285550","HBZL":"CNY","hg":"1"}</t>
  </si>
  <si>
    <t>0a&gt;</t>
  </si>
  <si>
    <t>NUM</t>
  </si>
  <si>
    <t>A?MC</t>
  </si>
  <si>
    <t>#BO</t>
  </si>
  <si>
    <t>688425.sh</t>
  </si>
  <si>
    <t>铁建重工</t>
  </si>
  <si>
    <t>5010 5000 4990 4980 4970</t>
  </si>
  <si>
    <t>206900 213337 117947 215074 277764</t>
  </si>
  <si>
    <t>5020 5030 5040 5050 5060</t>
  </si>
  <si>
    <t>1968585 1168321 1015730 1827671 1761735</t>
  </si>
  <si>
    <t>{"st":"1006,1001,2012,2011","su":"1","qc":"0","bu":"1","udflag":"N","qf":"0","sect":"KSH","upf":"0","fxzb":"533350","vote":"0","HBZL":"CNY"}</t>
  </si>
  <si>
    <t>&gt;@1</t>
  </si>
  <si>
    <t>$~)G</t>
  </si>
  <si>
    <t>Aa3!</t>
  </si>
  <si>
    <t>^V</t>
  </si>
  <si>
    <t>600118.sh</t>
  </si>
  <si>
    <t>中国卫星</t>
  </si>
  <si>
    <t>30200 30190 30180 30170 30160</t>
  </si>
  <si>
    <t>284600 35287 33000 57999 45255</t>
  </si>
  <si>
    <t>30210 30220 30230 30240 30250</t>
  </si>
  <si>
    <t>95000 48800 34504 69174 78300</t>
  </si>
  <si>
    <t>{"st":"1005,1001,2012,2011","su":"1","qc":"0","bu":"1","udflag":"N","qf":"0","sect":"ASH","fxzb":"118249","HBZL":"CNY"}</t>
  </si>
  <si>
    <t>HW:</t>
  </si>
  <si>
    <t>/Rx</t>
  </si>
  <si>
    <t>A?O_</t>
  </si>
  <si>
    <t>%~8</t>
  </si>
  <si>
    <t>600879.sh</t>
  </si>
  <si>
    <t>航天电子</t>
  </si>
  <si>
    <t>7890 7880 7870 7860 7850</t>
  </si>
  <si>
    <t>477600 234700 383600 159100 535800</t>
  </si>
  <si>
    <t>7900 7910 7920 7930 7940</t>
  </si>
  <si>
    <t>802045 542700 619800 462900 446300</t>
  </si>
  <si>
    <t>{"st":"1005,1001,2012,2011","su":"1","qc":"0","bu":"1","udflag":"N","qf":"0","sect":"ASH","fxzb":"271927","HBZL":"CNY","hg":"1"}</t>
  </si>
  <si>
    <t>d*^</t>
  </si>
  <si>
    <t>#5xt</t>
  </si>
  <si>
    <t>A&lt;s1</t>
  </si>
  <si>
    <t>#%U</t>
  </si>
  <si>
    <t>600170.sh</t>
  </si>
  <si>
    <t>上海建工</t>
  </si>
  <si>
    <t>2790 2780 2770 2760 2750</t>
  </si>
  <si>
    <t>261500 2595200 1563000 949800 971300</t>
  </si>
  <si>
    <t>2800 2810 2820 2830 2840</t>
  </si>
  <si>
    <t>6478861 1903793 2043139 1036180 1200745</t>
  </si>
  <si>
    <t>{"st":"1005,1001,2012,2011","su":"1","qc":"0","bu":"1","udflag":"N","qf":"0","sect":"ASH","fxzb":"890440","HBZL":"CNY","hg":"1"}</t>
  </si>
  <si>
    <t>ERf</t>
  </si>
  <si>
    <t>A@j@</t>
  </si>
  <si>
    <t>C(</t>
  </si>
  <si>
    <t>601600.sh</t>
  </si>
  <si>
    <t>中国铝业</t>
  </si>
  <si>
    <t>5720 5710 5700 5690 5680</t>
  </si>
  <si>
    <t>1706239 718100 1047400 365300 328600</t>
  </si>
  <si>
    <t>5730 5740 5750 5760 5770</t>
  </si>
  <si>
    <t>469400 1159500 3743650 2314650 877600</t>
  </si>
  <si>
    <t>{"st":"1005,1001,2012,2011","su":"1","qc":"0","bu":"1","udflag":"N","qf":"0","sect":"ASH","ah":"02600.hk","fxzb":"1716159","HBZL":"CNY","hg":"1"}</t>
  </si>
  <si>
    <t>$VGw</t>
  </si>
  <si>
    <t>c#F</t>
  </si>
  <si>
    <t>AL^W</t>
  </si>
  <si>
    <t>ff</t>
  </si>
  <si>
    <t>600008.sh</t>
  </si>
  <si>
    <t>首创环保</t>
  </si>
  <si>
    <t>1222522 2330600 3472200 3936380 1090200</t>
  </si>
  <si>
    <t>2362730 4784550 4437240 1982200 1962980</t>
  </si>
  <si>
    <t>{"st":"1005,1001,2012,2011","su":"1","qc":"0","bu":"1","udflag":"N","qf":"0","sect":"ASH","fxzb":"734059","HBZL":"CNY","hg":"1"}</t>
  </si>
  <si>
    <t>#oOz</t>
  </si>
  <si>
    <t>%V0l</t>
  </si>
  <si>
    <t>ACFy</t>
  </si>
  <si>
    <t>601866.sh</t>
  </si>
  <si>
    <t>中远海发</t>
  </si>
  <si>
    <t>2610 2600 2590 2580 2570</t>
  </si>
  <si>
    <t>955900 3435910 1555900 1118900 2055400</t>
  </si>
  <si>
    <t>2620 2630 2640 2650 2660</t>
  </si>
  <si>
    <t>8107555 2613503 1304200 2409300 778300</t>
  </si>
  <si>
    <t>{"st":"1005,1001,2012,2011","su":"1","qc":"0","bu":"1","udflag":"N","qf":"0","sect":"ASH","ah":"02866.hk","fxzb":"1357330","HBZL":"CNY","hg":"1"}</t>
  </si>
  <si>
    <t>#J&lt;B</t>
  </si>
  <si>
    <t>/&gt;0&lt;</t>
  </si>
  <si>
    <t>ALgV</t>
  </si>
  <si>
    <t>A!</t>
  </si>
  <si>
    <t>600048.sh</t>
  </si>
  <si>
    <t>保利发展</t>
  </si>
  <si>
    <t>15060 15050 15040 15030 15020</t>
  </si>
  <si>
    <t>35240 34700 53700 92700 139300</t>
  </si>
  <si>
    <t>15070 15080 15090 15100 15110</t>
  </si>
  <si>
    <t>141900 190700 514100 982700 235000</t>
  </si>
  <si>
    <t>{"st":"1005,1001,2012,2011","su":"1","qc":"0","bu":"1","udflag":"N","qf":"0","sect":"ASH","fxzb":"1197044","HBZL":"CNY","hg":"1"}</t>
  </si>
  <si>
    <t>&amp;^'</t>
  </si>
  <si>
    <t>5f%</t>
  </si>
  <si>
    <t>AKD-</t>
  </si>
  <si>
    <t>#~J</t>
  </si>
  <si>
    <t>600022.sh</t>
  </si>
  <si>
    <t>山东钢铁</t>
  </si>
  <si>
    <t>1610 1600 1590 1580 1570</t>
  </si>
  <si>
    <t>147850 4778530 5056400 6232900 6215400</t>
  </si>
  <si>
    <t>1620 1630 1640 1650 1660</t>
  </si>
  <si>
    <t>10745090 5449356 5231740 2676610 732100</t>
  </si>
  <si>
    <t>{"st":"1005,1001,2012,2011","su":"1","qc":"0","bu":"1","udflag":"N","qf":"0","sect":"ASH","fxzb":"1069885","HBZL":"CNY"}</t>
  </si>
  <si>
    <t>6QH</t>
  </si>
  <si>
    <t>3&gt;Xi</t>
  </si>
  <si>
    <t>AHd'</t>
  </si>
  <si>
    <t>5Y</t>
  </si>
  <si>
    <t>603042.sh</t>
  </si>
  <si>
    <t>华脉科技</t>
  </si>
  <si>
    <t>17420 17410 17400 17390 17380</t>
  </si>
  <si>
    <t>4637000 119600 1200 10100 200</t>
  </si>
  <si>
    <t>{"st":"1005,1001,2012,2011","su":"1","qc":"0","bu":"1","udflag":"N","qf":"0","sect":"ASH","fxzb":"16059","HBZL":"CNY"}</t>
  </si>
  <si>
    <t>)%Yo</t>
  </si>
  <si>
    <t>AYs!</t>
  </si>
  <si>
    <t>$=7</t>
  </si>
  <si>
    <t>601333.sh</t>
  </si>
  <si>
    <t>广深铁路</t>
  </si>
  <si>
    <t>2380 2370 2360 2350 2340</t>
  </si>
  <si>
    <t>207300 2033800 682200 661600 760300</t>
  </si>
  <si>
    <t>2390 2400 2410 2420 2430</t>
  </si>
  <si>
    <t>2704000 3297600 1525600 1245100 781900</t>
  </si>
  <si>
    <t>{"st":"1005,1001,2012,2011","su":"1","qc":"0","bu":"1","udflag":"N","qf":"0","sect":"ASH","ah":"00525.hk","fxzb":"708354","HBZL":"CNY","hg":"1"}</t>
  </si>
  <si>
    <t>&gt;Dg</t>
  </si>
  <si>
    <t>&amp;+8K</t>
  </si>
  <si>
    <t>AKIg</t>
  </si>
  <si>
    <t>&gt;8</t>
  </si>
  <si>
    <t>600863.sh</t>
  </si>
  <si>
    <t>内蒙华电</t>
  </si>
  <si>
    <t>3590 3580 3570 3560 3550</t>
  </si>
  <si>
    <t>2692805 754300 1001500 2027200 766600</t>
  </si>
  <si>
    <t>3600 3610 3620 3630 3640</t>
  </si>
  <si>
    <t>1385597 3252100 4074100 2122452 1515700</t>
  </si>
  <si>
    <t>{"st":"1005,1001,2012,2011","su":"1","qc":"0","bu":"1","udflag":"N","qf":"0","sect":"ASH","fxzb":"652689","HBZL":"CNY"}</t>
  </si>
  <si>
    <t>&amp;)gi</t>
  </si>
  <si>
    <t>$+'F</t>
  </si>
  <si>
    <t>A;ND</t>
  </si>
  <si>
    <t>L:</t>
  </si>
  <si>
    <t>601166.sh</t>
  </si>
  <si>
    <t>兴业银行</t>
  </si>
  <si>
    <t>17300 17290 17280 17270 17260</t>
  </si>
  <si>
    <t>388900 192100 145400 215600 214700</t>
  </si>
  <si>
    <t>17310 17320 17330 17340 17350</t>
  </si>
  <si>
    <t>679498 313487 607402 981100 1064100</t>
  </si>
  <si>
    <t>{"st":"1005,1001,2012,2011","su":"1","qc":"0","bu":"1","udflag":"N","qf":"0","sect":"ASH","fxzb":"2077426","zg":"113052.sh","HBZL":"CNY","hg":"1"}</t>
  </si>
  <si>
    <t>VD-</t>
  </si>
  <si>
    <t>#$h?</t>
  </si>
  <si>
    <t>ALZ#</t>
  </si>
  <si>
    <t>$&lt;)</t>
  </si>
  <si>
    <t>600418.sh</t>
  </si>
  <si>
    <t>江淮汽车</t>
  </si>
  <si>
    <t>15420 15410 15400 15390 15380</t>
  </si>
  <si>
    <t>170100 250400 467100 96375 235700</t>
  </si>
  <si>
    <t>15430 15440 15450 15460 15470</t>
  </si>
  <si>
    <t>210000 173200 81000 80700 57200</t>
  </si>
  <si>
    <t>{"st":"1005,1001,2012,2011","su":"1","qc":"0","bu":"1","udflag":"N","qf":"0","sect":"ASH","fxzb":"218401","HBZL":"CNY"}</t>
  </si>
  <si>
    <t>9L2</t>
  </si>
  <si>
    <t>&gt;ej</t>
  </si>
  <si>
    <t>ADiL</t>
  </si>
  <si>
    <t>$%B</t>
  </si>
  <si>
    <t>600066.sh</t>
  </si>
  <si>
    <t>宇通客车</t>
  </si>
  <si>
    <t>10650 10640 10630 10620 10610</t>
  </si>
  <si>
    <t>111600 22000 21100 53500 50300</t>
  </si>
  <si>
    <t>10660 10670 10680 10690 10700</t>
  </si>
  <si>
    <t>122600 221900 450698 454300 558900</t>
  </si>
  <si>
    <t>{"st":"1005,1001,2012,2011","su":"1","qc":"0","bu":"1","udflag":"N","qf":"0","sect":"ASH","fxzb":"221394","HBZL":"CNY"}</t>
  </si>
  <si>
    <t>1eg</t>
  </si>
  <si>
    <t>A?K(</t>
  </si>
  <si>
    <t>#FQ</t>
  </si>
  <si>
    <t>600871.sh</t>
  </si>
  <si>
    <t>石化油服</t>
  </si>
  <si>
    <t>2190 2180 2170 2160 2150</t>
  </si>
  <si>
    <t>2736500 3471300 4533687 2279700 2497300</t>
  </si>
  <si>
    <t>2200 2210 2220 2230 2240</t>
  </si>
  <si>
    <t>450800 4006100 1661400 631100 536900</t>
  </si>
  <si>
    <t>{"st":"1005,1001,2012,2011","su":"1","qc":"0","bu":"1","udflag":"N","qf":"0","sect":"ASH","ah":"01033.hk","fxzb":"1898434","HBZL":"CNY","hg":"1"}</t>
  </si>
  <si>
    <t>&amp;0R$</t>
  </si>
  <si>
    <t>`SX</t>
  </si>
  <si>
    <t>A&lt;k(</t>
  </si>
  <si>
    <t>&lt;&lt;</t>
  </si>
  <si>
    <t>600410.sh</t>
  </si>
  <si>
    <t>华胜天成</t>
  </si>
  <si>
    <t>186839 230899 121800 140300 92700</t>
  </si>
  <si>
    <t>594800 633200 267999 473965 303200</t>
  </si>
  <si>
    <t>{"st":"1005,1001,2012,2011","su":"1","qc":"0","bu":"1","udflag":"N","qf":"0","sect":"ASH","fxzb":"109649","HBZL":"CNY"}</t>
  </si>
  <si>
    <t>;`U</t>
  </si>
  <si>
    <t>sUi</t>
  </si>
  <si>
    <t>AHae</t>
  </si>
  <si>
    <t>q_</t>
  </si>
  <si>
    <t>600155.sh</t>
  </si>
  <si>
    <t>华创阳安</t>
  </si>
  <si>
    <t>7490 7480 7470 7460 7450</t>
  </si>
  <si>
    <t>57063 183700 607000 481600 288300</t>
  </si>
  <si>
    <t>7500 7510 7520 7530 7540</t>
  </si>
  <si>
    <t>137000 205900 173500 115200 147300</t>
  </si>
  <si>
    <t>{"st":"1005,1001,2012,2011","su":"1","qc":"0","bu":"1","udflag":"N","qf":"0","sect":"ASH","fxzb":"226142","HBZL":"CNY"}</t>
  </si>
  <si>
    <t>)Qs</t>
  </si>
  <si>
    <t>5*c</t>
  </si>
  <si>
    <t>A@md</t>
  </si>
  <si>
    <t>~5</t>
  </si>
  <si>
    <t>601975.sh</t>
  </si>
  <si>
    <t>招商南油</t>
  </si>
  <si>
    <t>4280 4270 4260 4250 4240</t>
  </si>
  <si>
    <t>29900 1424451 840400 378900 693800</t>
  </si>
  <si>
    <t>4290 4300 4310 4320 4330</t>
  </si>
  <si>
    <t>947100 1802400 1423400 1083000 1263100</t>
  </si>
  <si>
    <t>{"st":"1005,1001,2012,2011","su":"1","qc":"0","bu":"1","udflag":"N","qf":"0","sect":"ASH","fxzb":"485278","HBZL":"CNY"}</t>
  </si>
  <si>
    <t>%w`</t>
  </si>
  <si>
    <t>#I.5</t>
  </si>
  <si>
    <t>A^L5</t>
  </si>
  <si>
    <t>T)</t>
  </si>
  <si>
    <t>600602.sh</t>
  </si>
  <si>
    <t>云赛智联</t>
  </si>
  <si>
    <t>11620 11610 11600 11590 11580</t>
  </si>
  <si>
    <t>148000 299400 277100 208500 94800</t>
  </si>
  <si>
    <t>11630 11640 11650 11660 11670</t>
  </si>
  <si>
    <t>21200 26700 59300 24400 16500</t>
  </si>
  <si>
    <t>{"st":"1005,1001,2012,2011","ab":"900901.sh","su":"1","qc":"0","bu":"1","udflag":"N","qf":"0","sect":"ASH","fxzb":"136767","HBZL":"CNY"}</t>
  </si>
  <si>
    <t>6S0</t>
  </si>
  <si>
    <t>$j`</t>
  </si>
  <si>
    <t>A6=\</t>
  </si>
  <si>
    <t>#Q`</t>
  </si>
  <si>
    <t>601319.sh</t>
  </si>
  <si>
    <t>中国人保</t>
  </si>
  <si>
    <t>5370 5360 5350 5340 5330</t>
  </si>
  <si>
    <t>435975 617900 248600 252700 237900</t>
  </si>
  <si>
    <t>5380 5390 5400 5410 5420</t>
  </si>
  <si>
    <t>1143268 2431500 2353000 1325100 772800</t>
  </si>
  <si>
    <t>{"st":"1005,1001,2012,2011","su":"1","qc":"0","bu":"1","udflag":"N","qf":"0","sect":"ASH","ah":"01339.hk","fxzb":"4422399","HBZL":"CNY","hg":"1"}</t>
  </si>
  <si>
    <t>^W5</t>
  </si>
  <si>
    <t>#e&amp;#</t>
  </si>
  <si>
    <t>A\;o</t>
  </si>
  <si>
    <t>600030.sh</t>
  </si>
  <si>
    <t>中信证券</t>
  </si>
  <si>
    <t>21160 21150 21140 21130 21120</t>
  </si>
  <si>
    <t>212200 171900 167200 294500 277000</t>
  </si>
  <si>
    <t>21170 21180 21190 21200 21210</t>
  </si>
  <si>
    <t>158968 750990 610810 1047945 399715</t>
  </si>
  <si>
    <t>{"st":"1005,1001,2012,2011","su":"1","qc":"0","bu":"1","udflag":"N","qf":"0","sect":"ASH","ah":"06030.hk","fxzb":"1482055","HBZL":"CNY","hg":"1"}</t>
  </si>
  <si>
    <t>?%)</t>
  </si>
  <si>
    <t>8!6</t>
  </si>
  <si>
    <t>AG@+</t>
  </si>
  <si>
    <t>$j@</t>
  </si>
  <si>
    <t>601890.sh</t>
  </si>
  <si>
    <t>亚星锚链</t>
  </si>
  <si>
    <t>11080 11070 11060 11050 11040</t>
  </si>
  <si>
    <t>199148 80300 66100 72912 34900</t>
  </si>
  <si>
    <t>11090 11100 11110 11120 11130</t>
  </si>
  <si>
    <t>248793 272556 186100 88700 40300</t>
  </si>
  <si>
    <t>{"st":"1005,1001,2012,2011","su":"1","qc":"0","bu":"1","udflag":"N","qf":"0","sect":"ASH","fxzb":"95940","HBZL":"CNY"}</t>
  </si>
  <si>
    <t>=&gt;'</t>
  </si>
  <si>
    <t>Cpa</t>
  </si>
  <si>
    <t>APdW</t>
  </si>
  <si>
    <t>#KB</t>
  </si>
  <si>
    <t>600497.sh</t>
  </si>
  <si>
    <t>驰宏锌锗</t>
  </si>
  <si>
    <t>5550 5540 5530 5520 5510</t>
  </si>
  <si>
    <t>533435 880400 572400 862900 329300</t>
  </si>
  <si>
    <t>5560 5570 5580 5590 5600</t>
  </si>
  <si>
    <t>516400 747100 589400 358500 327000</t>
  </si>
  <si>
    <t>{"st":"1005,1001,2012,2011","su":"1","qc":"0","bu":"1","udflag":"N","qf":"0","sect":"ASH","fxzb":"509129","HBZL":"CNY"}</t>
  </si>
  <si>
    <t>kLI</t>
  </si>
  <si>
    <t>i6Z</t>
  </si>
  <si>
    <t>AHa^</t>
  </si>
  <si>
    <t>dj</t>
  </si>
  <si>
    <t>601179.sh</t>
  </si>
  <si>
    <t>中国西电</t>
  </si>
  <si>
    <t>5150 5140 5130 5120 5110</t>
  </si>
  <si>
    <t>376100 531299 787700 247200 192100</t>
  </si>
  <si>
    <t>5160 5170 5180 5190 5200</t>
  </si>
  <si>
    <t>1316100 977700 1302101 696400 1829483</t>
  </si>
  <si>
    <t>{"st":"1005,1001,2012,2011","su":"1","qc":"0","bu":"1","udflag":"N","qf":"0","sect":"ASH","fxzb":"512588","HBZL":"CNY"}</t>
  </si>
  <si>
    <t>T`~</t>
  </si>
  <si>
    <t>#~qV</t>
  </si>
  <si>
    <t>APUx</t>
  </si>
  <si>
    <t>`)</t>
  </si>
  <si>
    <t>600477.sh</t>
  </si>
  <si>
    <t>杭萧钢构</t>
  </si>
  <si>
    <t>5170 5160 5150 5140 5130</t>
  </si>
  <si>
    <t>7717 295800 570900 139200 437400</t>
  </si>
  <si>
    <t>5180 5190 5200 5210 5220</t>
  </si>
  <si>
    <t>704700 928390 1248153 954900 1423400</t>
  </si>
  <si>
    <t>{"st":"1005,1001,2012,2011","su":"1","qc":"0","bu":"1","udflag":"N","qf":"0","sect":"ASH","fxzb":"236911","HBZL":"CNY","hg":"1"}</t>
  </si>
  <si>
    <t>##b</t>
  </si>
  <si>
    <t>#(+!</t>
  </si>
  <si>
    <t>AGK\</t>
  </si>
  <si>
    <t>`R</t>
  </si>
  <si>
    <t>600958.sh</t>
  </si>
  <si>
    <t>东方证券</t>
  </si>
  <si>
    <t>10420 10410 10400 10390 10380</t>
  </si>
  <si>
    <t>48856 228000 199700 148840 215300</t>
  </si>
  <si>
    <t>10430 10440 10450 10460 10470</t>
  </si>
  <si>
    <t>522421 690176 805857 509308 348535</t>
  </si>
  <si>
    <t>{"st":"1005,1001,2012,2011","su":"1","qc":"0","bu":"1","udflag":"N","qf":"0","sect":"ASH","ah":"03958.hk","fxzb":"849665","HBZL":"CNY","hg":"1"}</t>
  </si>
  <si>
    <t>(JT</t>
  </si>
  <si>
    <t>j#n</t>
  </si>
  <si>
    <t>AW5t</t>
  </si>
  <si>
    <t>#Cr</t>
  </si>
  <si>
    <t>600919.sh</t>
  </si>
  <si>
    <t>江苏银行</t>
  </si>
  <si>
    <t>7290 7280 7270 7260 7250</t>
  </si>
  <si>
    <t>370400 1084720 848600 443300 422300</t>
  </si>
  <si>
    <t>7300 7310 7320 7330 7340</t>
  </si>
  <si>
    <t>1956636 1864200 1496300 628500 895000</t>
  </si>
  <si>
    <t>{"st":"1005,1001,2012,2011","su":"1","qc":"0","bu":"1","udflag":"N","qf":"0","sect":"ASH","fxzb":"1476966","zg":"110053.sh","HBZL":"CNY","hg":"1"}</t>
  </si>
  <si>
    <t>SvL</t>
  </si>
  <si>
    <t>$yO(</t>
  </si>
  <si>
    <t>AXWB</t>
  </si>
  <si>
    <t>xj</t>
  </si>
  <si>
    <t>603083.sh</t>
  </si>
  <si>
    <t>剑桥科技</t>
  </si>
  <si>
    <t>22900 22890 22880 22870 22850</t>
  </si>
  <si>
    <t>97401 102100 32400 800 82300</t>
  </si>
  <si>
    <t>22910 22930 22940 22950 22960</t>
  </si>
  <si>
    <t>900 700 6949 10300 13800</t>
  </si>
  <si>
    <t>{"st":"1005,1001,2012,2011","su":"1","qc":"0","bu":"1","udflag":"N","qf":"0","sect":"ASH","fxzb":"26196","HBZL":"CNY"}</t>
  </si>
  <si>
    <t>/pS</t>
  </si>
  <si>
    <t>AYxn</t>
  </si>
  <si>
    <t>%#\</t>
  </si>
  <si>
    <t>600584.sh</t>
  </si>
  <si>
    <t>长电科技</t>
  </si>
  <si>
    <t>29520 29510 29500 29490 29480</t>
  </si>
  <si>
    <t>24600 42574 60715 25800 72400</t>
  </si>
  <si>
    <t>29530 29540 29550 29560 29570</t>
  </si>
  <si>
    <t>30954 77182 156800 63000 38000</t>
  </si>
  <si>
    <t>{"st":"1005,1001,2012,2011","su":"1","qc":"0","bu":"1","udflag":"N","qf":"0","sect":"ASH","fxzb":"177955","HBZL":"CNY","hg":"1"}</t>
  </si>
  <si>
    <t>%8g</t>
  </si>
  <si>
    <t>&amp;)j</t>
  </si>
  <si>
    <t>AGEl</t>
  </si>
  <si>
    <t>%sR</t>
  </si>
  <si>
    <t>601718.sh</t>
  </si>
  <si>
    <t>际华集团</t>
  </si>
  <si>
    <t>3270 3260 3250 3240 3230</t>
  </si>
  <si>
    <t>389677 999000 1893500 934900 1137800</t>
  </si>
  <si>
    <t>3280 3290 3300 3310 3320</t>
  </si>
  <si>
    <t>3551900 1888600 2148200 1075600 956400</t>
  </si>
  <si>
    <t>{"st":"1005,1001,2012,2011","su":"1","qc":"0","bu":"1","udflag":"N","qf":"0","sect":"ASH","fxzb":"439163","HBZL":"CNY"}</t>
  </si>
  <si>
    <t>VM&amp;</t>
  </si>
  <si>
    <t>E:I</t>
  </si>
  <si>
    <t>AP_p</t>
  </si>
  <si>
    <t>HL</t>
  </si>
  <si>
    <t>600900.sh</t>
  </si>
  <si>
    <t>长江电力</t>
  </si>
  <si>
    <t>21330 21320 21310 21300 21290</t>
  </si>
  <si>
    <t>37932 315500 214300 348700 83200</t>
  </si>
  <si>
    <t>21340 21350 21360 21370 21380</t>
  </si>
  <si>
    <t>5400 145000 201122 885300 65800</t>
  </si>
  <si>
    <t>{"st":"1005,1001,1540,2012,2011","su":"1","udflag":"N","hltc":"CYPC.uk","fxzb":"2366378","HBZL":"CNY","hltn":"CHINA YANGTZE POWER CO., LTD","qc":"0","bu":"1","gdr":"2","qf":"0","sect":"ASH","hg":"1"}</t>
  </si>
  <si>
    <t>#!</t>
  </si>
  <si>
    <t>c(</t>
  </si>
  <si>
    <t>AGKe</t>
  </si>
  <si>
    <t>$lF</t>
  </si>
  <si>
    <t>601916.sh</t>
  </si>
  <si>
    <t>浙商银行</t>
  </si>
  <si>
    <t>1144495 2743800 3276500 3780700 1703500</t>
  </si>
  <si>
    <t>6663751 6031800 3316100 2768900 1111500</t>
  </si>
  <si>
    <t>{"st":"1005,1001,2012,2011","su":"1","qc":"0","bu":"1","udflag":"N","qf":"0","sect":"ASH","ah":"02016.hk","fxzb":"2126870","HBZL":"CNY","hg":"1"}</t>
  </si>
  <si>
    <t>#e5-</t>
  </si>
  <si>
    <t>A^Wt</t>
  </si>
  <si>
    <t>600277.sh</t>
  </si>
  <si>
    <t>亿利洁能</t>
  </si>
  <si>
    <t>4780 4770 4760 4750 4740</t>
  </si>
  <si>
    <t>787400 439900 506600 751900 300020</t>
  </si>
  <si>
    <t>4790 4800 4810 4820 4830</t>
  </si>
  <si>
    <t>72000 811859 743120 791130 714910</t>
  </si>
  <si>
    <t>{"st":"1005,1001,2012,2011","su":"1","qc":"0","bu":"1","udflag":"N","qf":"0","sect":"ASH","fxzb":"356062","HBZL":"CNY"}</t>
  </si>
  <si>
    <t>#4$U</t>
  </si>
  <si>
    <t>ACJE</t>
  </si>
  <si>
    <t>Yw</t>
  </si>
  <si>
    <t>601377.sh</t>
  </si>
  <si>
    <t>兴业证券</t>
  </si>
  <si>
    <t>6570 6560 6550 6540 6530</t>
  </si>
  <si>
    <t>638619 788600 1139500 188000 445000</t>
  </si>
  <si>
    <t>6580 6590 6600 6610 6620</t>
  </si>
  <si>
    <t>524512 863615 1489602 1614959 967592</t>
  </si>
  <si>
    <t>{"st":"1005,1001,2012,2011","su":"1","qc":"0","bu":"1","udflag":"N","qf":"0","sect":"ASH","fxzb":"863599","HBZL":"CNY","hg":"1"}</t>
  </si>
  <si>
    <t>yCJ</t>
  </si>
  <si>
    <t>j&lt;q</t>
  </si>
  <si>
    <t>APb.</t>
  </si>
  <si>
    <t>pZ</t>
  </si>
  <si>
    <t>600021.sh</t>
  </si>
  <si>
    <t>上海电力</t>
  </si>
  <si>
    <t>10510 10500 10490 10480 10470</t>
  </si>
  <si>
    <t>518373 335825 427590 129900 64600</t>
  </si>
  <si>
    <t>10520 10530 10540 10550 10560</t>
  </si>
  <si>
    <t>1071500 378500 135400 471500 156100</t>
  </si>
  <si>
    <t>{"st":"1005,1001,2012,2011","su":"1","qc":"0","bu":"1","udflag":"N","qf":"0","sect":"ASH","fxzb":"281674","HBZL":"CNY","hg":"1"}</t>
  </si>
  <si>
    <t>iM&gt;</t>
  </si>
  <si>
    <t>#YT*</t>
  </si>
  <si>
    <t>AGJc</t>
  </si>
  <si>
    <t>601606.sh</t>
  </si>
  <si>
    <t>长城军工</t>
  </si>
  <si>
    <t>14630 14620 14610 14600 14590</t>
  </si>
  <si>
    <t>36300 13000 97100 17800 13900</t>
  </si>
  <si>
    <t>14640 14650 14660 14670 14680</t>
  </si>
  <si>
    <t>455700 199973 306800 74500 21800</t>
  </si>
  <si>
    <t>{"st":"1005,1001,2012,2011","su":"1","qc":"0","bu":"1","udflag":"N","qf":"0","sect":"ASH","fxzb":"72423","HBZL":"CNY"}</t>
  </si>
  <si>
    <t>&amp;j8</t>
  </si>
  <si>
    <t>a4v</t>
  </si>
  <si>
    <t>A\8&lt;</t>
  </si>
  <si>
    <t>#vY</t>
  </si>
</sst>
</file>

<file path=xl/styles.xml><?xml version="1.0" encoding="utf-8"?>
<styleSheet xmlns="http://schemas.openxmlformats.org/spreadsheetml/2006/main">
  <numFmts count="5">
    <numFmt numFmtId="24" formatCode="\$#,##0_);[Red]\(\$#,##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4" fontId="0" fillId="0" borderId="0" xfId="0" applyNumberForma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M101"/>
  <sheetViews>
    <sheetView tabSelected="1" workbookViewId="0">
      <selection activeCell="E10" sqref="E10"/>
    </sheetView>
  </sheetViews>
  <sheetFormatPr defaultColWidth="9" defaultRowHeight="14"/>
  <cols>
    <col min="4" max="4" width="12.8181818181818"/>
    <col min="12" max="12" width="10.5454545454545"/>
    <col min="14" max="14" width="9.54545454545454"/>
    <col min="19" max="19" width="11.7272727272727"/>
    <col min="23" max="24" width="10.5454545454545"/>
    <col min="26" max="27" width="12.8181818181818"/>
    <col min="56" max="56" width="9.54545454545454"/>
    <col min="109" max="111" width="11.7272727272727"/>
  </cols>
  <sheetData>
    <row r="1" spans="1:1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</row>
    <row r="2" spans="1:117">
      <c r="A2">
        <v>5</v>
      </c>
      <c r="B2" t="s">
        <v>117</v>
      </c>
      <c r="C2" t="s">
        <v>118</v>
      </c>
      <c r="D2">
        <v>20230303150000</v>
      </c>
      <c r="E2" t="s">
        <v>119</v>
      </c>
      <c r="F2">
        <v>1001</v>
      </c>
      <c r="G2">
        <v>6070</v>
      </c>
      <c r="H2">
        <v>6240</v>
      </c>
      <c r="I2">
        <v>5780</v>
      </c>
      <c r="J2">
        <v>5870</v>
      </c>
      <c r="K2">
        <v>5950</v>
      </c>
      <c r="L2">
        <v>972772565</v>
      </c>
      <c r="N2">
        <v>10141064</v>
      </c>
      <c r="O2">
        <v>3.14</v>
      </c>
      <c r="P2">
        <v>6550</v>
      </c>
      <c r="Q2">
        <v>5360</v>
      </c>
      <c r="R2">
        <v>6040</v>
      </c>
      <c r="S2">
        <v>5875970758</v>
      </c>
      <c r="T2">
        <v>1.456</v>
      </c>
      <c r="U2">
        <v>6070</v>
      </c>
      <c r="V2">
        <v>6080</v>
      </c>
      <c r="W2">
        <v>519142080</v>
      </c>
      <c r="X2">
        <v>453630485</v>
      </c>
      <c r="Y2">
        <v>4.8337</v>
      </c>
      <c r="Z2">
        <v>31804436237</v>
      </c>
      <c r="AA2">
        <v>30962411937</v>
      </c>
      <c r="AB2" t="s">
        <v>120</v>
      </c>
      <c r="AC2" t="s">
        <v>121</v>
      </c>
      <c r="AD2" t="s">
        <v>122</v>
      </c>
      <c r="AE2" t="s">
        <v>123</v>
      </c>
      <c r="AF2" t="s">
        <v>124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>
        <v>7.73</v>
      </c>
      <c r="AN2">
        <v>0.2864</v>
      </c>
      <c r="AR2">
        <v>0.1983</v>
      </c>
      <c r="BC2">
        <v>-19.78</v>
      </c>
      <c r="BD2">
        <v>-4019106</v>
      </c>
      <c r="BE2">
        <v>0.225</v>
      </c>
      <c r="BF2">
        <v>20223</v>
      </c>
      <c r="BT2">
        <v>1000000</v>
      </c>
      <c r="BU2">
        <v>1</v>
      </c>
      <c r="CE2" t="s">
        <v>118</v>
      </c>
      <c r="CF2">
        <v>1</v>
      </c>
      <c r="CG2">
        <v>1000000</v>
      </c>
      <c r="CJ2">
        <v>5280</v>
      </c>
      <c r="CK2">
        <v>4480</v>
      </c>
      <c r="CL2">
        <v>5200</v>
      </c>
      <c r="CM2">
        <v>3736</v>
      </c>
      <c r="CV2" t="s">
        <v>125</v>
      </c>
      <c r="CW2">
        <v>0.2346</v>
      </c>
      <c r="CX2">
        <v>5.97</v>
      </c>
      <c r="CY2" t="s">
        <v>126</v>
      </c>
      <c r="CZ2" s="2" t="s">
        <v>127</v>
      </c>
      <c r="DA2" t="s">
        <v>128</v>
      </c>
      <c r="DB2">
        <v>5160</v>
      </c>
      <c r="DC2">
        <v>4920</v>
      </c>
      <c r="DD2">
        <v>5240</v>
      </c>
      <c r="DE2">
        <v>3052929901</v>
      </c>
      <c r="DF2">
        <v>5456814150</v>
      </c>
      <c r="DG2">
        <v>9386291215</v>
      </c>
      <c r="DM2" t="s">
        <v>129</v>
      </c>
    </row>
    <row r="3" spans="1:117">
      <c r="A3">
        <v>5</v>
      </c>
      <c r="B3" t="s">
        <v>130</v>
      </c>
      <c r="C3" t="s">
        <v>131</v>
      </c>
      <c r="D3">
        <v>20230303150000</v>
      </c>
      <c r="E3" t="s">
        <v>119</v>
      </c>
      <c r="F3">
        <v>1001</v>
      </c>
      <c r="G3">
        <v>2500</v>
      </c>
      <c r="H3">
        <v>2520</v>
      </c>
      <c r="I3">
        <v>2440</v>
      </c>
      <c r="J3">
        <v>2460</v>
      </c>
      <c r="K3">
        <v>2450</v>
      </c>
      <c r="L3">
        <v>722571266</v>
      </c>
      <c r="N3">
        <v>6515210</v>
      </c>
      <c r="O3">
        <v>5.08</v>
      </c>
      <c r="P3">
        <v>2700</v>
      </c>
      <c r="Q3">
        <v>2210</v>
      </c>
      <c r="R3">
        <v>2490</v>
      </c>
      <c r="S3">
        <v>1799313928</v>
      </c>
      <c r="T3">
        <v>2.339</v>
      </c>
      <c r="U3">
        <v>2500</v>
      </c>
      <c r="V3">
        <v>2510</v>
      </c>
      <c r="W3">
        <v>452884400</v>
      </c>
      <c r="X3">
        <v>269686866</v>
      </c>
      <c r="Y3">
        <v>2.1427</v>
      </c>
      <c r="Z3">
        <v>41691163636</v>
      </c>
      <c r="AA3">
        <v>14222500963</v>
      </c>
      <c r="AB3" t="s">
        <v>132</v>
      </c>
      <c r="AC3" t="s">
        <v>133</v>
      </c>
      <c r="AD3" t="s">
        <v>134</v>
      </c>
      <c r="AE3" t="s">
        <v>135</v>
      </c>
      <c r="AF3" t="s">
        <v>136</v>
      </c>
      <c r="AG3" t="s">
        <v>125</v>
      </c>
      <c r="AH3" t="s">
        <v>125</v>
      </c>
      <c r="AI3" t="s">
        <v>125</v>
      </c>
      <c r="AJ3" t="s">
        <v>125</v>
      </c>
      <c r="AK3" t="s">
        <v>125</v>
      </c>
      <c r="AL3" t="s">
        <v>125</v>
      </c>
      <c r="AM3">
        <v>3.27</v>
      </c>
      <c r="AN3">
        <v>0.1336</v>
      </c>
      <c r="AR3">
        <v>0.156</v>
      </c>
      <c r="BC3">
        <v>-55.42</v>
      </c>
      <c r="BD3">
        <v>-86253025</v>
      </c>
      <c r="BE3">
        <v>0.09</v>
      </c>
      <c r="BF3">
        <v>20223</v>
      </c>
      <c r="BT3">
        <v>1000000</v>
      </c>
      <c r="BU3">
        <v>1</v>
      </c>
      <c r="CE3" t="s">
        <v>131</v>
      </c>
      <c r="CF3">
        <v>1</v>
      </c>
      <c r="CG3">
        <v>1000000</v>
      </c>
      <c r="CJ3">
        <v>2380</v>
      </c>
      <c r="CK3">
        <v>2290</v>
      </c>
      <c r="CL3">
        <v>2370</v>
      </c>
      <c r="CM3">
        <v>2677</v>
      </c>
      <c r="CV3" t="s">
        <v>125</v>
      </c>
      <c r="CW3">
        <v>0.1756</v>
      </c>
      <c r="CX3">
        <v>6.4</v>
      </c>
      <c r="CY3" t="s">
        <v>137</v>
      </c>
      <c r="CZ3" t="s">
        <v>138</v>
      </c>
      <c r="DA3" t="s">
        <v>139</v>
      </c>
      <c r="DB3">
        <v>2360</v>
      </c>
      <c r="DC3">
        <v>2330</v>
      </c>
      <c r="DD3">
        <v>2340</v>
      </c>
      <c r="DE3">
        <v>1422432998</v>
      </c>
      <c r="DF3">
        <v>2542442894</v>
      </c>
      <c r="DG3">
        <v>4562843483</v>
      </c>
      <c r="DM3" t="s">
        <v>140</v>
      </c>
    </row>
    <row r="4" spans="1:117">
      <c r="A4">
        <v>5</v>
      </c>
      <c r="B4" t="s">
        <v>141</v>
      </c>
      <c r="C4" t="s">
        <v>142</v>
      </c>
      <c r="D4">
        <v>20230303150000</v>
      </c>
      <c r="E4" t="s">
        <v>119</v>
      </c>
      <c r="F4">
        <v>1001</v>
      </c>
      <c r="G4">
        <v>6380</v>
      </c>
      <c r="H4">
        <v>6660</v>
      </c>
      <c r="I4">
        <v>6070</v>
      </c>
      <c r="J4">
        <v>6130</v>
      </c>
      <c r="K4">
        <v>6280</v>
      </c>
      <c r="L4">
        <v>667168511</v>
      </c>
      <c r="N4">
        <v>8123358</v>
      </c>
      <c r="O4">
        <v>3.41</v>
      </c>
      <c r="P4">
        <v>6910</v>
      </c>
      <c r="Q4">
        <v>5650</v>
      </c>
      <c r="R4">
        <v>6398</v>
      </c>
      <c r="S4">
        <v>4268597296</v>
      </c>
      <c r="T4">
        <v>0.963</v>
      </c>
      <c r="U4">
        <v>6380</v>
      </c>
      <c r="V4">
        <v>6390</v>
      </c>
      <c r="W4">
        <v>346299846</v>
      </c>
      <c r="X4">
        <v>320868665</v>
      </c>
      <c r="Y4">
        <v>4.6668</v>
      </c>
      <c r="Z4">
        <v>91507138699</v>
      </c>
      <c r="AA4">
        <v>19590425382</v>
      </c>
      <c r="AB4" t="s">
        <v>143</v>
      </c>
      <c r="AC4" t="s">
        <v>144</v>
      </c>
      <c r="AD4" t="s">
        <v>145</v>
      </c>
      <c r="AE4" t="s">
        <v>146</v>
      </c>
      <c r="AF4" t="s">
        <v>147</v>
      </c>
      <c r="AG4" t="s">
        <v>125</v>
      </c>
      <c r="AH4" t="s">
        <v>125</v>
      </c>
      <c r="AI4" t="s">
        <v>125</v>
      </c>
      <c r="AJ4" t="s">
        <v>125</v>
      </c>
      <c r="AK4" t="s">
        <v>125</v>
      </c>
      <c r="AL4" t="s">
        <v>125</v>
      </c>
      <c r="AM4">
        <v>9.39</v>
      </c>
      <c r="AN4">
        <v>0.3576</v>
      </c>
      <c r="AR4">
        <v>0.2836</v>
      </c>
      <c r="BC4">
        <v>-4.65</v>
      </c>
      <c r="BD4">
        <v>-376953</v>
      </c>
      <c r="BE4">
        <v>0.27</v>
      </c>
      <c r="BF4">
        <v>20223</v>
      </c>
      <c r="BT4">
        <v>1000000</v>
      </c>
      <c r="BU4">
        <v>1</v>
      </c>
      <c r="CE4" t="s">
        <v>142</v>
      </c>
      <c r="CF4">
        <v>1</v>
      </c>
      <c r="CG4">
        <v>1000000</v>
      </c>
      <c r="CJ4">
        <v>5850</v>
      </c>
      <c r="CK4">
        <v>4190</v>
      </c>
      <c r="CL4">
        <v>5140</v>
      </c>
      <c r="CM4">
        <v>3840</v>
      </c>
      <c r="CV4" t="s">
        <v>125</v>
      </c>
      <c r="CW4">
        <v>0.2969</v>
      </c>
      <c r="CX4">
        <v>7.65</v>
      </c>
      <c r="CY4" t="s">
        <v>148</v>
      </c>
      <c r="CZ4" t="s">
        <v>149</v>
      </c>
      <c r="DA4" t="s">
        <v>150</v>
      </c>
      <c r="DB4">
        <v>5530</v>
      </c>
      <c r="DC4">
        <v>5450</v>
      </c>
      <c r="DD4">
        <v>5130</v>
      </c>
      <c r="DE4">
        <v>2893257712</v>
      </c>
      <c r="DF4">
        <v>6388686208</v>
      </c>
      <c r="DG4">
        <v>8992008340</v>
      </c>
      <c r="DM4" t="s">
        <v>151</v>
      </c>
    </row>
    <row r="5" spans="1:117">
      <c r="A5">
        <v>5</v>
      </c>
      <c r="B5" t="s">
        <v>152</v>
      </c>
      <c r="C5" t="s">
        <v>153</v>
      </c>
      <c r="D5">
        <v>20230303150000</v>
      </c>
      <c r="E5" t="s">
        <v>119</v>
      </c>
      <c r="F5">
        <v>1001</v>
      </c>
      <c r="G5">
        <v>6110</v>
      </c>
      <c r="H5">
        <v>6160</v>
      </c>
      <c r="I5">
        <v>5880</v>
      </c>
      <c r="J5">
        <v>5900</v>
      </c>
      <c r="K5">
        <v>5890</v>
      </c>
      <c r="L5">
        <v>618680486</v>
      </c>
      <c r="N5">
        <v>7284797</v>
      </c>
      <c r="O5">
        <v>1.5</v>
      </c>
      <c r="P5">
        <v>6480</v>
      </c>
      <c r="Q5">
        <v>5300</v>
      </c>
      <c r="R5">
        <v>6051</v>
      </c>
      <c r="S5">
        <v>3743915526</v>
      </c>
      <c r="T5">
        <v>2.267</v>
      </c>
      <c r="U5">
        <v>6110</v>
      </c>
      <c r="V5">
        <v>6120</v>
      </c>
      <c r="W5">
        <v>362761190</v>
      </c>
      <c r="X5">
        <v>255919296</v>
      </c>
      <c r="Y5">
        <v>8.62</v>
      </c>
      <c r="Z5">
        <v>41934432844</v>
      </c>
      <c r="AA5">
        <v>41320390444</v>
      </c>
      <c r="AB5" t="s">
        <v>154</v>
      </c>
      <c r="AC5" t="s">
        <v>155</v>
      </c>
      <c r="AD5" t="s">
        <v>156</v>
      </c>
      <c r="AE5" t="s">
        <v>157</v>
      </c>
      <c r="AF5" t="s">
        <v>158</v>
      </c>
      <c r="AG5" t="s">
        <v>125</v>
      </c>
      <c r="AH5" t="s">
        <v>125</v>
      </c>
      <c r="AI5" t="s">
        <v>125</v>
      </c>
      <c r="AJ5" t="s">
        <v>125</v>
      </c>
      <c r="AK5" t="s">
        <v>125</v>
      </c>
      <c r="AL5" t="s">
        <v>125</v>
      </c>
      <c r="AM5">
        <v>4.75</v>
      </c>
      <c r="AN5">
        <v>1.3835</v>
      </c>
      <c r="AR5">
        <v>1.2259</v>
      </c>
      <c r="BC5">
        <v>-19</v>
      </c>
      <c r="BD5">
        <v>-3949908</v>
      </c>
      <c r="BE5">
        <v>1.05</v>
      </c>
      <c r="BF5">
        <v>20223</v>
      </c>
      <c r="BT5">
        <v>1000000</v>
      </c>
      <c r="BU5">
        <v>1</v>
      </c>
      <c r="CE5" t="s">
        <v>153</v>
      </c>
      <c r="CF5">
        <v>1</v>
      </c>
      <c r="CG5">
        <v>1000000</v>
      </c>
      <c r="CJ5">
        <v>5620</v>
      </c>
      <c r="CK5">
        <v>5430</v>
      </c>
      <c r="CL5">
        <v>5530</v>
      </c>
      <c r="CM5">
        <v>4950</v>
      </c>
      <c r="CV5" t="s">
        <v>125</v>
      </c>
      <c r="CW5">
        <v>1.3616</v>
      </c>
      <c r="CX5">
        <v>16.69</v>
      </c>
      <c r="CY5" t="s">
        <v>159</v>
      </c>
      <c r="CZ5" t="s">
        <v>160</v>
      </c>
      <c r="DA5" t="s">
        <v>161</v>
      </c>
      <c r="DB5">
        <v>5620</v>
      </c>
      <c r="DC5">
        <v>5370</v>
      </c>
      <c r="DD5">
        <v>5410</v>
      </c>
      <c r="DE5">
        <v>1150488085</v>
      </c>
      <c r="DF5">
        <v>2593543234</v>
      </c>
      <c r="DG5">
        <v>4533493971</v>
      </c>
      <c r="DM5" t="s">
        <v>162</v>
      </c>
    </row>
    <row r="6" spans="1:117">
      <c r="A6">
        <v>5</v>
      </c>
      <c r="B6" t="s">
        <v>163</v>
      </c>
      <c r="C6" t="s">
        <v>164</v>
      </c>
      <c r="D6">
        <v>20230303150000</v>
      </c>
      <c r="E6" t="s">
        <v>119</v>
      </c>
      <c r="F6">
        <v>1001</v>
      </c>
      <c r="G6">
        <v>2970</v>
      </c>
      <c r="H6">
        <v>2970</v>
      </c>
      <c r="I6">
        <v>2930</v>
      </c>
      <c r="J6">
        <v>2940</v>
      </c>
      <c r="K6">
        <v>2930</v>
      </c>
      <c r="L6">
        <v>583747432</v>
      </c>
      <c r="N6">
        <v>8124500</v>
      </c>
      <c r="O6">
        <v>0.2</v>
      </c>
      <c r="P6">
        <v>3220</v>
      </c>
      <c r="Q6">
        <v>2640</v>
      </c>
      <c r="R6">
        <v>2949</v>
      </c>
      <c r="S6">
        <v>1721726935</v>
      </c>
      <c r="T6">
        <v>2.341</v>
      </c>
      <c r="U6">
        <v>2960</v>
      </c>
      <c r="V6">
        <v>2970</v>
      </c>
      <c r="W6">
        <v>436015909</v>
      </c>
      <c r="X6">
        <v>147731523</v>
      </c>
      <c r="Y6">
        <v>6.2447</v>
      </c>
      <c r="Z6">
        <v>349983033873</v>
      </c>
      <c r="AA6">
        <v>299284538234</v>
      </c>
      <c r="AB6" t="s">
        <v>165</v>
      </c>
      <c r="AC6" t="s">
        <v>166</v>
      </c>
      <c r="AD6" t="s">
        <v>167</v>
      </c>
      <c r="AE6" t="s">
        <v>168</v>
      </c>
      <c r="AF6" t="s">
        <v>169</v>
      </c>
      <c r="AG6" t="s">
        <v>125</v>
      </c>
      <c r="AH6" t="s">
        <v>125</v>
      </c>
      <c r="AI6" t="s">
        <v>125</v>
      </c>
      <c r="AJ6" t="s">
        <v>125</v>
      </c>
      <c r="AK6" t="s">
        <v>125</v>
      </c>
      <c r="AL6" t="s">
        <v>125</v>
      </c>
      <c r="AM6">
        <v>1.37</v>
      </c>
      <c r="AN6">
        <v>0.7524</v>
      </c>
      <c r="AR6">
        <v>0.6891</v>
      </c>
      <c r="BC6">
        <v>43.95</v>
      </c>
      <c r="BD6">
        <v>77771181</v>
      </c>
      <c r="BE6">
        <v>0.53</v>
      </c>
      <c r="BF6">
        <v>20223</v>
      </c>
      <c r="BT6">
        <v>1000000</v>
      </c>
      <c r="BU6">
        <v>1</v>
      </c>
      <c r="CE6" t="s">
        <v>164</v>
      </c>
      <c r="CF6">
        <v>1</v>
      </c>
      <c r="CG6">
        <v>1000000</v>
      </c>
      <c r="CJ6">
        <v>2930</v>
      </c>
      <c r="CK6">
        <v>2910</v>
      </c>
      <c r="CL6">
        <v>2920</v>
      </c>
      <c r="CM6">
        <v>2793</v>
      </c>
      <c r="CV6" t="s">
        <v>125</v>
      </c>
      <c r="CW6">
        <v>0.72</v>
      </c>
      <c r="CX6">
        <v>12.42</v>
      </c>
      <c r="CY6" t="s">
        <v>170</v>
      </c>
      <c r="CZ6" t="s">
        <v>171</v>
      </c>
      <c r="DA6" t="s">
        <v>172</v>
      </c>
      <c r="DB6">
        <v>2920</v>
      </c>
      <c r="DC6">
        <v>2920</v>
      </c>
      <c r="DD6">
        <v>2910</v>
      </c>
      <c r="DE6">
        <v>983163082</v>
      </c>
      <c r="DF6">
        <v>2265793051</v>
      </c>
      <c r="DG6">
        <v>4207537382</v>
      </c>
      <c r="DM6" t="s">
        <v>173</v>
      </c>
    </row>
    <row r="7" spans="1:117">
      <c r="A7">
        <v>5</v>
      </c>
      <c r="B7" t="s">
        <v>174</v>
      </c>
      <c r="C7" t="s">
        <v>175</v>
      </c>
      <c r="D7">
        <v>20230303150000</v>
      </c>
      <c r="E7" t="s">
        <v>119</v>
      </c>
      <c r="F7">
        <v>1001</v>
      </c>
      <c r="G7">
        <v>11660</v>
      </c>
      <c r="H7">
        <v>11960</v>
      </c>
      <c r="I7">
        <v>10910</v>
      </c>
      <c r="J7">
        <v>11100</v>
      </c>
      <c r="K7">
        <v>11530</v>
      </c>
      <c r="L7">
        <v>447999607</v>
      </c>
      <c r="N7">
        <v>5811988</v>
      </c>
      <c r="O7">
        <v>6.27</v>
      </c>
      <c r="P7">
        <v>12680</v>
      </c>
      <c r="Q7">
        <v>10380</v>
      </c>
      <c r="R7">
        <v>11374</v>
      </c>
      <c r="S7">
        <v>5095705963</v>
      </c>
      <c r="T7">
        <v>1.089</v>
      </c>
      <c r="U7">
        <v>11660</v>
      </c>
      <c r="V7">
        <v>11670</v>
      </c>
      <c r="W7">
        <v>220488859</v>
      </c>
      <c r="X7">
        <v>227510748</v>
      </c>
      <c r="Y7">
        <v>4.3604</v>
      </c>
      <c r="Z7">
        <v>7145363197</v>
      </c>
      <c r="AA7">
        <v>7145363197</v>
      </c>
      <c r="AB7" t="s">
        <v>176</v>
      </c>
      <c r="AC7" t="s">
        <v>177</v>
      </c>
      <c r="AD7" t="s">
        <v>178</v>
      </c>
      <c r="AE7" t="s">
        <v>179</v>
      </c>
      <c r="AF7" t="s">
        <v>180</v>
      </c>
      <c r="AG7" t="s">
        <v>125</v>
      </c>
      <c r="AH7" t="s">
        <v>125</v>
      </c>
      <c r="AI7" t="s">
        <v>125</v>
      </c>
      <c r="AJ7" t="s">
        <v>125</v>
      </c>
      <c r="AK7" t="s">
        <v>125</v>
      </c>
      <c r="AL7" t="s">
        <v>125</v>
      </c>
      <c r="AM7">
        <v>9.11</v>
      </c>
      <c r="AN7">
        <v>-0.3666</v>
      </c>
      <c r="AR7">
        <v>0.1263</v>
      </c>
      <c r="BC7">
        <v>-57.48</v>
      </c>
      <c r="BD7">
        <v>-2515092</v>
      </c>
      <c r="BE7">
        <v>-0.28</v>
      </c>
      <c r="BF7">
        <v>20223</v>
      </c>
      <c r="BT7">
        <v>1000000</v>
      </c>
      <c r="BU7">
        <v>1</v>
      </c>
      <c r="CE7" t="s">
        <v>175</v>
      </c>
      <c r="CF7">
        <v>1</v>
      </c>
      <c r="CG7">
        <v>1000000</v>
      </c>
      <c r="CJ7">
        <v>10790</v>
      </c>
      <c r="CK7">
        <v>6540</v>
      </c>
      <c r="CL7">
        <v>7140</v>
      </c>
      <c r="CM7">
        <v>10752</v>
      </c>
      <c r="CV7" t="s">
        <v>125</v>
      </c>
      <c r="CW7">
        <v>-0.2891</v>
      </c>
      <c r="CX7">
        <v>-7.92</v>
      </c>
      <c r="CY7" t="s">
        <v>181</v>
      </c>
      <c r="CZ7" t="s">
        <v>182</v>
      </c>
      <c r="DA7" t="s">
        <v>183</v>
      </c>
      <c r="DB7">
        <v>11720</v>
      </c>
      <c r="DC7">
        <v>10010</v>
      </c>
      <c r="DD7">
        <v>7270</v>
      </c>
      <c r="DE7">
        <v>1615746515</v>
      </c>
      <c r="DF7">
        <v>3855455382</v>
      </c>
      <c r="DG7">
        <v>7603166422</v>
      </c>
      <c r="DM7" t="s">
        <v>184</v>
      </c>
    </row>
    <row r="8" spans="1:117">
      <c r="A8">
        <v>5</v>
      </c>
      <c r="B8" t="s">
        <v>185</v>
      </c>
      <c r="C8" t="s">
        <v>186</v>
      </c>
      <c r="D8">
        <v>20230303150000</v>
      </c>
      <c r="E8" t="s">
        <v>119</v>
      </c>
      <c r="F8">
        <v>1001</v>
      </c>
      <c r="G8">
        <v>5020</v>
      </c>
      <c r="H8">
        <v>5070</v>
      </c>
      <c r="I8">
        <v>4850</v>
      </c>
      <c r="J8">
        <v>4860</v>
      </c>
      <c r="K8">
        <v>4850</v>
      </c>
      <c r="L8">
        <v>366984715</v>
      </c>
      <c r="N8">
        <v>2080703</v>
      </c>
      <c r="O8">
        <v>0.39</v>
      </c>
      <c r="P8">
        <v>5340</v>
      </c>
      <c r="Q8">
        <v>4370</v>
      </c>
      <c r="R8">
        <v>4990</v>
      </c>
      <c r="S8">
        <v>1831272011</v>
      </c>
      <c r="T8">
        <v>2.904</v>
      </c>
      <c r="U8">
        <v>5020</v>
      </c>
      <c r="V8">
        <v>5030</v>
      </c>
      <c r="W8">
        <v>205204522</v>
      </c>
      <c r="X8">
        <v>161780193</v>
      </c>
      <c r="Y8">
        <v>6.5162</v>
      </c>
      <c r="Z8">
        <v>119896407646</v>
      </c>
      <c r="AA8">
        <v>95115471046</v>
      </c>
      <c r="AB8" t="s">
        <v>187</v>
      </c>
      <c r="AC8" t="s">
        <v>188</v>
      </c>
      <c r="AD8" t="s">
        <v>189</v>
      </c>
      <c r="AE8" t="s">
        <v>190</v>
      </c>
      <c r="AF8" t="s">
        <v>191</v>
      </c>
      <c r="AG8" t="s">
        <v>125</v>
      </c>
      <c r="AH8" t="s">
        <v>125</v>
      </c>
      <c r="AI8" t="s">
        <v>125</v>
      </c>
      <c r="AJ8" t="s">
        <v>125</v>
      </c>
      <c r="AK8" t="s">
        <v>125</v>
      </c>
      <c r="AL8" t="s">
        <v>125</v>
      </c>
      <c r="AM8">
        <v>4.54</v>
      </c>
      <c r="AN8">
        <v>0.6301</v>
      </c>
      <c r="AR8">
        <v>0.5939</v>
      </c>
      <c r="BC8">
        <v>-35.92</v>
      </c>
      <c r="BD8">
        <v>-9188460</v>
      </c>
      <c r="BE8">
        <v>0.468</v>
      </c>
      <c r="BF8">
        <v>20223</v>
      </c>
      <c r="BT8">
        <v>1000000</v>
      </c>
      <c r="BU8">
        <v>1</v>
      </c>
      <c r="CE8" t="s">
        <v>186</v>
      </c>
      <c r="CF8">
        <v>1</v>
      </c>
      <c r="CG8">
        <v>1000000</v>
      </c>
      <c r="CJ8">
        <v>4660</v>
      </c>
      <c r="CK8">
        <v>4360</v>
      </c>
      <c r="CL8">
        <v>4520</v>
      </c>
      <c r="CM8">
        <v>3890</v>
      </c>
      <c r="CV8" t="s">
        <v>125</v>
      </c>
      <c r="CW8">
        <v>0.5658</v>
      </c>
      <c r="CX8">
        <v>9.71</v>
      </c>
      <c r="CY8" t="s">
        <v>192</v>
      </c>
      <c r="CZ8" t="s">
        <v>193</v>
      </c>
      <c r="DA8" t="s">
        <v>194</v>
      </c>
      <c r="DB8">
        <v>4630</v>
      </c>
      <c r="DC8">
        <v>4520</v>
      </c>
      <c r="DD8">
        <v>4470</v>
      </c>
      <c r="DE8">
        <v>555762502</v>
      </c>
      <c r="DF8">
        <v>1127244941</v>
      </c>
      <c r="DG8">
        <v>1854880536</v>
      </c>
      <c r="DM8" t="s">
        <v>195</v>
      </c>
    </row>
    <row r="9" spans="1:117">
      <c r="A9">
        <v>5</v>
      </c>
      <c r="B9" t="s">
        <v>196</v>
      </c>
      <c r="C9" t="s">
        <v>197</v>
      </c>
      <c r="D9">
        <v>20230303150000</v>
      </c>
      <c r="E9" t="s">
        <v>119</v>
      </c>
      <c r="F9">
        <v>1001</v>
      </c>
      <c r="G9">
        <v>4890</v>
      </c>
      <c r="H9">
        <v>4890</v>
      </c>
      <c r="I9">
        <v>4650</v>
      </c>
      <c r="J9">
        <v>4660</v>
      </c>
      <c r="K9">
        <v>4650</v>
      </c>
      <c r="L9">
        <v>359099626</v>
      </c>
      <c r="N9">
        <v>7990300</v>
      </c>
      <c r="O9">
        <v>3.19</v>
      </c>
      <c r="P9">
        <v>5120</v>
      </c>
      <c r="Q9">
        <v>4190</v>
      </c>
      <c r="R9">
        <v>4804</v>
      </c>
      <c r="S9">
        <v>1725081750</v>
      </c>
      <c r="T9">
        <v>2.895</v>
      </c>
      <c r="U9">
        <v>4880</v>
      </c>
      <c r="V9">
        <v>4890</v>
      </c>
      <c r="W9">
        <v>222899836</v>
      </c>
      <c r="X9">
        <v>136199790</v>
      </c>
      <c r="Y9">
        <v>7.32</v>
      </c>
      <c r="Z9">
        <v>92383967605</v>
      </c>
      <c r="AA9">
        <v>11274461418</v>
      </c>
      <c r="AB9" t="s">
        <v>198</v>
      </c>
      <c r="AC9" t="s">
        <v>199</v>
      </c>
      <c r="AD9" t="s">
        <v>200</v>
      </c>
      <c r="AE9" t="s">
        <v>201</v>
      </c>
      <c r="AF9" t="s">
        <v>202</v>
      </c>
      <c r="AG9" t="s">
        <v>125</v>
      </c>
      <c r="AH9" t="s">
        <v>125</v>
      </c>
      <c r="AI9" t="s">
        <v>125</v>
      </c>
      <c r="AJ9" t="s">
        <v>125</v>
      </c>
      <c r="AK9" t="s">
        <v>125</v>
      </c>
      <c r="AL9" t="s">
        <v>125</v>
      </c>
      <c r="AM9">
        <v>5.16</v>
      </c>
      <c r="AN9">
        <v>1.0658</v>
      </c>
      <c r="AR9">
        <v>0.8245</v>
      </c>
      <c r="BC9">
        <v>-31.6</v>
      </c>
      <c r="BD9">
        <v>-6766776</v>
      </c>
      <c r="BE9">
        <v>0.73</v>
      </c>
      <c r="BF9">
        <v>20223</v>
      </c>
      <c r="BT9">
        <v>1000000</v>
      </c>
      <c r="BU9">
        <v>1</v>
      </c>
      <c r="CE9" t="s">
        <v>197</v>
      </c>
      <c r="CF9">
        <v>1</v>
      </c>
      <c r="CG9">
        <v>1000000</v>
      </c>
      <c r="CJ9">
        <v>4520</v>
      </c>
      <c r="CK9">
        <v>4620</v>
      </c>
      <c r="CL9">
        <v>4740</v>
      </c>
      <c r="CM9">
        <v>5412</v>
      </c>
      <c r="CV9" t="s">
        <v>125</v>
      </c>
      <c r="CW9">
        <v>0.9256</v>
      </c>
      <c r="CX9">
        <v>15</v>
      </c>
      <c r="CY9" t="s">
        <v>203</v>
      </c>
      <c r="CZ9" t="s">
        <v>204</v>
      </c>
      <c r="DA9" t="s">
        <v>205</v>
      </c>
      <c r="DB9">
        <v>4540</v>
      </c>
      <c r="DC9">
        <v>4560</v>
      </c>
      <c r="DD9">
        <v>4680</v>
      </c>
      <c r="DE9">
        <v>505679873</v>
      </c>
      <c r="DF9">
        <v>1144025519</v>
      </c>
      <c r="DG9">
        <v>2317610033</v>
      </c>
      <c r="DM9" t="s">
        <v>206</v>
      </c>
    </row>
    <row r="10" spans="1:117">
      <c r="A10">
        <v>5</v>
      </c>
      <c r="B10" t="s">
        <v>207</v>
      </c>
      <c r="C10" t="s">
        <v>208</v>
      </c>
      <c r="D10">
        <v>20230303150000</v>
      </c>
      <c r="E10" t="s">
        <v>119</v>
      </c>
      <c r="F10">
        <v>1001</v>
      </c>
      <c r="G10">
        <v>6670</v>
      </c>
      <c r="H10">
        <v>6730</v>
      </c>
      <c r="I10">
        <v>6320</v>
      </c>
      <c r="J10">
        <v>6350</v>
      </c>
      <c r="K10">
        <v>6340</v>
      </c>
      <c r="L10">
        <v>342693889</v>
      </c>
      <c r="N10">
        <v>3459400</v>
      </c>
      <c r="O10">
        <v>1.68</v>
      </c>
      <c r="P10">
        <v>6970</v>
      </c>
      <c r="Q10">
        <v>5710</v>
      </c>
      <c r="R10">
        <v>6543</v>
      </c>
      <c r="S10">
        <v>2242284015</v>
      </c>
      <c r="T10">
        <v>2.585</v>
      </c>
      <c r="U10">
        <v>6660</v>
      </c>
      <c r="V10">
        <v>6670</v>
      </c>
      <c r="W10">
        <v>207388717</v>
      </c>
      <c r="X10">
        <v>135305172</v>
      </c>
      <c r="Y10">
        <v>9.9899</v>
      </c>
      <c r="Z10">
        <v>24752195983</v>
      </c>
      <c r="AA10">
        <v>20363539283</v>
      </c>
      <c r="AB10" t="s">
        <v>209</v>
      </c>
      <c r="AC10" t="s">
        <v>210</v>
      </c>
      <c r="AD10" t="s">
        <v>211</v>
      </c>
      <c r="AE10" t="s">
        <v>212</v>
      </c>
      <c r="AF10" t="s">
        <v>213</v>
      </c>
      <c r="AG10" t="s">
        <v>125</v>
      </c>
      <c r="AH10" t="s">
        <v>125</v>
      </c>
      <c r="AI10" t="s">
        <v>125</v>
      </c>
      <c r="AJ10" t="s">
        <v>125</v>
      </c>
      <c r="AK10" t="s">
        <v>125</v>
      </c>
      <c r="AL10" t="s">
        <v>125</v>
      </c>
      <c r="AM10">
        <v>6.47</v>
      </c>
      <c r="AN10">
        <v>1.2398</v>
      </c>
      <c r="AR10">
        <v>1.1158</v>
      </c>
      <c r="BC10">
        <v>-18.68</v>
      </c>
      <c r="BD10">
        <v>-1661021</v>
      </c>
      <c r="BE10">
        <v>0.871</v>
      </c>
      <c r="BF10">
        <v>20223</v>
      </c>
      <c r="BT10">
        <v>1000000</v>
      </c>
      <c r="BU10">
        <v>1</v>
      </c>
      <c r="CE10" t="s">
        <v>208</v>
      </c>
      <c r="CF10">
        <v>1</v>
      </c>
      <c r="CG10">
        <v>1000000</v>
      </c>
      <c r="CJ10">
        <v>6040</v>
      </c>
      <c r="CK10">
        <v>5560</v>
      </c>
      <c r="CL10">
        <v>5790</v>
      </c>
      <c r="CM10">
        <v>6064</v>
      </c>
      <c r="CV10" t="s">
        <v>125</v>
      </c>
      <c r="CW10">
        <v>1.2115</v>
      </c>
      <c r="CX10">
        <v>12.87</v>
      </c>
      <c r="CY10" t="s">
        <v>214</v>
      </c>
      <c r="CZ10" t="s">
        <v>215</v>
      </c>
      <c r="DA10" t="s">
        <v>216</v>
      </c>
      <c r="DB10">
        <v>6040</v>
      </c>
      <c r="DC10">
        <v>5790</v>
      </c>
      <c r="DD10">
        <v>5740</v>
      </c>
      <c r="DE10">
        <v>584382543</v>
      </c>
      <c r="DF10">
        <v>1155680083</v>
      </c>
      <c r="DG10">
        <v>2282870513</v>
      </c>
      <c r="DM10" t="s">
        <v>217</v>
      </c>
    </row>
    <row r="11" spans="1:117">
      <c r="A11">
        <v>5</v>
      </c>
      <c r="B11" t="s">
        <v>218</v>
      </c>
      <c r="C11" t="s">
        <v>219</v>
      </c>
      <c r="D11">
        <v>20230303150000</v>
      </c>
      <c r="E11" t="s">
        <v>119</v>
      </c>
      <c r="F11">
        <v>1001</v>
      </c>
      <c r="G11">
        <v>4360</v>
      </c>
      <c r="H11">
        <v>4370</v>
      </c>
      <c r="I11">
        <v>4320</v>
      </c>
      <c r="J11">
        <v>4320</v>
      </c>
      <c r="K11">
        <v>4320</v>
      </c>
      <c r="L11">
        <v>322251125</v>
      </c>
      <c r="N11">
        <v>2639900</v>
      </c>
      <c r="O11">
        <v>0.12</v>
      </c>
      <c r="P11">
        <v>4750</v>
      </c>
      <c r="Q11">
        <v>3890</v>
      </c>
      <c r="R11">
        <v>4343</v>
      </c>
      <c r="S11">
        <v>1399659368</v>
      </c>
      <c r="T11">
        <v>1.799</v>
      </c>
      <c r="U11">
        <v>4350</v>
      </c>
      <c r="V11">
        <v>4360</v>
      </c>
      <c r="W11">
        <v>220200881</v>
      </c>
      <c r="X11">
        <v>102050244</v>
      </c>
      <c r="Y11">
        <v>8.5731</v>
      </c>
      <c r="Z11">
        <v>356406257089</v>
      </c>
      <c r="AA11">
        <v>269612212539</v>
      </c>
      <c r="AB11" t="s">
        <v>220</v>
      </c>
      <c r="AC11" t="s">
        <v>221</v>
      </c>
      <c r="AD11" t="s">
        <v>222</v>
      </c>
      <c r="AE11" t="s">
        <v>223</v>
      </c>
      <c r="AF11" t="s">
        <v>224</v>
      </c>
      <c r="AG11" t="s">
        <v>125</v>
      </c>
      <c r="AH11" t="s">
        <v>125</v>
      </c>
      <c r="AI11" t="s">
        <v>125</v>
      </c>
      <c r="AJ11" t="s">
        <v>125</v>
      </c>
      <c r="AK11" t="s">
        <v>125</v>
      </c>
      <c r="AL11" t="s">
        <v>125</v>
      </c>
      <c r="AM11">
        <v>1.16</v>
      </c>
      <c r="AN11">
        <v>0.9945</v>
      </c>
      <c r="AR11">
        <v>0.9774</v>
      </c>
      <c r="BC11">
        <v>-13.81</v>
      </c>
      <c r="BD11">
        <v>-12337277</v>
      </c>
      <c r="BE11">
        <v>0.71</v>
      </c>
      <c r="BF11">
        <v>20223</v>
      </c>
      <c r="BT11">
        <v>1000000</v>
      </c>
      <c r="BU11">
        <v>1</v>
      </c>
      <c r="CE11" t="s">
        <v>219</v>
      </c>
      <c r="CF11">
        <v>1</v>
      </c>
      <c r="CG11">
        <v>1000000</v>
      </c>
      <c r="CJ11">
        <v>4300</v>
      </c>
      <c r="CK11">
        <v>4340</v>
      </c>
      <c r="CL11">
        <v>4300</v>
      </c>
      <c r="CM11">
        <v>4406</v>
      </c>
      <c r="CV11" t="s">
        <v>125</v>
      </c>
      <c r="CW11">
        <v>1.0166</v>
      </c>
      <c r="CX11">
        <v>11.9</v>
      </c>
      <c r="CY11" t="s">
        <v>225</v>
      </c>
      <c r="CZ11" t="s">
        <v>226</v>
      </c>
      <c r="DA11" t="s">
        <v>227</v>
      </c>
      <c r="DB11">
        <v>4290</v>
      </c>
      <c r="DC11">
        <v>4280</v>
      </c>
      <c r="DD11">
        <v>4300</v>
      </c>
      <c r="DE11">
        <v>756716397</v>
      </c>
      <c r="DF11">
        <v>1513026897</v>
      </c>
      <c r="DG11">
        <v>3136907772</v>
      </c>
      <c r="DM11" t="s">
        <v>228</v>
      </c>
    </row>
    <row r="12" spans="1:117">
      <c r="A12">
        <v>5</v>
      </c>
      <c r="B12" t="s">
        <v>229</v>
      </c>
      <c r="C12" t="s">
        <v>230</v>
      </c>
      <c r="D12">
        <v>20230303150000</v>
      </c>
      <c r="E12" t="s">
        <v>119</v>
      </c>
      <c r="F12">
        <v>1001</v>
      </c>
      <c r="G12">
        <v>7770</v>
      </c>
      <c r="H12">
        <v>7890</v>
      </c>
      <c r="I12">
        <v>7620</v>
      </c>
      <c r="J12">
        <v>7640</v>
      </c>
      <c r="K12">
        <v>7610</v>
      </c>
      <c r="L12">
        <v>311244389</v>
      </c>
      <c r="N12">
        <v>2099123</v>
      </c>
      <c r="O12">
        <v>2.83</v>
      </c>
      <c r="P12">
        <v>8370</v>
      </c>
      <c r="Q12">
        <v>6850</v>
      </c>
      <c r="R12">
        <v>7783</v>
      </c>
      <c r="S12">
        <v>2422509717</v>
      </c>
      <c r="T12">
        <v>1.248</v>
      </c>
      <c r="U12">
        <v>7770</v>
      </c>
      <c r="V12">
        <v>7780</v>
      </c>
      <c r="W12">
        <v>170446176</v>
      </c>
      <c r="X12">
        <v>140798213</v>
      </c>
      <c r="Y12">
        <v>6.6345</v>
      </c>
      <c r="Z12">
        <v>17226159334</v>
      </c>
      <c r="AA12">
        <v>10991401639</v>
      </c>
      <c r="AB12" t="s">
        <v>231</v>
      </c>
      <c r="AC12" t="s">
        <v>232</v>
      </c>
      <c r="AD12" t="s">
        <v>233</v>
      </c>
      <c r="AE12" t="s">
        <v>234</v>
      </c>
      <c r="AF12" t="s">
        <v>235</v>
      </c>
      <c r="AG12" t="s">
        <v>125</v>
      </c>
      <c r="AH12" t="s">
        <v>125</v>
      </c>
      <c r="AI12" t="s">
        <v>125</v>
      </c>
      <c r="AJ12" t="s">
        <v>125</v>
      </c>
      <c r="AK12" t="s">
        <v>125</v>
      </c>
      <c r="AL12" t="s">
        <v>125</v>
      </c>
      <c r="AM12">
        <v>3.55</v>
      </c>
      <c r="AN12">
        <v>0.6668</v>
      </c>
      <c r="AR12">
        <v>0.5011</v>
      </c>
      <c r="BC12">
        <v>-52.24</v>
      </c>
      <c r="BD12">
        <v>-6222823</v>
      </c>
      <c r="BE12">
        <v>0.5558</v>
      </c>
      <c r="BF12">
        <v>20223</v>
      </c>
      <c r="BT12">
        <v>1000000</v>
      </c>
      <c r="BU12">
        <v>1</v>
      </c>
      <c r="CE12" t="s">
        <v>230</v>
      </c>
      <c r="CF12">
        <v>1</v>
      </c>
      <c r="CG12">
        <v>1000000</v>
      </c>
      <c r="CJ12">
        <v>7180</v>
      </c>
      <c r="CK12">
        <v>7080</v>
      </c>
      <c r="CL12">
        <v>7060</v>
      </c>
      <c r="CM12">
        <v>7870</v>
      </c>
      <c r="CV12" t="s">
        <v>125</v>
      </c>
      <c r="CW12">
        <v>0.5798</v>
      </c>
      <c r="CX12">
        <v>10.62</v>
      </c>
      <c r="CY12" t="s">
        <v>236</v>
      </c>
      <c r="CZ12" s="2" t="s">
        <v>237</v>
      </c>
      <c r="DA12" t="s">
        <v>238</v>
      </c>
      <c r="DB12">
        <v>6920</v>
      </c>
      <c r="DC12">
        <v>6900</v>
      </c>
      <c r="DD12">
        <v>6960</v>
      </c>
      <c r="DE12">
        <v>1183853203</v>
      </c>
      <c r="DF12">
        <v>1607461304</v>
      </c>
      <c r="DG12">
        <v>2296225647</v>
      </c>
      <c r="DM12" t="s">
        <v>239</v>
      </c>
    </row>
    <row r="13" spans="1:117">
      <c r="A13">
        <v>5</v>
      </c>
      <c r="B13" t="s">
        <v>240</v>
      </c>
      <c r="C13" t="s">
        <v>241</v>
      </c>
      <c r="D13">
        <v>20230303150000</v>
      </c>
      <c r="E13" t="s">
        <v>119</v>
      </c>
      <c r="F13">
        <v>1001</v>
      </c>
      <c r="G13">
        <v>4530</v>
      </c>
      <c r="H13">
        <v>4590</v>
      </c>
      <c r="I13">
        <v>4330</v>
      </c>
      <c r="J13">
        <v>4360</v>
      </c>
      <c r="K13">
        <v>4360</v>
      </c>
      <c r="L13">
        <v>306922073</v>
      </c>
      <c r="N13">
        <v>3573100</v>
      </c>
      <c r="O13">
        <v>3.49</v>
      </c>
      <c r="P13">
        <v>4800</v>
      </c>
      <c r="Q13">
        <v>3920</v>
      </c>
      <c r="R13">
        <v>4497</v>
      </c>
      <c r="S13">
        <v>1380142152</v>
      </c>
      <c r="T13">
        <v>3.487</v>
      </c>
      <c r="U13">
        <v>4520</v>
      </c>
      <c r="V13">
        <v>4530</v>
      </c>
      <c r="W13">
        <v>199697305</v>
      </c>
      <c r="X13">
        <v>107224768</v>
      </c>
      <c r="Y13">
        <v>4.217</v>
      </c>
      <c r="Z13">
        <v>8830692012</v>
      </c>
      <c r="AA13">
        <v>8804424833</v>
      </c>
      <c r="AB13" t="s">
        <v>242</v>
      </c>
      <c r="AC13" t="s">
        <v>243</v>
      </c>
      <c r="AD13" t="s">
        <v>244</v>
      </c>
      <c r="AE13" t="s">
        <v>245</v>
      </c>
      <c r="AF13" t="s">
        <v>246</v>
      </c>
      <c r="AG13" t="s">
        <v>125</v>
      </c>
      <c r="AH13" t="s">
        <v>125</v>
      </c>
      <c r="AI13" t="s">
        <v>125</v>
      </c>
      <c r="AJ13" t="s">
        <v>125</v>
      </c>
      <c r="AK13" t="s">
        <v>125</v>
      </c>
      <c r="AL13" t="s">
        <v>125</v>
      </c>
      <c r="AM13">
        <v>5.96</v>
      </c>
      <c r="AN13">
        <v>0.2828</v>
      </c>
      <c r="AR13">
        <v>0.5063</v>
      </c>
      <c r="BC13">
        <v>-15.17</v>
      </c>
      <c r="BD13">
        <v>-2430710</v>
      </c>
      <c r="BE13">
        <v>0.21</v>
      </c>
      <c r="BF13">
        <v>20223</v>
      </c>
      <c r="BT13">
        <v>1000000</v>
      </c>
      <c r="BU13">
        <v>1</v>
      </c>
      <c r="CE13" t="s">
        <v>241</v>
      </c>
      <c r="CF13">
        <v>1</v>
      </c>
      <c r="CG13">
        <v>1000000</v>
      </c>
      <c r="CJ13">
        <v>4350</v>
      </c>
      <c r="CK13">
        <v>3280</v>
      </c>
      <c r="CL13">
        <v>5180</v>
      </c>
      <c r="CM13">
        <v>3819</v>
      </c>
      <c r="CV13" t="s">
        <v>125</v>
      </c>
      <c r="CW13">
        <v>0.3848</v>
      </c>
      <c r="CX13">
        <v>6.59</v>
      </c>
      <c r="CY13" t="s">
        <v>247</v>
      </c>
      <c r="CZ13" t="s">
        <v>248</v>
      </c>
      <c r="DA13" t="s">
        <v>249</v>
      </c>
      <c r="DB13">
        <v>4340</v>
      </c>
      <c r="DC13">
        <v>4310</v>
      </c>
      <c r="DD13">
        <v>5150</v>
      </c>
      <c r="DE13">
        <v>377855117</v>
      </c>
      <c r="DF13">
        <v>879879137</v>
      </c>
      <c r="DG13">
        <v>3430464549</v>
      </c>
      <c r="DM13" t="s">
        <v>250</v>
      </c>
    </row>
    <row r="14" spans="1:117">
      <c r="A14">
        <v>5</v>
      </c>
      <c r="B14" t="s">
        <v>251</v>
      </c>
      <c r="C14" t="s">
        <v>252</v>
      </c>
      <c r="D14">
        <v>20230303150000</v>
      </c>
      <c r="E14" t="s">
        <v>119</v>
      </c>
      <c r="F14">
        <v>1001</v>
      </c>
      <c r="G14">
        <v>6270</v>
      </c>
      <c r="H14">
        <v>6300</v>
      </c>
      <c r="I14">
        <v>5940</v>
      </c>
      <c r="J14">
        <v>5950</v>
      </c>
      <c r="K14">
        <v>5940</v>
      </c>
      <c r="L14">
        <v>297313912</v>
      </c>
      <c r="N14">
        <v>2146500</v>
      </c>
      <c r="O14">
        <v>1.22</v>
      </c>
      <c r="P14">
        <v>6530</v>
      </c>
      <c r="Q14">
        <v>5350</v>
      </c>
      <c r="R14">
        <v>6185</v>
      </c>
      <c r="S14">
        <v>1838796718</v>
      </c>
      <c r="T14">
        <v>3.609</v>
      </c>
      <c r="U14">
        <v>6260</v>
      </c>
      <c r="V14">
        <v>6270</v>
      </c>
      <c r="W14">
        <v>181597432</v>
      </c>
      <c r="X14">
        <v>115716480</v>
      </c>
      <c r="Y14">
        <v>5.2032</v>
      </c>
      <c r="Z14">
        <v>28698864088</v>
      </c>
      <c r="AA14">
        <v>24327798048</v>
      </c>
      <c r="AB14" t="s">
        <v>253</v>
      </c>
      <c r="AC14" t="s">
        <v>254</v>
      </c>
      <c r="AD14" t="s">
        <v>255</v>
      </c>
      <c r="AE14" t="s">
        <v>256</v>
      </c>
      <c r="AF14" t="s">
        <v>257</v>
      </c>
      <c r="AG14" t="s">
        <v>125</v>
      </c>
      <c r="AH14" t="s">
        <v>125</v>
      </c>
      <c r="AI14" t="s">
        <v>125</v>
      </c>
      <c r="AJ14" t="s">
        <v>125</v>
      </c>
      <c r="AK14" t="s">
        <v>125</v>
      </c>
      <c r="AL14" t="s">
        <v>125</v>
      </c>
      <c r="AM14">
        <v>6.06</v>
      </c>
      <c r="AN14">
        <v>0.28</v>
      </c>
      <c r="AR14">
        <v>0.359</v>
      </c>
      <c r="BC14">
        <v>-65.44</v>
      </c>
      <c r="BD14">
        <v>-12336184</v>
      </c>
      <c r="BE14">
        <v>0.21</v>
      </c>
      <c r="BF14">
        <v>20223</v>
      </c>
      <c r="BT14">
        <v>1000000</v>
      </c>
      <c r="BU14">
        <v>1</v>
      </c>
      <c r="CE14" t="s">
        <v>252</v>
      </c>
      <c r="CF14">
        <v>1</v>
      </c>
      <c r="CG14">
        <v>1000000</v>
      </c>
      <c r="CJ14">
        <v>5700</v>
      </c>
      <c r="CK14">
        <v>5110</v>
      </c>
      <c r="CL14">
        <v>5390</v>
      </c>
      <c r="CM14">
        <v>5650</v>
      </c>
      <c r="CV14" t="s">
        <v>125</v>
      </c>
      <c r="CW14">
        <v>0.3439</v>
      </c>
      <c r="CX14">
        <v>5.4</v>
      </c>
      <c r="CY14" t="s">
        <v>258</v>
      </c>
      <c r="CZ14" t="s">
        <v>259</v>
      </c>
      <c r="DA14" t="s">
        <v>260</v>
      </c>
      <c r="DB14">
        <v>5700</v>
      </c>
      <c r="DC14">
        <v>5480</v>
      </c>
      <c r="DD14">
        <v>5360</v>
      </c>
      <c r="DE14">
        <v>347136950</v>
      </c>
      <c r="DF14">
        <v>661664585</v>
      </c>
      <c r="DG14">
        <v>1092025246</v>
      </c>
      <c r="DM14" t="s">
        <v>261</v>
      </c>
    </row>
    <row r="15" spans="1:117">
      <c r="A15">
        <v>5</v>
      </c>
      <c r="B15" t="s">
        <v>262</v>
      </c>
      <c r="C15" t="s">
        <v>263</v>
      </c>
      <c r="D15">
        <v>20230303150000</v>
      </c>
      <c r="E15" t="s">
        <v>119</v>
      </c>
      <c r="F15">
        <v>1001</v>
      </c>
      <c r="G15">
        <v>3930</v>
      </c>
      <c r="H15">
        <v>3990</v>
      </c>
      <c r="I15">
        <v>3780</v>
      </c>
      <c r="J15">
        <v>3800</v>
      </c>
      <c r="K15">
        <v>3800</v>
      </c>
      <c r="L15">
        <v>264419593</v>
      </c>
      <c r="N15">
        <v>1650100</v>
      </c>
      <c r="O15">
        <v>1.2</v>
      </c>
      <c r="P15">
        <v>4180</v>
      </c>
      <c r="Q15">
        <v>3420</v>
      </c>
      <c r="R15">
        <v>3909</v>
      </c>
      <c r="S15">
        <v>1033739246</v>
      </c>
      <c r="T15">
        <v>2.681</v>
      </c>
      <c r="U15">
        <v>3920</v>
      </c>
      <c r="V15">
        <v>3930</v>
      </c>
      <c r="W15">
        <v>164311345</v>
      </c>
      <c r="X15">
        <v>100108248</v>
      </c>
      <c r="Y15">
        <v>3.6931</v>
      </c>
      <c r="Z15">
        <v>22802035324</v>
      </c>
      <c r="AA15">
        <v>22083803282</v>
      </c>
      <c r="AB15" t="s">
        <v>264</v>
      </c>
      <c r="AC15" t="s">
        <v>265</v>
      </c>
      <c r="AD15" t="s">
        <v>266</v>
      </c>
      <c r="AE15" t="s">
        <v>267</v>
      </c>
      <c r="AF15" t="s">
        <v>268</v>
      </c>
      <c r="AG15" t="s">
        <v>125</v>
      </c>
      <c r="AH15" t="s">
        <v>125</v>
      </c>
      <c r="AI15" t="s">
        <v>125</v>
      </c>
      <c r="AJ15" t="s">
        <v>125</v>
      </c>
      <c r="AK15" t="s">
        <v>125</v>
      </c>
      <c r="AL15" t="s">
        <v>125</v>
      </c>
      <c r="AM15">
        <v>5.53</v>
      </c>
      <c r="AN15">
        <v>-0.0732</v>
      </c>
      <c r="AR15">
        <v>0.0096</v>
      </c>
      <c r="BC15">
        <v>-34.21</v>
      </c>
      <c r="BD15">
        <v>-8711898</v>
      </c>
      <c r="BE15">
        <v>-0.055</v>
      </c>
      <c r="BF15">
        <v>20223</v>
      </c>
      <c r="BT15">
        <v>1000000</v>
      </c>
      <c r="BU15">
        <v>1</v>
      </c>
      <c r="CE15" t="s">
        <v>263</v>
      </c>
      <c r="CF15">
        <v>1</v>
      </c>
      <c r="CG15">
        <v>1000000</v>
      </c>
      <c r="CJ15">
        <v>3710</v>
      </c>
      <c r="CK15">
        <v>3490</v>
      </c>
      <c r="CL15">
        <v>3610</v>
      </c>
      <c r="CM15">
        <v>4107</v>
      </c>
      <c r="CV15" t="s">
        <v>125</v>
      </c>
      <c r="CW15">
        <v>-0.0477</v>
      </c>
      <c r="CX15">
        <v>-1.97</v>
      </c>
      <c r="CY15" t="s">
        <v>269</v>
      </c>
      <c r="CZ15" t="s">
        <v>270</v>
      </c>
      <c r="DA15" t="s">
        <v>271</v>
      </c>
      <c r="DB15">
        <v>3700</v>
      </c>
      <c r="DC15">
        <v>3610</v>
      </c>
      <c r="DD15">
        <v>3600</v>
      </c>
      <c r="DE15">
        <v>355604660</v>
      </c>
      <c r="DF15">
        <v>740212886</v>
      </c>
      <c r="DG15">
        <v>1401254468</v>
      </c>
      <c r="DM15" t="s">
        <v>272</v>
      </c>
    </row>
    <row r="16" spans="1:117">
      <c r="A16">
        <v>5</v>
      </c>
      <c r="B16" t="s">
        <v>273</v>
      </c>
      <c r="C16" t="s">
        <v>274</v>
      </c>
      <c r="D16">
        <v>20230303150000</v>
      </c>
      <c r="E16" t="s">
        <v>119</v>
      </c>
      <c r="F16">
        <v>1001</v>
      </c>
      <c r="G16">
        <v>2060</v>
      </c>
      <c r="H16">
        <v>2070</v>
      </c>
      <c r="I16">
        <v>2040</v>
      </c>
      <c r="J16">
        <v>2050</v>
      </c>
      <c r="K16">
        <v>2040</v>
      </c>
      <c r="L16">
        <v>249824795</v>
      </c>
      <c r="N16">
        <v>6827430</v>
      </c>
      <c r="O16">
        <v>0.79</v>
      </c>
      <c r="P16">
        <v>2240</v>
      </c>
      <c r="Q16">
        <v>1840</v>
      </c>
      <c r="R16">
        <v>2055</v>
      </c>
      <c r="S16">
        <v>513463424</v>
      </c>
      <c r="T16">
        <v>0.874</v>
      </c>
      <c r="U16">
        <v>2060</v>
      </c>
      <c r="V16">
        <v>2070</v>
      </c>
      <c r="W16">
        <v>156997713</v>
      </c>
      <c r="X16">
        <v>92827082</v>
      </c>
      <c r="Y16">
        <v>1.1788</v>
      </c>
      <c r="Z16">
        <v>45585032648</v>
      </c>
      <c r="AA16">
        <v>31677211587</v>
      </c>
      <c r="AB16" t="s">
        <v>275</v>
      </c>
      <c r="AC16" t="s">
        <v>276</v>
      </c>
      <c r="AD16" t="s">
        <v>277</v>
      </c>
      <c r="AE16" t="s">
        <v>278</v>
      </c>
      <c r="AF16" t="s">
        <v>279</v>
      </c>
      <c r="AG16" t="s">
        <v>125</v>
      </c>
      <c r="AH16" t="s">
        <v>125</v>
      </c>
      <c r="AI16" t="s">
        <v>125</v>
      </c>
      <c r="AJ16" t="s">
        <v>125</v>
      </c>
      <c r="AK16" t="s">
        <v>125</v>
      </c>
      <c r="AL16" t="s">
        <v>125</v>
      </c>
      <c r="AM16">
        <v>1.47</v>
      </c>
      <c r="AN16">
        <v>-0.0218</v>
      </c>
      <c r="AR16">
        <v>0.0629</v>
      </c>
      <c r="BC16">
        <v>-10.03</v>
      </c>
      <c r="BD16">
        <v>-19277950</v>
      </c>
      <c r="BE16">
        <v>-0.0164</v>
      </c>
      <c r="BF16">
        <v>20223</v>
      </c>
      <c r="BT16">
        <v>1000000</v>
      </c>
      <c r="BU16">
        <v>1</v>
      </c>
      <c r="CE16" t="s">
        <v>274</v>
      </c>
      <c r="CF16">
        <v>1</v>
      </c>
      <c r="CG16">
        <v>1000000</v>
      </c>
      <c r="CJ16">
        <v>2050</v>
      </c>
      <c r="CK16">
        <v>1920</v>
      </c>
      <c r="CL16">
        <v>2100</v>
      </c>
      <c r="CM16">
        <v>2611</v>
      </c>
      <c r="CV16" t="s">
        <v>125</v>
      </c>
      <c r="CW16">
        <v>-0.0364</v>
      </c>
      <c r="CX16">
        <v>-1.83</v>
      </c>
      <c r="CY16" t="s">
        <v>280</v>
      </c>
      <c r="CZ16" t="s">
        <v>281</v>
      </c>
      <c r="DA16" t="s">
        <v>282</v>
      </c>
      <c r="DB16">
        <v>2040</v>
      </c>
      <c r="DC16">
        <v>2000</v>
      </c>
      <c r="DD16">
        <v>2090</v>
      </c>
      <c r="DE16">
        <v>1148961412</v>
      </c>
      <c r="DF16">
        <v>2818496152</v>
      </c>
      <c r="DG16">
        <v>5244403998</v>
      </c>
      <c r="DM16" t="s">
        <v>283</v>
      </c>
    </row>
    <row r="17" spans="1:117">
      <c r="A17">
        <v>5</v>
      </c>
      <c r="B17" t="s">
        <v>284</v>
      </c>
      <c r="C17" t="s">
        <v>285</v>
      </c>
      <c r="D17">
        <v>20230303150000</v>
      </c>
      <c r="E17" t="s">
        <v>119</v>
      </c>
      <c r="F17">
        <v>1001</v>
      </c>
      <c r="G17">
        <v>3690</v>
      </c>
      <c r="H17">
        <v>3710</v>
      </c>
      <c r="I17">
        <v>3570</v>
      </c>
      <c r="J17">
        <v>3580</v>
      </c>
      <c r="K17">
        <v>3580</v>
      </c>
      <c r="L17">
        <v>247677025</v>
      </c>
      <c r="N17">
        <v>3321000</v>
      </c>
      <c r="O17">
        <v>1.39</v>
      </c>
      <c r="P17">
        <v>3940</v>
      </c>
      <c r="Q17">
        <v>3220</v>
      </c>
      <c r="R17">
        <v>3667</v>
      </c>
      <c r="S17">
        <v>908307349</v>
      </c>
      <c r="T17">
        <v>2.441</v>
      </c>
      <c r="U17">
        <v>3680</v>
      </c>
      <c r="V17">
        <v>3690</v>
      </c>
      <c r="W17">
        <v>151303052</v>
      </c>
      <c r="X17">
        <v>96373973</v>
      </c>
      <c r="Y17">
        <v>4.2848</v>
      </c>
      <c r="Z17">
        <v>20723619170</v>
      </c>
      <c r="AA17">
        <v>17852619170</v>
      </c>
      <c r="AB17" t="s">
        <v>286</v>
      </c>
      <c r="AC17" t="s">
        <v>287</v>
      </c>
      <c r="AD17" t="s">
        <v>288</v>
      </c>
      <c r="AE17" t="s">
        <v>289</v>
      </c>
      <c r="AF17" t="s">
        <v>290</v>
      </c>
      <c r="AG17" t="s">
        <v>125</v>
      </c>
      <c r="AH17" t="s">
        <v>125</v>
      </c>
      <c r="AI17" t="s">
        <v>125</v>
      </c>
      <c r="AJ17" t="s">
        <v>125</v>
      </c>
      <c r="AK17" t="s">
        <v>125</v>
      </c>
      <c r="AL17" t="s">
        <v>125</v>
      </c>
      <c r="AM17">
        <v>3.91</v>
      </c>
      <c r="AN17">
        <v>0.4318</v>
      </c>
      <c r="AR17">
        <v>0.4041</v>
      </c>
      <c r="BC17">
        <v>-50.14</v>
      </c>
      <c r="BD17">
        <v>-10649791</v>
      </c>
      <c r="BE17">
        <v>0.28</v>
      </c>
      <c r="BF17">
        <v>20223</v>
      </c>
      <c r="BT17">
        <v>1000000</v>
      </c>
      <c r="BU17">
        <v>1</v>
      </c>
      <c r="CE17" t="s">
        <v>285</v>
      </c>
      <c r="CF17">
        <v>1</v>
      </c>
      <c r="CG17">
        <v>1000000</v>
      </c>
      <c r="CJ17">
        <v>3410</v>
      </c>
      <c r="CK17">
        <v>3180</v>
      </c>
      <c r="CL17">
        <v>3440</v>
      </c>
      <c r="CM17">
        <v>4022</v>
      </c>
      <c r="CV17" t="s">
        <v>125</v>
      </c>
      <c r="CW17">
        <v>0.4323</v>
      </c>
      <c r="CX17">
        <v>10.37</v>
      </c>
      <c r="CY17" t="s">
        <v>291</v>
      </c>
      <c r="CZ17" t="s">
        <v>292</v>
      </c>
      <c r="DA17" t="s">
        <v>293</v>
      </c>
      <c r="DB17">
        <v>3420</v>
      </c>
      <c r="DC17">
        <v>3320</v>
      </c>
      <c r="DD17">
        <v>3370</v>
      </c>
      <c r="DE17">
        <v>450151148</v>
      </c>
      <c r="DF17">
        <v>849146039</v>
      </c>
      <c r="DG17">
        <v>1461070007</v>
      </c>
      <c r="DM17" t="s">
        <v>294</v>
      </c>
    </row>
    <row r="18" spans="1:117">
      <c r="A18">
        <v>5</v>
      </c>
      <c r="B18" t="s">
        <v>295</v>
      </c>
      <c r="C18" t="s">
        <v>296</v>
      </c>
      <c r="D18">
        <v>20230303150000</v>
      </c>
      <c r="E18" t="s">
        <v>119</v>
      </c>
      <c r="F18">
        <v>1001</v>
      </c>
      <c r="G18">
        <v>10780</v>
      </c>
      <c r="H18">
        <v>10950</v>
      </c>
      <c r="I18">
        <v>10100</v>
      </c>
      <c r="J18">
        <v>10150</v>
      </c>
      <c r="K18">
        <v>10150</v>
      </c>
      <c r="L18">
        <v>239725726</v>
      </c>
      <c r="N18">
        <v>3468180</v>
      </c>
      <c r="O18">
        <v>2.04</v>
      </c>
      <c r="P18">
        <v>11170</v>
      </c>
      <c r="Q18">
        <v>9140</v>
      </c>
      <c r="R18">
        <v>10664</v>
      </c>
      <c r="S18">
        <v>2556521222</v>
      </c>
      <c r="T18">
        <v>2.389</v>
      </c>
      <c r="U18">
        <v>10780</v>
      </c>
      <c r="V18">
        <v>10790</v>
      </c>
      <c r="W18">
        <v>144587671</v>
      </c>
      <c r="X18">
        <v>95138055</v>
      </c>
      <c r="Y18">
        <v>14.6297</v>
      </c>
      <c r="Z18">
        <v>16165711425</v>
      </c>
      <c r="AA18">
        <v>11747235425</v>
      </c>
      <c r="AB18" t="s">
        <v>297</v>
      </c>
      <c r="AC18" t="s">
        <v>298</v>
      </c>
      <c r="AD18" t="s">
        <v>299</v>
      </c>
      <c r="AE18" t="s">
        <v>300</v>
      </c>
      <c r="AF18" t="s">
        <v>301</v>
      </c>
      <c r="AG18" t="s">
        <v>125</v>
      </c>
      <c r="AH18" t="s">
        <v>125</v>
      </c>
      <c r="AI18" t="s">
        <v>125</v>
      </c>
      <c r="AJ18" t="s">
        <v>125</v>
      </c>
      <c r="AK18" t="s">
        <v>125</v>
      </c>
      <c r="AL18" t="s">
        <v>125</v>
      </c>
      <c r="AM18">
        <v>8.37</v>
      </c>
      <c r="AN18">
        <v>1.3044</v>
      </c>
      <c r="AR18">
        <v>1.113</v>
      </c>
      <c r="BC18">
        <v>27.44</v>
      </c>
      <c r="BD18">
        <v>1317739</v>
      </c>
      <c r="BE18">
        <v>0.91</v>
      </c>
      <c r="BF18">
        <v>20223</v>
      </c>
      <c r="BT18">
        <v>1000000</v>
      </c>
      <c r="BU18">
        <v>1</v>
      </c>
      <c r="CE18" t="s">
        <v>296</v>
      </c>
      <c r="CF18">
        <v>1</v>
      </c>
      <c r="CG18">
        <v>1000000</v>
      </c>
      <c r="CJ18">
        <v>9230</v>
      </c>
      <c r="CK18">
        <v>8050</v>
      </c>
      <c r="CL18">
        <v>8980</v>
      </c>
      <c r="CM18">
        <v>9606</v>
      </c>
      <c r="CV18" t="s">
        <v>125</v>
      </c>
      <c r="CW18">
        <v>1.1656</v>
      </c>
      <c r="CX18">
        <v>9.11</v>
      </c>
      <c r="CY18" t="s">
        <v>302</v>
      </c>
      <c r="CZ18" t="s">
        <v>303</v>
      </c>
      <c r="DA18" t="s">
        <v>304</v>
      </c>
      <c r="DB18">
        <v>9130</v>
      </c>
      <c r="DC18">
        <v>8790</v>
      </c>
      <c r="DD18">
        <v>8810</v>
      </c>
      <c r="DE18">
        <v>460346738</v>
      </c>
      <c r="DF18">
        <v>879579774</v>
      </c>
      <c r="DG18">
        <v>1571274149</v>
      </c>
      <c r="DM18" t="s">
        <v>305</v>
      </c>
    </row>
    <row r="19" spans="1:117">
      <c r="A19">
        <v>5</v>
      </c>
      <c r="B19" t="s">
        <v>306</v>
      </c>
      <c r="C19" t="s">
        <v>307</v>
      </c>
      <c r="D19">
        <v>20230303150000</v>
      </c>
      <c r="E19" t="s">
        <v>119</v>
      </c>
      <c r="F19">
        <v>1001</v>
      </c>
      <c r="G19">
        <v>5500</v>
      </c>
      <c r="H19">
        <v>5520</v>
      </c>
      <c r="I19">
        <v>5350</v>
      </c>
      <c r="J19">
        <v>5370</v>
      </c>
      <c r="K19">
        <v>5360</v>
      </c>
      <c r="L19">
        <v>239504045</v>
      </c>
      <c r="N19">
        <v>1962634</v>
      </c>
      <c r="O19">
        <v>0.15</v>
      </c>
      <c r="P19">
        <v>5900</v>
      </c>
      <c r="Q19">
        <v>4820</v>
      </c>
      <c r="R19">
        <v>5460</v>
      </c>
      <c r="S19">
        <v>1307700110</v>
      </c>
      <c r="T19">
        <v>2.298</v>
      </c>
      <c r="U19">
        <v>5500</v>
      </c>
      <c r="V19">
        <v>5510</v>
      </c>
      <c r="W19">
        <v>143292615</v>
      </c>
      <c r="X19">
        <v>96211430</v>
      </c>
      <c r="Y19">
        <v>7.3391</v>
      </c>
      <c r="Z19">
        <v>183020977818</v>
      </c>
      <c r="AA19">
        <v>161922077818</v>
      </c>
      <c r="AB19" t="s">
        <v>308</v>
      </c>
      <c r="AC19" t="s">
        <v>309</v>
      </c>
      <c r="AD19" t="s">
        <v>310</v>
      </c>
      <c r="AE19" t="s">
        <v>311</v>
      </c>
      <c r="AF19" t="s">
        <v>312</v>
      </c>
      <c r="AG19" t="s">
        <v>125</v>
      </c>
      <c r="AH19" t="s">
        <v>125</v>
      </c>
      <c r="AI19" t="s">
        <v>125</v>
      </c>
      <c r="AJ19" t="s">
        <v>125</v>
      </c>
      <c r="AK19" t="s">
        <v>125</v>
      </c>
      <c r="AL19" t="s">
        <v>125</v>
      </c>
      <c r="AM19">
        <v>3.17</v>
      </c>
      <c r="AN19">
        <v>0.8762</v>
      </c>
      <c r="AR19">
        <v>0.5036</v>
      </c>
      <c r="BC19">
        <v>-56.57</v>
      </c>
      <c r="BD19">
        <v>-14918393</v>
      </c>
      <c r="BE19">
        <v>0.66</v>
      </c>
      <c r="BF19">
        <v>20223</v>
      </c>
      <c r="BT19">
        <v>1000000</v>
      </c>
      <c r="BU19">
        <v>1</v>
      </c>
      <c r="CE19" t="s">
        <v>307</v>
      </c>
      <c r="CF19">
        <v>1</v>
      </c>
      <c r="CG19">
        <v>1000000</v>
      </c>
      <c r="CJ19">
        <v>5230</v>
      </c>
      <c r="CK19">
        <v>4970</v>
      </c>
      <c r="CL19">
        <v>5180</v>
      </c>
      <c r="CM19">
        <v>5541</v>
      </c>
      <c r="CV19" t="s">
        <v>125</v>
      </c>
      <c r="CW19">
        <v>0.7502</v>
      </c>
      <c r="CX19">
        <v>12.3</v>
      </c>
      <c r="CY19" t="s">
        <v>313</v>
      </c>
      <c r="CZ19" t="s">
        <v>314</v>
      </c>
      <c r="DA19" t="s">
        <v>315</v>
      </c>
      <c r="DB19">
        <v>5230</v>
      </c>
      <c r="DC19">
        <v>5150</v>
      </c>
      <c r="DD19">
        <v>5170</v>
      </c>
      <c r="DE19">
        <v>450424113</v>
      </c>
      <c r="DF19">
        <v>963845480</v>
      </c>
      <c r="DG19">
        <v>1741805413</v>
      </c>
      <c r="DM19" t="s">
        <v>316</v>
      </c>
    </row>
    <row r="20" spans="1:117">
      <c r="A20">
        <v>5</v>
      </c>
      <c r="B20" t="s">
        <v>317</v>
      </c>
      <c r="C20" t="s">
        <v>318</v>
      </c>
      <c r="D20">
        <v>20230303150000</v>
      </c>
      <c r="E20" t="s">
        <v>119</v>
      </c>
      <c r="F20">
        <v>1001</v>
      </c>
      <c r="G20">
        <v>1120</v>
      </c>
      <c r="H20">
        <v>1150</v>
      </c>
      <c r="I20">
        <v>1080</v>
      </c>
      <c r="J20">
        <v>1090</v>
      </c>
      <c r="K20">
        <v>1090</v>
      </c>
      <c r="L20">
        <v>230805047</v>
      </c>
      <c r="N20">
        <v>3715100</v>
      </c>
      <c r="O20">
        <v>7.6</v>
      </c>
      <c r="P20">
        <v>1200</v>
      </c>
      <c r="Q20">
        <v>980</v>
      </c>
      <c r="R20">
        <v>1123</v>
      </c>
      <c r="S20">
        <v>259145564</v>
      </c>
      <c r="T20">
        <v>1.091</v>
      </c>
      <c r="U20">
        <v>1120</v>
      </c>
      <c r="V20">
        <v>1130</v>
      </c>
      <c r="W20">
        <v>150919347</v>
      </c>
      <c r="X20">
        <v>79885700</v>
      </c>
      <c r="Y20">
        <v>-3.4784</v>
      </c>
      <c r="Z20">
        <v>3034930435</v>
      </c>
      <c r="AA20">
        <v>3034930435</v>
      </c>
      <c r="AB20" t="s">
        <v>319</v>
      </c>
      <c r="AC20" t="s">
        <v>320</v>
      </c>
      <c r="AD20" t="s">
        <v>321</v>
      </c>
      <c r="AE20" t="s">
        <v>322</v>
      </c>
      <c r="AF20" t="s">
        <v>323</v>
      </c>
      <c r="AG20" t="s">
        <v>125</v>
      </c>
      <c r="AH20" t="s">
        <v>125</v>
      </c>
      <c r="AI20" t="s">
        <v>125</v>
      </c>
      <c r="AJ20" t="s">
        <v>125</v>
      </c>
      <c r="AK20" t="s">
        <v>125</v>
      </c>
      <c r="AL20" t="s">
        <v>125</v>
      </c>
      <c r="AM20">
        <v>6.42</v>
      </c>
      <c r="AN20">
        <v>-5.1283</v>
      </c>
      <c r="AR20">
        <v>-4.5583</v>
      </c>
      <c r="BC20">
        <v>-26.49</v>
      </c>
      <c r="BD20">
        <v>-24628087</v>
      </c>
      <c r="BE20">
        <v>-3.8664</v>
      </c>
      <c r="BF20">
        <v>20223</v>
      </c>
      <c r="BT20">
        <v>1000000</v>
      </c>
      <c r="BU20">
        <v>1</v>
      </c>
      <c r="CE20" t="s">
        <v>318</v>
      </c>
      <c r="CF20">
        <v>1</v>
      </c>
      <c r="CG20">
        <v>1000000</v>
      </c>
      <c r="CJ20">
        <v>1140</v>
      </c>
      <c r="CK20">
        <v>1170</v>
      </c>
      <c r="CL20">
        <v>1160</v>
      </c>
      <c r="CM20">
        <v>1890</v>
      </c>
      <c r="CV20" t="s">
        <v>125</v>
      </c>
      <c r="CW20">
        <v>-6.1955</v>
      </c>
      <c r="CX20">
        <v>338.36</v>
      </c>
      <c r="CY20" t="s">
        <v>324</v>
      </c>
      <c r="CZ20" t="s">
        <v>325</v>
      </c>
      <c r="DA20" t="s">
        <v>326</v>
      </c>
      <c r="DB20">
        <v>1070</v>
      </c>
      <c r="DC20">
        <v>1120</v>
      </c>
      <c r="DD20">
        <v>1150</v>
      </c>
      <c r="DE20">
        <v>980963113</v>
      </c>
      <c r="DF20">
        <v>1419233856</v>
      </c>
      <c r="DG20">
        <v>2206968865</v>
      </c>
      <c r="DM20" t="s">
        <v>327</v>
      </c>
    </row>
    <row r="21" spans="1:117">
      <c r="A21">
        <v>5</v>
      </c>
      <c r="B21" t="s">
        <v>328</v>
      </c>
      <c r="C21" t="s">
        <v>329</v>
      </c>
      <c r="D21">
        <v>20230303150000</v>
      </c>
      <c r="E21" t="s">
        <v>119</v>
      </c>
      <c r="F21">
        <v>1001</v>
      </c>
      <c r="G21">
        <v>8880</v>
      </c>
      <c r="H21">
        <v>8960</v>
      </c>
      <c r="I21">
        <v>8520</v>
      </c>
      <c r="J21">
        <v>8630</v>
      </c>
      <c r="K21">
        <v>8580</v>
      </c>
      <c r="L21">
        <v>223729759</v>
      </c>
      <c r="N21">
        <v>2058000</v>
      </c>
      <c r="O21">
        <v>1.94</v>
      </c>
      <c r="P21">
        <v>9440</v>
      </c>
      <c r="Q21">
        <v>7720</v>
      </c>
      <c r="R21">
        <v>8808</v>
      </c>
      <c r="S21">
        <v>1970604425</v>
      </c>
      <c r="T21">
        <v>2.383</v>
      </c>
      <c r="U21">
        <v>8870</v>
      </c>
      <c r="V21">
        <v>8880</v>
      </c>
      <c r="W21">
        <v>124354638</v>
      </c>
      <c r="X21">
        <v>99375121</v>
      </c>
      <c r="Y21">
        <v>16.2228</v>
      </c>
      <c r="Z21">
        <v>13579541500</v>
      </c>
      <c r="AA21">
        <v>11503245500</v>
      </c>
      <c r="AB21" t="s">
        <v>330</v>
      </c>
      <c r="AC21" t="s">
        <v>331</v>
      </c>
      <c r="AD21" t="s">
        <v>332</v>
      </c>
      <c r="AE21" t="s">
        <v>333</v>
      </c>
      <c r="AF21" t="s">
        <v>334</v>
      </c>
      <c r="AG21" t="s">
        <v>125</v>
      </c>
      <c r="AH21" t="s">
        <v>125</v>
      </c>
      <c r="AI21" t="s">
        <v>125</v>
      </c>
      <c r="AJ21" t="s">
        <v>125</v>
      </c>
      <c r="AK21" t="s">
        <v>125</v>
      </c>
      <c r="AL21" t="s">
        <v>125</v>
      </c>
      <c r="AM21">
        <v>5.13</v>
      </c>
      <c r="AN21">
        <v>1.8408</v>
      </c>
      <c r="AR21">
        <v>1.8182</v>
      </c>
      <c r="BC21">
        <v>-40.02</v>
      </c>
      <c r="BD21">
        <v>-2699365</v>
      </c>
      <c r="BE21">
        <v>1.23</v>
      </c>
      <c r="BF21">
        <v>20223</v>
      </c>
      <c r="BT21">
        <v>1000000</v>
      </c>
      <c r="BU21">
        <v>1</v>
      </c>
      <c r="CE21" t="s">
        <v>329</v>
      </c>
      <c r="CF21">
        <v>1</v>
      </c>
      <c r="CG21">
        <v>1000000</v>
      </c>
      <c r="CJ21">
        <v>8110</v>
      </c>
      <c r="CK21">
        <v>7730</v>
      </c>
      <c r="CL21">
        <v>7980</v>
      </c>
      <c r="CM21">
        <v>7824</v>
      </c>
      <c r="CV21" t="s">
        <v>125</v>
      </c>
      <c r="CW21">
        <v>1.8827</v>
      </c>
      <c r="CX21">
        <v>11.74</v>
      </c>
      <c r="CY21" t="s">
        <v>335</v>
      </c>
      <c r="CZ21" t="s">
        <v>336</v>
      </c>
      <c r="DA21" t="s">
        <v>337</v>
      </c>
      <c r="DB21">
        <v>8070</v>
      </c>
      <c r="DC21">
        <v>7830</v>
      </c>
      <c r="DD21">
        <v>7860</v>
      </c>
      <c r="DE21">
        <v>424358100</v>
      </c>
      <c r="DF21">
        <v>805354680</v>
      </c>
      <c r="DG21">
        <v>1490375726</v>
      </c>
      <c r="DM21" t="s">
        <v>338</v>
      </c>
    </row>
    <row r="22" spans="1:117">
      <c r="A22">
        <v>5</v>
      </c>
      <c r="B22" t="s">
        <v>339</v>
      </c>
      <c r="C22" t="s">
        <v>340</v>
      </c>
      <c r="D22">
        <v>20230303150000</v>
      </c>
      <c r="E22" t="s">
        <v>119</v>
      </c>
      <c r="F22">
        <v>1001</v>
      </c>
      <c r="G22">
        <v>6520</v>
      </c>
      <c r="H22">
        <v>6560</v>
      </c>
      <c r="I22">
        <v>6370</v>
      </c>
      <c r="J22">
        <v>6420</v>
      </c>
      <c r="K22">
        <v>6420</v>
      </c>
      <c r="L22">
        <v>221212014</v>
      </c>
      <c r="N22">
        <v>2274524</v>
      </c>
      <c r="O22">
        <v>1.17</v>
      </c>
      <c r="P22">
        <v>7060</v>
      </c>
      <c r="Q22">
        <v>5780</v>
      </c>
      <c r="R22">
        <v>6473</v>
      </c>
      <c r="S22">
        <v>1431900635</v>
      </c>
      <c r="T22">
        <v>1.412</v>
      </c>
      <c r="U22">
        <v>6520</v>
      </c>
      <c r="V22">
        <v>6530</v>
      </c>
      <c r="W22">
        <v>119343115</v>
      </c>
      <c r="X22">
        <v>101868899</v>
      </c>
      <c r="Y22">
        <v>4.3384</v>
      </c>
      <c r="Z22">
        <v>18864057893</v>
      </c>
      <c r="AA22">
        <v>18864057893</v>
      </c>
      <c r="AB22" t="s">
        <v>341</v>
      </c>
      <c r="AC22" t="s">
        <v>342</v>
      </c>
      <c r="AD22" t="s">
        <v>343</v>
      </c>
      <c r="AE22" t="s">
        <v>344</v>
      </c>
      <c r="AF22" t="s">
        <v>345</v>
      </c>
      <c r="AG22" t="s">
        <v>125</v>
      </c>
      <c r="AH22" t="s">
        <v>125</v>
      </c>
      <c r="AI22" t="s">
        <v>125</v>
      </c>
      <c r="AJ22" t="s">
        <v>125</v>
      </c>
      <c r="AK22" t="s">
        <v>125</v>
      </c>
      <c r="AL22" t="s">
        <v>125</v>
      </c>
      <c r="AM22">
        <v>2.96</v>
      </c>
      <c r="AN22">
        <v>0.568</v>
      </c>
      <c r="AR22">
        <v>0.4264</v>
      </c>
      <c r="BC22">
        <v>-39.31</v>
      </c>
      <c r="BD22">
        <v>-5134423</v>
      </c>
      <c r="BE22">
        <v>0.422</v>
      </c>
      <c r="BF22">
        <v>20223</v>
      </c>
      <c r="BT22">
        <v>1000000</v>
      </c>
      <c r="BU22">
        <v>1</v>
      </c>
      <c r="CE22" t="s">
        <v>340</v>
      </c>
      <c r="CF22">
        <v>1</v>
      </c>
      <c r="CG22">
        <v>1000000</v>
      </c>
      <c r="CJ22">
        <v>6060</v>
      </c>
      <c r="CK22">
        <v>6000</v>
      </c>
      <c r="CL22">
        <v>6050</v>
      </c>
      <c r="CM22">
        <v>7310</v>
      </c>
      <c r="CV22" t="s">
        <v>125</v>
      </c>
      <c r="CW22">
        <v>0.4983</v>
      </c>
      <c r="CX22">
        <v>14.47</v>
      </c>
      <c r="CY22" t="s">
        <v>346</v>
      </c>
      <c r="CZ22" t="s">
        <v>347</v>
      </c>
      <c r="DA22" t="s">
        <v>348</v>
      </c>
      <c r="DB22">
        <v>5990</v>
      </c>
      <c r="DC22">
        <v>5940</v>
      </c>
      <c r="DD22">
        <v>6010</v>
      </c>
      <c r="DE22">
        <v>749657577</v>
      </c>
      <c r="DF22">
        <v>1091717417</v>
      </c>
      <c r="DG22">
        <v>1685235094</v>
      </c>
      <c r="DM22" t="s">
        <v>349</v>
      </c>
    </row>
    <row r="23" spans="1:117">
      <c r="A23">
        <v>5</v>
      </c>
      <c r="B23" t="s">
        <v>350</v>
      </c>
      <c r="C23" t="s">
        <v>351</v>
      </c>
      <c r="D23">
        <v>20230303150000</v>
      </c>
      <c r="E23" t="s">
        <v>119</v>
      </c>
      <c r="F23">
        <v>1001</v>
      </c>
      <c r="G23">
        <v>10190</v>
      </c>
      <c r="H23">
        <v>10280</v>
      </c>
      <c r="I23">
        <v>9730</v>
      </c>
      <c r="J23">
        <v>9740</v>
      </c>
      <c r="K23">
        <v>9730</v>
      </c>
      <c r="L23">
        <v>208939110</v>
      </c>
      <c r="N23">
        <v>1062800</v>
      </c>
      <c r="O23">
        <v>3.67</v>
      </c>
      <c r="P23">
        <v>10700</v>
      </c>
      <c r="Q23">
        <v>8760</v>
      </c>
      <c r="R23">
        <v>10099</v>
      </c>
      <c r="S23">
        <v>2110161621</v>
      </c>
      <c r="T23">
        <v>3.149</v>
      </c>
      <c r="U23">
        <v>10180</v>
      </c>
      <c r="V23">
        <v>10190</v>
      </c>
      <c r="W23">
        <v>112434122</v>
      </c>
      <c r="X23">
        <v>96504988</v>
      </c>
      <c r="Y23">
        <v>8.3494</v>
      </c>
      <c r="Z23">
        <v>6109470588</v>
      </c>
      <c r="AA23">
        <v>5696569412</v>
      </c>
      <c r="AB23" t="s">
        <v>352</v>
      </c>
      <c r="AC23" t="s">
        <v>353</v>
      </c>
      <c r="AD23" t="s">
        <v>354</v>
      </c>
      <c r="AE23" t="s">
        <v>355</v>
      </c>
      <c r="AF23" t="s">
        <v>356</v>
      </c>
      <c r="AG23" t="s">
        <v>125</v>
      </c>
      <c r="AH23" t="s">
        <v>125</v>
      </c>
      <c r="AI23" t="s">
        <v>125</v>
      </c>
      <c r="AJ23" t="s">
        <v>125</v>
      </c>
      <c r="AK23" t="s">
        <v>125</v>
      </c>
      <c r="AL23" t="s">
        <v>125</v>
      </c>
      <c r="AM23">
        <v>5.65</v>
      </c>
      <c r="AN23">
        <v>0.8118</v>
      </c>
      <c r="AR23">
        <v>0.7584</v>
      </c>
      <c r="BC23">
        <v>-50.22</v>
      </c>
      <c r="BD23">
        <v>-1054081</v>
      </c>
      <c r="BE23">
        <v>0.61</v>
      </c>
      <c r="BF23">
        <v>20223</v>
      </c>
      <c r="BT23">
        <v>1000000</v>
      </c>
      <c r="BU23">
        <v>1</v>
      </c>
      <c r="CE23" t="s">
        <v>351</v>
      </c>
      <c r="CF23">
        <v>1</v>
      </c>
      <c r="CG23">
        <v>1000000</v>
      </c>
      <c r="CJ23">
        <v>9020</v>
      </c>
      <c r="CK23">
        <v>7940</v>
      </c>
      <c r="CL23">
        <v>8960</v>
      </c>
      <c r="CM23">
        <v>9824</v>
      </c>
      <c r="CV23" t="s">
        <v>125</v>
      </c>
      <c r="CW23">
        <v>0.8929</v>
      </c>
      <c r="CX23">
        <v>10</v>
      </c>
      <c r="CY23" t="s">
        <v>357</v>
      </c>
      <c r="CZ23" t="s">
        <v>358</v>
      </c>
      <c r="DA23" t="s">
        <v>359</v>
      </c>
      <c r="DB23">
        <v>9100</v>
      </c>
      <c r="DC23">
        <v>8660</v>
      </c>
      <c r="DD23">
        <v>8870</v>
      </c>
      <c r="DE23">
        <v>308959030</v>
      </c>
      <c r="DF23">
        <v>523918160</v>
      </c>
      <c r="DG23">
        <v>874989294</v>
      </c>
      <c r="DM23" t="s">
        <v>360</v>
      </c>
    </row>
    <row r="24" spans="1:117">
      <c r="A24">
        <v>5</v>
      </c>
      <c r="B24" t="s">
        <v>361</v>
      </c>
      <c r="C24" t="s">
        <v>362</v>
      </c>
      <c r="D24">
        <v>20230303150000</v>
      </c>
      <c r="E24" t="s">
        <v>119</v>
      </c>
      <c r="F24">
        <v>1001</v>
      </c>
      <c r="G24">
        <v>2610</v>
      </c>
      <c r="H24">
        <v>2690</v>
      </c>
      <c r="I24">
        <v>2590</v>
      </c>
      <c r="J24">
        <v>2680</v>
      </c>
      <c r="K24">
        <v>2740</v>
      </c>
      <c r="L24">
        <v>206630227</v>
      </c>
      <c r="N24">
        <v>1610700</v>
      </c>
      <c r="O24">
        <v>8.96</v>
      </c>
      <c r="P24">
        <v>3010</v>
      </c>
      <c r="Q24">
        <v>2470</v>
      </c>
      <c r="R24">
        <v>2621</v>
      </c>
      <c r="S24">
        <v>541633509</v>
      </c>
      <c r="T24">
        <v>3.691</v>
      </c>
      <c r="U24">
        <v>2600</v>
      </c>
      <c r="V24">
        <v>2610</v>
      </c>
      <c r="W24">
        <v>97894587</v>
      </c>
      <c r="X24">
        <v>108735640</v>
      </c>
      <c r="Y24">
        <v>1.6621</v>
      </c>
      <c r="Z24">
        <v>2305817807</v>
      </c>
      <c r="AA24">
        <v>2305817807</v>
      </c>
      <c r="AB24" t="s">
        <v>363</v>
      </c>
      <c r="AC24" t="s">
        <v>364</v>
      </c>
      <c r="AD24" t="s">
        <v>365</v>
      </c>
      <c r="AE24" t="s">
        <v>366</v>
      </c>
      <c r="AF24" t="s">
        <v>367</v>
      </c>
      <c r="AG24" t="s">
        <v>125</v>
      </c>
      <c r="AH24" t="s">
        <v>125</v>
      </c>
      <c r="AI24" t="s">
        <v>125</v>
      </c>
      <c r="AJ24" t="s">
        <v>125</v>
      </c>
      <c r="AK24" t="s">
        <v>125</v>
      </c>
      <c r="AL24" t="s">
        <v>125</v>
      </c>
      <c r="AM24">
        <v>3.65</v>
      </c>
      <c r="AN24">
        <v>0.1018</v>
      </c>
      <c r="AR24">
        <v>0.0825</v>
      </c>
      <c r="BC24">
        <v>59.27</v>
      </c>
      <c r="BD24">
        <v>6068042</v>
      </c>
      <c r="BE24">
        <v>0.0796</v>
      </c>
      <c r="BF24">
        <v>20223</v>
      </c>
      <c r="BT24">
        <v>1000000</v>
      </c>
      <c r="BU24">
        <v>1</v>
      </c>
      <c r="CE24" t="s">
        <v>362</v>
      </c>
      <c r="CF24">
        <v>1</v>
      </c>
      <c r="CG24">
        <v>1000000</v>
      </c>
      <c r="CJ24">
        <v>2470</v>
      </c>
      <c r="CK24">
        <v>2250</v>
      </c>
      <c r="CL24">
        <v>2360</v>
      </c>
      <c r="CM24">
        <v>2880</v>
      </c>
      <c r="CV24" t="s">
        <v>125</v>
      </c>
      <c r="CW24">
        <v>0.0921</v>
      </c>
      <c r="CX24">
        <v>6.27</v>
      </c>
      <c r="CY24" t="s">
        <v>368</v>
      </c>
      <c r="CZ24" t="s">
        <v>369</v>
      </c>
      <c r="DA24" t="s">
        <v>370</v>
      </c>
      <c r="DB24">
        <v>2470</v>
      </c>
      <c r="DC24">
        <v>2400</v>
      </c>
      <c r="DD24">
        <v>2340</v>
      </c>
      <c r="DE24">
        <v>244554149</v>
      </c>
      <c r="DF24">
        <v>369352398</v>
      </c>
      <c r="DG24">
        <v>614977042</v>
      </c>
      <c r="DM24" t="s">
        <v>371</v>
      </c>
    </row>
    <row r="25" spans="1:117">
      <c r="A25">
        <v>5</v>
      </c>
      <c r="B25" t="s">
        <v>372</v>
      </c>
      <c r="C25" t="s">
        <v>373</v>
      </c>
      <c r="D25">
        <v>20230303150000</v>
      </c>
      <c r="E25" t="s">
        <v>119</v>
      </c>
      <c r="F25">
        <v>1001</v>
      </c>
      <c r="G25">
        <v>1590</v>
      </c>
      <c r="H25">
        <v>1600</v>
      </c>
      <c r="I25">
        <v>1580</v>
      </c>
      <c r="J25">
        <v>1590</v>
      </c>
      <c r="K25">
        <v>1590</v>
      </c>
      <c r="L25">
        <v>195965597</v>
      </c>
      <c r="N25">
        <v>4342700</v>
      </c>
      <c r="O25">
        <v>0.88</v>
      </c>
      <c r="P25">
        <v>1750</v>
      </c>
      <c r="Q25">
        <v>1430</v>
      </c>
      <c r="R25">
        <v>1590</v>
      </c>
      <c r="S25">
        <v>311665898</v>
      </c>
      <c r="T25">
        <v>1.12</v>
      </c>
      <c r="U25">
        <v>1590</v>
      </c>
      <c r="V25">
        <v>1600</v>
      </c>
      <c r="W25">
        <v>99699800</v>
      </c>
      <c r="X25">
        <v>96265797</v>
      </c>
      <c r="Y25">
        <v>1.9654</v>
      </c>
      <c r="Z25">
        <v>22217764145</v>
      </c>
      <c r="AA25">
        <v>22217764145</v>
      </c>
      <c r="AB25" t="s">
        <v>374</v>
      </c>
      <c r="AC25" t="s">
        <v>375</v>
      </c>
      <c r="AD25" t="s">
        <v>376</v>
      </c>
      <c r="AE25" t="s">
        <v>377</v>
      </c>
      <c r="AF25" t="s">
        <v>378</v>
      </c>
      <c r="AG25" t="s">
        <v>125</v>
      </c>
      <c r="AH25" t="s">
        <v>125</v>
      </c>
      <c r="AI25" t="s">
        <v>125</v>
      </c>
      <c r="AJ25" t="s">
        <v>125</v>
      </c>
      <c r="AK25" t="s">
        <v>125</v>
      </c>
      <c r="AL25" t="s">
        <v>125</v>
      </c>
      <c r="AM25">
        <v>1.26</v>
      </c>
      <c r="AN25">
        <v>0.0925</v>
      </c>
      <c r="AR25">
        <v>0.0479</v>
      </c>
      <c r="BC25">
        <v>-30.87</v>
      </c>
      <c r="BD25">
        <v>-93147675</v>
      </c>
      <c r="BE25">
        <v>0.0694</v>
      </c>
      <c r="BF25">
        <v>20223</v>
      </c>
      <c r="BT25">
        <v>1000000</v>
      </c>
      <c r="BU25">
        <v>1</v>
      </c>
      <c r="CE25" t="s">
        <v>373</v>
      </c>
      <c r="CF25">
        <v>1</v>
      </c>
      <c r="CG25">
        <v>1000000</v>
      </c>
      <c r="CJ25">
        <v>1580</v>
      </c>
      <c r="CK25">
        <v>1530</v>
      </c>
      <c r="CL25">
        <v>1600</v>
      </c>
      <c r="CM25">
        <v>1810</v>
      </c>
      <c r="CV25" t="s">
        <v>125</v>
      </c>
      <c r="CW25">
        <v>0.0828</v>
      </c>
      <c r="CX25">
        <v>4.78</v>
      </c>
      <c r="CY25" t="s">
        <v>379</v>
      </c>
      <c r="CZ25" t="s">
        <v>380</v>
      </c>
      <c r="DA25" t="s">
        <v>381</v>
      </c>
      <c r="DB25">
        <v>1590</v>
      </c>
      <c r="DC25">
        <v>1580</v>
      </c>
      <c r="DD25">
        <v>1590</v>
      </c>
      <c r="DE25">
        <v>660139440</v>
      </c>
      <c r="DF25">
        <v>1773529161</v>
      </c>
      <c r="DG25">
        <v>3862056572</v>
      </c>
      <c r="DM25" t="s">
        <v>382</v>
      </c>
    </row>
    <row r="26" spans="1:117">
      <c r="A26">
        <v>5</v>
      </c>
      <c r="B26" t="s">
        <v>383</v>
      </c>
      <c r="C26" t="s">
        <v>384</v>
      </c>
      <c r="D26">
        <v>20230303150000</v>
      </c>
      <c r="E26" t="s">
        <v>119</v>
      </c>
      <c r="F26">
        <v>1001</v>
      </c>
      <c r="G26">
        <v>3310</v>
      </c>
      <c r="H26">
        <v>3320</v>
      </c>
      <c r="I26">
        <v>3260</v>
      </c>
      <c r="J26">
        <v>3270</v>
      </c>
      <c r="K26">
        <v>3260</v>
      </c>
      <c r="L26">
        <v>188952449</v>
      </c>
      <c r="N26">
        <v>3594640</v>
      </c>
      <c r="O26">
        <v>0.09</v>
      </c>
      <c r="P26">
        <v>3590</v>
      </c>
      <c r="Q26">
        <v>2930</v>
      </c>
      <c r="R26">
        <v>3287</v>
      </c>
      <c r="S26">
        <v>621160021</v>
      </c>
      <c r="T26">
        <v>2.364</v>
      </c>
      <c r="U26">
        <v>3310</v>
      </c>
      <c r="V26">
        <v>3320</v>
      </c>
      <c r="W26">
        <v>139255198</v>
      </c>
      <c r="X26">
        <v>49697251</v>
      </c>
      <c r="Y26">
        <v>6.84</v>
      </c>
      <c r="Z26">
        <v>294387791241</v>
      </c>
      <c r="AA26">
        <v>210765514846</v>
      </c>
      <c r="AB26" t="s">
        <v>385</v>
      </c>
      <c r="AC26" t="s">
        <v>386</v>
      </c>
      <c r="AD26" t="s">
        <v>387</v>
      </c>
      <c r="AE26" t="s">
        <v>388</v>
      </c>
      <c r="AF26" t="s">
        <v>389</v>
      </c>
      <c r="AG26" t="s">
        <v>125</v>
      </c>
      <c r="AH26" t="s">
        <v>125</v>
      </c>
      <c r="AI26" t="s">
        <v>125</v>
      </c>
      <c r="AJ26" t="s">
        <v>125</v>
      </c>
      <c r="AK26" t="s">
        <v>125</v>
      </c>
      <c r="AL26" t="s">
        <v>125</v>
      </c>
      <c r="AM26">
        <v>1.84</v>
      </c>
      <c r="AN26">
        <v>0.7839</v>
      </c>
      <c r="AR26">
        <v>0.7356</v>
      </c>
      <c r="BC26">
        <v>-14.87</v>
      </c>
      <c r="BD26">
        <v>-5571332</v>
      </c>
      <c r="BE26">
        <v>0.56</v>
      </c>
      <c r="BF26">
        <v>20223</v>
      </c>
      <c r="BT26">
        <v>1000000</v>
      </c>
      <c r="BU26">
        <v>1</v>
      </c>
      <c r="CE26" t="s">
        <v>384</v>
      </c>
      <c r="CF26">
        <v>1</v>
      </c>
      <c r="CG26">
        <v>1000000</v>
      </c>
      <c r="CJ26">
        <v>3230</v>
      </c>
      <c r="CK26">
        <v>3160</v>
      </c>
      <c r="CL26">
        <v>3210</v>
      </c>
      <c r="CM26">
        <v>2909</v>
      </c>
      <c r="CV26" t="s">
        <v>125</v>
      </c>
      <c r="CW26">
        <v>0.7681</v>
      </c>
      <c r="CX26">
        <v>11.78</v>
      </c>
      <c r="CY26" t="s">
        <v>390</v>
      </c>
      <c r="CZ26" t="s">
        <v>391</v>
      </c>
      <c r="DA26" t="s">
        <v>392</v>
      </c>
      <c r="DB26">
        <v>3220</v>
      </c>
      <c r="DC26">
        <v>3220</v>
      </c>
      <c r="DD26">
        <v>3210</v>
      </c>
      <c r="DE26">
        <v>348263157</v>
      </c>
      <c r="DF26">
        <v>688663292</v>
      </c>
      <c r="DG26">
        <v>1429814240</v>
      </c>
      <c r="DM26" t="s">
        <v>393</v>
      </c>
    </row>
    <row r="27" spans="1:117">
      <c r="A27">
        <v>5</v>
      </c>
      <c r="B27" t="s">
        <v>394</v>
      </c>
      <c r="C27" t="s">
        <v>395</v>
      </c>
      <c r="D27">
        <v>20230303150000</v>
      </c>
      <c r="E27" t="s">
        <v>119</v>
      </c>
      <c r="F27">
        <v>1001</v>
      </c>
      <c r="G27">
        <v>4020</v>
      </c>
      <c r="H27">
        <v>4030</v>
      </c>
      <c r="I27">
        <v>3960</v>
      </c>
      <c r="J27">
        <v>3960</v>
      </c>
      <c r="K27">
        <v>3960</v>
      </c>
      <c r="L27">
        <v>179057550</v>
      </c>
      <c r="N27">
        <v>1468242</v>
      </c>
      <c r="O27">
        <v>1</v>
      </c>
      <c r="P27">
        <v>4360</v>
      </c>
      <c r="Q27">
        <v>3560</v>
      </c>
      <c r="R27">
        <v>4000</v>
      </c>
      <c r="S27">
        <v>716147855</v>
      </c>
      <c r="T27">
        <v>1.932</v>
      </c>
      <c r="U27">
        <v>4020</v>
      </c>
      <c r="V27">
        <v>4030</v>
      </c>
      <c r="W27">
        <v>120834561</v>
      </c>
      <c r="X27">
        <v>58222989</v>
      </c>
      <c r="Y27">
        <v>2.6166</v>
      </c>
      <c r="Z27">
        <v>17835619082</v>
      </c>
      <c r="AA27">
        <v>17835619082</v>
      </c>
      <c r="AB27" t="s">
        <v>396</v>
      </c>
      <c r="AC27" t="s">
        <v>397</v>
      </c>
      <c r="AD27" t="s">
        <v>398</v>
      </c>
      <c r="AE27" t="s">
        <v>399</v>
      </c>
      <c r="AF27" t="s">
        <v>400</v>
      </c>
      <c r="AG27" t="s">
        <v>125</v>
      </c>
      <c r="AH27" t="s">
        <v>125</v>
      </c>
      <c r="AI27" t="s">
        <v>125</v>
      </c>
      <c r="AJ27" t="s">
        <v>125</v>
      </c>
      <c r="AK27" t="s">
        <v>125</v>
      </c>
      <c r="AL27" t="s">
        <v>125</v>
      </c>
      <c r="AM27">
        <v>1.77</v>
      </c>
      <c r="AN27">
        <v>0.3792</v>
      </c>
      <c r="AR27">
        <v>-0.1035</v>
      </c>
      <c r="BC27">
        <v>-23.59</v>
      </c>
      <c r="BD27">
        <v>-10966320</v>
      </c>
      <c r="BE27">
        <v>0.281</v>
      </c>
      <c r="BF27">
        <v>20223</v>
      </c>
      <c r="BT27">
        <v>1000000</v>
      </c>
      <c r="BU27">
        <v>1</v>
      </c>
      <c r="CE27" t="s">
        <v>395</v>
      </c>
      <c r="CF27">
        <v>1</v>
      </c>
      <c r="CG27">
        <v>1000000</v>
      </c>
      <c r="CJ27">
        <v>3930</v>
      </c>
      <c r="CK27">
        <v>4270</v>
      </c>
      <c r="CL27">
        <v>3990</v>
      </c>
      <c r="CM27">
        <v>2810</v>
      </c>
      <c r="CV27" t="s">
        <v>125</v>
      </c>
      <c r="CW27">
        <v>0.0714</v>
      </c>
      <c r="CX27">
        <v>14.93</v>
      </c>
      <c r="CY27" t="s">
        <v>401</v>
      </c>
      <c r="CZ27" t="s">
        <v>402</v>
      </c>
      <c r="DA27" t="s">
        <v>403</v>
      </c>
      <c r="DB27">
        <v>3860</v>
      </c>
      <c r="DC27">
        <v>3850</v>
      </c>
      <c r="DD27">
        <v>3950</v>
      </c>
      <c r="DE27">
        <v>406241678</v>
      </c>
      <c r="DF27">
        <v>915027842</v>
      </c>
      <c r="DG27">
        <v>2268674655</v>
      </c>
      <c r="DM27" t="s">
        <v>404</v>
      </c>
    </row>
    <row r="28" spans="1:117">
      <c r="A28">
        <v>5</v>
      </c>
      <c r="B28" t="s">
        <v>405</v>
      </c>
      <c r="C28" t="s">
        <v>406</v>
      </c>
      <c r="D28">
        <v>20230303150000</v>
      </c>
      <c r="E28" t="s">
        <v>119</v>
      </c>
      <c r="F28">
        <v>1001</v>
      </c>
      <c r="G28">
        <v>33000</v>
      </c>
      <c r="H28">
        <v>33600</v>
      </c>
      <c r="I28">
        <v>31380</v>
      </c>
      <c r="J28">
        <v>32850</v>
      </c>
      <c r="K28">
        <v>34180</v>
      </c>
      <c r="L28">
        <v>176729437</v>
      </c>
      <c r="N28">
        <v>1406500</v>
      </c>
      <c r="O28">
        <v>12.18</v>
      </c>
      <c r="P28">
        <v>37600</v>
      </c>
      <c r="Q28">
        <v>30760</v>
      </c>
      <c r="R28">
        <v>32589</v>
      </c>
      <c r="S28">
        <v>5759481940</v>
      </c>
      <c r="T28">
        <v>1.32</v>
      </c>
      <c r="U28">
        <v>33000</v>
      </c>
      <c r="V28">
        <v>33010</v>
      </c>
      <c r="W28">
        <v>85648843</v>
      </c>
      <c r="X28">
        <v>91080594</v>
      </c>
      <c r="Y28">
        <v>10.8917</v>
      </c>
      <c r="Z28">
        <v>1464013974</v>
      </c>
      <c r="AA28">
        <v>1450728974</v>
      </c>
      <c r="AB28" t="s">
        <v>407</v>
      </c>
      <c r="AC28" t="s">
        <v>408</v>
      </c>
      <c r="AD28" t="s">
        <v>409</v>
      </c>
      <c r="AE28" t="s">
        <v>410</v>
      </c>
      <c r="AF28" t="s">
        <v>411</v>
      </c>
      <c r="AG28" t="s">
        <v>125</v>
      </c>
      <c r="AH28" t="s">
        <v>125</v>
      </c>
      <c r="AI28" t="s">
        <v>125</v>
      </c>
      <c r="AJ28" t="s">
        <v>125</v>
      </c>
      <c r="AK28" t="s">
        <v>125</v>
      </c>
      <c r="AL28" t="s">
        <v>125</v>
      </c>
      <c r="AM28">
        <v>6.5</v>
      </c>
      <c r="AN28">
        <v>0.5953</v>
      </c>
      <c r="AR28">
        <v>0.7908</v>
      </c>
      <c r="BC28">
        <v>22.2</v>
      </c>
      <c r="BD28">
        <v>76340</v>
      </c>
      <c r="BE28">
        <v>0.45</v>
      </c>
      <c r="BF28">
        <v>20223</v>
      </c>
      <c r="BT28">
        <v>1000000</v>
      </c>
      <c r="BU28">
        <v>1</v>
      </c>
      <c r="CE28" t="s">
        <v>406</v>
      </c>
      <c r="CF28">
        <v>1</v>
      </c>
      <c r="CG28">
        <v>1000000</v>
      </c>
      <c r="CJ28">
        <v>32330</v>
      </c>
      <c r="CK28">
        <v>22140</v>
      </c>
      <c r="CL28">
        <v>24850</v>
      </c>
      <c r="CM28">
        <v>34240</v>
      </c>
      <c r="CV28" t="s">
        <v>125</v>
      </c>
      <c r="CW28">
        <v>0.919</v>
      </c>
      <c r="CX28">
        <v>6.1</v>
      </c>
      <c r="CY28" t="s">
        <v>412</v>
      </c>
      <c r="CZ28" t="s">
        <v>413</v>
      </c>
      <c r="DA28" t="s">
        <v>414</v>
      </c>
      <c r="DB28">
        <v>31570</v>
      </c>
      <c r="DC28">
        <v>27820</v>
      </c>
      <c r="DD28">
        <v>25100</v>
      </c>
      <c r="DE28">
        <v>496587921</v>
      </c>
      <c r="DF28">
        <v>994998249</v>
      </c>
      <c r="DG28">
        <v>1852792994</v>
      </c>
      <c r="DM28" t="s">
        <v>415</v>
      </c>
    </row>
    <row r="29" spans="1:117">
      <c r="A29">
        <v>5</v>
      </c>
      <c r="B29" t="s">
        <v>416</v>
      </c>
      <c r="C29" t="s">
        <v>417</v>
      </c>
      <c r="D29">
        <v>20230303150000</v>
      </c>
      <c r="E29" t="s">
        <v>119</v>
      </c>
      <c r="F29">
        <v>1001</v>
      </c>
      <c r="G29">
        <v>5830</v>
      </c>
      <c r="H29">
        <v>5850</v>
      </c>
      <c r="I29">
        <v>5670</v>
      </c>
      <c r="J29">
        <v>5680</v>
      </c>
      <c r="K29">
        <v>5670</v>
      </c>
      <c r="L29">
        <v>166766785</v>
      </c>
      <c r="N29">
        <v>1724906</v>
      </c>
      <c r="O29">
        <v>1.74</v>
      </c>
      <c r="P29">
        <v>6240</v>
      </c>
      <c r="Q29">
        <v>5100</v>
      </c>
      <c r="R29">
        <v>5763</v>
      </c>
      <c r="S29">
        <v>961111831</v>
      </c>
      <c r="T29">
        <v>3.854</v>
      </c>
      <c r="U29">
        <v>5830</v>
      </c>
      <c r="V29">
        <v>5840</v>
      </c>
      <c r="W29">
        <v>105877894</v>
      </c>
      <c r="X29">
        <v>60888891</v>
      </c>
      <c r="Y29">
        <v>10.6045</v>
      </c>
      <c r="Z29">
        <v>250010977486</v>
      </c>
      <c r="AA29">
        <v>9593657606</v>
      </c>
      <c r="AB29" t="s">
        <v>418</v>
      </c>
      <c r="AC29" t="s">
        <v>419</v>
      </c>
      <c r="AD29" t="s">
        <v>420</v>
      </c>
      <c r="AE29" t="s">
        <v>421</v>
      </c>
      <c r="AF29" t="s">
        <v>422</v>
      </c>
      <c r="AG29" t="s">
        <v>125</v>
      </c>
      <c r="AH29" t="s">
        <v>125</v>
      </c>
      <c r="AI29" t="s">
        <v>125</v>
      </c>
      <c r="AJ29" t="s">
        <v>125</v>
      </c>
      <c r="AK29" t="s">
        <v>125</v>
      </c>
      <c r="AL29" t="s">
        <v>125</v>
      </c>
      <c r="AM29">
        <v>3.17</v>
      </c>
      <c r="AN29">
        <v>1.3188</v>
      </c>
      <c r="AR29">
        <v>1.21</v>
      </c>
      <c r="BC29">
        <v>-46.5</v>
      </c>
      <c r="BD29">
        <v>-6280456</v>
      </c>
      <c r="BE29">
        <v>0.99</v>
      </c>
      <c r="BF29">
        <v>20223</v>
      </c>
      <c r="BT29">
        <v>1000000</v>
      </c>
      <c r="BU29">
        <v>1</v>
      </c>
      <c r="CE29" t="s">
        <v>417</v>
      </c>
      <c r="CF29">
        <v>1</v>
      </c>
      <c r="CG29">
        <v>1000000</v>
      </c>
      <c r="CJ29">
        <v>5640</v>
      </c>
      <c r="CK29">
        <v>5630</v>
      </c>
      <c r="CL29">
        <v>5610</v>
      </c>
      <c r="CM29">
        <v>5716</v>
      </c>
      <c r="CV29" t="s">
        <v>125</v>
      </c>
      <c r="CW29">
        <v>1.2705</v>
      </c>
      <c r="CX29">
        <v>12.83</v>
      </c>
      <c r="CY29" t="s">
        <v>423</v>
      </c>
      <c r="CZ29" t="s">
        <v>424</v>
      </c>
      <c r="DA29" t="s">
        <v>425</v>
      </c>
      <c r="DB29">
        <v>5600</v>
      </c>
      <c r="DC29">
        <v>5560</v>
      </c>
      <c r="DD29">
        <v>5600</v>
      </c>
      <c r="DE29">
        <v>181257914</v>
      </c>
      <c r="DF29">
        <v>384945400</v>
      </c>
      <c r="DG29">
        <v>762001616</v>
      </c>
      <c r="DM29" t="s">
        <v>426</v>
      </c>
    </row>
    <row r="30" spans="1:117">
      <c r="A30">
        <v>5</v>
      </c>
      <c r="B30" t="s">
        <v>427</v>
      </c>
      <c r="C30" t="s">
        <v>428</v>
      </c>
      <c r="D30">
        <v>20230303150000</v>
      </c>
      <c r="E30" t="s">
        <v>119</v>
      </c>
      <c r="F30">
        <v>1001</v>
      </c>
      <c r="G30">
        <v>3240</v>
      </c>
      <c r="H30">
        <v>3350</v>
      </c>
      <c r="I30">
        <v>3160</v>
      </c>
      <c r="J30">
        <v>3170</v>
      </c>
      <c r="K30">
        <v>3180</v>
      </c>
      <c r="L30">
        <v>163769758</v>
      </c>
      <c r="N30">
        <v>1611362</v>
      </c>
      <c r="O30">
        <v>3.55</v>
      </c>
      <c r="P30">
        <v>3500</v>
      </c>
      <c r="Q30">
        <v>2860</v>
      </c>
      <c r="R30">
        <v>3258</v>
      </c>
      <c r="S30">
        <v>533526550</v>
      </c>
      <c r="T30">
        <v>0.823</v>
      </c>
      <c r="U30">
        <v>3230</v>
      </c>
      <c r="V30">
        <v>3240</v>
      </c>
      <c r="W30">
        <v>96242676</v>
      </c>
      <c r="X30">
        <v>67527082</v>
      </c>
      <c r="Y30">
        <v>2.8961</v>
      </c>
      <c r="Z30">
        <v>4616244222</v>
      </c>
      <c r="AA30">
        <v>4614958631</v>
      </c>
      <c r="AB30" t="s">
        <v>429</v>
      </c>
      <c r="AC30" t="s">
        <v>430</v>
      </c>
      <c r="AD30" t="s">
        <v>431</v>
      </c>
      <c r="AE30" t="s">
        <v>432</v>
      </c>
      <c r="AF30" t="s">
        <v>433</v>
      </c>
      <c r="AG30" t="s">
        <v>125</v>
      </c>
      <c r="AH30" t="s">
        <v>125</v>
      </c>
      <c r="AI30" t="s">
        <v>125</v>
      </c>
      <c r="AJ30" t="s">
        <v>125</v>
      </c>
      <c r="AK30" t="s">
        <v>125</v>
      </c>
      <c r="AL30" t="s">
        <v>125</v>
      </c>
      <c r="AM30">
        <v>5.97</v>
      </c>
      <c r="AN30">
        <v>0.0653</v>
      </c>
      <c r="AR30">
        <v>0.0617</v>
      </c>
      <c r="BC30">
        <v>14.51</v>
      </c>
      <c r="BD30">
        <v>1966988</v>
      </c>
      <c r="BE30">
        <v>0.049</v>
      </c>
      <c r="BF30">
        <v>20223</v>
      </c>
      <c r="BT30">
        <v>1000000</v>
      </c>
      <c r="BU30">
        <v>1</v>
      </c>
      <c r="CE30" t="s">
        <v>428</v>
      </c>
      <c r="CF30">
        <v>1</v>
      </c>
      <c r="CG30">
        <v>1000000</v>
      </c>
      <c r="CJ30">
        <v>3240</v>
      </c>
      <c r="CK30">
        <v>2640</v>
      </c>
      <c r="CL30">
        <v>2870</v>
      </c>
      <c r="CM30">
        <v>3090</v>
      </c>
      <c r="CV30" t="s">
        <v>125</v>
      </c>
      <c r="CW30">
        <v>0.074</v>
      </c>
      <c r="CX30">
        <v>2.26</v>
      </c>
      <c r="CY30" t="s">
        <v>434</v>
      </c>
      <c r="CZ30" t="s">
        <v>435</v>
      </c>
      <c r="DA30" t="s">
        <v>436</v>
      </c>
      <c r="DB30">
        <v>3120</v>
      </c>
      <c r="DC30">
        <v>3030</v>
      </c>
      <c r="DD30">
        <v>2860</v>
      </c>
      <c r="DE30">
        <v>932101801</v>
      </c>
      <c r="DF30">
        <v>1460270144</v>
      </c>
      <c r="DG30">
        <v>2054156922</v>
      </c>
      <c r="DM30" t="s">
        <v>437</v>
      </c>
    </row>
    <row r="31" spans="1:117">
      <c r="A31">
        <v>5</v>
      </c>
      <c r="B31" t="s">
        <v>438</v>
      </c>
      <c r="C31" t="s">
        <v>439</v>
      </c>
      <c r="D31">
        <v>20230303150000</v>
      </c>
      <c r="E31" t="s">
        <v>119</v>
      </c>
      <c r="F31">
        <v>1001</v>
      </c>
      <c r="G31">
        <v>11370</v>
      </c>
      <c r="H31">
        <v>11370</v>
      </c>
      <c r="I31">
        <v>10110</v>
      </c>
      <c r="J31">
        <v>10280</v>
      </c>
      <c r="K31">
        <v>10340</v>
      </c>
      <c r="L31">
        <v>159471314</v>
      </c>
      <c r="N31">
        <v>2152899</v>
      </c>
      <c r="O31">
        <v>0.81</v>
      </c>
      <c r="P31">
        <v>11370</v>
      </c>
      <c r="Q31">
        <v>9310</v>
      </c>
      <c r="R31">
        <v>10754</v>
      </c>
      <c r="S31">
        <v>1714964630</v>
      </c>
      <c r="T31">
        <v>3.897</v>
      </c>
      <c r="U31">
        <v>11370</v>
      </c>
      <c r="W31">
        <v>91434757</v>
      </c>
      <c r="X31">
        <v>68036557</v>
      </c>
      <c r="Y31">
        <v>6.0813</v>
      </c>
      <c r="Z31">
        <v>19859592893</v>
      </c>
      <c r="AA31">
        <v>19795496215</v>
      </c>
      <c r="AB31" t="s">
        <v>440</v>
      </c>
      <c r="AC31" t="s">
        <v>441</v>
      </c>
      <c r="AD31">
        <v>0</v>
      </c>
      <c r="AE31">
        <v>0</v>
      </c>
      <c r="AF31" t="s">
        <v>442</v>
      </c>
      <c r="AG31" t="s">
        <v>125</v>
      </c>
      <c r="AH31" t="s">
        <v>125</v>
      </c>
      <c r="AI31" t="s">
        <v>125</v>
      </c>
      <c r="AJ31" t="s">
        <v>125</v>
      </c>
      <c r="AK31" t="s">
        <v>125</v>
      </c>
      <c r="AL31" t="s">
        <v>125</v>
      </c>
      <c r="AM31">
        <v>12.19</v>
      </c>
      <c r="AN31">
        <v>0.792</v>
      </c>
      <c r="AR31">
        <v>1.0076</v>
      </c>
      <c r="BC31">
        <v>100</v>
      </c>
      <c r="BD31">
        <v>27015677</v>
      </c>
      <c r="BE31">
        <v>0.59</v>
      </c>
      <c r="BF31">
        <v>20223</v>
      </c>
      <c r="BT31">
        <v>1000000</v>
      </c>
      <c r="BU31">
        <v>1</v>
      </c>
      <c r="CE31" t="s">
        <v>439</v>
      </c>
      <c r="CF31">
        <v>1</v>
      </c>
      <c r="CG31">
        <v>1000000</v>
      </c>
      <c r="CJ31">
        <v>9600</v>
      </c>
      <c r="CK31">
        <v>9180</v>
      </c>
      <c r="CL31">
        <v>9550</v>
      </c>
      <c r="CM31">
        <v>10712</v>
      </c>
      <c r="CV31" t="s">
        <v>125</v>
      </c>
      <c r="CW31">
        <v>1.0473</v>
      </c>
      <c r="CX31">
        <v>13.11</v>
      </c>
      <c r="CY31" t="s">
        <v>443</v>
      </c>
      <c r="DA31" t="s">
        <v>444</v>
      </c>
      <c r="DB31">
        <v>9620</v>
      </c>
      <c r="DC31">
        <v>9710</v>
      </c>
      <c r="DD31">
        <v>9360</v>
      </c>
      <c r="DE31">
        <v>189146590</v>
      </c>
      <c r="DF31">
        <v>290375283</v>
      </c>
      <c r="DG31">
        <v>663820550</v>
      </c>
      <c r="DM31" t="s">
        <v>445</v>
      </c>
    </row>
    <row r="32" spans="1:117">
      <c r="A32">
        <v>5</v>
      </c>
      <c r="B32" t="s">
        <v>446</v>
      </c>
      <c r="C32" t="s">
        <v>447</v>
      </c>
      <c r="D32">
        <v>20230303150000</v>
      </c>
      <c r="E32" t="s">
        <v>119</v>
      </c>
      <c r="F32">
        <v>1001</v>
      </c>
      <c r="G32">
        <v>6120</v>
      </c>
      <c r="H32">
        <v>6120</v>
      </c>
      <c r="I32">
        <v>5790</v>
      </c>
      <c r="J32">
        <v>5800</v>
      </c>
      <c r="K32">
        <v>5770</v>
      </c>
      <c r="L32">
        <v>153801104</v>
      </c>
      <c r="N32">
        <v>1108800</v>
      </c>
      <c r="O32">
        <v>8.96</v>
      </c>
      <c r="P32">
        <v>6350</v>
      </c>
      <c r="Q32">
        <v>5190</v>
      </c>
      <c r="R32">
        <v>6025</v>
      </c>
      <c r="S32">
        <v>926586063</v>
      </c>
      <c r="T32">
        <v>3.597</v>
      </c>
      <c r="U32">
        <v>6110</v>
      </c>
      <c r="V32">
        <v>6120</v>
      </c>
      <c r="W32">
        <v>92924531</v>
      </c>
      <c r="X32">
        <v>60876573</v>
      </c>
      <c r="Y32">
        <v>4.9538</v>
      </c>
      <c r="Z32">
        <v>1716533938</v>
      </c>
      <c r="AA32">
        <v>1716533938</v>
      </c>
      <c r="AB32" t="s">
        <v>154</v>
      </c>
      <c r="AC32" t="s">
        <v>448</v>
      </c>
      <c r="AD32" t="s">
        <v>156</v>
      </c>
      <c r="AE32" t="s">
        <v>449</v>
      </c>
      <c r="AF32" t="s">
        <v>450</v>
      </c>
      <c r="AG32" t="s">
        <v>125</v>
      </c>
      <c r="AH32" t="s">
        <v>125</v>
      </c>
      <c r="AI32" t="s">
        <v>125</v>
      </c>
      <c r="AJ32" t="s">
        <v>125</v>
      </c>
      <c r="AK32" t="s">
        <v>125</v>
      </c>
      <c r="AL32" t="s">
        <v>125</v>
      </c>
      <c r="AM32">
        <v>5.72</v>
      </c>
      <c r="AN32">
        <v>0.7218</v>
      </c>
      <c r="AR32">
        <v>0.6384</v>
      </c>
      <c r="BC32">
        <v>-18.49</v>
      </c>
      <c r="BD32">
        <v>-865059</v>
      </c>
      <c r="BE32">
        <v>0.54</v>
      </c>
      <c r="BF32">
        <v>20223</v>
      </c>
      <c r="BT32">
        <v>1000000</v>
      </c>
      <c r="BU32">
        <v>1</v>
      </c>
      <c r="CE32" t="s">
        <v>447</v>
      </c>
      <c r="CF32">
        <v>1</v>
      </c>
      <c r="CG32">
        <v>1000000</v>
      </c>
      <c r="CJ32">
        <v>5450</v>
      </c>
      <c r="CK32">
        <v>4800</v>
      </c>
      <c r="CL32">
        <v>5200</v>
      </c>
      <c r="CM32">
        <v>4300</v>
      </c>
      <c r="CV32" t="s">
        <v>125</v>
      </c>
      <c r="CW32">
        <v>0.6741</v>
      </c>
      <c r="CX32">
        <v>14.94</v>
      </c>
      <c r="CY32" t="s">
        <v>451</v>
      </c>
      <c r="CZ32" t="s">
        <v>452</v>
      </c>
      <c r="DA32" t="s">
        <v>453</v>
      </c>
      <c r="DB32">
        <v>5430</v>
      </c>
      <c r="DC32">
        <v>5190</v>
      </c>
      <c r="DD32">
        <v>5170</v>
      </c>
      <c r="DE32">
        <v>190759900</v>
      </c>
      <c r="DF32">
        <v>379475570</v>
      </c>
      <c r="DG32">
        <v>716741251</v>
      </c>
      <c r="DM32" t="s">
        <v>454</v>
      </c>
    </row>
    <row r="33" spans="1:117">
      <c r="A33">
        <v>5</v>
      </c>
      <c r="B33" t="s">
        <v>455</v>
      </c>
      <c r="C33" t="s">
        <v>456</v>
      </c>
      <c r="D33">
        <v>20230303150000</v>
      </c>
      <c r="E33" t="s">
        <v>119</v>
      </c>
      <c r="F33">
        <v>1001</v>
      </c>
      <c r="G33">
        <v>6360</v>
      </c>
      <c r="H33">
        <v>6470</v>
      </c>
      <c r="I33">
        <v>6170</v>
      </c>
      <c r="J33">
        <v>6200</v>
      </c>
      <c r="K33">
        <v>6350</v>
      </c>
      <c r="L33">
        <v>150957825</v>
      </c>
      <c r="N33">
        <v>972442</v>
      </c>
      <c r="O33">
        <v>5.09</v>
      </c>
      <c r="P33">
        <v>6990</v>
      </c>
      <c r="Q33">
        <v>5720</v>
      </c>
      <c r="R33">
        <v>6315</v>
      </c>
      <c r="S33">
        <v>953244171</v>
      </c>
      <c r="T33">
        <v>1.023</v>
      </c>
      <c r="U33">
        <v>6360</v>
      </c>
      <c r="V33">
        <v>6370</v>
      </c>
      <c r="W33">
        <v>68396838</v>
      </c>
      <c r="X33">
        <v>82560987</v>
      </c>
      <c r="Y33">
        <v>4.4952</v>
      </c>
      <c r="Z33">
        <v>3350297713</v>
      </c>
      <c r="AA33">
        <v>2963898951</v>
      </c>
      <c r="AB33" t="s">
        <v>457</v>
      </c>
      <c r="AC33" t="s">
        <v>458</v>
      </c>
      <c r="AD33" t="s">
        <v>459</v>
      </c>
      <c r="AE33" t="s">
        <v>460</v>
      </c>
      <c r="AF33" t="s">
        <v>461</v>
      </c>
      <c r="AG33" t="s">
        <v>125</v>
      </c>
      <c r="AH33" t="s">
        <v>125</v>
      </c>
      <c r="AI33" t="s">
        <v>125</v>
      </c>
      <c r="AJ33" t="s">
        <v>125</v>
      </c>
      <c r="AK33" t="s">
        <v>125</v>
      </c>
      <c r="AL33" t="s">
        <v>125</v>
      </c>
      <c r="AM33">
        <v>4.72</v>
      </c>
      <c r="AN33">
        <v>-0.3277</v>
      </c>
      <c r="AR33">
        <v>-0.5608</v>
      </c>
      <c r="BC33">
        <v>-15.1</v>
      </c>
      <c r="BD33">
        <v>-670228</v>
      </c>
      <c r="BE33">
        <v>-0.2458</v>
      </c>
      <c r="BF33">
        <v>20223</v>
      </c>
      <c r="BT33">
        <v>1000000</v>
      </c>
      <c r="BU33">
        <v>1</v>
      </c>
      <c r="CE33" t="s">
        <v>456</v>
      </c>
      <c r="CF33">
        <v>1</v>
      </c>
      <c r="CG33">
        <v>1000000</v>
      </c>
      <c r="CJ33">
        <v>5910</v>
      </c>
      <c r="CK33">
        <v>4310</v>
      </c>
      <c r="CL33">
        <v>4860</v>
      </c>
      <c r="CM33">
        <v>5930</v>
      </c>
      <c r="CV33" t="s">
        <v>125</v>
      </c>
      <c r="CW33">
        <v>-0.5897</v>
      </c>
      <c r="CX33">
        <v>-7.09</v>
      </c>
      <c r="CY33" t="s">
        <v>462</v>
      </c>
      <c r="CZ33" t="s">
        <v>463</v>
      </c>
      <c r="DA33" t="s">
        <v>464</v>
      </c>
      <c r="DB33">
        <v>5920</v>
      </c>
      <c r="DC33">
        <v>5940</v>
      </c>
      <c r="DD33">
        <v>4920</v>
      </c>
      <c r="DE33">
        <v>540297840</v>
      </c>
      <c r="DF33">
        <v>1309127225</v>
      </c>
      <c r="DG33">
        <v>2331094494</v>
      </c>
      <c r="DM33" t="s">
        <v>151</v>
      </c>
    </row>
    <row r="34" spans="1:117">
      <c r="A34">
        <v>5</v>
      </c>
      <c r="B34" t="s">
        <v>465</v>
      </c>
      <c r="C34" t="s">
        <v>466</v>
      </c>
      <c r="D34">
        <v>20230303150000</v>
      </c>
      <c r="E34" t="s">
        <v>119</v>
      </c>
      <c r="F34">
        <v>1001</v>
      </c>
      <c r="G34">
        <v>5470</v>
      </c>
      <c r="H34">
        <v>5710</v>
      </c>
      <c r="I34">
        <v>5350</v>
      </c>
      <c r="J34">
        <v>5400</v>
      </c>
      <c r="K34">
        <v>5460</v>
      </c>
      <c r="L34">
        <v>150209879</v>
      </c>
      <c r="N34">
        <v>1612300</v>
      </c>
      <c r="O34">
        <v>13.82</v>
      </c>
      <c r="P34">
        <v>6010</v>
      </c>
      <c r="Q34">
        <v>4910</v>
      </c>
      <c r="R34">
        <v>5538</v>
      </c>
      <c r="S34">
        <v>831822973</v>
      </c>
      <c r="T34">
        <v>2.322</v>
      </c>
      <c r="U34">
        <v>5470</v>
      </c>
      <c r="V34">
        <v>5480</v>
      </c>
      <c r="W34">
        <v>74423633</v>
      </c>
      <c r="X34">
        <v>75786246</v>
      </c>
      <c r="Y34">
        <v>3.6798</v>
      </c>
      <c r="Z34">
        <v>1086798590</v>
      </c>
      <c r="AA34">
        <v>1086798590</v>
      </c>
      <c r="AB34" t="s">
        <v>467</v>
      </c>
      <c r="AC34" t="s">
        <v>468</v>
      </c>
      <c r="AD34" t="s">
        <v>469</v>
      </c>
      <c r="AE34" t="s">
        <v>470</v>
      </c>
      <c r="AF34" t="s">
        <v>471</v>
      </c>
      <c r="AG34" t="s">
        <v>125</v>
      </c>
      <c r="AH34" t="s">
        <v>125</v>
      </c>
      <c r="AI34" t="s">
        <v>125</v>
      </c>
      <c r="AJ34" t="s">
        <v>125</v>
      </c>
      <c r="AK34" t="s">
        <v>125</v>
      </c>
      <c r="AL34" t="s">
        <v>125</v>
      </c>
      <c r="AM34">
        <v>6.59</v>
      </c>
      <c r="AN34">
        <v>0.2778</v>
      </c>
      <c r="AR34">
        <v>0.3825</v>
      </c>
      <c r="BC34">
        <v>-1.41</v>
      </c>
      <c r="BD34">
        <v>-44623</v>
      </c>
      <c r="BE34">
        <v>0.1988</v>
      </c>
      <c r="BF34">
        <v>20223</v>
      </c>
      <c r="BT34">
        <v>1000000</v>
      </c>
      <c r="BU34">
        <v>1</v>
      </c>
      <c r="CE34" t="s">
        <v>466</v>
      </c>
      <c r="CF34">
        <v>1</v>
      </c>
      <c r="CG34">
        <v>1000000</v>
      </c>
      <c r="CJ34">
        <v>5130</v>
      </c>
      <c r="CK34">
        <v>4320</v>
      </c>
      <c r="CL34">
        <v>4620</v>
      </c>
      <c r="CM34">
        <v>7830</v>
      </c>
      <c r="CV34" t="s">
        <v>125</v>
      </c>
      <c r="CW34">
        <v>0.3279</v>
      </c>
      <c r="CX34">
        <v>8.19</v>
      </c>
      <c r="CY34" t="s">
        <v>472</v>
      </c>
      <c r="CZ34" t="s">
        <v>473</v>
      </c>
      <c r="DA34" t="s">
        <v>474</v>
      </c>
      <c r="DB34">
        <v>5110</v>
      </c>
      <c r="DC34">
        <v>5020</v>
      </c>
      <c r="DD34">
        <v>4600</v>
      </c>
      <c r="DE34">
        <v>296086525</v>
      </c>
      <c r="DF34">
        <v>542555629</v>
      </c>
      <c r="DG34">
        <v>1577999883</v>
      </c>
      <c r="DM34" t="s">
        <v>475</v>
      </c>
    </row>
    <row r="35" spans="1:117">
      <c r="A35">
        <v>5</v>
      </c>
      <c r="B35" t="s">
        <v>476</v>
      </c>
      <c r="C35" t="s">
        <v>477</v>
      </c>
      <c r="D35">
        <v>20230303150000</v>
      </c>
      <c r="E35" t="s">
        <v>119</v>
      </c>
      <c r="F35">
        <v>1001</v>
      </c>
      <c r="G35">
        <v>17180</v>
      </c>
      <c r="H35">
        <v>17340</v>
      </c>
      <c r="I35">
        <v>16550</v>
      </c>
      <c r="J35">
        <v>16680</v>
      </c>
      <c r="K35">
        <v>16670</v>
      </c>
      <c r="L35">
        <v>139571691</v>
      </c>
      <c r="N35">
        <v>820029</v>
      </c>
      <c r="O35">
        <v>7.97</v>
      </c>
      <c r="P35">
        <v>18340</v>
      </c>
      <c r="Q35">
        <v>15000</v>
      </c>
      <c r="R35">
        <v>17011</v>
      </c>
      <c r="S35">
        <v>2374260020</v>
      </c>
      <c r="T35">
        <v>3.275</v>
      </c>
      <c r="U35">
        <v>17180</v>
      </c>
      <c r="V35">
        <v>17190</v>
      </c>
      <c r="W35">
        <v>77363916</v>
      </c>
      <c r="X35">
        <v>62207775</v>
      </c>
      <c r="Y35">
        <v>11.9342</v>
      </c>
      <c r="Z35">
        <v>47566763984</v>
      </c>
      <c r="AA35">
        <v>1750185190</v>
      </c>
      <c r="AB35" t="s">
        <v>478</v>
      </c>
      <c r="AC35" t="s">
        <v>479</v>
      </c>
      <c r="AD35" t="s">
        <v>480</v>
      </c>
      <c r="AE35" t="s">
        <v>481</v>
      </c>
      <c r="AF35" t="s">
        <v>482</v>
      </c>
      <c r="AG35" t="s">
        <v>125</v>
      </c>
      <c r="AH35" t="s">
        <v>125</v>
      </c>
      <c r="AI35" t="s">
        <v>125</v>
      </c>
      <c r="AJ35" t="s">
        <v>125</v>
      </c>
      <c r="AK35" t="s">
        <v>125</v>
      </c>
      <c r="AL35" t="s">
        <v>125</v>
      </c>
      <c r="AM35">
        <v>4.74</v>
      </c>
      <c r="AN35">
        <v>3.0489</v>
      </c>
      <c r="AR35">
        <v>1.4783</v>
      </c>
      <c r="BC35">
        <v>-3.23</v>
      </c>
      <c r="BD35">
        <v>-39089</v>
      </c>
      <c r="BE35">
        <v>2.34</v>
      </c>
      <c r="BF35">
        <v>20223</v>
      </c>
      <c r="BT35">
        <v>1000000</v>
      </c>
      <c r="BU35">
        <v>1</v>
      </c>
      <c r="CE35" t="s">
        <v>477</v>
      </c>
      <c r="CF35">
        <v>1</v>
      </c>
      <c r="CG35">
        <v>1000000</v>
      </c>
      <c r="CJ35">
        <v>15970</v>
      </c>
      <c r="CK35">
        <v>15200</v>
      </c>
      <c r="CL35">
        <v>16100</v>
      </c>
      <c r="CM35">
        <v>9184</v>
      </c>
      <c r="CV35" t="s">
        <v>125</v>
      </c>
      <c r="CW35">
        <v>2.6542</v>
      </c>
      <c r="CX35">
        <v>27.66</v>
      </c>
      <c r="CY35" t="s">
        <v>483</v>
      </c>
      <c r="CZ35" t="s">
        <v>484</v>
      </c>
      <c r="DA35" t="s">
        <v>485</v>
      </c>
      <c r="DB35">
        <v>15980</v>
      </c>
      <c r="DC35">
        <v>15850</v>
      </c>
      <c r="DD35">
        <v>15890</v>
      </c>
      <c r="DE35">
        <v>192799421</v>
      </c>
      <c r="DF35">
        <v>381007455</v>
      </c>
      <c r="DG35">
        <v>648539936</v>
      </c>
      <c r="DM35" t="s">
        <v>486</v>
      </c>
    </row>
    <row r="36" spans="1:117">
      <c r="A36">
        <v>5</v>
      </c>
      <c r="B36" t="s">
        <v>487</v>
      </c>
      <c r="C36" t="s">
        <v>488</v>
      </c>
      <c r="D36">
        <v>20230303150000</v>
      </c>
      <c r="E36" t="s">
        <v>119</v>
      </c>
      <c r="F36">
        <v>1001</v>
      </c>
      <c r="G36">
        <v>5710</v>
      </c>
      <c r="H36">
        <v>5730</v>
      </c>
      <c r="I36">
        <v>5660</v>
      </c>
      <c r="J36">
        <v>5660</v>
      </c>
      <c r="K36">
        <v>5660</v>
      </c>
      <c r="L36">
        <v>137237911</v>
      </c>
      <c r="N36">
        <v>2002600</v>
      </c>
      <c r="O36">
        <v>1.6</v>
      </c>
      <c r="P36">
        <v>6230</v>
      </c>
      <c r="Q36">
        <v>5090</v>
      </c>
      <c r="R36">
        <v>5696</v>
      </c>
      <c r="S36">
        <v>781682125</v>
      </c>
      <c r="T36">
        <v>1.697</v>
      </c>
      <c r="U36">
        <v>5700</v>
      </c>
      <c r="V36">
        <v>5710</v>
      </c>
      <c r="W36">
        <v>89300872</v>
      </c>
      <c r="X36">
        <v>47937039</v>
      </c>
      <c r="Y36">
        <v>2.6486</v>
      </c>
      <c r="Z36">
        <v>28625219200</v>
      </c>
      <c r="AA36">
        <v>8571000000</v>
      </c>
      <c r="AB36" t="s">
        <v>489</v>
      </c>
      <c r="AC36" t="s">
        <v>490</v>
      </c>
      <c r="AD36" t="s">
        <v>491</v>
      </c>
      <c r="AE36" t="s">
        <v>492</v>
      </c>
      <c r="AF36" t="s">
        <v>493</v>
      </c>
      <c r="AG36" t="s">
        <v>125</v>
      </c>
      <c r="AH36" t="s">
        <v>125</v>
      </c>
      <c r="AI36" t="s">
        <v>125</v>
      </c>
      <c r="AJ36" t="s">
        <v>125</v>
      </c>
      <c r="AK36" t="s">
        <v>125</v>
      </c>
      <c r="AL36" t="s">
        <v>125</v>
      </c>
      <c r="AM36">
        <v>1.24</v>
      </c>
      <c r="AN36">
        <v>0.2874</v>
      </c>
      <c r="AR36">
        <v>0.1971</v>
      </c>
      <c r="BC36">
        <v>-41.72</v>
      </c>
      <c r="BD36">
        <v>-21942541</v>
      </c>
      <c r="BE36">
        <v>0.2157</v>
      </c>
      <c r="BF36">
        <v>20223</v>
      </c>
      <c r="BT36">
        <v>1000000</v>
      </c>
      <c r="BU36">
        <v>1</v>
      </c>
      <c r="CE36" t="s">
        <v>488</v>
      </c>
      <c r="CF36">
        <v>1</v>
      </c>
      <c r="CG36">
        <v>1000000</v>
      </c>
      <c r="CJ36">
        <v>5590</v>
      </c>
      <c r="CK36">
        <v>5650</v>
      </c>
      <c r="CL36">
        <v>5740</v>
      </c>
      <c r="CM36">
        <v>6988</v>
      </c>
      <c r="CV36" t="s">
        <v>125</v>
      </c>
      <c r="CW36">
        <v>0.2548</v>
      </c>
      <c r="CX36">
        <v>11.37</v>
      </c>
      <c r="CY36" t="s">
        <v>494</v>
      </c>
      <c r="CZ36" t="s">
        <v>495</v>
      </c>
      <c r="DA36" t="s">
        <v>496</v>
      </c>
      <c r="DB36">
        <v>5580</v>
      </c>
      <c r="DC36">
        <v>5560</v>
      </c>
      <c r="DD36">
        <v>5690</v>
      </c>
      <c r="DE36">
        <v>340873919</v>
      </c>
      <c r="DF36">
        <v>720512552</v>
      </c>
      <c r="DG36">
        <v>1936137548</v>
      </c>
      <c r="DM36" t="s">
        <v>497</v>
      </c>
    </row>
    <row r="37" spans="1:117">
      <c r="A37">
        <v>5</v>
      </c>
      <c r="B37" t="s">
        <v>498</v>
      </c>
      <c r="C37" t="s">
        <v>499</v>
      </c>
      <c r="D37">
        <v>20230303150000</v>
      </c>
      <c r="E37" t="s">
        <v>119</v>
      </c>
      <c r="F37">
        <v>1001</v>
      </c>
      <c r="G37">
        <v>17020</v>
      </c>
      <c r="H37">
        <v>17420</v>
      </c>
      <c r="I37">
        <v>15470</v>
      </c>
      <c r="J37">
        <v>15720</v>
      </c>
      <c r="K37">
        <v>15840</v>
      </c>
      <c r="L37">
        <v>129724956</v>
      </c>
      <c r="N37">
        <v>951847</v>
      </c>
      <c r="O37">
        <v>3.24</v>
      </c>
      <c r="P37">
        <v>17420</v>
      </c>
      <c r="Q37">
        <v>14260</v>
      </c>
      <c r="R37">
        <v>16414</v>
      </c>
      <c r="S37">
        <v>2129271066</v>
      </c>
      <c r="T37">
        <v>2.402</v>
      </c>
      <c r="U37">
        <v>17020</v>
      </c>
      <c r="V37">
        <v>17030</v>
      </c>
      <c r="W37">
        <v>67284026</v>
      </c>
      <c r="X37">
        <v>62440930</v>
      </c>
      <c r="Y37">
        <v>3.5239</v>
      </c>
      <c r="Z37">
        <v>4224385412</v>
      </c>
      <c r="AA37">
        <v>4000000000</v>
      </c>
      <c r="AB37" t="s">
        <v>500</v>
      </c>
      <c r="AC37" t="s">
        <v>501</v>
      </c>
      <c r="AD37" t="s">
        <v>502</v>
      </c>
      <c r="AE37" t="s">
        <v>503</v>
      </c>
      <c r="AF37" t="s">
        <v>504</v>
      </c>
      <c r="AG37" t="s">
        <v>125</v>
      </c>
      <c r="AH37" t="s">
        <v>125</v>
      </c>
      <c r="AI37" t="s">
        <v>125</v>
      </c>
      <c r="AJ37" t="s">
        <v>125</v>
      </c>
      <c r="AK37" t="s">
        <v>125</v>
      </c>
      <c r="AL37" t="s">
        <v>125</v>
      </c>
      <c r="AM37">
        <v>12.31</v>
      </c>
      <c r="AN37">
        <v>0.1661</v>
      </c>
      <c r="AR37">
        <v>0.1355</v>
      </c>
      <c r="BC37">
        <v>36.56</v>
      </c>
      <c r="BD37">
        <v>185443</v>
      </c>
      <c r="BE37">
        <v>0.1316</v>
      </c>
      <c r="BF37">
        <v>20223</v>
      </c>
      <c r="BT37">
        <v>1000000</v>
      </c>
      <c r="BU37">
        <v>1</v>
      </c>
      <c r="CE37" t="s">
        <v>499</v>
      </c>
      <c r="CF37">
        <v>1</v>
      </c>
      <c r="CG37">
        <v>1000000</v>
      </c>
      <c r="CJ37">
        <v>13560</v>
      </c>
      <c r="CK37">
        <v>11420</v>
      </c>
      <c r="CL37">
        <v>12730</v>
      </c>
      <c r="CM37">
        <v>13421</v>
      </c>
      <c r="CV37" t="s">
        <v>125</v>
      </c>
      <c r="CW37">
        <v>0.1716</v>
      </c>
      <c r="CX37">
        <v>5.22</v>
      </c>
      <c r="CY37" t="s">
        <v>505</v>
      </c>
      <c r="CZ37" t="s">
        <v>506</v>
      </c>
      <c r="DA37" t="s">
        <v>507</v>
      </c>
      <c r="DB37">
        <v>13590</v>
      </c>
      <c r="DC37">
        <v>12390</v>
      </c>
      <c r="DD37">
        <v>12630</v>
      </c>
      <c r="DE37">
        <v>240765789</v>
      </c>
      <c r="DF37">
        <v>423971002</v>
      </c>
      <c r="DG37">
        <v>508457405</v>
      </c>
      <c r="DM37" t="s">
        <v>508</v>
      </c>
    </row>
    <row r="38" spans="1:117">
      <c r="A38">
        <v>5</v>
      </c>
      <c r="B38" t="s">
        <v>509</v>
      </c>
      <c r="C38" t="s">
        <v>510</v>
      </c>
      <c r="D38">
        <v>20230303150000</v>
      </c>
      <c r="E38" t="s">
        <v>119</v>
      </c>
      <c r="F38">
        <v>1001</v>
      </c>
      <c r="G38">
        <v>5980</v>
      </c>
      <c r="H38">
        <v>6110</v>
      </c>
      <c r="I38">
        <v>5900</v>
      </c>
      <c r="J38">
        <v>6110</v>
      </c>
      <c r="K38">
        <v>6090</v>
      </c>
      <c r="L38">
        <v>129284650</v>
      </c>
      <c r="N38">
        <v>695586</v>
      </c>
      <c r="O38">
        <v>0.73</v>
      </c>
      <c r="P38">
        <v>6700</v>
      </c>
      <c r="Q38">
        <v>5480</v>
      </c>
      <c r="R38">
        <v>5961</v>
      </c>
      <c r="S38">
        <v>770661427</v>
      </c>
      <c r="T38">
        <v>0.955</v>
      </c>
      <c r="U38">
        <v>5980</v>
      </c>
      <c r="V38">
        <v>5990</v>
      </c>
      <c r="W38">
        <v>59198504</v>
      </c>
      <c r="X38">
        <v>70086146</v>
      </c>
      <c r="Y38">
        <v>2.3545</v>
      </c>
      <c r="Z38">
        <v>21599240583</v>
      </c>
      <c r="AA38">
        <v>17665772583</v>
      </c>
      <c r="AB38" t="s">
        <v>511</v>
      </c>
      <c r="AC38" t="s">
        <v>512</v>
      </c>
      <c r="AD38" t="s">
        <v>513</v>
      </c>
      <c r="AE38" t="s">
        <v>514</v>
      </c>
      <c r="AF38" t="s">
        <v>515</v>
      </c>
      <c r="AG38" t="s">
        <v>125</v>
      </c>
      <c r="AH38" t="s">
        <v>125</v>
      </c>
      <c r="AI38" t="s">
        <v>125</v>
      </c>
      <c r="AJ38" t="s">
        <v>125</v>
      </c>
      <c r="AK38" t="s">
        <v>125</v>
      </c>
      <c r="AL38" t="s">
        <v>125</v>
      </c>
      <c r="AM38">
        <v>3.45</v>
      </c>
      <c r="AN38">
        <v>0.3275</v>
      </c>
      <c r="AR38">
        <v>0.2364</v>
      </c>
      <c r="BC38">
        <v>-2.61</v>
      </c>
      <c r="BD38">
        <v>-205468</v>
      </c>
      <c r="BE38">
        <v>0.248</v>
      </c>
      <c r="BF38">
        <v>20223</v>
      </c>
      <c r="BT38">
        <v>1000000</v>
      </c>
      <c r="BU38">
        <v>1</v>
      </c>
      <c r="CE38" t="s">
        <v>510</v>
      </c>
      <c r="CF38">
        <v>1</v>
      </c>
      <c r="CG38">
        <v>1000000</v>
      </c>
      <c r="CJ38">
        <v>5900</v>
      </c>
      <c r="CK38">
        <v>4550</v>
      </c>
      <c r="CL38">
        <v>5920</v>
      </c>
      <c r="CM38">
        <v>5859</v>
      </c>
      <c r="CV38" t="s">
        <v>125</v>
      </c>
      <c r="CW38">
        <v>0.3173</v>
      </c>
      <c r="CX38">
        <v>15.6</v>
      </c>
      <c r="CY38" t="s">
        <v>516</v>
      </c>
      <c r="CZ38" t="s">
        <v>517</v>
      </c>
      <c r="DA38" t="s">
        <v>518</v>
      </c>
      <c r="DB38">
        <v>5990</v>
      </c>
      <c r="DC38">
        <v>5830</v>
      </c>
      <c r="DD38">
        <v>5890</v>
      </c>
      <c r="DE38">
        <v>510873833</v>
      </c>
      <c r="DF38">
        <v>1570861677</v>
      </c>
      <c r="DG38">
        <v>3299406206</v>
      </c>
      <c r="DM38" t="s">
        <v>519</v>
      </c>
    </row>
    <row r="39" spans="1:117">
      <c r="A39">
        <v>5</v>
      </c>
      <c r="B39" t="s">
        <v>520</v>
      </c>
      <c r="C39" t="s">
        <v>521</v>
      </c>
      <c r="D39">
        <v>20230303150000</v>
      </c>
      <c r="E39" t="s">
        <v>119</v>
      </c>
      <c r="F39">
        <v>1001</v>
      </c>
      <c r="G39">
        <v>11280</v>
      </c>
      <c r="H39">
        <v>11310</v>
      </c>
      <c r="I39">
        <v>11100</v>
      </c>
      <c r="J39">
        <v>11170</v>
      </c>
      <c r="K39">
        <v>11170</v>
      </c>
      <c r="L39">
        <v>128374328</v>
      </c>
      <c r="N39">
        <v>1419200</v>
      </c>
      <c r="O39">
        <v>1.01</v>
      </c>
      <c r="P39">
        <v>12290</v>
      </c>
      <c r="Q39">
        <v>10050</v>
      </c>
      <c r="R39">
        <v>11231</v>
      </c>
      <c r="S39">
        <v>1441818242</v>
      </c>
      <c r="T39">
        <v>1.649</v>
      </c>
      <c r="U39">
        <v>11270</v>
      </c>
      <c r="V39">
        <v>11280</v>
      </c>
      <c r="W39">
        <v>69811893</v>
      </c>
      <c r="X39">
        <v>58562435</v>
      </c>
      <c r="Y39">
        <v>11.7596</v>
      </c>
      <c r="Z39">
        <v>16095089006</v>
      </c>
      <c r="AA39">
        <v>12740611286</v>
      </c>
      <c r="AB39" t="s">
        <v>522</v>
      </c>
      <c r="AC39" t="s">
        <v>523</v>
      </c>
      <c r="AD39" t="s">
        <v>524</v>
      </c>
      <c r="AE39" t="s">
        <v>525</v>
      </c>
      <c r="AF39" t="s">
        <v>526</v>
      </c>
      <c r="AG39" t="s">
        <v>125</v>
      </c>
      <c r="AH39" t="s">
        <v>125</v>
      </c>
      <c r="AI39" t="s">
        <v>125</v>
      </c>
      <c r="AJ39" t="s">
        <v>125</v>
      </c>
      <c r="AK39" t="s">
        <v>125</v>
      </c>
      <c r="AL39" t="s">
        <v>125</v>
      </c>
      <c r="AM39">
        <v>1.88</v>
      </c>
      <c r="AN39">
        <v>8.0534</v>
      </c>
      <c r="AR39">
        <v>5.548</v>
      </c>
      <c r="BC39">
        <v>-50.71</v>
      </c>
      <c r="BD39">
        <v>-5219823</v>
      </c>
      <c r="BE39">
        <v>6.06</v>
      </c>
      <c r="BF39">
        <v>20223</v>
      </c>
      <c r="BT39">
        <v>1000000</v>
      </c>
      <c r="BU39">
        <v>1</v>
      </c>
      <c r="CE39" t="s">
        <v>521</v>
      </c>
      <c r="CF39">
        <v>1</v>
      </c>
      <c r="CG39">
        <v>1000000</v>
      </c>
      <c r="CJ39">
        <v>10780</v>
      </c>
      <c r="CK39">
        <v>10290</v>
      </c>
      <c r="CL39">
        <v>10830</v>
      </c>
      <c r="CM39">
        <v>14920</v>
      </c>
      <c r="CV39" t="s">
        <v>125</v>
      </c>
      <c r="CW39">
        <v>7.386</v>
      </c>
      <c r="CX39">
        <v>72.96</v>
      </c>
      <c r="CY39" t="s">
        <v>527</v>
      </c>
      <c r="CZ39" t="s">
        <v>528</v>
      </c>
      <c r="DA39" t="s">
        <v>529</v>
      </c>
      <c r="DB39">
        <v>10720</v>
      </c>
      <c r="DC39">
        <v>10570</v>
      </c>
      <c r="DD39">
        <v>10650</v>
      </c>
      <c r="DE39">
        <v>338883273</v>
      </c>
      <c r="DF39">
        <v>662006976</v>
      </c>
      <c r="DG39">
        <v>1232182829</v>
      </c>
      <c r="DM39" t="s">
        <v>530</v>
      </c>
    </row>
    <row r="40" spans="1:117">
      <c r="A40">
        <v>5</v>
      </c>
      <c r="B40" t="s">
        <v>531</v>
      </c>
      <c r="C40" t="s">
        <v>532</v>
      </c>
      <c r="D40">
        <v>20230303150000</v>
      </c>
      <c r="E40" t="s">
        <v>119</v>
      </c>
      <c r="F40">
        <v>1001</v>
      </c>
      <c r="G40">
        <v>4450</v>
      </c>
      <c r="H40">
        <v>4610</v>
      </c>
      <c r="I40">
        <v>4280</v>
      </c>
      <c r="J40">
        <v>4280</v>
      </c>
      <c r="K40">
        <v>4190</v>
      </c>
      <c r="L40">
        <v>127314756</v>
      </c>
      <c r="N40">
        <v>937881</v>
      </c>
      <c r="O40">
        <v>5.32</v>
      </c>
      <c r="P40">
        <v>4610</v>
      </c>
      <c r="Q40">
        <v>3770</v>
      </c>
      <c r="R40">
        <v>4507</v>
      </c>
      <c r="S40">
        <v>573843723</v>
      </c>
      <c r="T40">
        <v>6.779</v>
      </c>
      <c r="U40">
        <v>4450</v>
      </c>
      <c r="V40">
        <v>4460</v>
      </c>
      <c r="W40">
        <v>72428966</v>
      </c>
      <c r="X40">
        <v>54885790</v>
      </c>
      <c r="Y40">
        <v>2.3526</v>
      </c>
      <c r="Z40">
        <v>2434311527</v>
      </c>
      <c r="AA40">
        <v>2393127527</v>
      </c>
      <c r="AB40" t="s">
        <v>533</v>
      </c>
      <c r="AC40" t="s">
        <v>534</v>
      </c>
      <c r="AD40" t="s">
        <v>535</v>
      </c>
      <c r="AE40" t="s">
        <v>536</v>
      </c>
      <c r="AF40" t="s">
        <v>537</v>
      </c>
      <c r="AG40" t="s">
        <v>125</v>
      </c>
      <c r="AH40" t="s">
        <v>125</v>
      </c>
      <c r="AI40" t="s">
        <v>125</v>
      </c>
      <c r="AJ40" t="s">
        <v>125</v>
      </c>
      <c r="AK40" t="s">
        <v>125</v>
      </c>
      <c r="AL40" t="s">
        <v>125</v>
      </c>
      <c r="AM40">
        <v>7.88</v>
      </c>
      <c r="AN40">
        <v>0.27</v>
      </c>
      <c r="AR40">
        <v>0.3088</v>
      </c>
      <c r="BC40">
        <v>-43.18</v>
      </c>
      <c r="BD40">
        <v>-1751878</v>
      </c>
      <c r="BE40">
        <v>0.2063</v>
      </c>
      <c r="BF40">
        <v>20223</v>
      </c>
      <c r="BT40">
        <v>1000000</v>
      </c>
      <c r="BU40">
        <v>1</v>
      </c>
      <c r="CE40" t="s">
        <v>532</v>
      </c>
      <c r="CF40">
        <v>1</v>
      </c>
      <c r="CG40">
        <v>1000000</v>
      </c>
      <c r="CJ40">
        <v>3960</v>
      </c>
      <c r="CK40">
        <v>3770</v>
      </c>
      <c r="CL40">
        <v>3940</v>
      </c>
      <c r="CM40">
        <v>4860</v>
      </c>
      <c r="CV40" t="s">
        <v>125</v>
      </c>
      <c r="CW40">
        <v>0.3437</v>
      </c>
      <c r="CX40">
        <v>12.05</v>
      </c>
      <c r="CY40" t="s">
        <v>538</v>
      </c>
      <c r="CZ40" t="s">
        <v>539</v>
      </c>
      <c r="DA40" t="s">
        <v>540</v>
      </c>
      <c r="DB40">
        <v>3980</v>
      </c>
      <c r="DC40">
        <v>4030</v>
      </c>
      <c r="DD40">
        <v>3930</v>
      </c>
      <c r="DE40">
        <v>85160188</v>
      </c>
      <c r="DF40">
        <v>152522559</v>
      </c>
      <c r="DG40">
        <v>318320960</v>
      </c>
      <c r="DM40" t="s">
        <v>541</v>
      </c>
    </row>
    <row r="41" spans="1:117">
      <c r="A41">
        <v>5</v>
      </c>
      <c r="B41" t="s">
        <v>542</v>
      </c>
      <c r="C41" t="s">
        <v>543</v>
      </c>
      <c r="D41">
        <v>20230303150000</v>
      </c>
      <c r="E41" t="s">
        <v>119</v>
      </c>
      <c r="F41">
        <v>1006</v>
      </c>
      <c r="G41">
        <v>6450</v>
      </c>
      <c r="H41">
        <v>6670</v>
      </c>
      <c r="I41">
        <v>6310</v>
      </c>
      <c r="J41">
        <v>6390</v>
      </c>
      <c r="K41">
        <v>6590</v>
      </c>
      <c r="L41">
        <v>121170998</v>
      </c>
      <c r="N41">
        <v>768439</v>
      </c>
      <c r="O41">
        <v>24.8</v>
      </c>
      <c r="P41">
        <v>7910</v>
      </c>
      <c r="Q41">
        <v>5270</v>
      </c>
      <c r="R41">
        <v>6463</v>
      </c>
      <c r="S41">
        <v>783092705</v>
      </c>
      <c r="T41">
        <v>2.242</v>
      </c>
      <c r="U41">
        <v>6450</v>
      </c>
      <c r="V41">
        <v>6460</v>
      </c>
      <c r="W41">
        <v>53408950</v>
      </c>
      <c r="X41">
        <v>67762048</v>
      </c>
      <c r="Y41">
        <v>2.1312</v>
      </c>
      <c r="Z41">
        <v>3418750000</v>
      </c>
      <c r="AA41">
        <v>488499742</v>
      </c>
      <c r="AB41" t="s">
        <v>544</v>
      </c>
      <c r="AC41" t="s">
        <v>545</v>
      </c>
      <c r="AD41" t="s">
        <v>546</v>
      </c>
      <c r="AE41" t="s">
        <v>547</v>
      </c>
      <c r="AF41" t="s">
        <v>548</v>
      </c>
      <c r="AG41" t="s">
        <v>125</v>
      </c>
      <c r="AH41" t="s">
        <v>125</v>
      </c>
      <c r="AI41" t="s">
        <v>125</v>
      </c>
      <c r="AJ41" t="s">
        <v>125</v>
      </c>
      <c r="AK41" t="s">
        <v>125</v>
      </c>
      <c r="AL41" t="s">
        <v>125</v>
      </c>
      <c r="AM41">
        <v>5.46</v>
      </c>
      <c r="AN41">
        <v>-0.1087</v>
      </c>
      <c r="AR41">
        <v>-0.3462</v>
      </c>
      <c r="BC41">
        <v>-27.22</v>
      </c>
      <c r="BD41">
        <v>-366072</v>
      </c>
      <c r="BE41">
        <v>-0.1</v>
      </c>
      <c r="BF41">
        <v>20223</v>
      </c>
      <c r="BT41">
        <v>50000</v>
      </c>
      <c r="BU41">
        <v>200</v>
      </c>
      <c r="BV41">
        <v>3000</v>
      </c>
      <c r="BW41">
        <v>19350</v>
      </c>
      <c r="BX41">
        <v>6</v>
      </c>
      <c r="CE41" t="s">
        <v>549</v>
      </c>
      <c r="CF41">
        <v>200</v>
      </c>
      <c r="CG41">
        <v>100000</v>
      </c>
      <c r="CJ41">
        <v>5600</v>
      </c>
      <c r="CK41">
        <v>5020</v>
      </c>
      <c r="CL41">
        <v>5290</v>
      </c>
      <c r="CM41">
        <v>6050</v>
      </c>
      <c r="CV41" t="s">
        <v>125</v>
      </c>
      <c r="CW41">
        <v>-0.1675</v>
      </c>
      <c r="CX41">
        <v>-6.87</v>
      </c>
      <c r="CY41" t="s">
        <v>550</v>
      </c>
      <c r="CZ41" t="s">
        <v>551</v>
      </c>
      <c r="DA41" t="s">
        <v>552</v>
      </c>
      <c r="DB41">
        <v>5650</v>
      </c>
      <c r="DC41">
        <v>5250</v>
      </c>
      <c r="DD41">
        <v>5280</v>
      </c>
      <c r="DE41">
        <v>247700723</v>
      </c>
      <c r="DF41">
        <v>464799128</v>
      </c>
      <c r="DG41">
        <v>621713407</v>
      </c>
      <c r="DM41" t="s">
        <v>553</v>
      </c>
    </row>
    <row r="42" spans="1:117">
      <c r="A42">
        <v>5</v>
      </c>
      <c r="B42" t="s">
        <v>554</v>
      </c>
      <c r="C42" t="s">
        <v>555</v>
      </c>
      <c r="D42">
        <v>20230303150000</v>
      </c>
      <c r="E42" t="s">
        <v>119</v>
      </c>
      <c r="F42">
        <v>1001</v>
      </c>
      <c r="G42">
        <v>4050</v>
      </c>
      <c r="H42">
        <v>4060</v>
      </c>
      <c r="I42">
        <v>3980</v>
      </c>
      <c r="J42">
        <v>3980</v>
      </c>
      <c r="K42">
        <v>3980</v>
      </c>
      <c r="L42">
        <v>117367068</v>
      </c>
      <c r="N42">
        <v>1118840</v>
      </c>
      <c r="O42">
        <v>1.97</v>
      </c>
      <c r="P42">
        <v>4380</v>
      </c>
      <c r="Q42">
        <v>3580</v>
      </c>
      <c r="R42">
        <v>4038</v>
      </c>
      <c r="S42">
        <v>473920943</v>
      </c>
      <c r="T42">
        <v>3.171</v>
      </c>
      <c r="U42">
        <v>4050</v>
      </c>
      <c r="V42">
        <v>4060</v>
      </c>
      <c r="W42">
        <v>75633276</v>
      </c>
      <c r="X42">
        <v>41733792</v>
      </c>
      <c r="Y42">
        <v>2.3385</v>
      </c>
      <c r="Z42">
        <v>6474958278</v>
      </c>
      <c r="AA42">
        <v>5951561107</v>
      </c>
      <c r="AB42" t="s">
        <v>556</v>
      </c>
      <c r="AC42" t="s">
        <v>557</v>
      </c>
      <c r="AD42" t="s">
        <v>558</v>
      </c>
      <c r="AE42" t="s">
        <v>559</v>
      </c>
      <c r="AF42" t="s">
        <v>560</v>
      </c>
      <c r="AG42" t="s">
        <v>125</v>
      </c>
      <c r="AH42" t="s">
        <v>125</v>
      </c>
      <c r="AI42" t="s">
        <v>125</v>
      </c>
      <c r="AJ42" t="s">
        <v>125</v>
      </c>
      <c r="AK42" t="s">
        <v>125</v>
      </c>
      <c r="AL42" t="s">
        <v>125</v>
      </c>
      <c r="AM42">
        <v>2.01</v>
      </c>
      <c r="AN42">
        <v>0.2696</v>
      </c>
      <c r="AR42">
        <v>0.1185</v>
      </c>
      <c r="BC42">
        <v>-34.67</v>
      </c>
      <c r="BD42">
        <v>-10015146</v>
      </c>
      <c r="BE42">
        <v>0.262</v>
      </c>
      <c r="BF42">
        <v>20223</v>
      </c>
      <c r="BT42">
        <v>1000000</v>
      </c>
      <c r="BU42">
        <v>1</v>
      </c>
      <c r="CE42" t="s">
        <v>555</v>
      </c>
      <c r="CF42">
        <v>1</v>
      </c>
      <c r="CG42">
        <v>1000000</v>
      </c>
      <c r="CJ42">
        <v>3960</v>
      </c>
      <c r="CK42">
        <v>3810</v>
      </c>
      <c r="CL42">
        <v>3990</v>
      </c>
      <c r="CM42">
        <v>4760</v>
      </c>
      <c r="CV42" t="s">
        <v>125</v>
      </c>
      <c r="CW42">
        <v>0.1678</v>
      </c>
      <c r="CX42">
        <v>15.74</v>
      </c>
      <c r="CY42" t="s">
        <v>561</v>
      </c>
      <c r="CZ42" t="s">
        <v>562</v>
      </c>
      <c r="DA42" t="s">
        <v>563</v>
      </c>
      <c r="DB42">
        <v>3940</v>
      </c>
      <c r="DC42">
        <v>3860</v>
      </c>
      <c r="DD42">
        <v>3950</v>
      </c>
      <c r="DE42">
        <v>156895091</v>
      </c>
      <c r="DF42">
        <v>380681365</v>
      </c>
      <c r="DG42">
        <v>822012011</v>
      </c>
      <c r="DM42" t="s">
        <v>564</v>
      </c>
    </row>
    <row r="43" spans="1:117">
      <c r="A43">
        <v>5</v>
      </c>
      <c r="B43" t="s">
        <v>565</v>
      </c>
      <c r="C43" t="s">
        <v>566</v>
      </c>
      <c r="D43">
        <v>20230303150000</v>
      </c>
      <c r="E43" t="s">
        <v>119</v>
      </c>
      <c r="F43">
        <v>1001</v>
      </c>
      <c r="G43">
        <v>26370</v>
      </c>
      <c r="H43">
        <v>26450</v>
      </c>
      <c r="I43">
        <v>24650</v>
      </c>
      <c r="J43">
        <v>24900</v>
      </c>
      <c r="K43">
        <v>24930</v>
      </c>
      <c r="L43">
        <v>116503875</v>
      </c>
      <c r="N43">
        <v>901900</v>
      </c>
      <c r="O43">
        <v>4.77</v>
      </c>
      <c r="P43">
        <v>27420</v>
      </c>
      <c r="Q43">
        <v>22440</v>
      </c>
      <c r="R43">
        <v>25785</v>
      </c>
      <c r="S43">
        <v>3004047702</v>
      </c>
      <c r="T43">
        <v>1.921</v>
      </c>
      <c r="U43">
        <v>26360</v>
      </c>
      <c r="V43">
        <v>26370</v>
      </c>
      <c r="W43">
        <v>66814712</v>
      </c>
      <c r="X43">
        <v>49689163</v>
      </c>
      <c r="Y43">
        <v>10.5884</v>
      </c>
      <c r="Z43">
        <v>4472428758</v>
      </c>
      <c r="AA43">
        <v>2443307764</v>
      </c>
      <c r="AB43" t="s">
        <v>567</v>
      </c>
      <c r="AC43" t="s">
        <v>568</v>
      </c>
      <c r="AD43" t="s">
        <v>569</v>
      </c>
      <c r="AE43" t="s">
        <v>570</v>
      </c>
      <c r="AF43" t="s">
        <v>571</v>
      </c>
      <c r="AG43" t="s">
        <v>125</v>
      </c>
      <c r="AH43" t="s">
        <v>125</v>
      </c>
      <c r="AI43" t="s">
        <v>125</v>
      </c>
      <c r="AJ43" t="s">
        <v>125</v>
      </c>
      <c r="AK43" t="s">
        <v>125</v>
      </c>
      <c r="AL43" t="s">
        <v>125</v>
      </c>
      <c r="AM43">
        <v>7.22</v>
      </c>
      <c r="AN43">
        <v>0.4361</v>
      </c>
      <c r="AR43">
        <v>0.0478</v>
      </c>
      <c r="BC43">
        <v>-69.84</v>
      </c>
      <c r="BD43">
        <v>-951555</v>
      </c>
      <c r="BE43">
        <v>0.327</v>
      </c>
      <c r="BF43">
        <v>20223</v>
      </c>
      <c r="BT43">
        <v>1000000</v>
      </c>
      <c r="BU43">
        <v>1</v>
      </c>
      <c r="CE43" t="s">
        <v>566</v>
      </c>
      <c r="CF43">
        <v>1</v>
      </c>
      <c r="CG43">
        <v>1000000</v>
      </c>
      <c r="CJ43">
        <v>23890</v>
      </c>
      <c r="CK43">
        <v>22280</v>
      </c>
      <c r="CL43">
        <v>23590</v>
      </c>
      <c r="CM43">
        <v>21970</v>
      </c>
      <c r="CV43" t="s">
        <v>125</v>
      </c>
      <c r="CW43">
        <v>0.2831</v>
      </c>
      <c r="CX43">
        <v>4.18</v>
      </c>
      <c r="CY43" t="s">
        <v>572</v>
      </c>
      <c r="CZ43" t="s">
        <v>573</v>
      </c>
      <c r="DA43" t="s">
        <v>574</v>
      </c>
      <c r="DB43">
        <v>24090</v>
      </c>
      <c r="DC43">
        <v>23030</v>
      </c>
      <c r="DD43">
        <v>23910</v>
      </c>
      <c r="DE43">
        <v>221245203</v>
      </c>
      <c r="DF43">
        <v>398887258</v>
      </c>
      <c r="DG43">
        <v>747370064</v>
      </c>
      <c r="DM43" t="s">
        <v>575</v>
      </c>
    </row>
    <row r="44" spans="1:117">
      <c r="A44">
        <v>5</v>
      </c>
      <c r="B44" t="s">
        <v>576</v>
      </c>
      <c r="C44" t="s">
        <v>577</v>
      </c>
      <c r="D44">
        <v>20230303150000</v>
      </c>
      <c r="E44" t="s">
        <v>119</v>
      </c>
      <c r="F44">
        <v>1001</v>
      </c>
      <c r="G44">
        <v>1780</v>
      </c>
      <c r="H44">
        <v>1790</v>
      </c>
      <c r="I44">
        <v>1770</v>
      </c>
      <c r="J44">
        <v>1780</v>
      </c>
      <c r="K44">
        <v>1780</v>
      </c>
      <c r="L44">
        <v>113399922</v>
      </c>
      <c r="N44">
        <v>961400</v>
      </c>
      <c r="O44">
        <v>0.34</v>
      </c>
      <c r="P44">
        <v>1960</v>
      </c>
      <c r="Q44">
        <v>1600</v>
      </c>
      <c r="R44">
        <v>1779</v>
      </c>
      <c r="S44">
        <v>201727203</v>
      </c>
      <c r="T44">
        <v>2.057</v>
      </c>
      <c r="U44">
        <v>1780</v>
      </c>
      <c r="V44">
        <v>1790</v>
      </c>
      <c r="W44">
        <v>50006262</v>
      </c>
      <c r="X44">
        <v>63393660</v>
      </c>
      <c r="Y44">
        <v>-0.0333</v>
      </c>
      <c r="Z44">
        <v>43215632535</v>
      </c>
      <c r="AA44">
        <v>32872676656</v>
      </c>
      <c r="AB44" t="s">
        <v>578</v>
      </c>
      <c r="AC44" t="s">
        <v>579</v>
      </c>
      <c r="AD44" t="s">
        <v>580</v>
      </c>
      <c r="AE44" t="s">
        <v>581</v>
      </c>
      <c r="AF44" t="s">
        <v>582</v>
      </c>
      <c r="AG44" t="s">
        <v>125</v>
      </c>
      <c r="AH44" t="s">
        <v>125</v>
      </c>
      <c r="AI44" t="s">
        <v>125</v>
      </c>
      <c r="AJ44" t="s">
        <v>125</v>
      </c>
      <c r="AK44" t="s">
        <v>125</v>
      </c>
      <c r="AL44" t="s">
        <v>125</v>
      </c>
      <c r="AM44">
        <v>1.12</v>
      </c>
      <c r="AN44">
        <v>-0.6429</v>
      </c>
      <c r="AR44">
        <v>0.1092</v>
      </c>
      <c r="BC44">
        <v>-58.64</v>
      </c>
      <c r="BD44">
        <v>-41396504</v>
      </c>
      <c r="BE44">
        <v>-0.6269</v>
      </c>
      <c r="BF44">
        <v>20223</v>
      </c>
      <c r="BT44">
        <v>1000000</v>
      </c>
      <c r="BU44">
        <v>1</v>
      </c>
      <c r="CE44" t="s">
        <v>577</v>
      </c>
      <c r="CF44">
        <v>1</v>
      </c>
      <c r="CG44">
        <v>1000000</v>
      </c>
      <c r="CJ44">
        <v>1790</v>
      </c>
      <c r="CK44">
        <v>1860</v>
      </c>
      <c r="CL44">
        <v>1800</v>
      </c>
      <c r="CM44">
        <v>1940</v>
      </c>
      <c r="CV44" t="s">
        <v>125</v>
      </c>
      <c r="CW44">
        <v>-0.2933</v>
      </c>
      <c r="CX44">
        <v>1456.3</v>
      </c>
      <c r="CY44" t="s">
        <v>583</v>
      </c>
      <c r="CZ44" t="s">
        <v>584</v>
      </c>
      <c r="DA44" t="s">
        <v>585</v>
      </c>
      <c r="DB44">
        <v>1770</v>
      </c>
      <c r="DC44">
        <v>1780</v>
      </c>
      <c r="DD44">
        <v>1780</v>
      </c>
      <c r="DE44">
        <v>233182023</v>
      </c>
      <c r="DF44">
        <v>514269924</v>
      </c>
      <c r="DG44">
        <v>1422070209</v>
      </c>
      <c r="DM44" t="s">
        <v>586</v>
      </c>
    </row>
    <row r="45" spans="1:117">
      <c r="A45">
        <v>5</v>
      </c>
      <c r="B45" t="s">
        <v>587</v>
      </c>
      <c r="C45" t="s">
        <v>588</v>
      </c>
      <c r="D45">
        <v>20230303150000</v>
      </c>
      <c r="E45" t="s">
        <v>119</v>
      </c>
      <c r="F45">
        <v>1001</v>
      </c>
      <c r="G45">
        <v>3040</v>
      </c>
      <c r="H45">
        <v>3050</v>
      </c>
      <c r="I45">
        <v>2950</v>
      </c>
      <c r="J45">
        <v>2960</v>
      </c>
      <c r="K45">
        <v>2960</v>
      </c>
      <c r="L45">
        <v>112728488</v>
      </c>
      <c r="N45">
        <v>1223800</v>
      </c>
      <c r="O45">
        <v>0.91</v>
      </c>
      <c r="P45">
        <v>3260</v>
      </c>
      <c r="Q45">
        <v>2660</v>
      </c>
      <c r="R45">
        <v>3023</v>
      </c>
      <c r="S45">
        <v>340776557</v>
      </c>
      <c r="T45">
        <v>1.808</v>
      </c>
      <c r="U45">
        <v>3030</v>
      </c>
      <c r="V45">
        <v>3040</v>
      </c>
      <c r="W45">
        <v>68671147</v>
      </c>
      <c r="X45">
        <v>44057341</v>
      </c>
      <c r="Y45">
        <v>1.5947</v>
      </c>
      <c r="Z45">
        <v>18506710504</v>
      </c>
      <c r="AA45">
        <v>12396089106</v>
      </c>
      <c r="AB45" t="s">
        <v>589</v>
      </c>
      <c r="AC45" t="s">
        <v>590</v>
      </c>
      <c r="AD45" t="s">
        <v>591</v>
      </c>
      <c r="AE45" t="s">
        <v>592</v>
      </c>
      <c r="AF45" t="s">
        <v>593</v>
      </c>
      <c r="AG45" t="s">
        <v>125</v>
      </c>
      <c r="AH45" t="s">
        <v>125</v>
      </c>
      <c r="AI45" t="s">
        <v>125</v>
      </c>
      <c r="AJ45" t="s">
        <v>125</v>
      </c>
      <c r="AK45" t="s">
        <v>125</v>
      </c>
      <c r="AL45" t="s">
        <v>125</v>
      </c>
      <c r="AM45">
        <v>3.38</v>
      </c>
      <c r="AN45">
        <v>0.0551</v>
      </c>
      <c r="AR45">
        <v>-0.5006</v>
      </c>
      <c r="BC45">
        <v>-50.48</v>
      </c>
      <c r="BD45">
        <v>-10619595</v>
      </c>
      <c r="BE45">
        <v>-0.0148</v>
      </c>
      <c r="BF45">
        <v>20223</v>
      </c>
      <c r="BT45">
        <v>1000000</v>
      </c>
      <c r="BU45">
        <v>1</v>
      </c>
      <c r="CE45" t="s">
        <v>588</v>
      </c>
      <c r="CF45">
        <v>1</v>
      </c>
      <c r="CG45">
        <v>1000000</v>
      </c>
      <c r="CJ45">
        <v>2970</v>
      </c>
      <c r="CK45">
        <v>2790</v>
      </c>
      <c r="CL45">
        <v>2890</v>
      </c>
      <c r="CM45">
        <v>2810</v>
      </c>
      <c r="CV45" t="s">
        <v>125</v>
      </c>
      <c r="CW45">
        <v>-0.4672</v>
      </c>
      <c r="CX45">
        <v>3.45</v>
      </c>
      <c r="CY45" t="s">
        <v>594</v>
      </c>
      <c r="CZ45" t="s">
        <v>595</v>
      </c>
      <c r="DA45" t="s">
        <v>596</v>
      </c>
      <c r="DB45">
        <v>2920</v>
      </c>
      <c r="DC45">
        <v>2930</v>
      </c>
      <c r="DD45">
        <v>2890</v>
      </c>
      <c r="DE45">
        <v>270520576</v>
      </c>
      <c r="DF45">
        <v>500939264</v>
      </c>
      <c r="DG45">
        <v>1699127947</v>
      </c>
      <c r="DM45" t="s">
        <v>597</v>
      </c>
    </row>
    <row r="46" spans="1:117">
      <c r="A46">
        <v>5</v>
      </c>
      <c r="B46" t="s">
        <v>598</v>
      </c>
      <c r="C46" t="s">
        <v>599</v>
      </c>
      <c r="D46">
        <v>20230303150000</v>
      </c>
      <c r="E46" t="s">
        <v>119</v>
      </c>
      <c r="F46">
        <v>1001</v>
      </c>
      <c r="G46">
        <v>6000</v>
      </c>
      <c r="H46">
        <v>6060</v>
      </c>
      <c r="I46">
        <v>5630</v>
      </c>
      <c r="J46">
        <v>5650</v>
      </c>
      <c r="K46">
        <v>5660</v>
      </c>
      <c r="L46">
        <v>112545284</v>
      </c>
      <c r="N46">
        <v>2243543</v>
      </c>
      <c r="O46">
        <v>1.38</v>
      </c>
      <c r="P46">
        <v>6230</v>
      </c>
      <c r="Q46">
        <v>5090</v>
      </c>
      <c r="R46">
        <v>5895</v>
      </c>
      <c r="S46">
        <v>663409319</v>
      </c>
      <c r="T46">
        <v>2.616</v>
      </c>
      <c r="U46">
        <v>6000</v>
      </c>
      <c r="V46">
        <v>6010</v>
      </c>
      <c r="W46">
        <v>68883142</v>
      </c>
      <c r="X46">
        <v>43662142</v>
      </c>
      <c r="Y46">
        <v>3.9077</v>
      </c>
      <c r="Z46">
        <v>9869858215</v>
      </c>
      <c r="AA46">
        <v>8152624615</v>
      </c>
      <c r="AB46" t="s">
        <v>600</v>
      </c>
      <c r="AC46" t="s">
        <v>601</v>
      </c>
      <c r="AD46" t="s">
        <v>602</v>
      </c>
      <c r="AE46" t="s">
        <v>603</v>
      </c>
      <c r="AF46" t="s">
        <v>604</v>
      </c>
      <c r="AG46" t="s">
        <v>125</v>
      </c>
      <c r="AH46" t="s">
        <v>125</v>
      </c>
      <c r="AI46" t="s">
        <v>125</v>
      </c>
      <c r="AJ46" t="s">
        <v>125</v>
      </c>
      <c r="AK46" t="s">
        <v>125</v>
      </c>
      <c r="AL46" t="s">
        <v>125</v>
      </c>
      <c r="AM46">
        <v>7.6</v>
      </c>
      <c r="AN46">
        <v>0.3141</v>
      </c>
      <c r="AR46">
        <v>-0.5031</v>
      </c>
      <c r="BC46">
        <v>-25.44</v>
      </c>
      <c r="BD46">
        <v>-1127469</v>
      </c>
      <c r="BE46">
        <v>0.166</v>
      </c>
      <c r="BF46">
        <v>20223</v>
      </c>
      <c r="BT46">
        <v>1000000</v>
      </c>
      <c r="BU46">
        <v>1</v>
      </c>
      <c r="CE46" t="s">
        <v>599</v>
      </c>
      <c r="CF46">
        <v>1</v>
      </c>
      <c r="CG46">
        <v>1000000</v>
      </c>
      <c r="CJ46">
        <v>5740</v>
      </c>
      <c r="CK46">
        <v>5880</v>
      </c>
      <c r="CL46">
        <v>5920</v>
      </c>
      <c r="CM46">
        <v>3930</v>
      </c>
      <c r="CV46" t="s">
        <v>125</v>
      </c>
      <c r="CW46">
        <v>-0.4289</v>
      </c>
      <c r="CX46">
        <v>7.96</v>
      </c>
      <c r="CY46" t="s">
        <v>605</v>
      </c>
      <c r="CZ46" t="s">
        <v>606</v>
      </c>
      <c r="DA46" t="s">
        <v>607</v>
      </c>
      <c r="DB46">
        <v>5700</v>
      </c>
      <c r="DC46">
        <v>5800</v>
      </c>
      <c r="DD46">
        <v>5900</v>
      </c>
      <c r="DE46">
        <v>177110174</v>
      </c>
      <c r="DF46">
        <v>408428481</v>
      </c>
      <c r="DG46">
        <v>1212602752</v>
      </c>
      <c r="DM46" t="s">
        <v>608</v>
      </c>
    </row>
    <row r="47" spans="1:117">
      <c r="A47">
        <v>5</v>
      </c>
      <c r="B47" t="s">
        <v>609</v>
      </c>
      <c r="C47" t="s">
        <v>610</v>
      </c>
      <c r="D47">
        <v>20230303150000</v>
      </c>
      <c r="E47" t="s">
        <v>119</v>
      </c>
      <c r="F47">
        <v>1001</v>
      </c>
      <c r="G47">
        <v>7560</v>
      </c>
      <c r="H47">
        <v>7650</v>
      </c>
      <c r="I47">
        <v>7000</v>
      </c>
      <c r="J47">
        <v>7050</v>
      </c>
      <c r="K47">
        <v>7030</v>
      </c>
      <c r="L47">
        <v>110412299</v>
      </c>
      <c r="N47">
        <v>1420900</v>
      </c>
      <c r="O47">
        <v>5.14</v>
      </c>
      <c r="P47">
        <v>7730</v>
      </c>
      <c r="Q47">
        <v>6330</v>
      </c>
      <c r="R47">
        <v>7376</v>
      </c>
      <c r="S47">
        <v>814352929</v>
      </c>
      <c r="T47">
        <v>5.214</v>
      </c>
      <c r="U47">
        <v>7550</v>
      </c>
      <c r="V47">
        <v>7560</v>
      </c>
      <c r="W47">
        <v>70143953</v>
      </c>
      <c r="X47">
        <v>40268346</v>
      </c>
      <c r="Y47">
        <v>4.9389</v>
      </c>
      <c r="Z47">
        <v>2146650771</v>
      </c>
      <c r="AA47">
        <v>2146650771</v>
      </c>
      <c r="AB47" t="s">
        <v>611</v>
      </c>
      <c r="AC47" t="s">
        <v>612</v>
      </c>
      <c r="AD47" t="s">
        <v>613</v>
      </c>
      <c r="AE47" t="s">
        <v>614</v>
      </c>
      <c r="AF47" t="s">
        <v>615</v>
      </c>
      <c r="AG47" t="s">
        <v>125</v>
      </c>
      <c r="AH47" t="s">
        <v>125</v>
      </c>
      <c r="AI47" t="s">
        <v>125</v>
      </c>
      <c r="AJ47" t="s">
        <v>125</v>
      </c>
      <c r="AK47" t="s">
        <v>125</v>
      </c>
      <c r="AL47" t="s">
        <v>125</v>
      </c>
      <c r="AM47">
        <v>9.25</v>
      </c>
      <c r="AN47">
        <v>0.4781</v>
      </c>
      <c r="AR47">
        <v>0.1399</v>
      </c>
      <c r="BC47">
        <v>-69.07</v>
      </c>
      <c r="BD47">
        <v>-1980070</v>
      </c>
      <c r="BE47">
        <v>0.359</v>
      </c>
      <c r="BF47">
        <v>20223</v>
      </c>
      <c r="BT47">
        <v>1000000</v>
      </c>
      <c r="BU47">
        <v>1</v>
      </c>
      <c r="CE47" t="s">
        <v>610</v>
      </c>
      <c r="CF47">
        <v>1</v>
      </c>
      <c r="CG47">
        <v>1000000</v>
      </c>
      <c r="CJ47">
        <v>6880</v>
      </c>
      <c r="CK47">
        <v>5960</v>
      </c>
      <c r="CL47">
        <v>7200</v>
      </c>
      <c r="CM47">
        <v>4890</v>
      </c>
      <c r="CV47" t="s">
        <v>125</v>
      </c>
      <c r="CW47">
        <v>0.3058</v>
      </c>
      <c r="CX47">
        <v>10.15</v>
      </c>
      <c r="CY47" t="s">
        <v>616</v>
      </c>
      <c r="CZ47" t="s">
        <v>617</v>
      </c>
      <c r="DA47" t="s">
        <v>618</v>
      </c>
      <c r="DB47">
        <v>6910</v>
      </c>
      <c r="DC47">
        <v>6930</v>
      </c>
      <c r="DD47">
        <v>7140</v>
      </c>
      <c r="DE47">
        <v>91322970</v>
      </c>
      <c r="DF47">
        <v>195177554</v>
      </c>
      <c r="DG47">
        <v>621385961</v>
      </c>
      <c r="DM47" t="s">
        <v>619</v>
      </c>
    </row>
    <row r="48" spans="1:117">
      <c r="A48">
        <v>5</v>
      </c>
      <c r="B48" t="s">
        <v>620</v>
      </c>
      <c r="C48" t="s">
        <v>621</v>
      </c>
      <c r="D48">
        <v>20230303150000</v>
      </c>
      <c r="E48" t="s">
        <v>119</v>
      </c>
      <c r="F48">
        <v>1001</v>
      </c>
      <c r="G48">
        <v>15550</v>
      </c>
      <c r="H48">
        <v>15690</v>
      </c>
      <c r="I48">
        <v>15330</v>
      </c>
      <c r="J48">
        <v>15610</v>
      </c>
      <c r="K48">
        <v>15570</v>
      </c>
      <c r="L48">
        <v>107403113</v>
      </c>
      <c r="N48">
        <v>937265</v>
      </c>
      <c r="O48">
        <v>4.35</v>
      </c>
      <c r="P48">
        <v>17130</v>
      </c>
      <c r="Q48">
        <v>14010</v>
      </c>
      <c r="R48">
        <v>15510</v>
      </c>
      <c r="S48">
        <v>1665873914</v>
      </c>
      <c r="T48">
        <v>1.145</v>
      </c>
      <c r="U48">
        <v>15550</v>
      </c>
      <c r="V48">
        <v>15560</v>
      </c>
      <c r="W48">
        <v>49458691</v>
      </c>
      <c r="X48">
        <v>57944422</v>
      </c>
      <c r="Y48">
        <v>9.4171</v>
      </c>
      <c r="Z48">
        <v>2466734657</v>
      </c>
      <c r="AA48">
        <v>2466734657</v>
      </c>
      <c r="AB48" t="s">
        <v>622</v>
      </c>
      <c r="AC48" t="s">
        <v>623</v>
      </c>
      <c r="AD48" t="s">
        <v>624</v>
      </c>
      <c r="AE48" t="s">
        <v>625</v>
      </c>
      <c r="AF48" t="s">
        <v>626</v>
      </c>
      <c r="AG48" t="s">
        <v>125</v>
      </c>
      <c r="AH48" t="s">
        <v>125</v>
      </c>
      <c r="AI48" t="s">
        <v>125</v>
      </c>
      <c r="AJ48" t="s">
        <v>125</v>
      </c>
      <c r="AK48" t="s">
        <v>125</v>
      </c>
      <c r="AL48" t="s">
        <v>125</v>
      </c>
      <c r="AM48">
        <v>2.31</v>
      </c>
      <c r="AN48">
        <v>0.7673</v>
      </c>
      <c r="AR48">
        <v>0.5823</v>
      </c>
      <c r="BC48">
        <v>-55.62</v>
      </c>
      <c r="BD48">
        <v>-1202440</v>
      </c>
      <c r="BE48">
        <v>0.601</v>
      </c>
      <c r="BF48">
        <v>20223</v>
      </c>
      <c r="BT48">
        <v>1000000</v>
      </c>
      <c r="BU48">
        <v>1</v>
      </c>
      <c r="CE48" t="s">
        <v>621</v>
      </c>
      <c r="CF48">
        <v>1</v>
      </c>
      <c r="CG48">
        <v>1000000</v>
      </c>
      <c r="CJ48">
        <v>14730</v>
      </c>
      <c r="CK48">
        <v>15060</v>
      </c>
      <c r="CL48">
        <v>15210</v>
      </c>
      <c r="CM48">
        <v>14961</v>
      </c>
      <c r="CV48" t="s">
        <v>125</v>
      </c>
      <c r="CW48">
        <v>0.6244</v>
      </c>
      <c r="CX48">
        <v>9</v>
      </c>
      <c r="CY48" t="s">
        <v>627</v>
      </c>
      <c r="CZ48" t="s">
        <v>628</v>
      </c>
      <c r="DA48" t="s">
        <v>629</v>
      </c>
      <c r="DB48">
        <v>14610</v>
      </c>
      <c r="DC48">
        <v>14220</v>
      </c>
      <c r="DD48">
        <v>14510</v>
      </c>
      <c r="DE48">
        <v>406344097</v>
      </c>
      <c r="DF48">
        <v>706511979</v>
      </c>
      <c r="DG48">
        <v>1289391383</v>
      </c>
      <c r="DM48" t="s">
        <v>630</v>
      </c>
    </row>
    <row r="49" spans="1:117">
      <c r="A49">
        <v>5</v>
      </c>
      <c r="B49" t="s">
        <v>631</v>
      </c>
      <c r="C49" t="s">
        <v>632</v>
      </c>
      <c r="D49">
        <v>20230303150000</v>
      </c>
      <c r="E49" t="s">
        <v>119</v>
      </c>
      <c r="F49">
        <v>1001</v>
      </c>
      <c r="G49">
        <v>5350</v>
      </c>
      <c r="H49">
        <v>5480</v>
      </c>
      <c r="I49">
        <v>5280</v>
      </c>
      <c r="J49">
        <v>5310</v>
      </c>
      <c r="K49">
        <v>5300</v>
      </c>
      <c r="L49">
        <v>107338686</v>
      </c>
      <c r="N49">
        <v>1315000</v>
      </c>
      <c r="O49">
        <v>1.97</v>
      </c>
      <c r="P49">
        <v>5830</v>
      </c>
      <c r="Q49">
        <v>4770</v>
      </c>
      <c r="R49">
        <v>5375</v>
      </c>
      <c r="S49">
        <v>576916312</v>
      </c>
      <c r="T49">
        <v>1.891</v>
      </c>
      <c r="U49">
        <v>5350</v>
      </c>
      <c r="V49">
        <v>5360</v>
      </c>
      <c r="W49">
        <v>52293001</v>
      </c>
      <c r="X49">
        <v>55045685</v>
      </c>
      <c r="Y49">
        <v>2.8733</v>
      </c>
      <c r="Z49">
        <v>5486074176</v>
      </c>
      <c r="AA49">
        <v>5456387776</v>
      </c>
      <c r="AB49" t="s">
        <v>633</v>
      </c>
      <c r="AC49" t="s">
        <v>634</v>
      </c>
      <c r="AD49" t="s">
        <v>635</v>
      </c>
      <c r="AE49" t="s">
        <v>636</v>
      </c>
      <c r="AF49" t="s">
        <v>637</v>
      </c>
      <c r="AG49" t="s">
        <v>125</v>
      </c>
      <c r="AH49" t="s">
        <v>125</v>
      </c>
      <c r="AI49" t="s">
        <v>125</v>
      </c>
      <c r="AJ49" t="s">
        <v>125</v>
      </c>
      <c r="AK49" t="s">
        <v>125</v>
      </c>
      <c r="AL49" t="s">
        <v>125</v>
      </c>
      <c r="AM49">
        <v>3.77</v>
      </c>
      <c r="AN49">
        <v>0.3937</v>
      </c>
      <c r="AR49">
        <v>0.2432</v>
      </c>
      <c r="BC49">
        <v>-18.42</v>
      </c>
      <c r="BD49">
        <v>-990505</v>
      </c>
      <c r="BE49">
        <v>0.3</v>
      </c>
      <c r="BF49">
        <v>20223</v>
      </c>
      <c r="BT49">
        <v>1000000</v>
      </c>
      <c r="BU49">
        <v>1</v>
      </c>
      <c r="CE49" t="s">
        <v>632</v>
      </c>
      <c r="CF49">
        <v>1</v>
      </c>
      <c r="CG49">
        <v>1000000</v>
      </c>
      <c r="CJ49">
        <v>5300</v>
      </c>
      <c r="CK49">
        <v>5240</v>
      </c>
      <c r="CL49">
        <v>5220</v>
      </c>
      <c r="CM49">
        <v>4617</v>
      </c>
      <c r="CV49" t="s">
        <v>125</v>
      </c>
      <c r="CW49">
        <v>0.318</v>
      </c>
      <c r="CX49">
        <v>14.22</v>
      </c>
      <c r="CY49" t="s">
        <v>638</v>
      </c>
      <c r="CZ49" t="s">
        <v>639</v>
      </c>
      <c r="DA49" t="s">
        <v>640</v>
      </c>
      <c r="DB49">
        <v>5290</v>
      </c>
      <c r="DC49">
        <v>4890</v>
      </c>
      <c r="DD49">
        <v>5100</v>
      </c>
      <c r="DE49">
        <v>224921234</v>
      </c>
      <c r="DF49">
        <v>891713001</v>
      </c>
      <c r="DG49">
        <v>1262501578</v>
      </c>
      <c r="DM49" t="s">
        <v>641</v>
      </c>
    </row>
    <row r="50" spans="1:117">
      <c r="A50">
        <v>5</v>
      </c>
      <c r="B50" t="s">
        <v>642</v>
      </c>
      <c r="C50" t="s">
        <v>643</v>
      </c>
      <c r="D50">
        <v>20230303150000</v>
      </c>
      <c r="E50" t="s">
        <v>119</v>
      </c>
      <c r="F50">
        <v>1001</v>
      </c>
      <c r="G50">
        <v>2530</v>
      </c>
      <c r="H50">
        <v>2550</v>
      </c>
      <c r="I50">
        <v>2500</v>
      </c>
      <c r="J50">
        <v>2520</v>
      </c>
      <c r="K50">
        <v>2530</v>
      </c>
      <c r="L50">
        <v>106947831</v>
      </c>
      <c r="N50">
        <v>1122895</v>
      </c>
      <c r="O50">
        <v>1.68</v>
      </c>
      <c r="P50">
        <v>2780</v>
      </c>
      <c r="Q50">
        <v>2280</v>
      </c>
      <c r="R50">
        <v>2526</v>
      </c>
      <c r="S50">
        <v>270124210</v>
      </c>
      <c r="T50">
        <v>0.78</v>
      </c>
      <c r="U50">
        <v>2530</v>
      </c>
      <c r="V50">
        <v>2540</v>
      </c>
      <c r="W50">
        <v>48254720</v>
      </c>
      <c r="X50">
        <v>58693111</v>
      </c>
      <c r="Y50">
        <v>2.5147</v>
      </c>
      <c r="Z50">
        <v>6800495825</v>
      </c>
      <c r="AA50">
        <v>6366152391</v>
      </c>
      <c r="AB50" t="s">
        <v>644</v>
      </c>
      <c r="AC50" t="s">
        <v>645</v>
      </c>
      <c r="AD50" t="s">
        <v>646</v>
      </c>
      <c r="AE50" t="s">
        <v>647</v>
      </c>
      <c r="AF50" t="s">
        <v>648</v>
      </c>
      <c r="AG50" t="s">
        <v>125</v>
      </c>
      <c r="AH50" t="s">
        <v>125</v>
      </c>
      <c r="AI50" t="s">
        <v>125</v>
      </c>
      <c r="AJ50" t="s">
        <v>125</v>
      </c>
      <c r="AK50" t="s">
        <v>125</v>
      </c>
      <c r="AL50" t="s">
        <v>125</v>
      </c>
      <c r="AM50">
        <v>1.98</v>
      </c>
      <c r="AN50">
        <v>0.5183</v>
      </c>
      <c r="AR50">
        <v>0.0537</v>
      </c>
      <c r="BC50">
        <v>7.9</v>
      </c>
      <c r="BD50">
        <v>4281993</v>
      </c>
      <c r="BE50">
        <v>0.3888</v>
      </c>
      <c r="BF50">
        <v>20223</v>
      </c>
      <c r="BT50">
        <v>1000000</v>
      </c>
      <c r="BU50">
        <v>1</v>
      </c>
      <c r="CE50" t="s">
        <v>643</v>
      </c>
      <c r="CF50">
        <v>1</v>
      </c>
      <c r="CG50">
        <v>1000000</v>
      </c>
      <c r="CJ50">
        <v>2560</v>
      </c>
      <c r="CK50">
        <v>2180</v>
      </c>
      <c r="CL50">
        <v>2440</v>
      </c>
      <c r="CM50">
        <v>1970</v>
      </c>
      <c r="CV50" t="s">
        <v>125</v>
      </c>
      <c r="CW50">
        <v>0.3686</v>
      </c>
      <c r="CX50">
        <v>24.05</v>
      </c>
      <c r="CY50" s="2" t="s">
        <v>649</v>
      </c>
      <c r="CZ50" s="2" t="s">
        <v>650</v>
      </c>
      <c r="DA50" t="s">
        <v>651</v>
      </c>
      <c r="DB50">
        <v>2540</v>
      </c>
      <c r="DC50">
        <v>2570</v>
      </c>
      <c r="DD50">
        <v>2410</v>
      </c>
      <c r="DE50">
        <v>519714801</v>
      </c>
      <c r="DF50">
        <v>1167243325</v>
      </c>
      <c r="DG50">
        <v>3138546461</v>
      </c>
      <c r="DM50" t="s">
        <v>652</v>
      </c>
    </row>
    <row r="51" spans="1:117">
      <c r="A51">
        <v>5</v>
      </c>
      <c r="B51" t="s">
        <v>653</v>
      </c>
      <c r="C51" t="s">
        <v>654</v>
      </c>
      <c r="D51">
        <v>20230303150000</v>
      </c>
      <c r="E51" t="s">
        <v>119</v>
      </c>
      <c r="F51">
        <v>1001</v>
      </c>
      <c r="G51">
        <v>6900</v>
      </c>
      <c r="H51">
        <v>7280</v>
      </c>
      <c r="I51">
        <v>6760</v>
      </c>
      <c r="J51">
        <v>7000</v>
      </c>
      <c r="K51">
        <v>7190</v>
      </c>
      <c r="L51">
        <v>106572075</v>
      </c>
      <c r="N51">
        <v>1392400</v>
      </c>
      <c r="O51">
        <v>13.22</v>
      </c>
      <c r="P51">
        <v>7910</v>
      </c>
      <c r="Q51">
        <v>6470</v>
      </c>
      <c r="R51">
        <v>6933</v>
      </c>
      <c r="S51">
        <v>738857056</v>
      </c>
      <c r="T51">
        <v>6.677</v>
      </c>
      <c r="U51">
        <v>6890</v>
      </c>
      <c r="V51">
        <v>6900</v>
      </c>
      <c r="W51">
        <v>55333115</v>
      </c>
      <c r="X51">
        <v>51238960</v>
      </c>
      <c r="Y51">
        <v>4.3545</v>
      </c>
      <c r="Z51">
        <v>820869546</v>
      </c>
      <c r="AA51">
        <v>806139761</v>
      </c>
      <c r="AB51" t="s">
        <v>655</v>
      </c>
      <c r="AC51" t="s">
        <v>656</v>
      </c>
      <c r="AD51" t="s">
        <v>657</v>
      </c>
      <c r="AE51" t="s">
        <v>658</v>
      </c>
      <c r="AF51" t="s">
        <v>659</v>
      </c>
      <c r="AG51" t="s">
        <v>125</v>
      </c>
      <c r="AH51" t="s">
        <v>125</v>
      </c>
      <c r="AI51" t="s">
        <v>125</v>
      </c>
      <c r="AJ51" t="s">
        <v>125</v>
      </c>
      <c r="AK51" t="s">
        <v>125</v>
      </c>
      <c r="AL51" t="s">
        <v>125</v>
      </c>
      <c r="AM51">
        <v>7.23</v>
      </c>
      <c r="AN51">
        <v>0.0227</v>
      </c>
      <c r="AR51">
        <v>0.2589</v>
      </c>
      <c r="BC51">
        <v>14.58</v>
      </c>
      <c r="BD51">
        <v>169747</v>
      </c>
      <c r="BE51">
        <v>0.0154</v>
      </c>
      <c r="BF51">
        <v>20223</v>
      </c>
      <c r="BT51">
        <v>1000000</v>
      </c>
      <c r="BU51">
        <v>1</v>
      </c>
      <c r="CE51" t="s">
        <v>654</v>
      </c>
      <c r="CF51">
        <v>1</v>
      </c>
      <c r="CG51">
        <v>1000000</v>
      </c>
      <c r="CJ51">
        <v>6510</v>
      </c>
      <c r="CK51">
        <v>6040</v>
      </c>
      <c r="CL51">
        <v>6570</v>
      </c>
      <c r="CM51">
        <v>4662</v>
      </c>
      <c r="CV51" t="s">
        <v>125</v>
      </c>
      <c r="CW51">
        <v>0.2012</v>
      </c>
      <c r="CX51">
        <v>0.52</v>
      </c>
      <c r="CY51" t="s">
        <v>660</v>
      </c>
      <c r="CZ51" t="s">
        <v>661</v>
      </c>
      <c r="DA51" t="s">
        <v>662</v>
      </c>
      <c r="DB51">
        <v>6560</v>
      </c>
      <c r="DC51">
        <v>6620</v>
      </c>
      <c r="DD51">
        <v>6610</v>
      </c>
      <c r="DE51">
        <v>73272170</v>
      </c>
      <c r="DF51">
        <v>115952517</v>
      </c>
      <c r="DG51">
        <v>269939396</v>
      </c>
      <c r="DM51" t="s">
        <v>663</v>
      </c>
    </row>
    <row r="52" spans="1:117">
      <c r="A52">
        <v>5</v>
      </c>
      <c r="B52" t="s">
        <v>664</v>
      </c>
      <c r="C52" t="s">
        <v>665</v>
      </c>
      <c r="D52">
        <v>20230303150000</v>
      </c>
      <c r="E52" t="s">
        <v>119</v>
      </c>
      <c r="F52">
        <v>1001</v>
      </c>
      <c r="G52">
        <v>7400</v>
      </c>
      <c r="H52">
        <v>8260</v>
      </c>
      <c r="I52">
        <v>7280</v>
      </c>
      <c r="J52">
        <v>8060</v>
      </c>
      <c r="K52">
        <v>7760</v>
      </c>
      <c r="L52">
        <v>106301425</v>
      </c>
      <c r="N52">
        <v>699200</v>
      </c>
      <c r="O52">
        <v>21.51</v>
      </c>
      <c r="P52">
        <v>8540</v>
      </c>
      <c r="Q52">
        <v>6980</v>
      </c>
      <c r="R52">
        <v>7764</v>
      </c>
      <c r="S52">
        <v>825311614</v>
      </c>
      <c r="T52">
        <v>13.677</v>
      </c>
      <c r="U52">
        <v>7390</v>
      </c>
      <c r="V52">
        <v>7400</v>
      </c>
      <c r="W52">
        <v>55346293</v>
      </c>
      <c r="X52">
        <v>50955132</v>
      </c>
      <c r="Y52">
        <v>2.8921</v>
      </c>
      <c r="Z52">
        <v>494203241</v>
      </c>
      <c r="AA52">
        <v>494203241</v>
      </c>
      <c r="AB52" t="s">
        <v>666</v>
      </c>
      <c r="AC52" t="s">
        <v>667</v>
      </c>
      <c r="AD52" t="s">
        <v>668</v>
      </c>
      <c r="AE52" t="s">
        <v>669</v>
      </c>
      <c r="AF52" t="s">
        <v>670</v>
      </c>
      <c r="AG52" t="s">
        <v>125</v>
      </c>
      <c r="AH52" t="s">
        <v>125</v>
      </c>
      <c r="AI52" t="s">
        <v>125</v>
      </c>
      <c r="AJ52" t="s">
        <v>125</v>
      </c>
      <c r="AK52" t="s">
        <v>125</v>
      </c>
      <c r="AL52" t="s">
        <v>125</v>
      </c>
      <c r="AM52">
        <v>12.63</v>
      </c>
      <c r="AN52">
        <v>-1.1661</v>
      </c>
      <c r="AR52">
        <v>0.1278</v>
      </c>
      <c r="BC52">
        <v>-22.54</v>
      </c>
      <c r="BD52">
        <v>-155349</v>
      </c>
      <c r="BE52">
        <v>-0.8745</v>
      </c>
      <c r="BF52">
        <v>20223</v>
      </c>
      <c r="BT52">
        <v>1000000</v>
      </c>
      <c r="BU52">
        <v>1</v>
      </c>
      <c r="CE52" t="s">
        <v>665</v>
      </c>
      <c r="CF52">
        <v>1</v>
      </c>
      <c r="CG52">
        <v>1000000</v>
      </c>
      <c r="CJ52">
        <v>6410</v>
      </c>
      <c r="CK52">
        <v>5200</v>
      </c>
      <c r="CL52">
        <v>5800</v>
      </c>
      <c r="CM52">
        <v>6730</v>
      </c>
      <c r="CV52" t="s">
        <v>125</v>
      </c>
      <c r="CW52">
        <v>-0.5284</v>
      </c>
      <c r="CX52">
        <v>-34.99</v>
      </c>
      <c r="CY52" t="s">
        <v>671</v>
      </c>
      <c r="CZ52" t="s">
        <v>672</v>
      </c>
      <c r="DA52" t="s">
        <v>673</v>
      </c>
      <c r="DB52">
        <v>6350</v>
      </c>
      <c r="DC52">
        <v>6380</v>
      </c>
      <c r="DD52">
        <v>6380</v>
      </c>
      <c r="DE52">
        <v>33280570</v>
      </c>
      <c r="DF52">
        <v>70820953</v>
      </c>
      <c r="DG52">
        <v>370057415</v>
      </c>
      <c r="DM52" t="s">
        <v>674</v>
      </c>
    </row>
    <row r="53" spans="1:117">
      <c r="A53">
        <v>5</v>
      </c>
      <c r="B53" t="s">
        <v>675</v>
      </c>
      <c r="C53" t="s">
        <v>676</v>
      </c>
      <c r="D53">
        <v>20230303150000</v>
      </c>
      <c r="E53" t="s">
        <v>119</v>
      </c>
      <c r="F53">
        <v>1001</v>
      </c>
      <c r="G53">
        <v>3050</v>
      </c>
      <c r="H53">
        <v>3060</v>
      </c>
      <c r="I53">
        <v>3020</v>
      </c>
      <c r="J53">
        <v>3020</v>
      </c>
      <c r="K53">
        <v>3020</v>
      </c>
      <c r="L53">
        <v>104689168</v>
      </c>
      <c r="N53">
        <v>1779534</v>
      </c>
      <c r="O53">
        <v>0.25</v>
      </c>
      <c r="P53">
        <v>3320</v>
      </c>
      <c r="Q53">
        <v>2720</v>
      </c>
      <c r="R53">
        <v>3041</v>
      </c>
      <c r="S53">
        <v>318386044</v>
      </c>
      <c r="T53">
        <v>1.46</v>
      </c>
      <c r="U53">
        <v>3050</v>
      </c>
      <c r="V53">
        <v>3060</v>
      </c>
      <c r="W53">
        <v>66093518</v>
      </c>
      <c r="X53">
        <v>38595650</v>
      </c>
      <c r="Y53">
        <v>7.2711</v>
      </c>
      <c r="Z53">
        <v>54032106047</v>
      </c>
      <c r="AA53">
        <v>41353386663</v>
      </c>
      <c r="AB53" t="s">
        <v>677</v>
      </c>
      <c r="AC53" t="s">
        <v>678</v>
      </c>
      <c r="AD53" t="s">
        <v>679</v>
      </c>
      <c r="AE53" t="s">
        <v>680</v>
      </c>
      <c r="AF53" t="s">
        <v>681</v>
      </c>
      <c r="AG53" t="s">
        <v>125</v>
      </c>
      <c r="AH53" t="s">
        <v>125</v>
      </c>
      <c r="AI53" t="s">
        <v>125</v>
      </c>
      <c r="AJ53" t="s">
        <v>125</v>
      </c>
      <c r="AK53" t="s">
        <v>125</v>
      </c>
      <c r="AL53" t="s">
        <v>125</v>
      </c>
      <c r="AM53">
        <v>1.32</v>
      </c>
      <c r="AN53">
        <v>0.9029</v>
      </c>
      <c r="AR53">
        <v>0.8034</v>
      </c>
      <c r="BC53">
        <v>-0.69</v>
      </c>
      <c r="BD53">
        <v>-315412</v>
      </c>
      <c r="BE53">
        <v>0.59</v>
      </c>
      <c r="BF53">
        <v>20223</v>
      </c>
      <c r="BT53">
        <v>1000000</v>
      </c>
      <c r="BU53">
        <v>1</v>
      </c>
      <c r="CE53" t="s">
        <v>676</v>
      </c>
      <c r="CF53">
        <v>1</v>
      </c>
      <c r="CG53">
        <v>1000000</v>
      </c>
      <c r="CJ53">
        <v>2980</v>
      </c>
      <c r="CK53">
        <v>3070</v>
      </c>
      <c r="CL53">
        <v>3050</v>
      </c>
      <c r="CM53">
        <v>3159</v>
      </c>
      <c r="CV53" t="s">
        <v>125</v>
      </c>
      <c r="CW53">
        <v>0.8312</v>
      </c>
      <c r="CX53">
        <v>12.73</v>
      </c>
      <c r="CY53" t="s">
        <v>682</v>
      </c>
      <c r="CZ53" t="e">
        <f>+Eaz</f>
        <v>#NAME?</v>
      </c>
      <c r="DA53" t="s">
        <v>683</v>
      </c>
      <c r="DB53">
        <v>2970</v>
      </c>
      <c r="DC53">
        <v>2950</v>
      </c>
      <c r="DD53">
        <v>3030</v>
      </c>
      <c r="DE53">
        <v>298213152</v>
      </c>
      <c r="DF53">
        <v>622346322</v>
      </c>
      <c r="DG53">
        <v>1265147156</v>
      </c>
      <c r="DM53" t="s">
        <v>684</v>
      </c>
    </row>
    <row r="54" spans="1:117">
      <c r="A54">
        <v>5</v>
      </c>
      <c r="B54" t="s">
        <v>685</v>
      </c>
      <c r="C54" t="s">
        <v>686</v>
      </c>
      <c r="D54">
        <v>20230303150000</v>
      </c>
      <c r="E54" t="s">
        <v>119</v>
      </c>
      <c r="F54">
        <v>1001</v>
      </c>
      <c r="G54">
        <v>5000</v>
      </c>
      <c r="H54">
        <v>5010</v>
      </c>
      <c r="I54">
        <v>4940</v>
      </c>
      <c r="J54">
        <v>4960</v>
      </c>
      <c r="K54">
        <v>4950</v>
      </c>
      <c r="L54">
        <v>102830786</v>
      </c>
      <c r="N54">
        <v>1612600</v>
      </c>
      <c r="O54">
        <v>0.26</v>
      </c>
      <c r="P54">
        <v>5450</v>
      </c>
      <c r="Q54">
        <v>4460</v>
      </c>
      <c r="R54">
        <v>4979</v>
      </c>
      <c r="S54">
        <v>512043658</v>
      </c>
      <c r="T54">
        <v>1.593</v>
      </c>
      <c r="U54">
        <v>4990</v>
      </c>
      <c r="V54">
        <v>5000</v>
      </c>
      <c r="W54">
        <v>68015970</v>
      </c>
      <c r="X54">
        <v>34814816</v>
      </c>
      <c r="Y54">
        <v>11.11</v>
      </c>
      <c r="Z54">
        <v>74262726645</v>
      </c>
      <c r="AA54">
        <v>39250864015</v>
      </c>
      <c r="AB54" t="s">
        <v>687</v>
      </c>
      <c r="AC54" t="s">
        <v>688</v>
      </c>
      <c r="AD54" t="s">
        <v>689</v>
      </c>
      <c r="AE54" t="s">
        <v>690</v>
      </c>
      <c r="AF54" t="s">
        <v>691</v>
      </c>
      <c r="AG54" t="s">
        <v>125</v>
      </c>
      <c r="AH54" t="s">
        <v>125</v>
      </c>
      <c r="AI54" t="s">
        <v>125</v>
      </c>
      <c r="AJ54" t="s">
        <v>125</v>
      </c>
      <c r="AK54" t="s">
        <v>125</v>
      </c>
      <c r="AL54" t="s">
        <v>125</v>
      </c>
      <c r="AM54">
        <v>1.41</v>
      </c>
      <c r="AN54">
        <v>1.2188</v>
      </c>
      <c r="AR54">
        <v>1.1793</v>
      </c>
      <c r="BC54">
        <v>-18.2</v>
      </c>
      <c r="BD54">
        <v>-4708729</v>
      </c>
      <c r="BE54">
        <v>0.83</v>
      </c>
      <c r="BF54">
        <v>20223</v>
      </c>
      <c r="BT54">
        <v>1000000</v>
      </c>
      <c r="BU54">
        <v>1</v>
      </c>
      <c r="CE54" t="s">
        <v>686</v>
      </c>
      <c r="CF54">
        <v>1</v>
      </c>
      <c r="CG54">
        <v>1000000</v>
      </c>
      <c r="CJ54">
        <v>4900</v>
      </c>
      <c r="CK54">
        <v>4740</v>
      </c>
      <c r="CL54">
        <v>4850</v>
      </c>
      <c r="CM54">
        <v>4525</v>
      </c>
      <c r="CV54" t="s">
        <v>125</v>
      </c>
      <c r="CW54">
        <v>1.2268</v>
      </c>
      <c r="CX54">
        <v>11.21</v>
      </c>
      <c r="CY54" t="s">
        <v>692</v>
      </c>
      <c r="CZ54" t="s">
        <v>693</v>
      </c>
      <c r="DA54" t="s">
        <v>694</v>
      </c>
      <c r="DB54">
        <v>4880</v>
      </c>
      <c r="DC54">
        <v>4850</v>
      </c>
      <c r="DD54">
        <v>4840</v>
      </c>
      <c r="DE54">
        <v>277788408</v>
      </c>
      <c r="DF54">
        <v>593543067</v>
      </c>
      <c r="DG54">
        <v>1165863217</v>
      </c>
      <c r="DM54" t="s">
        <v>695</v>
      </c>
    </row>
    <row r="55" spans="1:117">
      <c r="A55">
        <v>5</v>
      </c>
      <c r="B55" t="s">
        <v>696</v>
      </c>
      <c r="C55" t="s">
        <v>697</v>
      </c>
      <c r="D55">
        <v>20230303150000</v>
      </c>
      <c r="E55" t="s">
        <v>119</v>
      </c>
      <c r="F55">
        <v>1001</v>
      </c>
      <c r="G55">
        <v>7800</v>
      </c>
      <c r="H55">
        <v>8090</v>
      </c>
      <c r="I55">
        <v>7720</v>
      </c>
      <c r="J55">
        <v>7850</v>
      </c>
      <c r="K55">
        <v>7930</v>
      </c>
      <c r="L55">
        <v>100686115</v>
      </c>
      <c r="N55">
        <v>815700</v>
      </c>
      <c r="O55">
        <v>5.57</v>
      </c>
      <c r="P55">
        <v>8720</v>
      </c>
      <c r="Q55">
        <v>7140</v>
      </c>
      <c r="R55">
        <v>7847</v>
      </c>
      <c r="S55">
        <v>790050015</v>
      </c>
      <c r="T55">
        <v>1.98</v>
      </c>
      <c r="U55">
        <v>7800</v>
      </c>
      <c r="V55">
        <v>7810</v>
      </c>
      <c r="W55">
        <v>47252705</v>
      </c>
      <c r="X55">
        <v>53433410</v>
      </c>
      <c r="Y55">
        <v>2.0973</v>
      </c>
      <c r="Z55">
        <v>1807747642</v>
      </c>
      <c r="AA55">
        <v>1807747642</v>
      </c>
      <c r="AB55" t="s">
        <v>698</v>
      </c>
      <c r="AC55" t="s">
        <v>699</v>
      </c>
      <c r="AD55" t="s">
        <v>700</v>
      </c>
      <c r="AE55" t="s">
        <v>701</v>
      </c>
      <c r="AF55" t="s">
        <v>702</v>
      </c>
      <c r="AG55" t="s">
        <v>125</v>
      </c>
      <c r="AH55" t="s">
        <v>125</v>
      </c>
      <c r="AI55" t="s">
        <v>125</v>
      </c>
      <c r="AJ55" t="s">
        <v>125</v>
      </c>
      <c r="AK55" t="s">
        <v>125</v>
      </c>
      <c r="AL55" t="s">
        <v>125</v>
      </c>
      <c r="AM55">
        <v>4.67</v>
      </c>
      <c r="AN55">
        <v>0.1505</v>
      </c>
      <c r="AR55">
        <v>0.196</v>
      </c>
      <c r="BC55">
        <v>5.12</v>
      </c>
      <c r="BD55">
        <v>110942</v>
      </c>
      <c r="BE55">
        <v>0.1129</v>
      </c>
      <c r="BF55">
        <v>20223</v>
      </c>
      <c r="BT55">
        <v>1000000</v>
      </c>
      <c r="BU55">
        <v>1</v>
      </c>
      <c r="CE55" t="s">
        <v>697</v>
      </c>
      <c r="CF55">
        <v>1</v>
      </c>
      <c r="CG55">
        <v>1000000</v>
      </c>
      <c r="CJ55">
        <v>7200</v>
      </c>
      <c r="CK55">
        <v>6740</v>
      </c>
      <c r="CL55">
        <v>7690</v>
      </c>
      <c r="CM55">
        <v>9220</v>
      </c>
      <c r="CV55" t="s">
        <v>125</v>
      </c>
      <c r="CW55">
        <v>0.1678</v>
      </c>
      <c r="CX55">
        <v>7.33</v>
      </c>
      <c r="CY55" t="s">
        <v>703</v>
      </c>
      <c r="CZ55" t="s">
        <v>704</v>
      </c>
      <c r="DA55" t="s">
        <v>705</v>
      </c>
      <c r="DB55">
        <v>7270</v>
      </c>
      <c r="DC55">
        <v>7280</v>
      </c>
      <c r="DD55">
        <v>7910</v>
      </c>
      <c r="DE55">
        <v>237818943</v>
      </c>
      <c r="DF55">
        <v>393493224</v>
      </c>
      <c r="DG55">
        <v>951444737</v>
      </c>
      <c r="DM55" t="s">
        <v>706</v>
      </c>
    </row>
    <row r="56" spans="1:117">
      <c r="A56">
        <v>5</v>
      </c>
      <c r="B56" t="s">
        <v>707</v>
      </c>
      <c r="C56" t="s">
        <v>708</v>
      </c>
      <c r="D56">
        <v>20230303150000</v>
      </c>
      <c r="E56" t="s">
        <v>119</v>
      </c>
      <c r="F56">
        <v>1001</v>
      </c>
      <c r="G56">
        <v>5270</v>
      </c>
      <c r="H56">
        <v>5320</v>
      </c>
      <c r="I56">
        <v>5190</v>
      </c>
      <c r="J56">
        <v>5230</v>
      </c>
      <c r="K56">
        <v>5250</v>
      </c>
      <c r="L56">
        <v>100434355</v>
      </c>
      <c r="N56">
        <v>722400</v>
      </c>
      <c r="O56">
        <v>0.2</v>
      </c>
      <c r="P56">
        <v>5780</v>
      </c>
      <c r="Q56">
        <v>4730</v>
      </c>
      <c r="R56">
        <v>5263</v>
      </c>
      <c r="S56">
        <v>528600508</v>
      </c>
      <c r="T56">
        <v>0.673</v>
      </c>
      <c r="U56">
        <v>5260</v>
      </c>
      <c r="V56">
        <v>5270</v>
      </c>
      <c r="W56">
        <v>54120151</v>
      </c>
      <c r="X56">
        <v>46314204</v>
      </c>
      <c r="Y56">
        <v>3.7647</v>
      </c>
      <c r="Z56">
        <v>49106484611</v>
      </c>
      <c r="AA56">
        <v>49106484611</v>
      </c>
      <c r="AB56" t="s">
        <v>709</v>
      </c>
      <c r="AC56" t="s">
        <v>710</v>
      </c>
      <c r="AD56" t="s">
        <v>711</v>
      </c>
      <c r="AE56" t="s">
        <v>712</v>
      </c>
      <c r="AF56" t="s">
        <v>713</v>
      </c>
      <c r="AG56" t="s">
        <v>125</v>
      </c>
      <c r="AH56" t="s">
        <v>125</v>
      </c>
      <c r="AI56" t="s">
        <v>125</v>
      </c>
      <c r="AJ56" t="s">
        <v>125</v>
      </c>
      <c r="AK56" t="s">
        <v>125</v>
      </c>
      <c r="AL56" t="s">
        <v>125</v>
      </c>
      <c r="AM56">
        <v>2.48</v>
      </c>
      <c r="AN56">
        <v>0.0041</v>
      </c>
      <c r="AR56">
        <v>0.0981</v>
      </c>
      <c r="BC56">
        <v>-32.4</v>
      </c>
      <c r="BD56">
        <v>-3533469</v>
      </c>
      <c r="BE56">
        <v>0.0031</v>
      </c>
      <c r="BF56">
        <v>20223</v>
      </c>
      <c r="BT56">
        <v>1000000</v>
      </c>
      <c r="BU56">
        <v>1</v>
      </c>
      <c r="CE56" t="s">
        <v>708</v>
      </c>
      <c r="CF56">
        <v>1</v>
      </c>
      <c r="CG56">
        <v>1000000</v>
      </c>
      <c r="CJ56">
        <v>4950</v>
      </c>
      <c r="CK56">
        <v>4920</v>
      </c>
      <c r="CL56">
        <v>4860</v>
      </c>
      <c r="CM56">
        <v>5070</v>
      </c>
      <c r="CV56" t="s">
        <v>125</v>
      </c>
      <c r="CW56">
        <v>0.0126</v>
      </c>
      <c r="CX56">
        <v>0.11</v>
      </c>
      <c r="CY56" t="s">
        <v>714</v>
      </c>
      <c r="CZ56" t="s">
        <v>715</v>
      </c>
      <c r="DA56" t="s">
        <v>716</v>
      </c>
      <c r="DB56">
        <v>4870</v>
      </c>
      <c r="DC56">
        <v>4810</v>
      </c>
      <c r="DD56">
        <v>4780</v>
      </c>
      <c r="DE56">
        <v>679814651</v>
      </c>
      <c r="DF56">
        <v>956348967</v>
      </c>
      <c r="DG56">
        <v>1606729584</v>
      </c>
      <c r="DM56" t="s">
        <v>717</v>
      </c>
    </row>
    <row r="57" spans="1:117">
      <c r="A57">
        <v>5</v>
      </c>
      <c r="B57" t="s">
        <v>718</v>
      </c>
      <c r="C57" t="s">
        <v>719</v>
      </c>
      <c r="D57">
        <v>20230303150000</v>
      </c>
      <c r="E57" t="s">
        <v>119</v>
      </c>
      <c r="F57">
        <v>1001</v>
      </c>
      <c r="G57">
        <v>3460</v>
      </c>
      <c r="H57">
        <v>3460</v>
      </c>
      <c r="I57">
        <v>3430</v>
      </c>
      <c r="J57">
        <v>3430</v>
      </c>
      <c r="K57">
        <v>3430</v>
      </c>
      <c r="L57">
        <v>100327299</v>
      </c>
      <c r="N57">
        <v>1479700</v>
      </c>
      <c r="O57">
        <v>0.28</v>
      </c>
      <c r="P57">
        <v>3770</v>
      </c>
      <c r="Q57">
        <v>3090</v>
      </c>
      <c r="R57">
        <v>3446</v>
      </c>
      <c r="S57">
        <v>345745012</v>
      </c>
      <c r="T57">
        <v>2.001</v>
      </c>
      <c r="U57">
        <v>3450</v>
      </c>
      <c r="V57">
        <v>3460</v>
      </c>
      <c r="W57">
        <v>72917235</v>
      </c>
      <c r="X57">
        <v>27410064</v>
      </c>
      <c r="Y57">
        <v>11.5</v>
      </c>
      <c r="Z57">
        <v>43782418502</v>
      </c>
      <c r="AA57">
        <v>35462123213</v>
      </c>
      <c r="AB57" t="s">
        <v>720</v>
      </c>
      <c r="AC57" t="s">
        <v>721</v>
      </c>
      <c r="AD57" t="s">
        <v>722</v>
      </c>
      <c r="AE57" t="s">
        <v>723</v>
      </c>
      <c r="AF57" t="s">
        <v>724</v>
      </c>
      <c r="AG57" t="s">
        <v>125</v>
      </c>
      <c r="AH57" t="s">
        <v>125</v>
      </c>
      <c r="AI57" t="s">
        <v>125</v>
      </c>
      <c r="AJ57" t="s">
        <v>125</v>
      </c>
      <c r="AK57" t="s">
        <v>125</v>
      </c>
      <c r="AL57" t="s">
        <v>125</v>
      </c>
      <c r="AM57">
        <v>0.87</v>
      </c>
      <c r="AN57">
        <v>1.0287</v>
      </c>
      <c r="AR57">
        <v>0.7853</v>
      </c>
      <c r="BC57">
        <v>5.21</v>
      </c>
      <c r="BD57">
        <v>2568051</v>
      </c>
      <c r="BE57">
        <v>0.68</v>
      </c>
      <c r="BF57">
        <v>20223</v>
      </c>
      <c r="BT57">
        <v>1000000</v>
      </c>
      <c r="BU57">
        <v>1</v>
      </c>
      <c r="CE57" t="s">
        <v>719</v>
      </c>
      <c r="CF57">
        <v>1</v>
      </c>
      <c r="CG57">
        <v>1000000</v>
      </c>
      <c r="CJ57">
        <v>3410</v>
      </c>
      <c r="CK57">
        <v>3450</v>
      </c>
      <c r="CL57">
        <v>3480</v>
      </c>
      <c r="CM57">
        <v>3697</v>
      </c>
      <c r="CV57" t="s">
        <v>125</v>
      </c>
      <c r="CW57">
        <v>0.7462</v>
      </c>
      <c r="CX57">
        <v>9.12</v>
      </c>
      <c r="CY57" t="s">
        <v>725</v>
      </c>
      <c r="CZ57" t="s">
        <v>726</v>
      </c>
      <c r="DA57" t="s">
        <v>727</v>
      </c>
      <c r="DB57">
        <v>3410</v>
      </c>
      <c r="DC57">
        <v>3420</v>
      </c>
      <c r="DD57">
        <v>3450</v>
      </c>
      <c r="DE57">
        <v>199546342</v>
      </c>
      <c r="DF57">
        <v>478365276</v>
      </c>
      <c r="DG57">
        <v>893760328</v>
      </c>
      <c r="DM57" t="s">
        <v>728</v>
      </c>
    </row>
    <row r="58" spans="1:117">
      <c r="A58">
        <v>5</v>
      </c>
      <c r="B58" t="s">
        <v>729</v>
      </c>
      <c r="C58" t="s">
        <v>730</v>
      </c>
      <c r="D58">
        <v>20230303150000</v>
      </c>
      <c r="E58" t="s">
        <v>119</v>
      </c>
      <c r="F58">
        <v>1001</v>
      </c>
      <c r="G58">
        <v>11980</v>
      </c>
      <c r="H58">
        <v>12140</v>
      </c>
      <c r="I58">
        <v>11900</v>
      </c>
      <c r="J58">
        <v>12100</v>
      </c>
      <c r="K58">
        <v>12100</v>
      </c>
      <c r="L58">
        <v>99356063</v>
      </c>
      <c r="N58">
        <v>1324100</v>
      </c>
      <c r="O58">
        <v>0.48</v>
      </c>
      <c r="P58">
        <v>13310</v>
      </c>
      <c r="Q58">
        <v>10890</v>
      </c>
      <c r="R58">
        <v>11970</v>
      </c>
      <c r="S58">
        <v>1189308862</v>
      </c>
      <c r="T58">
        <v>0.655</v>
      </c>
      <c r="U58">
        <v>11970</v>
      </c>
      <c r="V58">
        <v>11980</v>
      </c>
      <c r="W58">
        <v>47367126</v>
      </c>
      <c r="X58">
        <v>51988937</v>
      </c>
      <c r="Y58">
        <v>3.2032</v>
      </c>
      <c r="Z58">
        <v>26328172240</v>
      </c>
      <c r="AA58">
        <v>20525299238</v>
      </c>
      <c r="AB58" t="s">
        <v>731</v>
      </c>
      <c r="AC58" t="s">
        <v>732</v>
      </c>
      <c r="AD58" t="s">
        <v>733</v>
      </c>
      <c r="AE58" t="s">
        <v>734</v>
      </c>
      <c r="AF58" t="s">
        <v>735</v>
      </c>
      <c r="AG58" t="s">
        <v>125</v>
      </c>
      <c r="AH58" t="s">
        <v>125</v>
      </c>
      <c r="AI58" t="s">
        <v>125</v>
      </c>
      <c r="AJ58" t="s">
        <v>125</v>
      </c>
      <c r="AK58" t="s">
        <v>125</v>
      </c>
      <c r="AL58" t="s">
        <v>125</v>
      </c>
      <c r="AM58">
        <v>1.98</v>
      </c>
      <c r="AN58">
        <v>0.8441</v>
      </c>
      <c r="AR58">
        <v>0.5953</v>
      </c>
      <c r="BC58">
        <v>-21.26</v>
      </c>
      <c r="BD58">
        <v>-891376</v>
      </c>
      <c r="BE58">
        <v>0.635</v>
      </c>
      <c r="BF58">
        <v>20223</v>
      </c>
      <c r="BT58">
        <v>1000000</v>
      </c>
      <c r="BU58">
        <v>1</v>
      </c>
      <c r="CE58" t="s">
        <v>730</v>
      </c>
      <c r="CF58">
        <v>1</v>
      </c>
      <c r="CG58">
        <v>1000000</v>
      </c>
      <c r="CJ58">
        <v>11410</v>
      </c>
      <c r="CK58">
        <v>10000</v>
      </c>
      <c r="CL58">
        <v>12070</v>
      </c>
      <c r="CM58">
        <v>11200</v>
      </c>
      <c r="CV58" t="s">
        <v>125</v>
      </c>
      <c r="CW58">
        <v>0.7991</v>
      </c>
      <c r="CX58">
        <v>28.61</v>
      </c>
      <c r="CY58" t="s">
        <v>736</v>
      </c>
      <c r="CZ58" t="s">
        <v>737</v>
      </c>
      <c r="DA58" t="s">
        <v>738</v>
      </c>
      <c r="DB58">
        <v>11630</v>
      </c>
      <c r="DC58">
        <v>11360</v>
      </c>
      <c r="DD58">
        <v>11850</v>
      </c>
      <c r="DE58">
        <v>596256014</v>
      </c>
      <c r="DF58">
        <v>1418535506</v>
      </c>
      <c r="DG58">
        <v>2968790894</v>
      </c>
      <c r="DM58" t="s">
        <v>739</v>
      </c>
    </row>
    <row r="59" spans="1:117">
      <c r="A59">
        <v>5</v>
      </c>
      <c r="B59" t="s">
        <v>740</v>
      </c>
      <c r="C59" t="s">
        <v>741</v>
      </c>
      <c r="D59">
        <v>20230303150000</v>
      </c>
      <c r="E59" t="s">
        <v>119</v>
      </c>
      <c r="F59">
        <v>1001</v>
      </c>
      <c r="G59">
        <v>18910</v>
      </c>
      <c r="H59">
        <v>19810</v>
      </c>
      <c r="I59">
        <v>18450</v>
      </c>
      <c r="J59">
        <v>19100</v>
      </c>
      <c r="K59">
        <v>19310</v>
      </c>
      <c r="L59">
        <v>98081628</v>
      </c>
      <c r="N59">
        <v>815000</v>
      </c>
      <c r="O59">
        <v>8.87</v>
      </c>
      <c r="P59">
        <v>21240</v>
      </c>
      <c r="Q59">
        <v>17380</v>
      </c>
      <c r="R59">
        <v>19119</v>
      </c>
      <c r="S59">
        <v>1875226844</v>
      </c>
      <c r="T59">
        <v>1.679</v>
      </c>
      <c r="U59">
        <v>18900</v>
      </c>
      <c r="V59">
        <v>18910</v>
      </c>
      <c r="W59">
        <v>46741149</v>
      </c>
      <c r="X59">
        <v>51340479</v>
      </c>
      <c r="Y59">
        <v>3.0858</v>
      </c>
      <c r="Z59">
        <v>1105691056</v>
      </c>
      <c r="AA59">
        <v>1105691056</v>
      </c>
      <c r="AB59" t="s">
        <v>742</v>
      </c>
      <c r="AC59" t="s">
        <v>743</v>
      </c>
      <c r="AD59" t="s">
        <v>744</v>
      </c>
      <c r="AE59" t="s">
        <v>745</v>
      </c>
      <c r="AF59" t="s">
        <v>746</v>
      </c>
      <c r="AG59" t="s">
        <v>125</v>
      </c>
      <c r="AH59" t="s">
        <v>125</v>
      </c>
      <c r="AI59" t="s">
        <v>125</v>
      </c>
      <c r="AJ59" t="s">
        <v>125</v>
      </c>
      <c r="AK59" t="s">
        <v>125</v>
      </c>
      <c r="AL59" t="s">
        <v>125</v>
      </c>
      <c r="AM59">
        <v>7.04</v>
      </c>
      <c r="AN59">
        <v>0.1672</v>
      </c>
      <c r="AR59">
        <v>0.15</v>
      </c>
      <c r="BC59">
        <v>-1.75</v>
      </c>
      <c r="BD59">
        <v>-12746</v>
      </c>
      <c r="BE59">
        <v>0.13</v>
      </c>
      <c r="BF59">
        <v>20223</v>
      </c>
      <c r="BT59">
        <v>1000000</v>
      </c>
      <c r="BU59">
        <v>1</v>
      </c>
      <c r="CE59" t="s">
        <v>741</v>
      </c>
      <c r="CF59">
        <v>1</v>
      </c>
      <c r="CG59">
        <v>1000000</v>
      </c>
      <c r="CJ59">
        <v>17460</v>
      </c>
      <c r="CK59">
        <v>16870</v>
      </c>
      <c r="CL59">
        <v>16450</v>
      </c>
      <c r="CM59">
        <v>13795</v>
      </c>
      <c r="CV59" t="s">
        <v>125</v>
      </c>
      <c r="CW59">
        <v>0.2038</v>
      </c>
      <c r="CX59">
        <v>5.47</v>
      </c>
      <c r="CY59" t="s">
        <v>747</v>
      </c>
      <c r="CZ59" t="s">
        <v>748</v>
      </c>
      <c r="DA59" t="s">
        <v>749</v>
      </c>
      <c r="DB59">
        <v>17580</v>
      </c>
      <c r="DC59">
        <v>19130</v>
      </c>
      <c r="DD59">
        <v>16570</v>
      </c>
      <c r="DE59">
        <v>254244586</v>
      </c>
      <c r="DF59">
        <v>559204887</v>
      </c>
      <c r="DG59">
        <v>1382131927</v>
      </c>
      <c r="DM59" t="s">
        <v>750</v>
      </c>
    </row>
    <row r="60" spans="1:117">
      <c r="A60">
        <v>5</v>
      </c>
      <c r="B60" t="s">
        <v>751</v>
      </c>
      <c r="C60" t="s">
        <v>752</v>
      </c>
      <c r="D60">
        <v>20230303150000</v>
      </c>
      <c r="E60" t="s">
        <v>119</v>
      </c>
      <c r="F60">
        <v>1001</v>
      </c>
      <c r="G60">
        <v>16040</v>
      </c>
      <c r="H60">
        <v>16460</v>
      </c>
      <c r="I60">
        <v>15900</v>
      </c>
      <c r="J60">
        <v>16420</v>
      </c>
      <c r="K60">
        <v>16290</v>
      </c>
      <c r="L60">
        <v>97971570</v>
      </c>
      <c r="N60">
        <v>861326</v>
      </c>
      <c r="O60">
        <v>2.87</v>
      </c>
      <c r="P60">
        <v>17920</v>
      </c>
      <c r="Q60">
        <v>14660</v>
      </c>
      <c r="R60">
        <v>16097</v>
      </c>
      <c r="S60">
        <v>1577080771</v>
      </c>
      <c r="T60">
        <v>0.915</v>
      </c>
      <c r="U60">
        <v>16040</v>
      </c>
      <c r="V60">
        <v>16050</v>
      </c>
      <c r="W60">
        <v>41153529</v>
      </c>
      <c r="X60">
        <v>56818041</v>
      </c>
      <c r="Y60">
        <v>8.4746</v>
      </c>
      <c r="Z60">
        <v>3412949652</v>
      </c>
      <c r="AA60">
        <v>3412949652</v>
      </c>
      <c r="AB60" t="s">
        <v>753</v>
      </c>
      <c r="AC60" t="s">
        <v>754</v>
      </c>
      <c r="AD60" t="s">
        <v>755</v>
      </c>
      <c r="AE60" t="s">
        <v>756</v>
      </c>
      <c r="AF60" t="s">
        <v>757</v>
      </c>
      <c r="AG60" t="s">
        <v>125</v>
      </c>
      <c r="AH60" t="s">
        <v>125</v>
      </c>
      <c r="AI60" t="s">
        <v>125</v>
      </c>
      <c r="AJ60" t="s">
        <v>125</v>
      </c>
      <c r="AK60" t="s">
        <v>125</v>
      </c>
      <c r="AL60" t="s">
        <v>125</v>
      </c>
      <c r="AM60">
        <v>3.44</v>
      </c>
      <c r="AN60">
        <v>0.965</v>
      </c>
      <c r="AR60">
        <v>0.0504</v>
      </c>
      <c r="BC60">
        <v>50.63</v>
      </c>
      <c r="BD60">
        <v>1570474</v>
      </c>
      <c r="BE60">
        <v>0.724</v>
      </c>
      <c r="BF60">
        <v>20223</v>
      </c>
      <c r="BT60">
        <v>1000000</v>
      </c>
      <c r="BU60">
        <v>1</v>
      </c>
      <c r="CE60" t="s">
        <v>752</v>
      </c>
      <c r="CF60">
        <v>1</v>
      </c>
      <c r="CG60">
        <v>1000000</v>
      </c>
      <c r="CJ60">
        <v>16060</v>
      </c>
      <c r="CK60">
        <v>16150</v>
      </c>
      <c r="CL60">
        <v>16040</v>
      </c>
      <c r="CM60">
        <v>18890</v>
      </c>
      <c r="CV60" t="s">
        <v>125</v>
      </c>
      <c r="CW60">
        <v>0.6294</v>
      </c>
      <c r="CX60">
        <v>11.72</v>
      </c>
      <c r="CY60" t="s">
        <v>758</v>
      </c>
      <c r="CZ60" t="s">
        <v>759</v>
      </c>
      <c r="DA60" t="s">
        <v>760</v>
      </c>
      <c r="DB60">
        <v>15750</v>
      </c>
      <c r="DC60">
        <v>15160</v>
      </c>
      <c r="DD60">
        <v>15360</v>
      </c>
      <c r="DE60">
        <v>453515789</v>
      </c>
      <c r="DF60">
        <v>828720235</v>
      </c>
      <c r="DG60">
        <v>1689446726</v>
      </c>
      <c r="DM60" s="1">
        <v>-9</v>
      </c>
    </row>
    <row r="61" spans="1:117">
      <c r="A61">
        <v>5</v>
      </c>
      <c r="B61" t="s">
        <v>761</v>
      </c>
      <c r="C61" t="s">
        <v>762</v>
      </c>
      <c r="D61">
        <v>20230303150000</v>
      </c>
      <c r="E61" t="s">
        <v>119</v>
      </c>
      <c r="F61">
        <v>1001</v>
      </c>
      <c r="G61">
        <v>1640</v>
      </c>
      <c r="H61">
        <v>1650</v>
      </c>
      <c r="I61">
        <v>1630</v>
      </c>
      <c r="J61">
        <v>1640</v>
      </c>
      <c r="K61">
        <v>1630</v>
      </c>
      <c r="L61">
        <v>97623638</v>
      </c>
      <c r="N61">
        <v>3795900</v>
      </c>
      <c r="O61">
        <v>0.52</v>
      </c>
      <c r="P61">
        <v>1790</v>
      </c>
      <c r="Q61">
        <v>1470</v>
      </c>
      <c r="R61">
        <v>1641</v>
      </c>
      <c r="S61">
        <v>160158349</v>
      </c>
      <c r="T61">
        <v>2.384</v>
      </c>
      <c r="U61">
        <v>1640</v>
      </c>
      <c r="V61">
        <v>1650</v>
      </c>
      <c r="W61">
        <v>72310623</v>
      </c>
      <c r="X61">
        <v>25313015</v>
      </c>
      <c r="Y61">
        <v>1.604</v>
      </c>
      <c r="Z61">
        <v>23987065816</v>
      </c>
      <c r="AA61">
        <v>18828349817</v>
      </c>
      <c r="AB61" t="s">
        <v>763</v>
      </c>
      <c r="AC61" t="s">
        <v>764</v>
      </c>
      <c r="AD61" t="s">
        <v>765</v>
      </c>
      <c r="AE61" t="s">
        <v>766</v>
      </c>
      <c r="AF61" t="s">
        <v>767</v>
      </c>
      <c r="AG61" t="s">
        <v>125</v>
      </c>
      <c r="AH61" t="s">
        <v>125</v>
      </c>
      <c r="AI61" t="s">
        <v>125</v>
      </c>
      <c r="AJ61" t="s">
        <v>125</v>
      </c>
      <c r="AK61" t="s">
        <v>125</v>
      </c>
      <c r="AL61" t="s">
        <v>125</v>
      </c>
      <c r="AM61">
        <v>1.23</v>
      </c>
      <c r="AN61">
        <v>0.0625</v>
      </c>
      <c r="AR61">
        <v>0.0799</v>
      </c>
      <c r="BC61">
        <v>1.79</v>
      </c>
      <c r="BD61">
        <v>1140288</v>
      </c>
      <c r="BE61">
        <v>0.0469</v>
      </c>
      <c r="BF61">
        <v>20223</v>
      </c>
      <c r="BT61">
        <v>1000000</v>
      </c>
      <c r="BU61">
        <v>1</v>
      </c>
      <c r="CE61" t="s">
        <v>762</v>
      </c>
      <c r="CF61">
        <v>1</v>
      </c>
      <c r="CG61">
        <v>1000000</v>
      </c>
      <c r="CJ61">
        <v>1620</v>
      </c>
      <c r="CK61">
        <v>1620</v>
      </c>
      <c r="CL61">
        <v>1640</v>
      </c>
      <c r="CM61">
        <v>1843</v>
      </c>
      <c r="CV61" t="s">
        <v>125</v>
      </c>
      <c r="CW61">
        <v>0.0592</v>
      </c>
      <c r="CX61">
        <v>3.92</v>
      </c>
      <c r="CY61" t="s">
        <v>768</v>
      </c>
      <c r="CZ61" t="s">
        <v>769</v>
      </c>
      <c r="DA61" t="s">
        <v>770</v>
      </c>
      <c r="DB61">
        <v>1620</v>
      </c>
      <c r="DC61">
        <v>1620</v>
      </c>
      <c r="DD61">
        <v>1630</v>
      </c>
      <c r="DE61">
        <v>164629564</v>
      </c>
      <c r="DF61">
        <v>356767391</v>
      </c>
      <c r="DG61">
        <v>753201774</v>
      </c>
      <c r="DM61" t="s">
        <v>771</v>
      </c>
    </row>
    <row r="62" spans="1:117">
      <c r="A62">
        <v>5</v>
      </c>
      <c r="B62" t="s">
        <v>772</v>
      </c>
      <c r="C62" t="s">
        <v>773</v>
      </c>
      <c r="D62">
        <v>20230303150000</v>
      </c>
      <c r="E62" t="s">
        <v>119</v>
      </c>
      <c r="F62">
        <v>1001</v>
      </c>
      <c r="G62">
        <v>3420</v>
      </c>
      <c r="H62">
        <v>3440</v>
      </c>
      <c r="I62">
        <v>3280</v>
      </c>
      <c r="J62">
        <v>3330</v>
      </c>
      <c r="K62">
        <v>3310</v>
      </c>
      <c r="L62">
        <v>96516967</v>
      </c>
      <c r="N62">
        <v>862100</v>
      </c>
      <c r="O62">
        <v>1.73</v>
      </c>
      <c r="P62">
        <v>3640</v>
      </c>
      <c r="Q62">
        <v>2980</v>
      </c>
      <c r="R62">
        <v>3375</v>
      </c>
      <c r="S62">
        <v>325775938</v>
      </c>
      <c r="T62">
        <v>2.683</v>
      </c>
      <c r="U62">
        <v>3410</v>
      </c>
      <c r="V62">
        <v>3420</v>
      </c>
      <c r="W62">
        <v>56429595</v>
      </c>
      <c r="X62">
        <v>40087372</v>
      </c>
      <c r="Y62">
        <v>4.5778</v>
      </c>
      <c r="Z62">
        <v>5583147471</v>
      </c>
      <c r="AA62">
        <v>5583147471</v>
      </c>
      <c r="AB62" t="s">
        <v>774</v>
      </c>
      <c r="AC62" t="s">
        <v>775</v>
      </c>
      <c r="AD62" t="s">
        <v>776</v>
      </c>
      <c r="AE62" t="s">
        <v>777</v>
      </c>
      <c r="AF62" t="s">
        <v>778</v>
      </c>
      <c r="AG62" t="s">
        <v>125</v>
      </c>
      <c r="AH62" t="s">
        <v>125</v>
      </c>
      <c r="AI62" t="s">
        <v>125</v>
      </c>
      <c r="AJ62" t="s">
        <v>125</v>
      </c>
      <c r="AK62" t="s">
        <v>125</v>
      </c>
      <c r="AL62" t="s">
        <v>125</v>
      </c>
      <c r="AM62">
        <v>4.83</v>
      </c>
      <c r="AN62">
        <v>0.2103</v>
      </c>
      <c r="AR62">
        <v>0.0823</v>
      </c>
      <c r="BC62">
        <v>-7.47</v>
      </c>
      <c r="BD62">
        <v>-659593</v>
      </c>
      <c r="BE62">
        <v>0.1577</v>
      </c>
      <c r="BF62">
        <v>20223</v>
      </c>
      <c r="BT62">
        <v>1000000</v>
      </c>
      <c r="BU62">
        <v>1</v>
      </c>
      <c r="CE62" t="s">
        <v>773</v>
      </c>
      <c r="CF62">
        <v>1</v>
      </c>
      <c r="CG62">
        <v>1000000</v>
      </c>
      <c r="CJ62">
        <v>3210</v>
      </c>
      <c r="CK62">
        <v>2980</v>
      </c>
      <c r="CL62">
        <v>3170</v>
      </c>
      <c r="CM62">
        <v>3475</v>
      </c>
      <c r="CV62" t="s">
        <v>125</v>
      </c>
      <c r="CW62">
        <v>0.0944</v>
      </c>
      <c r="CX62">
        <v>4.66</v>
      </c>
      <c r="CY62" t="s">
        <v>779</v>
      </c>
      <c r="CZ62" t="s">
        <v>780</v>
      </c>
      <c r="DA62" t="s">
        <v>781</v>
      </c>
      <c r="DB62">
        <v>3200</v>
      </c>
      <c r="DC62">
        <v>3130</v>
      </c>
      <c r="DD62">
        <v>3130</v>
      </c>
      <c r="DE62">
        <v>156719276</v>
      </c>
      <c r="DF62">
        <v>323913887</v>
      </c>
      <c r="DG62">
        <v>677934639</v>
      </c>
      <c r="DM62" t="s">
        <v>782</v>
      </c>
    </row>
    <row r="63" spans="1:117">
      <c r="A63">
        <v>5</v>
      </c>
      <c r="B63" t="s">
        <v>783</v>
      </c>
      <c r="C63" t="s">
        <v>784</v>
      </c>
      <c r="D63">
        <v>20230303150000</v>
      </c>
      <c r="E63" t="s">
        <v>119</v>
      </c>
      <c r="F63">
        <v>1001</v>
      </c>
      <c r="G63">
        <v>3050</v>
      </c>
      <c r="H63">
        <v>3060</v>
      </c>
      <c r="I63">
        <v>3020</v>
      </c>
      <c r="J63">
        <v>3030</v>
      </c>
      <c r="K63">
        <v>3030</v>
      </c>
      <c r="L63">
        <v>95275215</v>
      </c>
      <c r="N63">
        <v>1082700</v>
      </c>
      <c r="O63">
        <v>1.1</v>
      </c>
      <c r="P63">
        <v>3330</v>
      </c>
      <c r="Q63">
        <v>2730</v>
      </c>
      <c r="R63">
        <v>3042</v>
      </c>
      <c r="S63">
        <v>289861602</v>
      </c>
      <c r="T63">
        <v>1.475</v>
      </c>
      <c r="U63">
        <v>3040</v>
      </c>
      <c r="V63">
        <v>3050</v>
      </c>
      <c r="W63">
        <v>55325724</v>
      </c>
      <c r="X63">
        <v>39949491</v>
      </c>
      <c r="Y63">
        <v>2.8789</v>
      </c>
      <c r="Z63">
        <v>8665757464</v>
      </c>
      <c r="AA63">
        <v>8665757464</v>
      </c>
      <c r="AB63" t="s">
        <v>785</v>
      </c>
      <c r="AC63" t="s">
        <v>786</v>
      </c>
      <c r="AD63" t="s">
        <v>787</v>
      </c>
      <c r="AE63" t="s">
        <v>788</v>
      </c>
      <c r="AF63" t="s">
        <v>789</v>
      </c>
      <c r="AG63" t="s">
        <v>125</v>
      </c>
      <c r="AH63" t="s">
        <v>125</v>
      </c>
      <c r="AI63" t="s">
        <v>125</v>
      </c>
      <c r="AJ63" t="s">
        <v>125</v>
      </c>
      <c r="AK63" t="s">
        <v>125</v>
      </c>
      <c r="AL63" t="s">
        <v>125</v>
      </c>
      <c r="AM63">
        <v>1.32</v>
      </c>
      <c r="AN63">
        <v>0.008</v>
      </c>
      <c r="AR63">
        <v>0.0677</v>
      </c>
      <c r="BC63">
        <v>-28.7</v>
      </c>
      <c r="BD63">
        <v>-12431760</v>
      </c>
      <c r="BE63">
        <v>0.01</v>
      </c>
      <c r="BF63">
        <v>20223</v>
      </c>
      <c r="BT63">
        <v>1000000</v>
      </c>
      <c r="BU63">
        <v>1</v>
      </c>
      <c r="CE63" t="s">
        <v>784</v>
      </c>
      <c r="CF63">
        <v>1</v>
      </c>
      <c r="CG63">
        <v>1000000</v>
      </c>
      <c r="CJ63">
        <v>3010</v>
      </c>
      <c r="CK63">
        <v>2870</v>
      </c>
      <c r="CL63">
        <v>3100</v>
      </c>
      <c r="CM63">
        <v>3564</v>
      </c>
      <c r="CV63" t="s">
        <v>125</v>
      </c>
      <c r="CW63">
        <v>0.0004</v>
      </c>
      <c r="CX63">
        <v>0.28</v>
      </c>
      <c r="CY63" t="s">
        <v>790</v>
      </c>
      <c r="CZ63" t="s">
        <v>791</v>
      </c>
      <c r="DA63" t="s">
        <v>792</v>
      </c>
      <c r="DB63">
        <v>3020</v>
      </c>
      <c r="DC63">
        <v>2950</v>
      </c>
      <c r="DD63">
        <v>3080</v>
      </c>
      <c r="DE63">
        <v>259528035</v>
      </c>
      <c r="DF63">
        <v>814285163</v>
      </c>
      <c r="DG63">
        <v>1667874720</v>
      </c>
      <c r="DM63" t="s">
        <v>793</v>
      </c>
    </row>
    <row r="64" spans="1:117">
      <c r="A64">
        <v>5</v>
      </c>
      <c r="B64" t="s">
        <v>794</v>
      </c>
      <c r="C64" t="s">
        <v>795</v>
      </c>
      <c r="D64">
        <v>20230303150000</v>
      </c>
      <c r="E64" t="s">
        <v>119</v>
      </c>
      <c r="F64">
        <v>1001</v>
      </c>
      <c r="G64">
        <v>10310</v>
      </c>
      <c r="H64">
        <v>10500</v>
      </c>
      <c r="I64">
        <v>10150</v>
      </c>
      <c r="J64">
        <v>10330</v>
      </c>
      <c r="K64">
        <v>10350</v>
      </c>
      <c r="L64">
        <v>94205674</v>
      </c>
      <c r="N64">
        <v>1320600</v>
      </c>
      <c r="O64">
        <v>8.31</v>
      </c>
      <c r="P64">
        <v>11390</v>
      </c>
      <c r="Q64">
        <v>9320</v>
      </c>
      <c r="R64">
        <v>10308</v>
      </c>
      <c r="S64">
        <v>971058508</v>
      </c>
      <c r="T64">
        <v>0.585</v>
      </c>
      <c r="U64">
        <v>10310</v>
      </c>
      <c r="V64">
        <v>10320</v>
      </c>
      <c r="W64">
        <v>44910333</v>
      </c>
      <c r="X64">
        <v>49295341</v>
      </c>
      <c r="Y64">
        <v>4.2413</v>
      </c>
      <c r="Z64">
        <v>2855496295</v>
      </c>
      <c r="AA64">
        <v>1133378147</v>
      </c>
      <c r="AB64" t="s">
        <v>796</v>
      </c>
      <c r="AC64" t="s">
        <v>797</v>
      </c>
      <c r="AD64" t="s">
        <v>798</v>
      </c>
      <c r="AE64" t="s">
        <v>799</v>
      </c>
      <c r="AF64" t="s">
        <v>800</v>
      </c>
      <c r="AG64" t="s">
        <v>125</v>
      </c>
      <c r="AH64" t="s">
        <v>125</v>
      </c>
      <c r="AI64" t="s">
        <v>125</v>
      </c>
      <c r="AJ64" t="s">
        <v>125</v>
      </c>
      <c r="AK64" t="s">
        <v>125</v>
      </c>
      <c r="AL64" t="s">
        <v>125</v>
      </c>
      <c r="AM64">
        <v>3.38</v>
      </c>
      <c r="AN64">
        <v>-0.0529</v>
      </c>
      <c r="AR64">
        <v>0.1701</v>
      </c>
      <c r="BC64">
        <v>6.72</v>
      </c>
      <c r="BD64">
        <v>133985</v>
      </c>
      <c r="BE64">
        <v>-0.0397</v>
      </c>
      <c r="BF64">
        <v>20223</v>
      </c>
      <c r="BT64">
        <v>1000000</v>
      </c>
      <c r="BU64">
        <v>1</v>
      </c>
      <c r="CE64" t="s">
        <v>795</v>
      </c>
      <c r="CF64">
        <v>1</v>
      </c>
      <c r="CG64">
        <v>1000000</v>
      </c>
      <c r="CJ64">
        <v>10080</v>
      </c>
      <c r="CK64">
        <v>7560</v>
      </c>
      <c r="CL64">
        <v>9920</v>
      </c>
      <c r="CM64">
        <v>8706</v>
      </c>
      <c r="CV64" t="s">
        <v>125</v>
      </c>
      <c r="CW64">
        <v>-0.0063</v>
      </c>
      <c r="CX64">
        <v>-1.22</v>
      </c>
      <c r="CY64" t="s">
        <v>801</v>
      </c>
      <c r="CZ64" t="s">
        <v>802</v>
      </c>
      <c r="DA64" t="s">
        <v>803</v>
      </c>
      <c r="DB64">
        <v>10220</v>
      </c>
      <c r="DC64">
        <v>8980</v>
      </c>
      <c r="DD64">
        <v>10170</v>
      </c>
      <c r="DE64">
        <v>520256088</v>
      </c>
      <c r="DF64">
        <v>1574964855</v>
      </c>
      <c r="DG64">
        <v>2284607652</v>
      </c>
      <c r="DM64" t="s">
        <v>804</v>
      </c>
    </row>
    <row r="65" spans="1:117">
      <c r="A65">
        <v>5</v>
      </c>
      <c r="B65" t="s">
        <v>805</v>
      </c>
      <c r="C65" t="s">
        <v>806</v>
      </c>
      <c r="D65">
        <v>20230303150000</v>
      </c>
      <c r="E65" t="s">
        <v>119</v>
      </c>
      <c r="F65">
        <v>1006</v>
      </c>
      <c r="G65">
        <v>5020</v>
      </c>
      <c r="H65">
        <v>5060</v>
      </c>
      <c r="I65">
        <v>4880</v>
      </c>
      <c r="J65">
        <v>4940</v>
      </c>
      <c r="K65">
        <v>4910</v>
      </c>
      <c r="L65">
        <v>88798215</v>
      </c>
      <c r="N65">
        <v>927214</v>
      </c>
      <c r="O65">
        <v>6.15</v>
      </c>
      <c r="P65">
        <v>5890</v>
      </c>
      <c r="Q65">
        <v>3930</v>
      </c>
      <c r="R65">
        <v>5004</v>
      </c>
      <c r="S65">
        <v>444374860</v>
      </c>
      <c r="T65">
        <v>0.871</v>
      </c>
      <c r="U65">
        <v>5010</v>
      </c>
      <c r="V65">
        <v>5020</v>
      </c>
      <c r="W65">
        <v>53384853</v>
      </c>
      <c r="X65">
        <v>35413362</v>
      </c>
      <c r="Y65">
        <v>2.8216</v>
      </c>
      <c r="Z65">
        <v>5333497000</v>
      </c>
      <c r="AA65">
        <v>1443113795</v>
      </c>
      <c r="AB65" t="s">
        <v>807</v>
      </c>
      <c r="AC65" t="s">
        <v>808</v>
      </c>
      <c r="AD65" t="s">
        <v>809</v>
      </c>
      <c r="AE65" t="s">
        <v>810</v>
      </c>
      <c r="AF65" t="s">
        <v>811</v>
      </c>
      <c r="AG65" t="s">
        <v>125</v>
      </c>
      <c r="AH65" t="s">
        <v>125</v>
      </c>
      <c r="AI65" t="s">
        <v>125</v>
      </c>
      <c r="AJ65" t="s">
        <v>125</v>
      </c>
      <c r="AK65" t="s">
        <v>125</v>
      </c>
      <c r="AL65" t="s">
        <v>125</v>
      </c>
      <c r="AM65">
        <v>3.67</v>
      </c>
      <c r="AN65">
        <v>0.3509</v>
      </c>
      <c r="AR65">
        <v>0.3254</v>
      </c>
      <c r="BC65">
        <v>-76.5</v>
      </c>
      <c r="BD65">
        <v>-6711020</v>
      </c>
      <c r="BE65">
        <v>0.26</v>
      </c>
      <c r="BF65">
        <v>20223</v>
      </c>
      <c r="BT65">
        <v>50000</v>
      </c>
      <c r="BU65">
        <v>200</v>
      </c>
      <c r="CE65" t="s">
        <v>806</v>
      </c>
      <c r="CF65">
        <v>200</v>
      </c>
      <c r="CG65">
        <v>100000</v>
      </c>
      <c r="CJ65">
        <v>4600</v>
      </c>
      <c r="CK65">
        <v>3950</v>
      </c>
      <c r="CL65">
        <v>4140</v>
      </c>
      <c r="CM65">
        <v>4862</v>
      </c>
      <c r="CV65" t="s">
        <v>125</v>
      </c>
      <c r="CW65">
        <v>0.3462</v>
      </c>
      <c r="CX65">
        <v>12.81</v>
      </c>
      <c r="CY65" t="s">
        <v>812</v>
      </c>
      <c r="CZ65" t="s">
        <v>813</v>
      </c>
      <c r="DA65" t="s">
        <v>814</v>
      </c>
      <c r="DB65">
        <v>4280</v>
      </c>
      <c r="DC65">
        <v>4160</v>
      </c>
      <c r="DD65">
        <v>4110</v>
      </c>
      <c r="DE65">
        <v>494627402</v>
      </c>
      <c r="DF65">
        <v>594950565</v>
      </c>
      <c r="DG65">
        <v>749447558</v>
      </c>
      <c r="DM65" t="s">
        <v>815</v>
      </c>
    </row>
    <row r="66" spans="1:117">
      <c r="A66">
        <v>5</v>
      </c>
      <c r="B66" t="s">
        <v>816</v>
      </c>
      <c r="C66" t="s">
        <v>817</v>
      </c>
      <c r="D66">
        <v>20230303150000</v>
      </c>
      <c r="E66" t="s">
        <v>119</v>
      </c>
      <c r="F66">
        <v>1001</v>
      </c>
      <c r="G66">
        <v>30200</v>
      </c>
      <c r="H66">
        <v>30820</v>
      </c>
      <c r="I66">
        <v>29010</v>
      </c>
      <c r="J66">
        <v>29050</v>
      </c>
      <c r="K66">
        <v>29470</v>
      </c>
      <c r="L66">
        <v>87634651</v>
      </c>
      <c r="N66">
        <v>830200</v>
      </c>
      <c r="O66">
        <v>7.41</v>
      </c>
      <c r="P66">
        <v>32420</v>
      </c>
      <c r="Q66">
        <v>26520</v>
      </c>
      <c r="R66">
        <v>30211</v>
      </c>
      <c r="S66">
        <v>2647503287</v>
      </c>
      <c r="T66">
        <v>1.013</v>
      </c>
      <c r="U66">
        <v>30200</v>
      </c>
      <c r="V66">
        <v>30210</v>
      </c>
      <c r="W66">
        <v>45131327</v>
      </c>
      <c r="X66">
        <v>42503324</v>
      </c>
      <c r="Y66">
        <v>5.2913</v>
      </c>
      <c r="Z66">
        <v>1182489135</v>
      </c>
      <c r="AA66">
        <v>1182489135</v>
      </c>
      <c r="AB66" t="s">
        <v>818</v>
      </c>
      <c r="AC66" t="s">
        <v>819</v>
      </c>
      <c r="AD66" t="s">
        <v>820</v>
      </c>
      <c r="AE66" t="s">
        <v>821</v>
      </c>
      <c r="AF66" t="s">
        <v>822</v>
      </c>
      <c r="AG66" t="s">
        <v>125</v>
      </c>
      <c r="AH66" t="s">
        <v>125</v>
      </c>
      <c r="AI66" t="s">
        <v>125</v>
      </c>
      <c r="AJ66" t="s">
        <v>125</v>
      </c>
      <c r="AK66" t="s">
        <v>125</v>
      </c>
      <c r="AL66" t="s">
        <v>125</v>
      </c>
      <c r="AM66">
        <v>6.14</v>
      </c>
      <c r="AN66">
        <v>0.3196</v>
      </c>
      <c r="AR66">
        <v>0.1972</v>
      </c>
      <c r="BC66">
        <v>16.67</v>
      </c>
      <c r="BD66">
        <v>130363</v>
      </c>
      <c r="BE66">
        <v>0.24</v>
      </c>
      <c r="BF66">
        <v>20223</v>
      </c>
      <c r="BT66">
        <v>1000000</v>
      </c>
      <c r="BU66">
        <v>1</v>
      </c>
      <c r="CE66" t="s">
        <v>817</v>
      </c>
      <c r="CF66">
        <v>1</v>
      </c>
      <c r="CG66">
        <v>1000000</v>
      </c>
      <c r="CJ66">
        <v>29220</v>
      </c>
      <c r="CK66">
        <v>21550</v>
      </c>
      <c r="CL66">
        <v>23310</v>
      </c>
      <c r="CM66">
        <v>25480</v>
      </c>
      <c r="CV66" t="s">
        <v>125</v>
      </c>
      <c r="CW66">
        <v>0.2547</v>
      </c>
      <c r="CX66">
        <v>6.14</v>
      </c>
      <c r="CY66" t="s">
        <v>823</v>
      </c>
      <c r="CZ66" t="s">
        <v>824</v>
      </c>
      <c r="DA66" t="s">
        <v>825</v>
      </c>
      <c r="DB66">
        <v>28950</v>
      </c>
      <c r="DC66">
        <v>23300</v>
      </c>
      <c r="DD66">
        <v>23480</v>
      </c>
      <c r="DE66">
        <v>338043040</v>
      </c>
      <c r="DF66">
        <v>687666228</v>
      </c>
      <c r="DG66">
        <v>788743826</v>
      </c>
      <c r="DM66" t="s">
        <v>826</v>
      </c>
    </row>
    <row r="67" spans="1:117">
      <c r="A67">
        <v>5</v>
      </c>
      <c r="B67" t="s">
        <v>827</v>
      </c>
      <c r="C67" t="s">
        <v>828</v>
      </c>
      <c r="D67">
        <v>20230303150000</v>
      </c>
      <c r="E67" t="s">
        <v>119</v>
      </c>
      <c r="F67">
        <v>1001</v>
      </c>
      <c r="G67">
        <v>7890</v>
      </c>
      <c r="H67">
        <v>7950</v>
      </c>
      <c r="I67">
        <v>7730</v>
      </c>
      <c r="J67">
        <v>7790</v>
      </c>
      <c r="K67">
        <v>7750</v>
      </c>
      <c r="L67">
        <v>86245051</v>
      </c>
      <c r="N67">
        <v>793300</v>
      </c>
      <c r="O67">
        <v>3.17</v>
      </c>
      <c r="P67">
        <v>8530</v>
      </c>
      <c r="Q67">
        <v>6980</v>
      </c>
      <c r="R67">
        <v>7856</v>
      </c>
      <c r="S67">
        <v>677504069</v>
      </c>
      <c r="T67">
        <v>1.164</v>
      </c>
      <c r="U67">
        <v>7890</v>
      </c>
      <c r="V67">
        <v>7900</v>
      </c>
      <c r="W67">
        <v>46726057</v>
      </c>
      <c r="X67">
        <v>39518994</v>
      </c>
      <c r="Y67">
        <v>5.097</v>
      </c>
      <c r="Z67">
        <v>2719271284</v>
      </c>
      <c r="AA67">
        <v>2719271284</v>
      </c>
      <c r="AB67" t="s">
        <v>829</v>
      </c>
      <c r="AC67" t="s">
        <v>830</v>
      </c>
      <c r="AD67" t="s">
        <v>831</v>
      </c>
      <c r="AE67" t="s">
        <v>832</v>
      </c>
      <c r="AF67" t="s">
        <v>833</v>
      </c>
      <c r="AG67" t="s">
        <v>125</v>
      </c>
      <c r="AH67" t="s">
        <v>125</v>
      </c>
      <c r="AI67" t="s">
        <v>125</v>
      </c>
      <c r="AJ67" t="s">
        <v>125</v>
      </c>
      <c r="AK67" t="s">
        <v>125</v>
      </c>
      <c r="AL67" t="s">
        <v>125</v>
      </c>
      <c r="AM67">
        <v>2.84</v>
      </c>
      <c r="AN67">
        <v>0.2475</v>
      </c>
      <c r="AR67">
        <v>0.202</v>
      </c>
      <c r="BC67">
        <v>-23.22</v>
      </c>
      <c r="BD67">
        <v>-1082945</v>
      </c>
      <c r="BE67">
        <v>0.186</v>
      </c>
      <c r="BF67">
        <v>20223</v>
      </c>
      <c r="BT67">
        <v>1000000</v>
      </c>
      <c r="BU67">
        <v>1</v>
      </c>
      <c r="CE67" t="s">
        <v>828</v>
      </c>
      <c r="CF67">
        <v>1</v>
      </c>
      <c r="CG67">
        <v>1000000</v>
      </c>
      <c r="CJ67">
        <v>7790</v>
      </c>
      <c r="CK67">
        <v>6800</v>
      </c>
      <c r="CL67">
        <v>7390</v>
      </c>
      <c r="CM67">
        <v>7510</v>
      </c>
      <c r="CV67" t="s">
        <v>125</v>
      </c>
      <c r="CW67">
        <v>0.2295</v>
      </c>
      <c r="CX67">
        <v>4.96</v>
      </c>
      <c r="CY67" t="s">
        <v>834</v>
      </c>
      <c r="CZ67" t="s">
        <v>835</v>
      </c>
      <c r="DA67" t="s">
        <v>836</v>
      </c>
      <c r="DB67">
        <v>7690</v>
      </c>
      <c r="DC67">
        <v>7400</v>
      </c>
      <c r="DD67">
        <v>7400</v>
      </c>
      <c r="DE67">
        <v>277227835</v>
      </c>
      <c r="DF67">
        <v>644791300</v>
      </c>
      <c r="DG67">
        <v>1046768586</v>
      </c>
      <c r="DM67" t="s">
        <v>837</v>
      </c>
    </row>
    <row r="68" spans="1:117">
      <c r="A68">
        <v>5</v>
      </c>
      <c r="B68" t="s">
        <v>838</v>
      </c>
      <c r="C68" t="s">
        <v>839</v>
      </c>
      <c r="D68">
        <v>20230303150000</v>
      </c>
      <c r="E68" t="s">
        <v>119</v>
      </c>
      <c r="F68">
        <v>1001</v>
      </c>
      <c r="G68">
        <v>2790</v>
      </c>
      <c r="H68">
        <v>2800</v>
      </c>
      <c r="I68">
        <v>2740</v>
      </c>
      <c r="J68">
        <v>2750</v>
      </c>
      <c r="K68">
        <v>2740</v>
      </c>
      <c r="L68">
        <v>86094593</v>
      </c>
      <c r="N68">
        <v>1662600</v>
      </c>
      <c r="O68">
        <v>0.97</v>
      </c>
      <c r="P68">
        <v>3010</v>
      </c>
      <c r="Q68">
        <v>2470</v>
      </c>
      <c r="R68">
        <v>2776</v>
      </c>
      <c r="S68">
        <v>238961038</v>
      </c>
      <c r="T68">
        <v>1.55</v>
      </c>
      <c r="U68">
        <v>2790</v>
      </c>
      <c r="V68">
        <v>2800</v>
      </c>
      <c r="W68">
        <v>57035018</v>
      </c>
      <c r="X68">
        <v>29059575</v>
      </c>
      <c r="Y68">
        <v>3.2226</v>
      </c>
      <c r="Z68">
        <v>8904397728</v>
      </c>
      <c r="AA68">
        <v>8904397728</v>
      </c>
      <c r="AB68" t="s">
        <v>840</v>
      </c>
      <c r="AC68" t="s">
        <v>841</v>
      </c>
      <c r="AD68" t="s">
        <v>842</v>
      </c>
      <c r="AE68" t="s">
        <v>843</v>
      </c>
      <c r="AF68" t="s">
        <v>844</v>
      </c>
      <c r="AG68" t="s">
        <v>125</v>
      </c>
      <c r="AH68" t="s">
        <v>125</v>
      </c>
      <c r="AI68" t="s">
        <v>125</v>
      </c>
      <c r="AJ68" t="s">
        <v>125</v>
      </c>
      <c r="AK68" t="s">
        <v>125</v>
      </c>
      <c r="AL68" t="s">
        <v>125</v>
      </c>
      <c r="AM68">
        <v>2.19</v>
      </c>
      <c r="AN68">
        <v>0.0261</v>
      </c>
      <c r="AR68">
        <v>0.4232</v>
      </c>
      <c r="BC68">
        <v>-33.27</v>
      </c>
      <c r="BD68">
        <v>-6321918</v>
      </c>
      <c r="BE68">
        <v>-0.02</v>
      </c>
      <c r="BF68">
        <v>20223</v>
      </c>
      <c r="BT68">
        <v>1000000</v>
      </c>
      <c r="BU68">
        <v>1</v>
      </c>
      <c r="CE68" t="s">
        <v>839</v>
      </c>
      <c r="CF68">
        <v>1</v>
      </c>
      <c r="CG68">
        <v>1000000</v>
      </c>
      <c r="CJ68">
        <v>2710</v>
      </c>
      <c r="CK68">
        <v>2600</v>
      </c>
      <c r="CL68">
        <v>2660</v>
      </c>
      <c r="CM68">
        <v>3155</v>
      </c>
      <c r="CV68" t="s">
        <v>125</v>
      </c>
      <c r="CW68">
        <v>0.1104</v>
      </c>
      <c r="CX68">
        <v>0.79</v>
      </c>
      <c r="CY68" t="s">
        <v>845</v>
      </c>
      <c r="CZ68" t="e">
        <f>+my_</f>
        <v>#NAME?</v>
      </c>
      <c r="DA68" t="s">
        <v>846</v>
      </c>
      <c r="DB68">
        <v>2710</v>
      </c>
      <c r="DC68">
        <v>2660</v>
      </c>
      <c r="DD68">
        <v>2630</v>
      </c>
      <c r="DE68">
        <v>252181386</v>
      </c>
      <c r="DF68">
        <v>440588956</v>
      </c>
      <c r="DG68">
        <v>876561484</v>
      </c>
      <c r="DM68" t="s">
        <v>847</v>
      </c>
    </row>
    <row r="69" spans="1:117">
      <c r="A69">
        <v>5</v>
      </c>
      <c r="B69" t="s">
        <v>848</v>
      </c>
      <c r="C69" t="s">
        <v>849</v>
      </c>
      <c r="D69">
        <v>20230303150000</v>
      </c>
      <c r="E69" t="s">
        <v>119</v>
      </c>
      <c r="F69">
        <v>1001</v>
      </c>
      <c r="G69">
        <v>5720</v>
      </c>
      <c r="H69">
        <v>5760</v>
      </c>
      <c r="I69">
        <v>5630</v>
      </c>
      <c r="J69">
        <v>5650</v>
      </c>
      <c r="K69">
        <v>5700</v>
      </c>
      <c r="L69">
        <v>85697116</v>
      </c>
      <c r="N69">
        <v>975337</v>
      </c>
      <c r="O69">
        <v>0.66</v>
      </c>
      <c r="P69">
        <v>6270</v>
      </c>
      <c r="Q69">
        <v>5130</v>
      </c>
      <c r="R69">
        <v>5709</v>
      </c>
      <c r="S69">
        <v>489225047</v>
      </c>
      <c r="T69">
        <v>0.937</v>
      </c>
      <c r="U69">
        <v>5720</v>
      </c>
      <c r="V69">
        <v>5730</v>
      </c>
      <c r="W69">
        <v>48653134</v>
      </c>
      <c r="X69">
        <v>37043982</v>
      </c>
      <c r="Y69">
        <v>3.3932</v>
      </c>
      <c r="Z69">
        <v>17161591551</v>
      </c>
      <c r="AA69">
        <v>13078706983</v>
      </c>
      <c r="AB69" t="s">
        <v>850</v>
      </c>
      <c r="AC69" t="s">
        <v>851</v>
      </c>
      <c r="AD69" t="s">
        <v>852</v>
      </c>
      <c r="AE69" t="s">
        <v>853</v>
      </c>
      <c r="AF69" t="s">
        <v>854</v>
      </c>
      <c r="AG69" t="s">
        <v>125</v>
      </c>
      <c r="AH69" t="s">
        <v>125</v>
      </c>
      <c r="AI69" t="s">
        <v>125</v>
      </c>
      <c r="AJ69" t="s">
        <v>125</v>
      </c>
      <c r="AK69" t="s">
        <v>125</v>
      </c>
      <c r="AL69" t="s">
        <v>125</v>
      </c>
      <c r="AM69">
        <v>2.28</v>
      </c>
      <c r="AN69">
        <v>0.3548</v>
      </c>
      <c r="AR69">
        <v>0.296</v>
      </c>
      <c r="BC69">
        <v>-34.56</v>
      </c>
      <c r="BD69">
        <v>-4399161</v>
      </c>
      <c r="BE69">
        <v>0.262</v>
      </c>
      <c r="BF69">
        <v>20223</v>
      </c>
      <c r="BT69">
        <v>1000000</v>
      </c>
      <c r="BU69">
        <v>1</v>
      </c>
      <c r="CE69" t="s">
        <v>849</v>
      </c>
      <c r="CF69">
        <v>1</v>
      </c>
      <c r="CG69">
        <v>1000000</v>
      </c>
      <c r="CJ69">
        <v>5530</v>
      </c>
      <c r="CK69">
        <v>4470</v>
      </c>
      <c r="CL69">
        <v>5490</v>
      </c>
      <c r="CM69">
        <v>6878</v>
      </c>
      <c r="CV69" t="s">
        <v>125</v>
      </c>
      <c r="CW69">
        <v>0.2528</v>
      </c>
      <c r="CX69">
        <v>10.77</v>
      </c>
      <c r="CY69" t="s">
        <v>855</v>
      </c>
      <c r="CZ69" t="s">
        <v>856</v>
      </c>
      <c r="DA69" t="s">
        <v>857</v>
      </c>
      <c r="DB69">
        <v>5490</v>
      </c>
      <c r="DC69">
        <v>5340</v>
      </c>
      <c r="DD69">
        <v>5350</v>
      </c>
      <c r="DE69">
        <v>368858112</v>
      </c>
      <c r="DF69">
        <v>1012385974</v>
      </c>
      <c r="DG69">
        <v>1932567247</v>
      </c>
      <c r="DM69" t="s">
        <v>858</v>
      </c>
    </row>
    <row r="70" spans="1:117">
      <c r="A70">
        <v>5</v>
      </c>
      <c r="B70" t="s">
        <v>859</v>
      </c>
      <c r="C70" t="s">
        <v>860</v>
      </c>
      <c r="D70">
        <v>20230303150000</v>
      </c>
      <c r="E70" t="s">
        <v>119</v>
      </c>
      <c r="F70">
        <v>1001</v>
      </c>
      <c r="G70">
        <v>3040</v>
      </c>
      <c r="H70">
        <v>3060</v>
      </c>
      <c r="I70">
        <v>3000</v>
      </c>
      <c r="J70">
        <v>3010</v>
      </c>
      <c r="K70">
        <v>3000</v>
      </c>
      <c r="L70">
        <v>83761453</v>
      </c>
      <c r="N70">
        <v>610100</v>
      </c>
      <c r="O70">
        <v>1.14</v>
      </c>
      <c r="P70">
        <v>3300</v>
      </c>
      <c r="Q70">
        <v>2700</v>
      </c>
      <c r="R70">
        <v>3030</v>
      </c>
      <c r="S70">
        <v>253827741</v>
      </c>
      <c r="T70">
        <v>1.295</v>
      </c>
      <c r="U70">
        <v>3030</v>
      </c>
      <c r="V70">
        <v>3040</v>
      </c>
      <c r="W70">
        <v>47773830</v>
      </c>
      <c r="X70">
        <v>35987623</v>
      </c>
      <c r="Y70">
        <v>2.5947</v>
      </c>
      <c r="Z70">
        <v>7340590677</v>
      </c>
      <c r="AA70">
        <v>7340590677</v>
      </c>
      <c r="AB70" t="s">
        <v>589</v>
      </c>
      <c r="AC70" t="s">
        <v>861</v>
      </c>
      <c r="AD70" t="s">
        <v>591</v>
      </c>
      <c r="AE70" t="s">
        <v>862</v>
      </c>
      <c r="AF70" t="s">
        <v>863</v>
      </c>
      <c r="AG70" t="s">
        <v>125</v>
      </c>
      <c r="AH70" t="s">
        <v>125</v>
      </c>
      <c r="AI70" t="s">
        <v>125</v>
      </c>
      <c r="AJ70" t="s">
        <v>125</v>
      </c>
      <c r="AK70" t="s">
        <v>125</v>
      </c>
      <c r="AL70" t="s">
        <v>125</v>
      </c>
      <c r="AM70">
        <v>2</v>
      </c>
      <c r="AN70">
        <v>0.5907</v>
      </c>
      <c r="AR70">
        <v>0.3116</v>
      </c>
      <c r="BC70">
        <v>-12.61</v>
      </c>
      <c r="BD70">
        <v>-3477798</v>
      </c>
      <c r="BE70">
        <v>0.443</v>
      </c>
      <c r="BF70">
        <v>20223</v>
      </c>
      <c r="BT70">
        <v>1000000</v>
      </c>
      <c r="BU70">
        <v>1</v>
      </c>
      <c r="CE70" t="s">
        <v>860</v>
      </c>
      <c r="CF70">
        <v>1</v>
      </c>
      <c r="CG70">
        <v>1000000</v>
      </c>
      <c r="CJ70">
        <v>2940</v>
      </c>
      <c r="CK70">
        <v>2830</v>
      </c>
      <c r="CL70">
        <v>2920</v>
      </c>
      <c r="CM70">
        <v>3390</v>
      </c>
      <c r="CV70" t="s">
        <v>125</v>
      </c>
      <c r="CW70">
        <v>0.4878</v>
      </c>
      <c r="CX70">
        <v>24.11</v>
      </c>
      <c r="CY70" t="s">
        <v>864</v>
      </c>
      <c r="CZ70" t="s">
        <v>865</v>
      </c>
      <c r="DA70" t="s">
        <v>866</v>
      </c>
      <c r="DB70">
        <v>2940</v>
      </c>
      <c r="DC70">
        <v>2890</v>
      </c>
      <c r="DD70">
        <v>2890</v>
      </c>
      <c r="DE70">
        <v>281940144</v>
      </c>
      <c r="DF70">
        <v>477224788</v>
      </c>
      <c r="DG70">
        <v>976159237</v>
      </c>
      <c r="DM70" t="s">
        <v>597</v>
      </c>
    </row>
    <row r="71" spans="1:117">
      <c r="A71">
        <v>5</v>
      </c>
      <c r="B71" t="s">
        <v>867</v>
      </c>
      <c r="C71" t="s">
        <v>868</v>
      </c>
      <c r="D71">
        <v>20230303150000</v>
      </c>
      <c r="E71" t="s">
        <v>119</v>
      </c>
      <c r="F71">
        <v>1001</v>
      </c>
      <c r="G71">
        <v>2610</v>
      </c>
      <c r="H71">
        <v>2620</v>
      </c>
      <c r="I71">
        <v>2560</v>
      </c>
      <c r="J71">
        <v>2570</v>
      </c>
      <c r="K71">
        <v>2560</v>
      </c>
      <c r="L71">
        <v>83219817</v>
      </c>
      <c r="N71">
        <v>1149200</v>
      </c>
      <c r="O71">
        <v>1.01</v>
      </c>
      <c r="P71">
        <v>2820</v>
      </c>
      <c r="Q71">
        <v>2300</v>
      </c>
      <c r="R71">
        <v>2596</v>
      </c>
      <c r="S71">
        <v>216021453</v>
      </c>
      <c r="T71">
        <v>2.071</v>
      </c>
      <c r="U71">
        <v>2610</v>
      </c>
      <c r="V71">
        <v>2620</v>
      </c>
      <c r="W71">
        <v>58915320</v>
      </c>
      <c r="X71">
        <v>24304497</v>
      </c>
      <c r="Y71">
        <v>2.1413</v>
      </c>
      <c r="Z71">
        <v>13573299906</v>
      </c>
      <c r="AA71">
        <v>8231991083</v>
      </c>
      <c r="AB71" t="s">
        <v>869</v>
      </c>
      <c r="AC71" t="s">
        <v>870</v>
      </c>
      <c r="AD71" t="s">
        <v>871</v>
      </c>
      <c r="AE71" t="s">
        <v>872</v>
      </c>
      <c r="AF71" t="s">
        <v>873</v>
      </c>
      <c r="AG71" t="s">
        <v>125</v>
      </c>
      <c r="AH71" t="s">
        <v>125</v>
      </c>
      <c r="AI71" t="s">
        <v>125</v>
      </c>
      <c r="AJ71" t="s">
        <v>125</v>
      </c>
      <c r="AK71" t="s">
        <v>125</v>
      </c>
      <c r="AL71" t="s">
        <v>125</v>
      </c>
      <c r="AM71">
        <v>2.34</v>
      </c>
      <c r="AN71">
        <v>0.3652</v>
      </c>
      <c r="AR71">
        <v>0.4487</v>
      </c>
      <c r="BC71">
        <v>-25.03</v>
      </c>
      <c r="BD71">
        <v>-6090848</v>
      </c>
      <c r="BE71">
        <v>0.2782</v>
      </c>
      <c r="BF71">
        <v>20223</v>
      </c>
      <c r="BT71">
        <v>1000000</v>
      </c>
      <c r="BU71">
        <v>1</v>
      </c>
      <c r="CE71" t="s">
        <v>868</v>
      </c>
      <c r="CF71">
        <v>1</v>
      </c>
      <c r="CG71">
        <v>1000000</v>
      </c>
      <c r="CJ71">
        <v>2510</v>
      </c>
      <c r="CK71">
        <v>2420</v>
      </c>
      <c r="CL71">
        <v>2550</v>
      </c>
      <c r="CM71">
        <v>3064</v>
      </c>
      <c r="CV71" t="s">
        <v>125</v>
      </c>
      <c r="CW71">
        <v>0.3106</v>
      </c>
      <c r="CX71">
        <v>17.47</v>
      </c>
      <c r="CY71" t="s">
        <v>874</v>
      </c>
      <c r="CZ71" t="s">
        <v>875</v>
      </c>
      <c r="DA71" t="s">
        <v>876</v>
      </c>
      <c r="DB71">
        <v>2530</v>
      </c>
      <c r="DC71">
        <v>2510</v>
      </c>
      <c r="DD71">
        <v>2540</v>
      </c>
      <c r="DE71">
        <v>176129199</v>
      </c>
      <c r="DF71">
        <v>335495824</v>
      </c>
      <c r="DG71">
        <v>653331531</v>
      </c>
      <c r="DM71" t="s">
        <v>877</v>
      </c>
    </row>
    <row r="72" spans="1:117">
      <c r="A72">
        <v>5</v>
      </c>
      <c r="B72" t="s">
        <v>878</v>
      </c>
      <c r="C72" t="s">
        <v>879</v>
      </c>
      <c r="D72">
        <v>20230303150000</v>
      </c>
      <c r="E72" t="s">
        <v>119</v>
      </c>
      <c r="F72">
        <v>1001</v>
      </c>
      <c r="G72">
        <v>15060</v>
      </c>
      <c r="H72">
        <v>15100</v>
      </c>
      <c r="I72">
        <v>14760</v>
      </c>
      <c r="J72">
        <v>14940</v>
      </c>
      <c r="K72">
        <v>14920</v>
      </c>
      <c r="L72">
        <v>83108485</v>
      </c>
      <c r="N72">
        <v>1097460</v>
      </c>
      <c r="O72">
        <v>0.69</v>
      </c>
      <c r="P72">
        <v>16410</v>
      </c>
      <c r="Q72">
        <v>13430</v>
      </c>
      <c r="R72">
        <v>14923</v>
      </c>
      <c r="S72">
        <v>1240212288</v>
      </c>
      <c r="T72">
        <v>1.079</v>
      </c>
      <c r="U72">
        <v>15060</v>
      </c>
      <c r="V72">
        <v>15070</v>
      </c>
      <c r="W72">
        <v>38399159</v>
      </c>
      <c r="X72">
        <v>44709326</v>
      </c>
      <c r="Y72">
        <v>15.2598</v>
      </c>
      <c r="Z72">
        <v>11970443418</v>
      </c>
      <c r="AA72">
        <v>11970443418</v>
      </c>
      <c r="AB72" t="s">
        <v>880</v>
      </c>
      <c r="AC72" t="s">
        <v>881</v>
      </c>
      <c r="AD72" t="s">
        <v>882</v>
      </c>
      <c r="AE72" t="s">
        <v>883</v>
      </c>
      <c r="AF72" t="s">
        <v>884</v>
      </c>
      <c r="AG72" t="s">
        <v>125</v>
      </c>
      <c r="AH72" t="s">
        <v>125</v>
      </c>
      <c r="AI72" t="s">
        <v>125</v>
      </c>
      <c r="AJ72" t="s">
        <v>125</v>
      </c>
      <c r="AK72" t="s">
        <v>125</v>
      </c>
      <c r="AL72" t="s">
        <v>125</v>
      </c>
      <c r="AM72">
        <v>2.28</v>
      </c>
      <c r="AN72">
        <v>1.4585</v>
      </c>
      <c r="AR72">
        <v>2.288</v>
      </c>
      <c r="BC72">
        <v>-70.61</v>
      </c>
      <c r="BD72">
        <v>-1708760</v>
      </c>
      <c r="BE72">
        <v>1.09</v>
      </c>
      <c r="BF72">
        <v>20223</v>
      </c>
      <c r="BT72">
        <v>1000000</v>
      </c>
      <c r="BU72">
        <v>1</v>
      </c>
      <c r="CE72" t="s">
        <v>879</v>
      </c>
      <c r="CF72">
        <v>1</v>
      </c>
      <c r="CG72">
        <v>1000000</v>
      </c>
      <c r="CJ72">
        <v>15090</v>
      </c>
      <c r="CK72">
        <v>15130</v>
      </c>
      <c r="CL72">
        <v>15650</v>
      </c>
      <c r="CM72">
        <v>15970</v>
      </c>
      <c r="CV72" t="s">
        <v>125</v>
      </c>
      <c r="CW72">
        <v>2.247</v>
      </c>
      <c r="CX72">
        <v>9.71</v>
      </c>
      <c r="CY72" t="s">
        <v>885</v>
      </c>
      <c r="CZ72" t="s">
        <v>886</v>
      </c>
      <c r="DA72" t="s">
        <v>887</v>
      </c>
      <c r="DB72">
        <v>14920</v>
      </c>
      <c r="DC72">
        <v>15000</v>
      </c>
      <c r="DD72">
        <v>15330</v>
      </c>
      <c r="DE72">
        <v>291492986</v>
      </c>
      <c r="DF72">
        <v>588176049</v>
      </c>
      <c r="DG72">
        <v>1266973991</v>
      </c>
      <c r="DM72" t="s">
        <v>888</v>
      </c>
    </row>
    <row r="73" spans="1:117">
      <c r="A73">
        <v>5</v>
      </c>
      <c r="B73" t="s">
        <v>889</v>
      </c>
      <c r="C73" t="s">
        <v>890</v>
      </c>
      <c r="D73">
        <v>20230303150000</v>
      </c>
      <c r="E73" t="s">
        <v>119</v>
      </c>
      <c r="F73">
        <v>1001</v>
      </c>
      <c r="G73">
        <v>1610</v>
      </c>
      <c r="H73">
        <v>1620</v>
      </c>
      <c r="I73">
        <v>1580</v>
      </c>
      <c r="J73">
        <v>1590</v>
      </c>
      <c r="K73">
        <v>1590</v>
      </c>
      <c r="L73">
        <v>82175113</v>
      </c>
      <c r="N73">
        <v>2933200</v>
      </c>
      <c r="O73">
        <v>0.77</v>
      </c>
      <c r="P73">
        <v>1750</v>
      </c>
      <c r="Q73">
        <v>1430</v>
      </c>
      <c r="R73">
        <v>1604</v>
      </c>
      <c r="S73">
        <v>131835748</v>
      </c>
      <c r="T73">
        <v>1.589</v>
      </c>
      <c r="U73">
        <v>1610</v>
      </c>
      <c r="V73">
        <v>1620</v>
      </c>
      <c r="W73">
        <v>53980707</v>
      </c>
      <c r="X73">
        <v>28194406</v>
      </c>
      <c r="Y73">
        <v>2.0224</v>
      </c>
      <c r="Z73">
        <v>10698849554</v>
      </c>
      <c r="AA73">
        <v>10698849554</v>
      </c>
      <c r="AB73" t="s">
        <v>891</v>
      </c>
      <c r="AC73" t="s">
        <v>892</v>
      </c>
      <c r="AD73" t="s">
        <v>893</v>
      </c>
      <c r="AE73" t="s">
        <v>894</v>
      </c>
      <c r="AF73" t="s">
        <v>895</v>
      </c>
      <c r="AG73" t="s">
        <v>125</v>
      </c>
      <c r="AH73" t="s">
        <v>125</v>
      </c>
      <c r="AI73" t="s">
        <v>125</v>
      </c>
      <c r="AJ73" t="s">
        <v>125</v>
      </c>
      <c r="AK73" t="s">
        <v>125</v>
      </c>
      <c r="AL73" t="s">
        <v>125</v>
      </c>
      <c r="AM73">
        <v>2.52</v>
      </c>
      <c r="AN73">
        <v>0.0427</v>
      </c>
      <c r="AR73">
        <v>0.1148</v>
      </c>
      <c r="BC73">
        <v>-5.09</v>
      </c>
      <c r="BD73">
        <v>-2403816</v>
      </c>
      <c r="BE73">
        <v>0.032</v>
      </c>
      <c r="BF73">
        <v>20223</v>
      </c>
      <c r="BT73">
        <v>1000000</v>
      </c>
      <c r="BU73">
        <v>1</v>
      </c>
      <c r="CE73" t="s">
        <v>890</v>
      </c>
      <c r="CF73">
        <v>1</v>
      </c>
      <c r="CG73">
        <v>1000000</v>
      </c>
      <c r="CJ73">
        <v>1580</v>
      </c>
      <c r="CK73">
        <v>1480</v>
      </c>
      <c r="CL73">
        <v>1560</v>
      </c>
      <c r="CM73">
        <v>1781</v>
      </c>
      <c r="CV73" t="s">
        <v>125</v>
      </c>
      <c r="CW73">
        <v>-0.12</v>
      </c>
      <c r="CX73">
        <v>2.1</v>
      </c>
      <c r="CY73" t="s">
        <v>896</v>
      </c>
      <c r="CZ73" t="s">
        <v>897</v>
      </c>
      <c r="DA73" t="s">
        <v>898</v>
      </c>
      <c r="DB73">
        <v>1580</v>
      </c>
      <c r="DC73">
        <v>1530</v>
      </c>
      <c r="DD73">
        <v>1550</v>
      </c>
      <c r="DE73">
        <v>219475534</v>
      </c>
      <c r="DF73">
        <v>528021620</v>
      </c>
      <c r="DG73">
        <v>956033534</v>
      </c>
      <c r="DM73" t="s">
        <v>899</v>
      </c>
    </row>
    <row r="74" spans="1:117">
      <c r="A74">
        <v>5</v>
      </c>
      <c r="B74" t="s">
        <v>900</v>
      </c>
      <c r="C74" t="s">
        <v>901</v>
      </c>
      <c r="D74">
        <v>20230303150000</v>
      </c>
      <c r="E74" t="s">
        <v>119</v>
      </c>
      <c r="F74">
        <v>1001</v>
      </c>
      <c r="G74">
        <v>17420</v>
      </c>
      <c r="H74">
        <v>17420</v>
      </c>
      <c r="I74">
        <v>16730</v>
      </c>
      <c r="J74">
        <v>17420</v>
      </c>
      <c r="K74">
        <v>15840</v>
      </c>
      <c r="L74">
        <v>81653038</v>
      </c>
      <c r="N74">
        <v>32500</v>
      </c>
      <c r="O74">
        <v>50.85</v>
      </c>
      <c r="P74">
        <v>17420</v>
      </c>
      <c r="Q74">
        <v>14260</v>
      </c>
      <c r="R74">
        <v>17312</v>
      </c>
      <c r="S74">
        <v>1413558270</v>
      </c>
      <c r="T74">
        <v>15.321</v>
      </c>
      <c r="U74">
        <v>17420</v>
      </c>
      <c r="W74">
        <v>24219607</v>
      </c>
      <c r="X74">
        <v>57433431</v>
      </c>
      <c r="Y74">
        <v>6.4525</v>
      </c>
      <c r="Z74">
        <v>160589840</v>
      </c>
      <c r="AA74">
        <v>160589840</v>
      </c>
      <c r="AB74" t="s">
        <v>902</v>
      </c>
      <c r="AC74" t="s">
        <v>903</v>
      </c>
      <c r="AD74">
        <v>0</v>
      </c>
      <c r="AE74">
        <v>0</v>
      </c>
      <c r="AF74" t="s">
        <v>904</v>
      </c>
      <c r="AG74" t="s">
        <v>125</v>
      </c>
      <c r="AH74" t="s">
        <v>125</v>
      </c>
      <c r="AI74" t="s">
        <v>125</v>
      </c>
      <c r="AJ74" t="s">
        <v>125</v>
      </c>
      <c r="AK74" t="s">
        <v>125</v>
      </c>
      <c r="AL74" t="s">
        <v>125</v>
      </c>
      <c r="AM74">
        <v>4.36</v>
      </c>
      <c r="AN74">
        <v>-0.231</v>
      </c>
      <c r="AR74">
        <v>0.0524</v>
      </c>
      <c r="BC74">
        <v>100</v>
      </c>
      <c r="BD74">
        <v>4768100</v>
      </c>
      <c r="BE74">
        <v>-0.1732</v>
      </c>
      <c r="BF74">
        <v>20223</v>
      </c>
      <c r="BT74">
        <v>1000000</v>
      </c>
      <c r="BU74">
        <v>1</v>
      </c>
      <c r="CE74" t="s">
        <v>901</v>
      </c>
      <c r="CF74">
        <v>1</v>
      </c>
      <c r="CG74">
        <v>1000000</v>
      </c>
      <c r="CJ74">
        <v>13090</v>
      </c>
      <c r="CK74">
        <v>9170</v>
      </c>
      <c r="CL74">
        <v>10450</v>
      </c>
      <c r="CM74">
        <v>13598</v>
      </c>
      <c r="CV74" t="s">
        <v>125</v>
      </c>
      <c r="CW74">
        <v>-0.1273</v>
      </c>
      <c r="CX74">
        <v>-3.53</v>
      </c>
      <c r="CY74" t="s">
        <v>905</v>
      </c>
      <c r="DA74" t="s">
        <v>906</v>
      </c>
      <c r="DB74">
        <v>10820</v>
      </c>
      <c r="DC74">
        <v>10730</v>
      </c>
      <c r="DD74">
        <v>10600</v>
      </c>
      <c r="DE74">
        <v>25159184</v>
      </c>
      <c r="DF74">
        <v>34215684</v>
      </c>
      <c r="DG74">
        <v>61146596</v>
      </c>
      <c r="DM74" t="s">
        <v>907</v>
      </c>
    </row>
    <row r="75" spans="1:117">
      <c r="A75">
        <v>5</v>
      </c>
      <c r="B75" t="s">
        <v>908</v>
      </c>
      <c r="C75" t="s">
        <v>909</v>
      </c>
      <c r="D75">
        <v>20230303150001</v>
      </c>
      <c r="E75" t="s">
        <v>119</v>
      </c>
      <c r="F75">
        <v>1001</v>
      </c>
      <c r="G75">
        <v>2380</v>
      </c>
      <c r="H75">
        <v>2400</v>
      </c>
      <c r="I75">
        <v>2320</v>
      </c>
      <c r="J75">
        <v>2380</v>
      </c>
      <c r="K75">
        <v>2370</v>
      </c>
      <c r="L75">
        <v>81367726</v>
      </c>
      <c r="N75">
        <v>777000</v>
      </c>
      <c r="O75">
        <v>1.44</v>
      </c>
      <c r="P75">
        <v>2610</v>
      </c>
      <c r="Q75">
        <v>2130</v>
      </c>
      <c r="R75">
        <v>2365</v>
      </c>
      <c r="S75">
        <v>192435074</v>
      </c>
      <c r="T75">
        <v>1.273</v>
      </c>
      <c r="U75">
        <v>2380</v>
      </c>
      <c r="V75">
        <v>2390</v>
      </c>
      <c r="W75">
        <v>54119271</v>
      </c>
      <c r="X75">
        <v>27248455</v>
      </c>
      <c r="Y75">
        <v>3.7175</v>
      </c>
      <c r="Z75">
        <v>7083537000</v>
      </c>
      <c r="AA75">
        <v>5652237000</v>
      </c>
      <c r="AB75" t="s">
        <v>910</v>
      </c>
      <c r="AC75" t="s">
        <v>911</v>
      </c>
      <c r="AD75" t="s">
        <v>912</v>
      </c>
      <c r="AE75" t="s">
        <v>913</v>
      </c>
      <c r="AF75" t="s">
        <v>914</v>
      </c>
      <c r="AG75" t="s">
        <v>125</v>
      </c>
      <c r="AH75" t="s">
        <v>125</v>
      </c>
      <c r="AI75" t="s">
        <v>125</v>
      </c>
      <c r="AJ75" t="s">
        <v>125</v>
      </c>
      <c r="AK75" t="s">
        <v>125</v>
      </c>
      <c r="AL75" t="s">
        <v>125</v>
      </c>
      <c r="AM75">
        <v>3.38</v>
      </c>
      <c r="AN75">
        <v>-0.1871</v>
      </c>
      <c r="AR75">
        <v>-0.1374</v>
      </c>
      <c r="BC75">
        <v>-37.48</v>
      </c>
      <c r="BD75">
        <v>-5209000</v>
      </c>
      <c r="BE75">
        <v>-0.14</v>
      </c>
      <c r="BF75">
        <v>20223</v>
      </c>
      <c r="BT75">
        <v>1000000</v>
      </c>
      <c r="BU75">
        <v>1</v>
      </c>
      <c r="CE75" t="s">
        <v>909</v>
      </c>
      <c r="CF75">
        <v>1</v>
      </c>
      <c r="CG75">
        <v>1000000</v>
      </c>
      <c r="CJ75">
        <v>2240</v>
      </c>
      <c r="CK75">
        <v>2270</v>
      </c>
      <c r="CL75">
        <v>2200</v>
      </c>
      <c r="CM75">
        <v>2400</v>
      </c>
      <c r="CV75" t="s">
        <v>125</v>
      </c>
      <c r="CW75">
        <v>-0.2417</v>
      </c>
      <c r="CX75">
        <v>-4.95</v>
      </c>
      <c r="CY75" t="s">
        <v>915</v>
      </c>
      <c r="CZ75" t="s">
        <v>916</v>
      </c>
      <c r="DA75" t="s">
        <v>917</v>
      </c>
      <c r="DB75">
        <v>2220</v>
      </c>
      <c r="DC75">
        <v>2190</v>
      </c>
      <c r="DD75">
        <v>2190</v>
      </c>
      <c r="DE75">
        <v>299554012</v>
      </c>
      <c r="DF75">
        <v>458933678</v>
      </c>
      <c r="DG75">
        <v>788738157</v>
      </c>
      <c r="DM75" t="s">
        <v>918</v>
      </c>
    </row>
    <row r="76" spans="1:117">
      <c r="A76">
        <v>5</v>
      </c>
      <c r="B76" t="s">
        <v>919</v>
      </c>
      <c r="C76" t="s">
        <v>920</v>
      </c>
      <c r="D76">
        <v>20230303150000</v>
      </c>
      <c r="E76" t="s">
        <v>119</v>
      </c>
      <c r="F76">
        <v>1001</v>
      </c>
      <c r="G76">
        <v>3600</v>
      </c>
      <c r="H76">
        <v>3620</v>
      </c>
      <c r="I76">
        <v>3530</v>
      </c>
      <c r="J76">
        <v>3540</v>
      </c>
      <c r="K76">
        <v>3540</v>
      </c>
      <c r="L76">
        <v>81251792</v>
      </c>
      <c r="N76">
        <v>520300</v>
      </c>
      <c r="O76">
        <v>1.24</v>
      </c>
      <c r="P76">
        <v>3890</v>
      </c>
      <c r="Q76">
        <v>3190</v>
      </c>
      <c r="R76">
        <v>3583</v>
      </c>
      <c r="S76">
        <v>291088912</v>
      </c>
      <c r="T76">
        <v>2.281</v>
      </c>
      <c r="U76">
        <v>3590</v>
      </c>
      <c r="V76">
        <v>3600</v>
      </c>
      <c r="W76">
        <v>55356610</v>
      </c>
      <c r="X76">
        <v>25895182</v>
      </c>
      <c r="Y76">
        <v>2.1898</v>
      </c>
      <c r="Z76">
        <v>6526887811</v>
      </c>
      <c r="AA76">
        <v>6526887811</v>
      </c>
      <c r="AB76" t="s">
        <v>921</v>
      </c>
      <c r="AC76" t="s">
        <v>922</v>
      </c>
      <c r="AD76" t="s">
        <v>923</v>
      </c>
      <c r="AE76" t="s">
        <v>924</v>
      </c>
      <c r="AF76" t="s">
        <v>925</v>
      </c>
      <c r="AG76" t="s">
        <v>125</v>
      </c>
      <c r="AH76" t="s">
        <v>125</v>
      </c>
      <c r="AI76" t="s">
        <v>125</v>
      </c>
      <c r="AJ76" t="s">
        <v>125</v>
      </c>
      <c r="AK76" t="s">
        <v>125</v>
      </c>
      <c r="AL76" t="s">
        <v>125</v>
      </c>
      <c r="AM76">
        <v>2.54</v>
      </c>
      <c r="AN76">
        <v>0.3184</v>
      </c>
      <c r="AR76">
        <v>0.0693</v>
      </c>
      <c r="BC76">
        <v>-26.07</v>
      </c>
      <c r="BD76">
        <v>-5107544</v>
      </c>
      <c r="BE76">
        <v>0.225</v>
      </c>
      <c r="BF76">
        <v>20223</v>
      </c>
      <c r="BT76">
        <v>1000000</v>
      </c>
      <c r="BU76">
        <v>1</v>
      </c>
      <c r="CE76" t="s">
        <v>920</v>
      </c>
      <c r="CF76">
        <v>1</v>
      </c>
      <c r="CG76">
        <v>1000000</v>
      </c>
      <c r="CJ76">
        <v>3530</v>
      </c>
      <c r="CK76">
        <v>3490</v>
      </c>
      <c r="CL76">
        <v>3570</v>
      </c>
      <c r="CM76">
        <v>3780</v>
      </c>
      <c r="CV76" t="s">
        <v>125</v>
      </c>
      <c r="CW76">
        <v>0.2706</v>
      </c>
      <c r="CX76">
        <v>15.12</v>
      </c>
      <c r="CY76" t="s">
        <v>926</v>
      </c>
      <c r="CZ76" t="s">
        <v>927</v>
      </c>
      <c r="DA76" t="s">
        <v>928</v>
      </c>
      <c r="DB76">
        <v>3500</v>
      </c>
      <c r="DC76">
        <v>3490</v>
      </c>
      <c r="DD76">
        <v>3560</v>
      </c>
      <c r="DE76">
        <v>145889294</v>
      </c>
      <c r="DF76">
        <v>349379671</v>
      </c>
      <c r="DG76">
        <v>1004789299</v>
      </c>
      <c r="DM76" t="s">
        <v>929</v>
      </c>
    </row>
    <row r="77" spans="1:117">
      <c r="A77">
        <v>5</v>
      </c>
      <c r="B77" t="s">
        <v>930</v>
      </c>
      <c r="C77" t="s">
        <v>931</v>
      </c>
      <c r="D77">
        <v>20230303150000</v>
      </c>
      <c r="E77" t="s">
        <v>119</v>
      </c>
      <c r="F77">
        <v>1001</v>
      </c>
      <c r="G77">
        <v>17310</v>
      </c>
      <c r="H77">
        <v>17340</v>
      </c>
      <c r="I77">
        <v>17160</v>
      </c>
      <c r="J77">
        <v>17240</v>
      </c>
      <c r="K77">
        <v>17180</v>
      </c>
      <c r="L77">
        <v>81118023</v>
      </c>
      <c r="N77">
        <v>1291200</v>
      </c>
      <c r="O77">
        <v>0.39</v>
      </c>
      <c r="P77">
        <v>18900</v>
      </c>
      <c r="Q77">
        <v>15460</v>
      </c>
      <c r="R77">
        <v>17246</v>
      </c>
      <c r="S77">
        <v>1398926017</v>
      </c>
      <c r="T77">
        <v>1.576</v>
      </c>
      <c r="U77">
        <v>17300</v>
      </c>
      <c r="V77">
        <v>17310</v>
      </c>
      <c r="W77">
        <v>48335194</v>
      </c>
      <c r="X77">
        <v>32782829</v>
      </c>
      <c r="Y77">
        <v>30.8481</v>
      </c>
      <c r="Z77">
        <v>20774262933</v>
      </c>
      <c r="AA77">
        <v>20774262933</v>
      </c>
      <c r="AB77" t="s">
        <v>932</v>
      </c>
      <c r="AC77" t="s">
        <v>933</v>
      </c>
      <c r="AD77" t="s">
        <v>934</v>
      </c>
      <c r="AE77" t="s">
        <v>935</v>
      </c>
      <c r="AF77" t="s">
        <v>936</v>
      </c>
      <c r="AG77" t="s">
        <v>125</v>
      </c>
      <c r="AH77" t="s">
        <v>125</v>
      </c>
      <c r="AI77" t="s">
        <v>125</v>
      </c>
      <c r="AJ77" t="s">
        <v>125</v>
      </c>
      <c r="AK77" t="s">
        <v>125</v>
      </c>
      <c r="AL77" t="s">
        <v>125</v>
      </c>
      <c r="AM77">
        <v>1.05</v>
      </c>
      <c r="AN77">
        <v>4.6088</v>
      </c>
      <c r="AR77">
        <v>3.9799</v>
      </c>
      <c r="BC77">
        <v>-51.83</v>
      </c>
      <c r="BD77">
        <v>-2488887</v>
      </c>
      <c r="BE77">
        <v>3.32</v>
      </c>
      <c r="BF77">
        <v>20223</v>
      </c>
      <c r="BT77">
        <v>1000000</v>
      </c>
      <c r="BU77">
        <v>1</v>
      </c>
      <c r="CE77" t="s">
        <v>931</v>
      </c>
      <c r="CF77">
        <v>1</v>
      </c>
      <c r="CG77">
        <v>1000000</v>
      </c>
      <c r="CJ77">
        <v>16910</v>
      </c>
      <c r="CK77">
        <v>17590</v>
      </c>
      <c r="CL77">
        <v>17410</v>
      </c>
      <c r="CM77">
        <v>21025</v>
      </c>
      <c r="CV77" t="s">
        <v>125</v>
      </c>
      <c r="CW77">
        <v>4.3539</v>
      </c>
      <c r="CX77">
        <v>15.49</v>
      </c>
      <c r="CY77" t="s">
        <v>937</v>
      </c>
      <c r="CZ77" t="s">
        <v>938</v>
      </c>
      <c r="DA77" t="s">
        <v>939</v>
      </c>
      <c r="DB77">
        <v>16900</v>
      </c>
      <c r="DC77">
        <v>16710</v>
      </c>
      <c r="DD77">
        <v>17260</v>
      </c>
      <c r="DE77">
        <v>207886783</v>
      </c>
      <c r="DF77">
        <v>480209691</v>
      </c>
      <c r="DG77">
        <v>1057874708</v>
      </c>
      <c r="DM77" t="s">
        <v>940</v>
      </c>
    </row>
    <row r="78" spans="1:117">
      <c r="A78">
        <v>5</v>
      </c>
      <c r="B78" t="s">
        <v>941</v>
      </c>
      <c r="C78" t="s">
        <v>942</v>
      </c>
      <c r="D78">
        <v>20230303150000</v>
      </c>
      <c r="E78" t="s">
        <v>119</v>
      </c>
      <c r="F78">
        <v>1001</v>
      </c>
      <c r="G78">
        <v>15430</v>
      </c>
      <c r="H78">
        <v>15930</v>
      </c>
      <c r="I78">
        <v>15370</v>
      </c>
      <c r="J78">
        <v>15820</v>
      </c>
      <c r="K78">
        <v>15890</v>
      </c>
      <c r="L78">
        <v>78734375</v>
      </c>
      <c r="N78">
        <v>1079200</v>
      </c>
      <c r="O78">
        <v>4.16</v>
      </c>
      <c r="P78">
        <v>17480</v>
      </c>
      <c r="Q78">
        <v>14300</v>
      </c>
      <c r="R78">
        <v>15549</v>
      </c>
      <c r="S78">
        <v>1224205710</v>
      </c>
      <c r="T78">
        <v>1.107</v>
      </c>
      <c r="U78">
        <v>15420</v>
      </c>
      <c r="V78">
        <v>15430</v>
      </c>
      <c r="W78">
        <v>37845184</v>
      </c>
      <c r="X78">
        <v>40889191</v>
      </c>
      <c r="Y78">
        <v>6.609</v>
      </c>
      <c r="Z78">
        <v>2184009791</v>
      </c>
      <c r="AA78">
        <v>1893312117</v>
      </c>
      <c r="AB78" t="s">
        <v>943</v>
      </c>
      <c r="AC78" t="s">
        <v>944</v>
      </c>
      <c r="AD78" t="s">
        <v>945</v>
      </c>
      <c r="AE78" t="s">
        <v>946</v>
      </c>
      <c r="AF78" t="s">
        <v>947</v>
      </c>
      <c r="AG78" t="s">
        <v>125</v>
      </c>
      <c r="AH78" t="s">
        <v>125</v>
      </c>
      <c r="AI78" t="s">
        <v>125</v>
      </c>
      <c r="AJ78" t="s">
        <v>125</v>
      </c>
      <c r="AK78" t="s">
        <v>125</v>
      </c>
      <c r="AL78" t="s">
        <v>125</v>
      </c>
      <c r="AM78">
        <v>3.52</v>
      </c>
      <c r="AN78">
        <v>-0.4784</v>
      </c>
      <c r="AR78">
        <v>0.0916</v>
      </c>
      <c r="BC78">
        <v>33.9</v>
      </c>
      <c r="BD78">
        <v>617575</v>
      </c>
      <c r="BE78">
        <v>-0.36</v>
      </c>
      <c r="BF78">
        <v>20223</v>
      </c>
      <c r="BT78">
        <v>1000000</v>
      </c>
      <c r="BU78">
        <v>1</v>
      </c>
      <c r="CE78" t="s">
        <v>942</v>
      </c>
      <c r="CF78">
        <v>1</v>
      </c>
      <c r="CG78">
        <v>1000000</v>
      </c>
      <c r="CJ78">
        <v>16060</v>
      </c>
      <c r="CK78">
        <v>13130</v>
      </c>
      <c r="CL78">
        <v>17800</v>
      </c>
      <c r="CM78">
        <v>13952</v>
      </c>
      <c r="CV78" t="s">
        <v>125</v>
      </c>
      <c r="CW78">
        <v>-0.3565</v>
      </c>
      <c r="CX78">
        <v>-7.04</v>
      </c>
      <c r="CY78" t="s">
        <v>948</v>
      </c>
      <c r="CZ78" t="s">
        <v>949</v>
      </c>
      <c r="DA78" t="s">
        <v>950</v>
      </c>
      <c r="DB78">
        <v>16360</v>
      </c>
      <c r="DC78">
        <v>15900</v>
      </c>
      <c r="DD78">
        <v>17500</v>
      </c>
      <c r="DE78">
        <v>257495483</v>
      </c>
      <c r="DF78">
        <v>868836412</v>
      </c>
      <c r="DG78">
        <v>1560356587</v>
      </c>
      <c r="DM78" t="s">
        <v>951</v>
      </c>
    </row>
    <row r="79" spans="1:117">
      <c r="A79">
        <v>5</v>
      </c>
      <c r="B79" t="s">
        <v>952</v>
      </c>
      <c r="C79" t="s">
        <v>953</v>
      </c>
      <c r="D79">
        <v>20230303150000</v>
      </c>
      <c r="E79" t="s">
        <v>119</v>
      </c>
      <c r="F79">
        <v>1001</v>
      </c>
      <c r="G79">
        <v>10660</v>
      </c>
      <c r="H79">
        <v>10780</v>
      </c>
      <c r="I79">
        <v>9980</v>
      </c>
      <c r="J79">
        <v>10030</v>
      </c>
      <c r="K79">
        <v>9960</v>
      </c>
      <c r="L79">
        <v>78554750</v>
      </c>
      <c r="N79">
        <v>491600</v>
      </c>
      <c r="O79">
        <v>3.55</v>
      </c>
      <c r="P79">
        <v>10960</v>
      </c>
      <c r="Q79">
        <v>8960</v>
      </c>
      <c r="R79">
        <v>10459</v>
      </c>
      <c r="S79">
        <v>821601887</v>
      </c>
      <c r="T79">
        <v>1.888</v>
      </c>
      <c r="U79">
        <v>10650</v>
      </c>
      <c r="V79">
        <v>10660</v>
      </c>
      <c r="W79">
        <v>52902366</v>
      </c>
      <c r="X79">
        <v>25652384</v>
      </c>
      <c r="Y79">
        <v>6.2859</v>
      </c>
      <c r="Z79">
        <v>2213939223</v>
      </c>
      <c r="AA79">
        <v>2213939223</v>
      </c>
      <c r="AB79" t="s">
        <v>954</v>
      </c>
      <c r="AC79" t="s">
        <v>955</v>
      </c>
      <c r="AD79" t="s">
        <v>956</v>
      </c>
      <c r="AE79" t="s">
        <v>957</v>
      </c>
      <c r="AF79" t="s">
        <v>958</v>
      </c>
      <c r="AG79" t="s">
        <v>125</v>
      </c>
      <c r="AH79" t="s">
        <v>125</v>
      </c>
      <c r="AI79" t="s">
        <v>125</v>
      </c>
      <c r="AJ79" t="s">
        <v>125</v>
      </c>
      <c r="AK79" t="s">
        <v>125</v>
      </c>
      <c r="AL79" t="s">
        <v>125</v>
      </c>
      <c r="AM79">
        <v>8.03</v>
      </c>
      <c r="AN79">
        <v>0.0788</v>
      </c>
      <c r="AR79">
        <v>0.2772</v>
      </c>
      <c r="BC79">
        <v>-74.99</v>
      </c>
      <c r="BD79">
        <v>-1549898</v>
      </c>
      <c r="BE79">
        <v>0.06</v>
      </c>
      <c r="BF79">
        <v>20223</v>
      </c>
      <c r="BT79">
        <v>1000000</v>
      </c>
      <c r="BU79">
        <v>1</v>
      </c>
      <c r="CE79" t="s">
        <v>953</v>
      </c>
      <c r="CF79">
        <v>1</v>
      </c>
      <c r="CG79">
        <v>1000000</v>
      </c>
      <c r="CJ79">
        <v>9990</v>
      </c>
      <c r="CK79">
        <v>7510</v>
      </c>
      <c r="CL79">
        <v>8460</v>
      </c>
      <c r="CM79">
        <v>9220</v>
      </c>
      <c r="CV79" t="s">
        <v>125</v>
      </c>
      <c r="CW79">
        <v>0.2182</v>
      </c>
      <c r="CX79">
        <v>1.2</v>
      </c>
      <c r="CY79" t="s">
        <v>959</v>
      </c>
      <c r="CZ79">
        <v>344</v>
      </c>
      <c r="DA79" t="s">
        <v>960</v>
      </c>
      <c r="DB79">
        <v>9520</v>
      </c>
      <c r="DC79">
        <v>8900</v>
      </c>
      <c r="DD79">
        <v>8350</v>
      </c>
      <c r="DE79">
        <v>173011462</v>
      </c>
      <c r="DF79">
        <v>487797183</v>
      </c>
      <c r="DG79">
        <v>826614254</v>
      </c>
      <c r="DM79" t="s">
        <v>961</v>
      </c>
    </row>
    <row r="80" spans="1:117">
      <c r="A80">
        <v>5</v>
      </c>
      <c r="B80" t="s">
        <v>962</v>
      </c>
      <c r="C80" t="s">
        <v>963</v>
      </c>
      <c r="D80">
        <v>20230303150000</v>
      </c>
      <c r="E80" t="s">
        <v>119</v>
      </c>
      <c r="F80">
        <v>1001</v>
      </c>
      <c r="G80">
        <v>2200</v>
      </c>
      <c r="H80">
        <v>2210</v>
      </c>
      <c r="I80">
        <v>2170</v>
      </c>
      <c r="J80">
        <v>2170</v>
      </c>
      <c r="K80">
        <v>2170</v>
      </c>
      <c r="L80">
        <v>78030482</v>
      </c>
      <c r="N80">
        <v>1391600</v>
      </c>
      <c r="O80">
        <v>0.58</v>
      </c>
      <c r="P80">
        <v>2390</v>
      </c>
      <c r="Q80">
        <v>1950</v>
      </c>
      <c r="R80">
        <v>2187</v>
      </c>
      <c r="S80">
        <v>170622434</v>
      </c>
      <c r="T80">
        <v>1.981</v>
      </c>
      <c r="U80">
        <v>2190</v>
      </c>
      <c r="V80">
        <v>2200</v>
      </c>
      <c r="W80">
        <v>47658269</v>
      </c>
      <c r="X80">
        <v>30372213</v>
      </c>
      <c r="Y80">
        <v>0.4017</v>
      </c>
      <c r="Z80">
        <v>18984340033</v>
      </c>
      <c r="AA80">
        <v>13569378551</v>
      </c>
      <c r="AB80" t="s">
        <v>964</v>
      </c>
      <c r="AC80" t="s">
        <v>965</v>
      </c>
      <c r="AD80" t="s">
        <v>966</v>
      </c>
      <c r="AE80" t="s">
        <v>967</v>
      </c>
      <c r="AF80" t="s">
        <v>968</v>
      </c>
      <c r="AG80" t="s">
        <v>125</v>
      </c>
      <c r="AH80" t="s">
        <v>125</v>
      </c>
      <c r="AI80" t="s">
        <v>125</v>
      </c>
      <c r="AJ80" t="s">
        <v>125</v>
      </c>
      <c r="AK80" t="s">
        <v>125</v>
      </c>
      <c r="AL80" t="s">
        <v>125</v>
      </c>
      <c r="AM80">
        <v>1.84</v>
      </c>
      <c r="AN80">
        <v>0.0194</v>
      </c>
      <c r="AR80">
        <v>0.0095</v>
      </c>
      <c r="BC80">
        <v>36.1</v>
      </c>
      <c r="BD80">
        <v>8232187</v>
      </c>
      <c r="BE80">
        <v>0.015</v>
      </c>
      <c r="BF80">
        <v>20223</v>
      </c>
      <c r="BT80">
        <v>1000000</v>
      </c>
      <c r="BU80">
        <v>1</v>
      </c>
      <c r="CE80" t="s">
        <v>963</v>
      </c>
      <c r="CF80">
        <v>1</v>
      </c>
      <c r="CG80">
        <v>1000000</v>
      </c>
      <c r="CJ80">
        <v>2140</v>
      </c>
      <c r="CK80">
        <v>1980</v>
      </c>
      <c r="CL80">
        <v>2140</v>
      </c>
      <c r="CM80">
        <v>2300</v>
      </c>
      <c r="CV80" t="s">
        <v>125</v>
      </c>
      <c r="CW80">
        <v>0.0072</v>
      </c>
      <c r="CX80">
        <v>5.09</v>
      </c>
      <c r="CY80" t="s">
        <v>969</v>
      </c>
      <c r="CZ80" t="s">
        <v>970</v>
      </c>
      <c r="DA80" t="s">
        <v>971</v>
      </c>
      <c r="DB80">
        <v>2140</v>
      </c>
      <c r="DC80">
        <v>2090</v>
      </c>
      <c r="DD80">
        <v>2130</v>
      </c>
      <c r="DE80">
        <v>156541732</v>
      </c>
      <c r="DF80">
        <v>420493636</v>
      </c>
      <c r="DG80">
        <v>810730361</v>
      </c>
      <c r="DM80" t="s">
        <v>972</v>
      </c>
    </row>
    <row r="81" spans="1:117">
      <c r="A81">
        <v>5</v>
      </c>
      <c r="B81" t="s">
        <v>973</v>
      </c>
      <c r="C81" t="s">
        <v>974</v>
      </c>
      <c r="D81">
        <v>20230303150000</v>
      </c>
      <c r="E81" t="s">
        <v>119</v>
      </c>
      <c r="F81">
        <v>1001</v>
      </c>
      <c r="G81">
        <v>6660</v>
      </c>
      <c r="H81">
        <v>6780</v>
      </c>
      <c r="I81">
        <v>6390</v>
      </c>
      <c r="J81">
        <v>6550</v>
      </c>
      <c r="K81">
        <v>6610</v>
      </c>
      <c r="L81">
        <v>77856643</v>
      </c>
      <c r="N81">
        <v>701700</v>
      </c>
      <c r="O81">
        <v>7.1</v>
      </c>
      <c r="P81">
        <v>7270</v>
      </c>
      <c r="Q81">
        <v>5950</v>
      </c>
      <c r="R81">
        <v>6573</v>
      </c>
      <c r="S81">
        <v>511769632</v>
      </c>
      <c r="T81">
        <v>1.199</v>
      </c>
      <c r="U81">
        <v>6660</v>
      </c>
      <c r="V81">
        <v>6670</v>
      </c>
      <c r="W81">
        <v>37781125</v>
      </c>
      <c r="X81">
        <v>40075518</v>
      </c>
      <c r="Y81">
        <v>4.1431</v>
      </c>
      <c r="Z81">
        <v>1096494683</v>
      </c>
      <c r="AA81">
        <v>1096494683</v>
      </c>
      <c r="AB81" t="s">
        <v>209</v>
      </c>
      <c r="AC81" t="s">
        <v>975</v>
      </c>
      <c r="AD81" t="s">
        <v>211</v>
      </c>
      <c r="AE81" t="s">
        <v>976</v>
      </c>
      <c r="AF81" t="s">
        <v>977</v>
      </c>
      <c r="AG81" t="s">
        <v>125</v>
      </c>
      <c r="AH81" t="s">
        <v>125</v>
      </c>
      <c r="AI81" t="s">
        <v>125</v>
      </c>
      <c r="AJ81" t="s">
        <v>125</v>
      </c>
      <c r="AK81" t="s">
        <v>125</v>
      </c>
      <c r="AL81" t="s">
        <v>125</v>
      </c>
      <c r="AM81">
        <v>5.9</v>
      </c>
      <c r="AN81">
        <v>-0.3482</v>
      </c>
      <c r="AR81">
        <v>0.0211</v>
      </c>
      <c r="BC81">
        <v>-49.27</v>
      </c>
      <c r="BD81">
        <v>-1500626</v>
      </c>
      <c r="BE81">
        <v>-0.26</v>
      </c>
      <c r="BF81">
        <v>20223</v>
      </c>
      <c r="BT81">
        <v>1000000</v>
      </c>
      <c r="BU81">
        <v>1</v>
      </c>
      <c r="CE81" t="s">
        <v>974</v>
      </c>
      <c r="CF81">
        <v>1</v>
      </c>
      <c r="CG81">
        <v>1000000</v>
      </c>
      <c r="CJ81">
        <v>6390</v>
      </c>
      <c r="CK81">
        <v>4890</v>
      </c>
      <c r="CL81">
        <v>5680</v>
      </c>
      <c r="CM81">
        <v>7485</v>
      </c>
      <c r="CV81" t="s">
        <v>125</v>
      </c>
      <c r="CW81">
        <v>-0.1765</v>
      </c>
      <c r="CX81">
        <v>-8.29</v>
      </c>
      <c r="CY81" t="s">
        <v>978</v>
      </c>
      <c r="CZ81" t="s">
        <v>979</v>
      </c>
      <c r="DA81" t="s">
        <v>980</v>
      </c>
      <c r="DB81">
        <v>6510</v>
      </c>
      <c r="DC81">
        <v>6930</v>
      </c>
      <c r="DD81">
        <v>5730</v>
      </c>
      <c r="DE81">
        <v>232891053</v>
      </c>
      <c r="DF81">
        <v>791506108</v>
      </c>
      <c r="DG81">
        <v>1392853584</v>
      </c>
      <c r="DM81" t="s">
        <v>981</v>
      </c>
    </row>
    <row r="82" spans="1:117">
      <c r="A82">
        <v>5</v>
      </c>
      <c r="B82" t="s">
        <v>982</v>
      </c>
      <c r="C82" t="s">
        <v>983</v>
      </c>
      <c r="D82">
        <v>20230303150000</v>
      </c>
      <c r="E82" t="s">
        <v>119</v>
      </c>
      <c r="F82">
        <v>1001</v>
      </c>
      <c r="G82">
        <v>7490</v>
      </c>
      <c r="H82">
        <v>7790</v>
      </c>
      <c r="I82">
        <v>7180</v>
      </c>
      <c r="J82">
        <v>7190</v>
      </c>
      <c r="K82">
        <v>7180</v>
      </c>
      <c r="L82">
        <v>76975829</v>
      </c>
      <c r="N82">
        <v>1062934</v>
      </c>
      <c r="O82">
        <v>4.43</v>
      </c>
      <c r="P82">
        <v>7900</v>
      </c>
      <c r="Q82">
        <v>6460</v>
      </c>
      <c r="R82">
        <v>7477</v>
      </c>
      <c r="S82">
        <v>575569264</v>
      </c>
      <c r="T82">
        <v>5.981</v>
      </c>
      <c r="U82">
        <v>7490</v>
      </c>
      <c r="V82">
        <v>7500</v>
      </c>
      <c r="W82">
        <v>45721094</v>
      </c>
      <c r="X82">
        <v>31254735</v>
      </c>
      <c r="Y82">
        <v>8.5432</v>
      </c>
      <c r="Z82">
        <v>2261423642</v>
      </c>
      <c r="AA82">
        <v>1739556648</v>
      </c>
      <c r="AB82" t="s">
        <v>984</v>
      </c>
      <c r="AC82" t="s">
        <v>985</v>
      </c>
      <c r="AD82" t="s">
        <v>986</v>
      </c>
      <c r="AE82" t="s">
        <v>987</v>
      </c>
      <c r="AF82" t="s">
        <v>988</v>
      </c>
      <c r="AG82" t="s">
        <v>125</v>
      </c>
      <c r="AH82" t="s">
        <v>125</v>
      </c>
      <c r="AI82" t="s">
        <v>125</v>
      </c>
      <c r="AJ82" t="s">
        <v>125</v>
      </c>
      <c r="AK82" t="s">
        <v>125</v>
      </c>
      <c r="AL82" t="s">
        <v>125</v>
      </c>
      <c r="AM82">
        <v>8.5</v>
      </c>
      <c r="AN82">
        <v>0.1113</v>
      </c>
      <c r="AR82">
        <v>0.4282</v>
      </c>
      <c r="BC82">
        <v>35</v>
      </c>
      <c r="BD82">
        <v>838763</v>
      </c>
      <c r="BE82">
        <v>0.11</v>
      </c>
      <c r="BF82">
        <v>20223</v>
      </c>
      <c r="BT82">
        <v>1000000</v>
      </c>
      <c r="BU82">
        <v>1</v>
      </c>
      <c r="CE82" t="s">
        <v>983</v>
      </c>
      <c r="CF82">
        <v>1</v>
      </c>
      <c r="CG82">
        <v>1000000</v>
      </c>
      <c r="CJ82">
        <v>7100</v>
      </c>
      <c r="CK82">
        <v>6500</v>
      </c>
      <c r="CL82">
        <v>7330</v>
      </c>
      <c r="CM82">
        <v>9900</v>
      </c>
      <c r="CV82" t="s">
        <v>125</v>
      </c>
      <c r="CW82">
        <v>0.2791</v>
      </c>
      <c r="CX82">
        <v>1.55</v>
      </c>
      <c r="CY82" t="s">
        <v>989</v>
      </c>
      <c r="CZ82" t="s">
        <v>990</v>
      </c>
      <c r="DA82" t="s">
        <v>991</v>
      </c>
      <c r="DB82">
        <v>7100</v>
      </c>
      <c r="DC82">
        <v>6960</v>
      </c>
      <c r="DD82">
        <v>7340</v>
      </c>
      <c r="DE82">
        <v>48679575</v>
      </c>
      <c r="DF82">
        <v>133730321</v>
      </c>
      <c r="DG82">
        <v>328241551</v>
      </c>
      <c r="DM82" t="s">
        <v>992</v>
      </c>
    </row>
    <row r="83" spans="1:117">
      <c r="A83">
        <v>5</v>
      </c>
      <c r="B83" t="s">
        <v>993</v>
      </c>
      <c r="C83" t="s">
        <v>994</v>
      </c>
      <c r="D83">
        <v>20230303150000</v>
      </c>
      <c r="E83" t="s">
        <v>119</v>
      </c>
      <c r="F83">
        <v>1001</v>
      </c>
      <c r="G83">
        <v>4280</v>
      </c>
      <c r="H83">
        <v>4310</v>
      </c>
      <c r="I83">
        <v>4230</v>
      </c>
      <c r="J83">
        <v>4270</v>
      </c>
      <c r="K83">
        <v>4270</v>
      </c>
      <c r="L83">
        <v>73546789</v>
      </c>
      <c r="N83">
        <v>446500</v>
      </c>
      <c r="O83">
        <v>1.52</v>
      </c>
      <c r="P83">
        <v>4700</v>
      </c>
      <c r="Q83">
        <v>3840</v>
      </c>
      <c r="R83">
        <v>4262</v>
      </c>
      <c r="S83">
        <v>313432454</v>
      </c>
      <c r="T83">
        <v>0.949</v>
      </c>
      <c r="U83">
        <v>4280</v>
      </c>
      <c r="V83">
        <v>4290</v>
      </c>
      <c r="W83">
        <v>38575674</v>
      </c>
      <c r="X83">
        <v>34971115</v>
      </c>
      <c r="Y83">
        <v>1.4327</v>
      </c>
      <c r="Z83">
        <v>4852783848</v>
      </c>
      <c r="AA83">
        <v>4852783848</v>
      </c>
      <c r="AB83" t="s">
        <v>995</v>
      </c>
      <c r="AC83" t="s">
        <v>996</v>
      </c>
      <c r="AD83" t="s">
        <v>997</v>
      </c>
      <c r="AE83" t="s">
        <v>998</v>
      </c>
      <c r="AF83" t="s">
        <v>999</v>
      </c>
      <c r="AG83" t="s">
        <v>125</v>
      </c>
      <c r="AH83" t="s">
        <v>125</v>
      </c>
      <c r="AI83" t="s">
        <v>125</v>
      </c>
      <c r="AJ83" t="s">
        <v>125</v>
      </c>
      <c r="AK83" t="s">
        <v>125</v>
      </c>
      <c r="AL83" t="s">
        <v>125</v>
      </c>
      <c r="AM83">
        <v>1.87</v>
      </c>
      <c r="AN83">
        <v>0.262</v>
      </c>
      <c r="AR83">
        <v>0.0611</v>
      </c>
      <c r="BC83">
        <v>-31.88</v>
      </c>
      <c r="BD83">
        <v>-3151549</v>
      </c>
      <c r="BE83">
        <v>0.2</v>
      </c>
      <c r="BF83">
        <v>20223</v>
      </c>
      <c r="BT83">
        <v>1000000</v>
      </c>
      <c r="BU83">
        <v>1</v>
      </c>
      <c r="CE83" t="s">
        <v>994</v>
      </c>
      <c r="CF83">
        <v>1</v>
      </c>
      <c r="CG83">
        <v>1000000</v>
      </c>
      <c r="CJ83">
        <v>4180</v>
      </c>
      <c r="CK83">
        <v>3940</v>
      </c>
      <c r="CL83">
        <v>4580</v>
      </c>
      <c r="CM83">
        <v>2080</v>
      </c>
      <c r="CV83" t="s">
        <v>125</v>
      </c>
      <c r="CW83">
        <v>0.2036</v>
      </c>
      <c r="CX83">
        <v>19.99</v>
      </c>
      <c r="CY83" t="s">
        <v>1000</v>
      </c>
      <c r="CZ83" t="s">
        <v>1001</v>
      </c>
      <c r="DA83" t="s">
        <v>1002</v>
      </c>
      <c r="DB83">
        <v>4260</v>
      </c>
      <c r="DC83">
        <v>4430</v>
      </c>
      <c r="DD83">
        <v>4630</v>
      </c>
      <c r="DE83">
        <v>310062872</v>
      </c>
      <c r="DF83">
        <v>764112445</v>
      </c>
      <c r="DG83">
        <v>2141888972</v>
      </c>
      <c r="DM83" t="s">
        <v>1003</v>
      </c>
    </row>
    <row r="84" spans="1:117">
      <c r="A84">
        <v>5</v>
      </c>
      <c r="B84" t="s">
        <v>1004</v>
      </c>
      <c r="C84" t="s">
        <v>1005</v>
      </c>
      <c r="D84">
        <v>20230303150000</v>
      </c>
      <c r="E84" t="s">
        <v>119</v>
      </c>
      <c r="F84">
        <v>1001</v>
      </c>
      <c r="G84">
        <v>11630</v>
      </c>
      <c r="H84">
        <v>12050</v>
      </c>
      <c r="I84">
        <v>11370</v>
      </c>
      <c r="J84">
        <v>11700</v>
      </c>
      <c r="K84">
        <v>11820</v>
      </c>
      <c r="L84">
        <v>72842862</v>
      </c>
      <c r="N84">
        <v>805600</v>
      </c>
      <c r="O84">
        <v>6.78</v>
      </c>
      <c r="P84">
        <v>13000</v>
      </c>
      <c r="Q84">
        <v>10640</v>
      </c>
      <c r="R84">
        <v>11656</v>
      </c>
      <c r="S84">
        <v>849048202</v>
      </c>
      <c r="T84">
        <v>0.662</v>
      </c>
      <c r="U84">
        <v>11620</v>
      </c>
      <c r="V84">
        <v>11630</v>
      </c>
      <c r="W84">
        <v>34259147</v>
      </c>
      <c r="X84">
        <v>38583715</v>
      </c>
      <c r="Y84">
        <v>3.3039</v>
      </c>
      <c r="Z84">
        <v>1367673455</v>
      </c>
      <c r="AA84">
        <v>1074302990</v>
      </c>
      <c r="AB84" t="s">
        <v>1006</v>
      </c>
      <c r="AC84" t="s">
        <v>1007</v>
      </c>
      <c r="AD84" t="s">
        <v>1008</v>
      </c>
      <c r="AE84" t="s">
        <v>1009</v>
      </c>
      <c r="AF84" t="s">
        <v>1010</v>
      </c>
      <c r="AG84" t="s">
        <v>125</v>
      </c>
      <c r="AH84" t="s">
        <v>125</v>
      </c>
      <c r="AI84" t="s">
        <v>125</v>
      </c>
      <c r="AJ84" t="s">
        <v>125</v>
      </c>
      <c r="AK84" t="s">
        <v>125</v>
      </c>
      <c r="AL84" t="s">
        <v>125</v>
      </c>
      <c r="AM84">
        <v>5.75</v>
      </c>
      <c r="AN84">
        <v>0.1484</v>
      </c>
      <c r="AR84">
        <v>0.1877</v>
      </c>
      <c r="BC84">
        <v>74.81</v>
      </c>
      <c r="BD84">
        <v>879700</v>
      </c>
      <c r="BE84">
        <v>0.1113</v>
      </c>
      <c r="BF84">
        <v>20223</v>
      </c>
      <c r="BT84">
        <v>1000000</v>
      </c>
      <c r="BU84">
        <v>1</v>
      </c>
      <c r="CE84" t="s">
        <v>1005</v>
      </c>
      <c r="CF84">
        <v>1</v>
      </c>
      <c r="CG84">
        <v>1000000</v>
      </c>
      <c r="CJ84">
        <v>10970</v>
      </c>
      <c r="CK84">
        <v>8710</v>
      </c>
      <c r="CL84">
        <v>9450</v>
      </c>
      <c r="CM84">
        <v>7873</v>
      </c>
      <c r="CV84" t="s">
        <v>125</v>
      </c>
      <c r="CW84">
        <v>0.1746</v>
      </c>
      <c r="CX84">
        <v>4.52</v>
      </c>
      <c r="CY84" t="s">
        <v>1011</v>
      </c>
      <c r="CZ84" t="s">
        <v>1012</v>
      </c>
      <c r="DA84" t="s">
        <v>1013</v>
      </c>
      <c r="DB84">
        <v>11030</v>
      </c>
      <c r="DC84">
        <v>9180</v>
      </c>
      <c r="DD84">
        <v>9760</v>
      </c>
      <c r="DE84">
        <v>425498747</v>
      </c>
      <c r="DF84">
        <v>896573772</v>
      </c>
      <c r="DG84">
        <v>1408917759</v>
      </c>
      <c r="DM84" t="s">
        <v>1014</v>
      </c>
    </row>
    <row r="85" spans="1:117">
      <c r="A85">
        <v>5</v>
      </c>
      <c r="B85" t="s">
        <v>1015</v>
      </c>
      <c r="C85" t="s">
        <v>1016</v>
      </c>
      <c r="D85">
        <v>20230303150000</v>
      </c>
      <c r="E85" t="s">
        <v>119</v>
      </c>
      <c r="F85">
        <v>1001</v>
      </c>
      <c r="G85">
        <v>5380</v>
      </c>
      <c r="H85">
        <v>5400</v>
      </c>
      <c r="I85">
        <v>5300</v>
      </c>
      <c r="J85">
        <v>5340</v>
      </c>
      <c r="K85">
        <v>5310</v>
      </c>
      <c r="L85">
        <v>72508648</v>
      </c>
      <c r="N85">
        <v>774800</v>
      </c>
      <c r="O85">
        <v>0.2</v>
      </c>
      <c r="P85">
        <v>5840</v>
      </c>
      <c r="Q85">
        <v>4780</v>
      </c>
      <c r="R85">
        <v>5358</v>
      </c>
      <c r="S85">
        <v>388503036</v>
      </c>
      <c r="T85">
        <v>1.397</v>
      </c>
      <c r="U85">
        <v>5370</v>
      </c>
      <c r="V85">
        <v>5380</v>
      </c>
      <c r="W85">
        <v>41468727</v>
      </c>
      <c r="X85">
        <v>31039921</v>
      </c>
      <c r="Y85">
        <v>5</v>
      </c>
      <c r="Z85">
        <v>44223990583</v>
      </c>
      <c r="AA85">
        <v>35497756583</v>
      </c>
      <c r="AB85" t="s">
        <v>1017</v>
      </c>
      <c r="AC85" t="s">
        <v>1018</v>
      </c>
      <c r="AD85" t="s">
        <v>1019</v>
      </c>
      <c r="AE85" t="s">
        <v>1020</v>
      </c>
      <c r="AF85" t="s">
        <v>1021</v>
      </c>
      <c r="AG85" t="s">
        <v>125</v>
      </c>
      <c r="AH85" t="s">
        <v>125</v>
      </c>
      <c r="AI85" t="s">
        <v>125</v>
      </c>
      <c r="AJ85" t="s">
        <v>125</v>
      </c>
      <c r="AK85" t="s">
        <v>125</v>
      </c>
      <c r="AL85" t="s">
        <v>125</v>
      </c>
      <c r="AM85">
        <v>1.88</v>
      </c>
      <c r="AN85">
        <v>0.7084</v>
      </c>
      <c r="AR85">
        <v>0.4893</v>
      </c>
      <c r="BC85">
        <v>-63.48</v>
      </c>
      <c r="BD85">
        <v>-6232593</v>
      </c>
      <c r="BE85">
        <v>0.53</v>
      </c>
      <c r="BF85">
        <v>20223</v>
      </c>
      <c r="BT85">
        <v>1000000</v>
      </c>
      <c r="BU85">
        <v>1</v>
      </c>
      <c r="CE85" t="s">
        <v>1016</v>
      </c>
      <c r="CF85">
        <v>1</v>
      </c>
      <c r="CG85">
        <v>1000000</v>
      </c>
      <c r="CJ85">
        <v>5220</v>
      </c>
      <c r="CK85">
        <v>5220</v>
      </c>
      <c r="CL85">
        <v>5150</v>
      </c>
      <c r="CM85">
        <v>4513</v>
      </c>
      <c r="CV85" t="s">
        <v>125</v>
      </c>
      <c r="CW85">
        <v>0.5508</v>
      </c>
      <c r="CX85">
        <v>14.23</v>
      </c>
      <c r="CY85" t="s">
        <v>1022</v>
      </c>
      <c r="CZ85" t="s">
        <v>1023</v>
      </c>
      <c r="DA85" t="s">
        <v>1024</v>
      </c>
      <c r="DB85">
        <v>5150</v>
      </c>
      <c r="DC85">
        <v>5070</v>
      </c>
      <c r="DD85">
        <v>5080</v>
      </c>
      <c r="DE85">
        <v>230491968</v>
      </c>
      <c r="DF85">
        <v>430443234</v>
      </c>
      <c r="DG85">
        <v>856394394</v>
      </c>
      <c r="DM85" t="s">
        <v>641</v>
      </c>
    </row>
    <row r="86" spans="1:117">
      <c r="A86">
        <v>5</v>
      </c>
      <c r="B86" t="s">
        <v>1025</v>
      </c>
      <c r="C86" t="s">
        <v>1026</v>
      </c>
      <c r="D86">
        <v>20230303150000</v>
      </c>
      <c r="E86" t="s">
        <v>119</v>
      </c>
      <c r="F86">
        <v>1001</v>
      </c>
      <c r="G86">
        <v>21170</v>
      </c>
      <c r="H86">
        <v>21230</v>
      </c>
      <c r="I86">
        <v>20850</v>
      </c>
      <c r="J86">
        <v>20920</v>
      </c>
      <c r="K86">
        <v>20880</v>
      </c>
      <c r="L86">
        <v>71036141</v>
      </c>
      <c r="N86">
        <v>1226049</v>
      </c>
      <c r="O86">
        <v>0.62</v>
      </c>
      <c r="P86">
        <v>22970</v>
      </c>
      <c r="Q86">
        <v>18790</v>
      </c>
      <c r="R86">
        <v>21064</v>
      </c>
      <c r="S86">
        <v>1496285928</v>
      </c>
      <c r="T86">
        <v>1.41</v>
      </c>
      <c r="U86">
        <v>21160</v>
      </c>
      <c r="V86">
        <v>21170</v>
      </c>
      <c r="W86">
        <v>39680721</v>
      </c>
      <c r="X86">
        <v>31355420</v>
      </c>
      <c r="Y86">
        <v>15.8585</v>
      </c>
      <c r="Z86">
        <v>14820546829</v>
      </c>
      <c r="AA86">
        <v>11366683345</v>
      </c>
      <c r="AB86" t="s">
        <v>1027</v>
      </c>
      <c r="AC86" t="s">
        <v>1028</v>
      </c>
      <c r="AD86" t="s">
        <v>1029</v>
      </c>
      <c r="AE86" t="s">
        <v>1030</v>
      </c>
      <c r="AF86" t="s">
        <v>1031</v>
      </c>
      <c r="AG86" t="s">
        <v>125</v>
      </c>
      <c r="AH86" t="s">
        <v>125</v>
      </c>
      <c r="AI86" t="s">
        <v>125</v>
      </c>
      <c r="AJ86" t="s">
        <v>125</v>
      </c>
      <c r="AK86" t="s">
        <v>125</v>
      </c>
      <c r="AL86" t="s">
        <v>125</v>
      </c>
      <c r="AM86">
        <v>1.82</v>
      </c>
      <c r="AN86">
        <v>1.4905</v>
      </c>
      <c r="AR86">
        <v>1.5586</v>
      </c>
      <c r="BC86">
        <v>-45.11</v>
      </c>
      <c r="BD86">
        <v>-1845628</v>
      </c>
      <c r="BE86">
        <v>1.11</v>
      </c>
      <c r="BF86">
        <v>20223</v>
      </c>
      <c r="BT86">
        <v>1000000</v>
      </c>
      <c r="BU86">
        <v>1</v>
      </c>
      <c r="CE86" t="s">
        <v>1026</v>
      </c>
      <c r="CF86">
        <v>1</v>
      </c>
      <c r="CG86">
        <v>1000000</v>
      </c>
      <c r="CJ86">
        <v>20650</v>
      </c>
      <c r="CK86">
        <v>19910</v>
      </c>
      <c r="CL86">
        <v>21430</v>
      </c>
      <c r="CM86">
        <v>22520</v>
      </c>
      <c r="CV86" t="s">
        <v>125</v>
      </c>
      <c r="CW86">
        <v>1.4859</v>
      </c>
      <c r="CX86">
        <v>10.19</v>
      </c>
      <c r="CY86" t="s">
        <v>1032</v>
      </c>
      <c r="CZ86" t="s">
        <v>1033</v>
      </c>
      <c r="DA86" t="s">
        <v>1034</v>
      </c>
      <c r="DB86">
        <v>20590</v>
      </c>
      <c r="DC86">
        <v>20240</v>
      </c>
      <c r="DD86">
        <v>21360</v>
      </c>
      <c r="DE86">
        <v>175940033</v>
      </c>
      <c r="DF86">
        <v>558722265</v>
      </c>
      <c r="DG86">
        <v>1057498842</v>
      </c>
      <c r="DM86" t="s">
        <v>1035</v>
      </c>
    </row>
    <row r="87" spans="1:117">
      <c r="A87">
        <v>5</v>
      </c>
      <c r="B87" t="s">
        <v>1036</v>
      </c>
      <c r="C87" t="s">
        <v>1037</v>
      </c>
      <c r="D87">
        <v>20230303150000</v>
      </c>
      <c r="E87" t="s">
        <v>119</v>
      </c>
      <c r="F87">
        <v>1001</v>
      </c>
      <c r="G87">
        <v>11080</v>
      </c>
      <c r="H87">
        <v>11240</v>
      </c>
      <c r="I87">
        <v>10580</v>
      </c>
      <c r="J87">
        <v>10790</v>
      </c>
      <c r="K87">
        <v>10740</v>
      </c>
      <c r="L87">
        <v>70252812</v>
      </c>
      <c r="N87">
        <v>709852</v>
      </c>
      <c r="O87">
        <v>7.32</v>
      </c>
      <c r="P87">
        <v>11810</v>
      </c>
      <c r="Q87">
        <v>9670</v>
      </c>
      <c r="R87">
        <v>11010</v>
      </c>
      <c r="S87">
        <v>773466683</v>
      </c>
      <c r="T87">
        <v>2.047</v>
      </c>
      <c r="U87">
        <v>11080</v>
      </c>
      <c r="V87">
        <v>11090</v>
      </c>
      <c r="W87">
        <v>38925119</v>
      </c>
      <c r="X87">
        <v>31327693</v>
      </c>
      <c r="Y87">
        <v>3.339</v>
      </c>
      <c r="Z87">
        <v>959400000</v>
      </c>
      <c r="AA87">
        <v>959400000</v>
      </c>
      <c r="AB87" t="s">
        <v>1038</v>
      </c>
      <c r="AC87" t="s">
        <v>1039</v>
      </c>
      <c r="AD87" t="s">
        <v>1040</v>
      </c>
      <c r="AE87" t="s">
        <v>1041</v>
      </c>
      <c r="AF87" t="s">
        <v>1042</v>
      </c>
      <c r="AG87" t="s">
        <v>125</v>
      </c>
      <c r="AH87" t="s">
        <v>125</v>
      </c>
      <c r="AI87" t="s">
        <v>125</v>
      </c>
      <c r="AJ87" t="s">
        <v>125</v>
      </c>
      <c r="AK87" t="s">
        <v>125</v>
      </c>
      <c r="AL87" t="s">
        <v>125</v>
      </c>
      <c r="AM87">
        <v>6.15</v>
      </c>
      <c r="AN87">
        <v>0.1338</v>
      </c>
      <c r="AR87">
        <v>0.1263</v>
      </c>
      <c r="BC87">
        <v>-29.7</v>
      </c>
      <c r="BD87">
        <v>-383089</v>
      </c>
      <c r="BE87">
        <v>0.1004</v>
      </c>
      <c r="BF87">
        <v>20223</v>
      </c>
      <c r="BT87">
        <v>1000000</v>
      </c>
      <c r="BU87">
        <v>1</v>
      </c>
      <c r="CE87" t="s">
        <v>1037</v>
      </c>
      <c r="CF87">
        <v>1</v>
      </c>
      <c r="CG87">
        <v>1000000</v>
      </c>
      <c r="CJ87">
        <v>10710</v>
      </c>
      <c r="CK87">
        <v>8830</v>
      </c>
      <c r="CL87">
        <v>9200</v>
      </c>
      <c r="CM87">
        <v>8900</v>
      </c>
      <c r="CV87" t="s">
        <v>125</v>
      </c>
      <c r="CW87">
        <v>0.1249</v>
      </c>
      <c r="CX87">
        <v>4.04</v>
      </c>
      <c r="CY87" t="s">
        <v>1043</v>
      </c>
      <c r="CZ87" t="s">
        <v>1044</v>
      </c>
      <c r="DA87" t="s">
        <v>1045</v>
      </c>
      <c r="DB87">
        <v>10700</v>
      </c>
      <c r="DC87">
        <v>10940</v>
      </c>
      <c r="DD87">
        <v>9300</v>
      </c>
      <c r="DE87">
        <v>142206087</v>
      </c>
      <c r="DF87">
        <v>306244556</v>
      </c>
      <c r="DG87">
        <v>911246764</v>
      </c>
      <c r="DM87" t="s">
        <v>1046</v>
      </c>
    </row>
    <row r="88" spans="1:117">
      <c r="A88">
        <v>5</v>
      </c>
      <c r="B88" t="s">
        <v>1047</v>
      </c>
      <c r="C88" t="s">
        <v>1048</v>
      </c>
      <c r="D88">
        <v>20230303150000</v>
      </c>
      <c r="E88" t="s">
        <v>119</v>
      </c>
      <c r="F88">
        <v>1001</v>
      </c>
      <c r="G88">
        <v>5550</v>
      </c>
      <c r="H88">
        <v>5580</v>
      </c>
      <c r="I88">
        <v>5480</v>
      </c>
      <c r="J88">
        <v>5580</v>
      </c>
      <c r="K88">
        <v>5560</v>
      </c>
      <c r="L88">
        <v>70135854</v>
      </c>
      <c r="N88">
        <v>592400</v>
      </c>
      <c r="O88">
        <v>1.38</v>
      </c>
      <c r="P88">
        <v>6120</v>
      </c>
      <c r="Q88">
        <v>5000</v>
      </c>
      <c r="R88">
        <v>5520</v>
      </c>
      <c r="S88">
        <v>387165884</v>
      </c>
      <c r="T88">
        <v>1.018</v>
      </c>
      <c r="U88">
        <v>5550</v>
      </c>
      <c r="V88">
        <v>5560</v>
      </c>
      <c r="W88">
        <v>33639910</v>
      </c>
      <c r="X88">
        <v>36495944</v>
      </c>
      <c r="Y88">
        <v>3.0704</v>
      </c>
      <c r="Z88">
        <v>5091291568</v>
      </c>
      <c r="AA88">
        <v>5091291568</v>
      </c>
      <c r="AB88" t="s">
        <v>1049</v>
      </c>
      <c r="AC88" t="s">
        <v>1050</v>
      </c>
      <c r="AD88" t="s">
        <v>1051</v>
      </c>
      <c r="AE88" t="s">
        <v>1052</v>
      </c>
      <c r="AF88" t="s">
        <v>1053</v>
      </c>
      <c r="AG88" t="s">
        <v>125</v>
      </c>
      <c r="AH88" t="s">
        <v>125</v>
      </c>
      <c r="AI88" t="s">
        <v>125</v>
      </c>
      <c r="AJ88" t="s">
        <v>125</v>
      </c>
      <c r="AK88" t="s">
        <v>125</v>
      </c>
      <c r="AL88" t="s">
        <v>125</v>
      </c>
      <c r="AM88">
        <v>1.8</v>
      </c>
      <c r="AN88">
        <v>0.3722</v>
      </c>
      <c r="AR88">
        <v>0.1148</v>
      </c>
      <c r="BC88">
        <v>11.2</v>
      </c>
      <c r="BD88">
        <v>640035</v>
      </c>
      <c r="BE88">
        <v>0.2791</v>
      </c>
      <c r="BF88">
        <v>20223</v>
      </c>
      <c r="BT88">
        <v>1000000</v>
      </c>
      <c r="BU88">
        <v>1</v>
      </c>
      <c r="CE88" t="s">
        <v>1048</v>
      </c>
      <c r="CF88">
        <v>1</v>
      </c>
      <c r="CG88">
        <v>1000000</v>
      </c>
      <c r="CJ88">
        <v>5470</v>
      </c>
      <c r="CK88">
        <v>5060</v>
      </c>
      <c r="CL88">
        <v>5620</v>
      </c>
      <c r="CM88">
        <v>5280</v>
      </c>
      <c r="CV88" t="s">
        <v>125</v>
      </c>
      <c r="CW88">
        <v>0.1761</v>
      </c>
      <c r="CX88">
        <v>12.44</v>
      </c>
      <c r="CY88" t="s">
        <v>1054</v>
      </c>
      <c r="CZ88" t="s">
        <v>1055</v>
      </c>
      <c r="DA88" t="s">
        <v>1056</v>
      </c>
      <c r="DB88">
        <v>5470</v>
      </c>
      <c r="DC88">
        <v>5330</v>
      </c>
      <c r="DD88">
        <v>5570</v>
      </c>
      <c r="DE88">
        <v>303713966</v>
      </c>
      <c r="DF88">
        <v>646914457</v>
      </c>
      <c r="DG88">
        <v>1329135258</v>
      </c>
      <c r="DM88" t="s">
        <v>1057</v>
      </c>
    </row>
    <row r="89" spans="1:117">
      <c r="A89">
        <v>5</v>
      </c>
      <c r="B89" t="s">
        <v>1058</v>
      </c>
      <c r="C89" t="s">
        <v>1059</v>
      </c>
      <c r="D89">
        <v>20230303150000</v>
      </c>
      <c r="E89" t="s">
        <v>119</v>
      </c>
      <c r="F89">
        <v>1001</v>
      </c>
      <c r="G89">
        <v>5150</v>
      </c>
      <c r="H89">
        <v>5180</v>
      </c>
      <c r="I89">
        <v>5010</v>
      </c>
      <c r="J89">
        <v>5020</v>
      </c>
      <c r="K89">
        <v>5030</v>
      </c>
      <c r="L89">
        <v>70117202</v>
      </c>
      <c r="N89">
        <v>1112600</v>
      </c>
      <c r="O89">
        <v>1.37</v>
      </c>
      <c r="P89">
        <v>5530</v>
      </c>
      <c r="Q89">
        <v>4530</v>
      </c>
      <c r="R89">
        <v>5130</v>
      </c>
      <c r="S89">
        <v>359715989</v>
      </c>
      <c r="T89">
        <v>2.515</v>
      </c>
      <c r="U89">
        <v>5150</v>
      </c>
      <c r="V89">
        <v>5160</v>
      </c>
      <c r="W89">
        <v>41605331</v>
      </c>
      <c r="X89">
        <v>28511871</v>
      </c>
      <c r="Y89">
        <v>4.0496</v>
      </c>
      <c r="Z89">
        <v>5125882352</v>
      </c>
      <c r="AA89">
        <v>5125882352</v>
      </c>
      <c r="AB89" t="s">
        <v>1060</v>
      </c>
      <c r="AC89" t="s">
        <v>1061</v>
      </c>
      <c r="AD89" t="s">
        <v>1062</v>
      </c>
      <c r="AE89" t="s">
        <v>1063</v>
      </c>
      <c r="AF89" t="s">
        <v>1064</v>
      </c>
      <c r="AG89" t="s">
        <v>125</v>
      </c>
      <c r="AH89" t="s">
        <v>125</v>
      </c>
      <c r="AI89" t="s">
        <v>125</v>
      </c>
      <c r="AJ89" t="s">
        <v>125</v>
      </c>
      <c r="AK89" t="s">
        <v>125</v>
      </c>
      <c r="AL89" t="s">
        <v>125</v>
      </c>
      <c r="AM89">
        <v>3.38</v>
      </c>
      <c r="AN89">
        <v>0.122</v>
      </c>
      <c r="AR89">
        <v>0.1061</v>
      </c>
      <c r="BC89">
        <v>-48.3</v>
      </c>
      <c r="BD89">
        <v>-3987385</v>
      </c>
      <c r="BE89">
        <v>0.09</v>
      </c>
      <c r="BF89">
        <v>20223</v>
      </c>
      <c r="BT89">
        <v>1000000</v>
      </c>
      <c r="BU89">
        <v>1</v>
      </c>
      <c r="CE89" t="s">
        <v>1059</v>
      </c>
      <c r="CF89">
        <v>1</v>
      </c>
      <c r="CG89">
        <v>1000000</v>
      </c>
      <c r="CJ89">
        <v>5000</v>
      </c>
      <c r="CK89">
        <v>4610</v>
      </c>
      <c r="CL89">
        <v>4850</v>
      </c>
      <c r="CM89">
        <v>5218</v>
      </c>
      <c r="CV89" t="s">
        <v>125</v>
      </c>
      <c r="CW89">
        <v>0.1336</v>
      </c>
      <c r="CX89">
        <v>3.03</v>
      </c>
      <c r="CY89" t="s">
        <v>1065</v>
      </c>
      <c r="CZ89" t="s">
        <v>1066</v>
      </c>
      <c r="DA89" t="s">
        <v>1067</v>
      </c>
      <c r="DB89">
        <v>4890</v>
      </c>
      <c r="DC89">
        <v>4860</v>
      </c>
      <c r="DD89">
        <v>4820</v>
      </c>
      <c r="DE89">
        <v>126346960</v>
      </c>
      <c r="DF89">
        <v>219315326</v>
      </c>
      <c r="DG89">
        <v>496146133</v>
      </c>
      <c r="DM89" t="s">
        <v>1068</v>
      </c>
    </row>
    <row r="90" spans="1:117">
      <c r="A90">
        <v>5</v>
      </c>
      <c r="B90" t="s">
        <v>1069</v>
      </c>
      <c r="C90" t="s">
        <v>1070</v>
      </c>
      <c r="D90">
        <v>20230303150000</v>
      </c>
      <c r="E90" t="s">
        <v>119</v>
      </c>
      <c r="F90">
        <v>1001</v>
      </c>
      <c r="G90">
        <v>5170</v>
      </c>
      <c r="H90">
        <v>5220</v>
      </c>
      <c r="I90">
        <v>5110</v>
      </c>
      <c r="J90">
        <v>5160</v>
      </c>
      <c r="K90">
        <v>5110</v>
      </c>
      <c r="L90">
        <v>67539424</v>
      </c>
      <c r="N90">
        <v>482800</v>
      </c>
      <c r="O90">
        <v>2.85</v>
      </c>
      <c r="P90">
        <v>5620</v>
      </c>
      <c r="Q90">
        <v>4600</v>
      </c>
      <c r="R90">
        <v>5176</v>
      </c>
      <c r="S90">
        <v>349590722</v>
      </c>
      <c r="T90">
        <v>1.386</v>
      </c>
      <c r="U90">
        <v>5170</v>
      </c>
      <c r="V90">
        <v>5180</v>
      </c>
      <c r="W90">
        <v>38999932</v>
      </c>
      <c r="X90">
        <v>28539492</v>
      </c>
      <c r="Y90">
        <v>2.1845</v>
      </c>
      <c r="Z90">
        <v>2369111152</v>
      </c>
      <c r="AA90">
        <v>2368966150</v>
      </c>
      <c r="AB90" t="s">
        <v>1071</v>
      </c>
      <c r="AC90" t="s">
        <v>1072</v>
      </c>
      <c r="AD90" t="s">
        <v>1073</v>
      </c>
      <c r="AE90" t="s">
        <v>1074</v>
      </c>
      <c r="AF90" t="s">
        <v>1075</v>
      </c>
      <c r="AG90" t="s">
        <v>125</v>
      </c>
      <c r="AH90" t="s">
        <v>125</v>
      </c>
      <c r="AI90" t="s">
        <v>125</v>
      </c>
      <c r="AJ90" t="s">
        <v>125</v>
      </c>
      <c r="AK90" t="s">
        <v>125</v>
      </c>
      <c r="AL90" t="s">
        <v>125</v>
      </c>
      <c r="AM90">
        <v>2.15</v>
      </c>
      <c r="AN90">
        <v>0.1292</v>
      </c>
      <c r="AR90">
        <v>0.1737</v>
      </c>
      <c r="BC90">
        <v>-56.75</v>
      </c>
      <c r="BD90">
        <v>-3808526</v>
      </c>
      <c r="BE90">
        <v>0.101</v>
      </c>
      <c r="BF90">
        <v>20223</v>
      </c>
      <c r="BT90">
        <v>1000000</v>
      </c>
      <c r="BU90">
        <v>1</v>
      </c>
      <c r="CE90" t="s">
        <v>1070</v>
      </c>
      <c r="CF90">
        <v>1</v>
      </c>
      <c r="CG90">
        <v>1000000</v>
      </c>
      <c r="CJ90">
        <v>5270</v>
      </c>
      <c r="CK90">
        <v>4050</v>
      </c>
      <c r="CL90">
        <v>5900</v>
      </c>
      <c r="CM90">
        <v>4350</v>
      </c>
      <c r="CV90" t="s">
        <v>125</v>
      </c>
      <c r="CW90">
        <v>0.1188</v>
      </c>
      <c r="CX90">
        <v>6.46</v>
      </c>
      <c r="CY90" t="s">
        <v>1076</v>
      </c>
      <c r="CZ90" t="s">
        <v>1077</v>
      </c>
      <c r="DA90" t="s">
        <v>1078</v>
      </c>
      <c r="DB90">
        <v>5260</v>
      </c>
      <c r="DC90">
        <v>5410</v>
      </c>
      <c r="DD90">
        <v>5850</v>
      </c>
      <c r="DE90">
        <v>201229781</v>
      </c>
      <c r="DF90">
        <v>471643409</v>
      </c>
      <c r="DG90">
        <v>1481646386</v>
      </c>
      <c r="DM90" t="s">
        <v>1079</v>
      </c>
    </row>
    <row r="91" spans="1:117">
      <c r="A91">
        <v>5</v>
      </c>
      <c r="B91" t="s">
        <v>1080</v>
      </c>
      <c r="C91" t="s">
        <v>1081</v>
      </c>
      <c r="D91">
        <v>20230303150000</v>
      </c>
      <c r="E91" t="s">
        <v>119</v>
      </c>
      <c r="F91">
        <v>1001</v>
      </c>
      <c r="G91">
        <v>10430</v>
      </c>
      <c r="H91">
        <v>10460</v>
      </c>
      <c r="I91">
        <v>10200</v>
      </c>
      <c r="J91">
        <v>10260</v>
      </c>
      <c r="K91">
        <v>10240</v>
      </c>
      <c r="L91">
        <v>67334696</v>
      </c>
      <c r="N91">
        <v>765800</v>
      </c>
      <c r="O91">
        <v>0.9</v>
      </c>
      <c r="P91">
        <v>11260</v>
      </c>
      <c r="Q91">
        <v>9220</v>
      </c>
      <c r="R91">
        <v>10349</v>
      </c>
      <c r="S91">
        <v>696852596</v>
      </c>
      <c r="T91">
        <v>1.189</v>
      </c>
      <c r="U91">
        <v>10420</v>
      </c>
      <c r="V91">
        <v>10430</v>
      </c>
      <c r="W91">
        <v>36768612</v>
      </c>
      <c r="X91">
        <v>30566084</v>
      </c>
      <c r="Y91">
        <v>8.5096</v>
      </c>
      <c r="Z91">
        <v>8496645292</v>
      </c>
      <c r="AA91">
        <v>7469482864</v>
      </c>
      <c r="AB91" t="s">
        <v>1082</v>
      </c>
      <c r="AC91" t="s">
        <v>1083</v>
      </c>
      <c r="AD91" t="s">
        <v>1084</v>
      </c>
      <c r="AE91" t="s">
        <v>1085</v>
      </c>
      <c r="AF91" t="s">
        <v>1086</v>
      </c>
      <c r="AG91" t="s">
        <v>125</v>
      </c>
      <c r="AH91" t="s">
        <v>125</v>
      </c>
      <c r="AI91" t="s">
        <v>125</v>
      </c>
      <c r="AJ91" t="s">
        <v>125</v>
      </c>
      <c r="AK91" t="s">
        <v>125</v>
      </c>
      <c r="AL91" t="s">
        <v>125</v>
      </c>
      <c r="AM91">
        <v>2.54</v>
      </c>
      <c r="AN91">
        <v>0.3142</v>
      </c>
      <c r="AR91">
        <v>0.6322</v>
      </c>
      <c r="BC91">
        <v>-54.76</v>
      </c>
      <c r="BD91">
        <v>-2035601</v>
      </c>
      <c r="BE91">
        <v>0.24</v>
      </c>
      <c r="BF91">
        <v>20223</v>
      </c>
      <c r="BT91">
        <v>1000000</v>
      </c>
      <c r="BU91">
        <v>1</v>
      </c>
      <c r="CE91" t="s">
        <v>1081</v>
      </c>
      <c r="CF91">
        <v>1</v>
      </c>
      <c r="CG91">
        <v>1000000</v>
      </c>
      <c r="CJ91">
        <v>10200</v>
      </c>
      <c r="CK91">
        <v>8940</v>
      </c>
      <c r="CL91">
        <v>10620</v>
      </c>
      <c r="CM91">
        <v>11045</v>
      </c>
      <c r="CV91" t="s">
        <v>125</v>
      </c>
      <c r="CW91">
        <v>0.3593</v>
      </c>
      <c r="CX91">
        <v>4.06</v>
      </c>
      <c r="CY91" t="s">
        <v>1087</v>
      </c>
      <c r="CZ91" t="s">
        <v>1088</v>
      </c>
      <c r="DA91" t="s">
        <v>1089</v>
      </c>
      <c r="DB91">
        <v>10190</v>
      </c>
      <c r="DC91">
        <v>9930</v>
      </c>
      <c r="DD91">
        <v>10600</v>
      </c>
      <c r="DE91">
        <v>227777428</v>
      </c>
      <c r="DF91">
        <v>643929774</v>
      </c>
      <c r="DG91">
        <v>1471415306</v>
      </c>
      <c r="DM91" t="s">
        <v>1090</v>
      </c>
    </row>
    <row r="92" spans="1:117">
      <c r="A92">
        <v>5</v>
      </c>
      <c r="B92" t="s">
        <v>1091</v>
      </c>
      <c r="C92" t="s">
        <v>1092</v>
      </c>
      <c r="D92">
        <v>20230303150000</v>
      </c>
      <c r="E92" t="s">
        <v>119</v>
      </c>
      <c r="F92">
        <v>1001</v>
      </c>
      <c r="G92">
        <v>7300</v>
      </c>
      <c r="H92">
        <v>7300</v>
      </c>
      <c r="I92">
        <v>7210</v>
      </c>
      <c r="J92">
        <v>7250</v>
      </c>
      <c r="K92">
        <v>7240</v>
      </c>
      <c r="L92">
        <v>64881648</v>
      </c>
      <c r="N92">
        <v>753900</v>
      </c>
      <c r="O92">
        <v>0.44</v>
      </c>
      <c r="P92">
        <v>7960</v>
      </c>
      <c r="Q92">
        <v>6520</v>
      </c>
      <c r="R92">
        <v>7254</v>
      </c>
      <c r="S92">
        <v>470638140</v>
      </c>
      <c r="T92">
        <v>1.224</v>
      </c>
      <c r="U92">
        <v>7290</v>
      </c>
      <c r="V92">
        <v>7300</v>
      </c>
      <c r="W92">
        <v>34181710</v>
      </c>
      <c r="X92">
        <v>30699938</v>
      </c>
      <c r="Y92">
        <v>11.0696</v>
      </c>
      <c r="Z92">
        <v>14769656700</v>
      </c>
      <c r="AA92">
        <v>14688076197</v>
      </c>
      <c r="AB92" t="s">
        <v>1093</v>
      </c>
      <c r="AC92" t="s">
        <v>1094</v>
      </c>
      <c r="AD92" t="s">
        <v>1095</v>
      </c>
      <c r="AE92" t="s">
        <v>1096</v>
      </c>
      <c r="AF92" t="s">
        <v>1097</v>
      </c>
      <c r="AG92" t="s">
        <v>125</v>
      </c>
      <c r="AH92" t="s">
        <v>125</v>
      </c>
      <c r="AI92" t="s">
        <v>125</v>
      </c>
      <c r="AJ92" t="s">
        <v>125</v>
      </c>
      <c r="AK92" t="s">
        <v>125</v>
      </c>
      <c r="AL92" t="s">
        <v>125</v>
      </c>
      <c r="AM92">
        <v>1.24</v>
      </c>
      <c r="AN92">
        <v>1.8496</v>
      </c>
      <c r="AR92">
        <v>1.3334</v>
      </c>
      <c r="BC92">
        <v>-36.68</v>
      </c>
      <c r="BD92">
        <v>-3671316</v>
      </c>
      <c r="BE92">
        <v>1.34</v>
      </c>
      <c r="BF92">
        <v>20223</v>
      </c>
      <c r="BT92">
        <v>1000000</v>
      </c>
      <c r="BU92">
        <v>1</v>
      </c>
      <c r="CE92" t="s">
        <v>1092</v>
      </c>
      <c r="CF92">
        <v>1</v>
      </c>
      <c r="CG92">
        <v>1000000</v>
      </c>
      <c r="CJ92">
        <v>7190</v>
      </c>
      <c r="CK92">
        <v>7290</v>
      </c>
      <c r="CL92">
        <v>7410</v>
      </c>
      <c r="CM92">
        <v>6430</v>
      </c>
      <c r="CV92" t="s">
        <v>125</v>
      </c>
      <c r="CW92">
        <v>1.6642</v>
      </c>
      <c r="CX92">
        <v>17.46</v>
      </c>
      <c r="CY92" t="s">
        <v>1098</v>
      </c>
      <c r="CZ92" t="s">
        <v>1099</v>
      </c>
      <c r="DA92" t="s">
        <v>1100</v>
      </c>
      <c r="DB92">
        <v>7230</v>
      </c>
      <c r="DC92">
        <v>7130</v>
      </c>
      <c r="DD92">
        <v>7360</v>
      </c>
      <c r="DE92">
        <v>218195911</v>
      </c>
      <c r="DF92">
        <v>519923267</v>
      </c>
      <c r="DG92">
        <v>1191770718</v>
      </c>
      <c r="DM92" t="s">
        <v>1101</v>
      </c>
    </row>
    <row r="93" spans="1:117">
      <c r="A93">
        <v>5</v>
      </c>
      <c r="B93" t="s">
        <v>1102</v>
      </c>
      <c r="C93" t="s">
        <v>1103</v>
      </c>
      <c r="D93">
        <v>20230303150000</v>
      </c>
      <c r="E93" t="s">
        <v>119</v>
      </c>
      <c r="F93">
        <v>1001</v>
      </c>
      <c r="G93">
        <v>22900</v>
      </c>
      <c r="H93">
        <v>23620</v>
      </c>
      <c r="I93">
        <v>22230</v>
      </c>
      <c r="J93">
        <v>22690</v>
      </c>
      <c r="K93">
        <v>23350</v>
      </c>
      <c r="L93">
        <v>64868880</v>
      </c>
      <c r="N93">
        <v>1375599</v>
      </c>
      <c r="O93">
        <v>25.51</v>
      </c>
      <c r="P93">
        <v>25690</v>
      </c>
      <c r="Q93">
        <v>21020</v>
      </c>
      <c r="R93">
        <v>22995</v>
      </c>
      <c r="S93">
        <v>1491645042</v>
      </c>
      <c r="T93">
        <v>1.332</v>
      </c>
      <c r="U93">
        <v>22900</v>
      </c>
      <c r="V93">
        <v>22910</v>
      </c>
      <c r="W93">
        <v>30984343</v>
      </c>
      <c r="X93">
        <v>33884537</v>
      </c>
      <c r="Y93">
        <v>6.9522</v>
      </c>
      <c r="Z93">
        <v>261961441</v>
      </c>
      <c r="AA93">
        <v>254241681</v>
      </c>
      <c r="AB93" t="s">
        <v>1104</v>
      </c>
      <c r="AC93" t="s">
        <v>1105</v>
      </c>
      <c r="AD93" t="s">
        <v>1106</v>
      </c>
      <c r="AE93" t="s">
        <v>1107</v>
      </c>
      <c r="AF93" t="s">
        <v>1108</v>
      </c>
      <c r="AG93" t="s">
        <v>125</v>
      </c>
      <c r="AH93" t="s">
        <v>125</v>
      </c>
      <c r="AI93" t="s">
        <v>125</v>
      </c>
      <c r="AJ93" t="s">
        <v>125</v>
      </c>
      <c r="AK93" t="s">
        <v>125</v>
      </c>
      <c r="AL93" t="s">
        <v>125</v>
      </c>
      <c r="AM93">
        <v>5.95</v>
      </c>
      <c r="AN93">
        <v>0.376</v>
      </c>
      <c r="AR93">
        <v>0.2568</v>
      </c>
      <c r="BC93">
        <v>81.22</v>
      </c>
      <c r="BD93">
        <v>282352</v>
      </c>
      <c r="BE93">
        <v>0.29</v>
      </c>
      <c r="BF93">
        <v>20223</v>
      </c>
      <c r="BT93">
        <v>1000000</v>
      </c>
      <c r="BU93">
        <v>1</v>
      </c>
      <c r="CE93" t="s">
        <v>1103</v>
      </c>
      <c r="CF93">
        <v>1</v>
      </c>
      <c r="CG93">
        <v>1000000</v>
      </c>
      <c r="CJ93">
        <v>19900</v>
      </c>
      <c r="CK93">
        <v>11240</v>
      </c>
      <c r="CL93">
        <v>13570</v>
      </c>
      <c r="CM93">
        <v>15030</v>
      </c>
      <c r="CV93" t="s">
        <v>125</v>
      </c>
      <c r="CW93">
        <v>0.3837</v>
      </c>
      <c r="CX93">
        <v>5.53</v>
      </c>
      <c r="CY93" t="s">
        <v>1109</v>
      </c>
      <c r="CZ93" t="e">
        <f>-A</f>
        <v>#NAME?</v>
      </c>
      <c r="DA93" t="s">
        <v>1110</v>
      </c>
      <c r="DB93">
        <v>18070</v>
      </c>
      <c r="DC93">
        <v>15580</v>
      </c>
      <c r="DD93">
        <v>13690</v>
      </c>
      <c r="DE93">
        <v>219675981</v>
      </c>
      <c r="DF93">
        <v>332274194</v>
      </c>
      <c r="DG93">
        <v>639577430</v>
      </c>
      <c r="DM93" t="s">
        <v>1111</v>
      </c>
    </row>
    <row r="94" spans="1:117">
      <c r="A94">
        <v>5</v>
      </c>
      <c r="B94" t="s">
        <v>1112</v>
      </c>
      <c r="C94" t="s">
        <v>1113</v>
      </c>
      <c r="D94">
        <v>20230303150000</v>
      </c>
      <c r="E94" t="s">
        <v>119</v>
      </c>
      <c r="F94">
        <v>1001</v>
      </c>
      <c r="G94">
        <v>29530</v>
      </c>
      <c r="H94">
        <v>29800</v>
      </c>
      <c r="I94">
        <v>28800</v>
      </c>
      <c r="J94">
        <v>29340</v>
      </c>
      <c r="K94">
        <v>28810</v>
      </c>
      <c r="L94">
        <v>63157287</v>
      </c>
      <c r="N94">
        <v>764000</v>
      </c>
      <c r="O94">
        <v>3.55</v>
      </c>
      <c r="P94">
        <v>31690</v>
      </c>
      <c r="Q94">
        <v>25930</v>
      </c>
      <c r="R94">
        <v>29389</v>
      </c>
      <c r="S94">
        <v>1856102157</v>
      </c>
      <c r="T94">
        <v>1.779</v>
      </c>
      <c r="U94">
        <v>29520</v>
      </c>
      <c r="V94">
        <v>29530</v>
      </c>
      <c r="W94">
        <v>34220283</v>
      </c>
      <c r="X94">
        <v>28937004</v>
      </c>
      <c r="Y94">
        <v>13.4088</v>
      </c>
      <c r="Z94">
        <v>1779553000</v>
      </c>
      <c r="AA94">
        <v>1779553000</v>
      </c>
      <c r="AB94" t="s">
        <v>1114</v>
      </c>
      <c r="AC94" t="s">
        <v>1115</v>
      </c>
      <c r="AD94" t="s">
        <v>1116</v>
      </c>
      <c r="AE94" t="s">
        <v>1117</v>
      </c>
      <c r="AF94" t="s">
        <v>1118</v>
      </c>
      <c r="AG94" t="s">
        <v>125</v>
      </c>
      <c r="AH94" t="s">
        <v>125</v>
      </c>
      <c r="AI94" t="s">
        <v>125</v>
      </c>
      <c r="AJ94" t="s">
        <v>125</v>
      </c>
      <c r="AK94" t="s">
        <v>125</v>
      </c>
      <c r="AL94" t="s">
        <v>125</v>
      </c>
      <c r="AM94">
        <v>3.47</v>
      </c>
      <c r="AN94">
        <v>1.8375</v>
      </c>
      <c r="AR94">
        <v>1.6626</v>
      </c>
      <c r="BC94">
        <v>-23.62</v>
      </c>
      <c r="BD94">
        <v>-139847</v>
      </c>
      <c r="BE94">
        <v>1.38</v>
      </c>
      <c r="BF94">
        <v>20223</v>
      </c>
      <c r="BT94">
        <v>1000000</v>
      </c>
      <c r="BU94">
        <v>1</v>
      </c>
      <c r="CE94" t="s">
        <v>1113</v>
      </c>
      <c r="CF94">
        <v>1</v>
      </c>
      <c r="CG94">
        <v>1000000</v>
      </c>
      <c r="CJ94">
        <v>28140</v>
      </c>
      <c r="CK94">
        <v>23050</v>
      </c>
      <c r="CL94">
        <v>27610</v>
      </c>
      <c r="CM94">
        <v>27550</v>
      </c>
      <c r="CV94" t="s">
        <v>125</v>
      </c>
      <c r="CW94">
        <v>1.8519</v>
      </c>
      <c r="CX94">
        <v>14.58</v>
      </c>
      <c r="CY94" t="s">
        <v>1119</v>
      </c>
      <c r="CZ94" t="s">
        <v>1120</v>
      </c>
      <c r="DA94" t="s">
        <v>1121</v>
      </c>
      <c r="DB94">
        <v>28250</v>
      </c>
      <c r="DC94">
        <v>27170</v>
      </c>
      <c r="DD94">
        <v>27870</v>
      </c>
      <c r="DE94">
        <v>145192007</v>
      </c>
      <c r="DF94">
        <v>309399100</v>
      </c>
      <c r="DG94">
        <v>711651101</v>
      </c>
      <c r="DM94" t="s">
        <v>1122</v>
      </c>
    </row>
    <row r="95" spans="1:117">
      <c r="A95">
        <v>5</v>
      </c>
      <c r="B95" t="s">
        <v>1123</v>
      </c>
      <c r="C95" t="s">
        <v>1124</v>
      </c>
      <c r="D95">
        <v>20230303150000</v>
      </c>
      <c r="E95" t="s">
        <v>119</v>
      </c>
      <c r="F95">
        <v>1001</v>
      </c>
      <c r="G95">
        <v>3270</v>
      </c>
      <c r="H95">
        <v>3280</v>
      </c>
      <c r="I95">
        <v>3210</v>
      </c>
      <c r="J95">
        <v>3230</v>
      </c>
      <c r="K95">
        <v>3230</v>
      </c>
      <c r="L95">
        <v>62662614</v>
      </c>
      <c r="N95">
        <v>1512759</v>
      </c>
      <c r="O95">
        <v>1.43</v>
      </c>
      <c r="P95">
        <v>3550</v>
      </c>
      <c r="Q95">
        <v>2910</v>
      </c>
      <c r="R95">
        <v>3244</v>
      </c>
      <c r="S95">
        <v>203292091</v>
      </c>
      <c r="T95">
        <v>1.092</v>
      </c>
      <c r="U95">
        <v>3270</v>
      </c>
      <c r="V95">
        <v>3280</v>
      </c>
      <c r="W95">
        <v>34646548</v>
      </c>
      <c r="X95">
        <v>28016066</v>
      </c>
      <c r="Y95">
        <v>3.8916</v>
      </c>
      <c r="Z95">
        <v>4391629404</v>
      </c>
      <c r="AA95">
        <v>4391629404</v>
      </c>
      <c r="AB95" t="s">
        <v>1125</v>
      </c>
      <c r="AC95" t="s">
        <v>1126</v>
      </c>
      <c r="AD95" t="s">
        <v>1127</v>
      </c>
      <c r="AE95" t="s">
        <v>1128</v>
      </c>
      <c r="AF95" t="s">
        <v>1129</v>
      </c>
      <c r="AG95" t="s">
        <v>125</v>
      </c>
      <c r="AH95" t="s">
        <v>125</v>
      </c>
      <c r="AI95" t="s">
        <v>125</v>
      </c>
      <c r="AJ95" t="s">
        <v>125</v>
      </c>
      <c r="AK95" t="s">
        <v>125</v>
      </c>
      <c r="AL95" t="s">
        <v>125</v>
      </c>
      <c r="AM95">
        <v>2.17</v>
      </c>
      <c r="AN95">
        <v>0.0531</v>
      </c>
      <c r="AR95">
        <v>-0.0377</v>
      </c>
      <c r="BC95">
        <v>-28.49</v>
      </c>
      <c r="BD95">
        <v>-4265823</v>
      </c>
      <c r="BE95">
        <v>0.04</v>
      </c>
      <c r="BF95">
        <v>20223</v>
      </c>
      <c r="BT95">
        <v>1000000</v>
      </c>
      <c r="BU95">
        <v>1</v>
      </c>
      <c r="CE95" t="s">
        <v>1124</v>
      </c>
      <c r="CF95">
        <v>1</v>
      </c>
      <c r="CG95">
        <v>1000000</v>
      </c>
      <c r="CJ95">
        <v>3190</v>
      </c>
      <c r="CK95">
        <v>2910</v>
      </c>
      <c r="CL95">
        <v>3120</v>
      </c>
      <c r="CM95">
        <v>2980</v>
      </c>
      <c r="CV95" t="s">
        <v>125</v>
      </c>
      <c r="CW95">
        <v>0.0014</v>
      </c>
      <c r="CX95">
        <v>1.37</v>
      </c>
      <c r="CY95" t="s">
        <v>1130</v>
      </c>
      <c r="CZ95" s="2" t="s">
        <v>1131</v>
      </c>
      <c r="DA95" t="s">
        <v>1132</v>
      </c>
      <c r="DB95">
        <v>3190</v>
      </c>
      <c r="DC95">
        <v>3150</v>
      </c>
      <c r="DD95">
        <v>3100</v>
      </c>
      <c r="DE95">
        <v>201404804</v>
      </c>
      <c r="DF95">
        <v>481319999</v>
      </c>
      <c r="DG95">
        <v>879754680</v>
      </c>
      <c r="DM95" t="s">
        <v>1133</v>
      </c>
    </row>
    <row r="96" spans="1:117">
      <c r="A96">
        <v>5</v>
      </c>
      <c r="B96" t="s">
        <v>1134</v>
      </c>
      <c r="C96" t="s">
        <v>1135</v>
      </c>
      <c r="D96">
        <v>20230303150000</v>
      </c>
      <c r="E96" t="s">
        <v>119</v>
      </c>
      <c r="F96">
        <v>1001</v>
      </c>
      <c r="G96">
        <v>21330</v>
      </c>
      <c r="H96">
        <v>21410</v>
      </c>
      <c r="I96">
        <v>21200</v>
      </c>
      <c r="J96">
        <v>21250</v>
      </c>
      <c r="K96">
        <v>21240</v>
      </c>
      <c r="L96">
        <v>62429629</v>
      </c>
      <c r="N96">
        <v>976273</v>
      </c>
      <c r="O96">
        <v>0.27</v>
      </c>
      <c r="P96">
        <v>23360</v>
      </c>
      <c r="Q96">
        <v>19120</v>
      </c>
      <c r="R96">
        <v>21306</v>
      </c>
      <c r="S96">
        <v>1330143931</v>
      </c>
      <c r="T96">
        <v>1.321</v>
      </c>
      <c r="U96">
        <v>21330</v>
      </c>
      <c r="V96">
        <v>21340</v>
      </c>
      <c r="W96">
        <v>33140504</v>
      </c>
      <c r="X96">
        <v>29289125</v>
      </c>
      <c r="Y96">
        <v>8.4051</v>
      </c>
      <c r="Z96">
        <v>23663781655</v>
      </c>
      <c r="AA96">
        <v>22741859230</v>
      </c>
      <c r="AB96" t="s">
        <v>1136</v>
      </c>
      <c r="AC96" t="s">
        <v>1137</v>
      </c>
      <c r="AD96" t="s">
        <v>1138</v>
      </c>
      <c r="AE96" t="s">
        <v>1139</v>
      </c>
      <c r="AF96" t="s">
        <v>1140</v>
      </c>
      <c r="AG96" t="s">
        <v>125</v>
      </c>
      <c r="AH96" t="s">
        <v>125</v>
      </c>
      <c r="AI96" t="s">
        <v>125</v>
      </c>
      <c r="AJ96" t="s">
        <v>125</v>
      </c>
      <c r="AK96" t="s">
        <v>125</v>
      </c>
      <c r="AL96" t="s">
        <v>125</v>
      </c>
      <c r="AM96">
        <v>0.99</v>
      </c>
      <c r="AN96">
        <v>1.0674</v>
      </c>
      <c r="AR96">
        <v>1.1103</v>
      </c>
      <c r="BC96">
        <v>-13.16</v>
      </c>
      <c r="BD96">
        <v>-302990</v>
      </c>
      <c r="BE96">
        <v>0.833</v>
      </c>
      <c r="BF96">
        <v>20223</v>
      </c>
      <c r="BI96">
        <v>74185923</v>
      </c>
      <c r="BJ96">
        <v>741859230</v>
      </c>
      <c r="BM96">
        <v>31.6</v>
      </c>
      <c r="BT96">
        <v>1000000</v>
      </c>
      <c r="BU96">
        <v>1</v>
      </c>
      <c r="CE96" t="s">
        <v>1135</v>
      </c>
      <c r="CF96">
        <v>1</v>
      </c>
      <c r="CG96">
        <v>1000000</v>
      </c>
      <c r="CJ96">
        <v>21160</v>
      </c>
      <c r="CK96">
        <v>21000</v>
      </c>
      <c r="CL96">
        <v>20950</v>
      </c>
      <c r="CM96">
        <v>22754</v>
      </c>
      <c r="CV96" t="s">
        <v>125</v>
      </c>
      <c r="CW96">
        <v>1.0839</v>
      </c>
      <c r="CX96">
        <v>13.88</v>
      </c>
      <c r="CY96" s="2" t="s">
        <v>1141</v>
      </c>
      <c r="CZ96" t="s">
        <v>1142</v>
      </c>
      <c r="DA96" t="s">
        <v>1143</v>
      </c>
      <c r="DB96">
        <v>21020</v>
      </c>
      <c r="DC96">
        <v>20760</v>
      </c>
      <c r="DD96">
        <v>20920</v>
      </c>
      <c r="DE96">
        <v>194618290</v>
      </c>
      <c r="DF96">
        <v>384378096</v>
      </c>
      <c r="DG96">
        <v>778666316</v>
      </c>
      <c r="DM96" t="s">
        <v>1144</v>
      </c>
    </row>
    <row r="97" spans="1:117">
      <c r="A97">
        <v>5</v>
      </c>
      <c r="B97" t="s">
        <v>1145</v>
      </c>
      <c r="C97" t="s">
        <v>1146</v>
      </c>
      <c r="D97">
        <v>20230303150001</v>
      </c>
      <c r="E97" t="s">
        <v>119</v>
      </c>
      <c r="F97">
        <v>1001</v>
      </c>
      <c r="G97">
        <v>2960</v>
      </c>
      <c r="H97">
        <v>2970</v>
      </c>
      <c r="I97">
        <v>2930</v>
      </c>
      <c r="J97">
        <v>2940</v>
      </c>
      <c r="K97">
        <v>2940</v>
      </c>
      <c r="L97">
        <v>60852158</v>
      </c>
      <c r="N97">
        <v>927605</v>
      </c>
      <c r="O97">
        <v>0.36</v>
      </c>
      <c r="P97">
        <v>3230</v>
      </c>
      <c r="Q97">
        <v>2650</v>
      </c>
      <c r="R97">
        <v>2954</v>
      </c>
      <c r="S97">
        <v>179768721</v>
      </c>
      <c r="T97">
        <v>1.747</v>
      </c>
      <c r="U97">
        <v>2960</v>
      </c>
      <c r="V97">
        <v>2970</v>
      </c>
      <c r="W97">
        <v>40622457</v>
      </c>
      <c r="X97">
        <v>20229701</v>
      </c>
      <c r="Y97">
        <v>6.34</v>
      </c>
      <c r="Z97">
        <v>21268696778</v>
      </c>
      <c r="AA97">
        <v>16714696778</v>
      </c>
      <c r="AB97" t="s">
        <v>165</v>
      </c>
      <c r="AC97" t="s">
        <v>1147</v>
      </c>
      <c r="AD97" t="s">
        <v>167</v>
      </c>
      <c r="AE97" t="s">
        <v>1148</v>
      </c>
      <c r="AF97" t="s">
        <v>1149</v>
      </c>
      <c r="AG97" t="s">
        <v>125</v>
      </c>
      <c r="AH97" t="s">
        <v>125</v>
      </c>
      <c r="AI97" t="s">
        <v>125</v>
      </c>
      <c r="AJ97" t="s">
        <v>125</v>
      </c>
      <c r="AK97" t="s">
        <v>125</v>
      </c>
      <c r="AL97" t="s">
        <v>125</v>
      </c>
      <c r="AM97">
        <v>1.36</v>
      </c>
      <c r="AN97">
        <v>0.7233</v>
      </c>
      <c r="AR97">
        <v>0.5947</v>
      </c>
      <c r="BC97">
        <v>-22.26</v>
      </c>
      <c r="BD97">
        <v>-7243056</v>
      </c>
      <c r="BE97">
        <v>0.5</v>
      </c>
      <c r="BF97">
        <v>20223</v>
      </c>
      <c r="BT97">
        <v>1000000</v>
      </c>
      <c r="BU97">
        <v>1</v>
      </c>
      <c r="CE97" t="s">
        <v>1146</v>
      </c>
      <c r="CF97">
        <v>1</v>
      </c>
      <c r="CG97">
        <v>1000000</v>
      </c>
      <c r="CJ97">
        <v>2920</v>
      </c>
      <c r="CK97">
        <v>2940</v>
      </c>
      <c r="CL97">
        <v>2970</v>
      </c>
      <c r="CM97">
        <v>3450</v>
      </c>
      <c r="CV97" t="s">
        <v>125</v>
      </c>
      <c r="CW97">
        <v>0.6398</v>
      </c>
      <c r="CX97">
        <v>11.87</v>
      </c>
      <c r="CY97" t="s">
        <v>1150</v>
      </c>
      <c r="CZ97" t="e">
        <f>--En</f>
        <v>#NAME?</v>
      </c>
      <c r="DA97" t="s">
        <v>1151</v>
      </c>
      <c r="DB97">
        <v>2930</v>
      </c>
      <c r="DC97">
        <v>2900</v>
      </c>
      <c r="DD97">
        <v>2950</v>
      </c>
      <c r="DE97">
        <v>141242366</v>
      </c>
      <c r="DF97">
        <v>338690445</v>
      </c>
      <c r="DG97">
        <v>748107098</v>
      </c>
      <c r="DM97" t="s">
        <v>173</v>
      </c>
    </row>
    <row r="98" spans="1:117">
      <c r="A98">
        <v>5</v>
      </c>
      <c r="B98" t="s">
        <v>1152</v>
      </c>
      <c r="C98" t="s">
        <v>1153</v>
      </c>
      <c r="D98">
        <v>20230303150000</v>
      </c>
      <c r="E98" t="s">
        <v>119</v>
      </c>
      <c r="F98">
        <v>1001</v>
      </c>
      <c r="G98">
        <v>4780</v>
      </c>
      <c r="H98">
        <v>4830</v>
      </c>
      <c r="I98">
        <v>4710</v>
      </c>
      <c r="J98">
        <v>4740</v>
      </c>
      <c r="K98">
        <v>4780</v>
      </c>
      <c r="L98">
        <v>60799018</v>
      </c>
      <c r="N98">
        <v>596500</v>
      </c>
      <c r="O98">
        <v>1.71</v>
      </c>
      <c r="P98">
        <v>5260</v>
      </c>
      <c r="Q98">
        <v>4300</v>
      </c>
      <c r="R98">
        <v>4775</v>
      </c>
      <c r="S98">
        <v>290341634</v>
      </c>
      <c r="T98">
        <v>0.621</v>
      </c>
      <c r="U98">
        <v>4780</v>
      </c>
      <c r="V98">
        <v>4790</v>
      </c>
      <c r="W98">
        <v>26721368</v>
      </c>
      <c r="X98">
        <v>34077650</v>
      </c>
      <c r="Y98">
        <v>4.8381</v>
      </c>
      <c r="Z98">
        <v>3560622194</v>
      </c>
      <c r="AA98">
        <v>3560622194</v>
      </c>
      <c r="AB98" t="s">
        <v>1154</v>
      </c>
      <c r="AC98" t="s">
        <v>1155</v>
      </c>
      <c r="AD98" t="s">
        <v>1156</v>
      </c>
      <c r="AE98" t="s">
        <v>1157</v>
      </c>
      <c r="AF98" t="s">
        <v>1158</v>
      </c>
      <c r="AG98" t="s">
        <v>125</v>
      </c>
      <c r="AH98" t="s">
        <v>125</v>
      </c>
      <c r="AI98" t="s">
        <v>125</v>
      </c>
      <c r="AJ98" t="s">
        <v>125</v>
      </c>
      <c r="AK98" t="s">
        <v>125</v>
      </c>
      <c r="AL98" t="s">
        <v>125</v>
      </c>
      <c r="AM98">
        <v>2.51</v>
      </c>
      <c r="AN98">
        <v>0.2955</v>
      </c>
      <c r="AR98">
        <v>0.2251</v>
      </c>
      <c r="BC98">
        <v>-5.87</v>
      </c>
      <c r="BD98">
        <v>-347199</v>
      </c>
      <c r="BE98">
        <v>0.22</v>
      </c>
      <c r="BF98">
        <v>20223</v>
      </c>
      <c r="BT98">
        <v>1000000</v>
      </c>
      <c r="BU98">
        <v>1</v>
      </c>
      <c r="CE98" t="s">
        <v>1153</v>
      </c>
      <c r="CF98">
        <v>1</v>
      </c>
      <c r="CG98">
        <v>1000000</v>
      </c>
      <c r="CJ98">
        <v>4840</v>
      </c>
      <c r="CK98">
        <v>4180</v>
      </c>
      <c r="CL98">
        <v>4320</v>
      </c>
      <c r="CM98">
        <v>5840</v>
      </c>
      <c r="CV98" t="s">
        <v>125</v>
      </c>
      <c r="CW98">
        <v>0.2704</v>
      </c>
      <c r="CX98">
        <v>6.27</v>
      </c>
      <c r="CY98" t="s">
        <v>1159</v>
      </c>
      <c r="CZ98" t="e">
        <f>+OV</f>
        <v>#NAME?</v>
      </c>
      <c r="DA98" t="s">
        <v>1160</v>
      </c>
      <c r="DB98">
        <v>4590</v>
      </c>
      <c r="DC98">
        <v>4580</v>
      </c>
      <c r="DD98">
        <v>4300</v>
      </c>
      <c r="DE98">
        <v>451110713</v>
      </c>
      <c r="DF98">
        <v>815398891</v>
      </c>
      <c r="DG98">
        <v>1520333752</v>
      </c>
      <c r="DM98" t="s">
        <v>1161</v>
      </c>
    </row>
    <row r="99" spans="1:117">
      <c r="A99">
        <v>5</v>
      </c>
      <c r="B99" t="s">
        <v>1162</v>
      </c>
      <c r="C99" t="s">
        <v>1163</v>
      </c>
      <c r="D99">
        <v>20230303150000</v>
      </c>
      <c r="E99" t="s">
        <v>119</v>
      </c>
      <c r="F99">
        <v>1001</v>
      </c>
      <c r="G99">
        <v>6580</v>
      </c>
      <c r="H99">
        <v>6600</v>
      </c>
      <c r="I99">
        <v>6510</v>
      </c>
      <c r="J99">
        <v>6520</v>
      </c>
      <c r="K99">
        <v>6520</v>
      </c>
      <c r="L99">
        <v>60074293</v>
      </c>
      <c r="N99">
        <v>1083200</v>
      </c>
      <c r="O99">
        <v>0.7</v>
      </c>
      <c r="P99">
        <v>7170</v>
      </c>
      <c r="Q99">
        <v>5870</v>
      </c>
      <c r="R99">
        <v>6568</v>
      </c>
      <c r="S99">
        <v>394575222</v>
      </c>
      <c r="T99">
        <v>1.189</v>
      </c>
      <c r="U99">
        <v>6570</v>
      </c>
      <c r="V99">
        <v>6580</v>
      </c>
      <c r="W99">
        <v>34592901</v>
      </c>
      <c r="X99">
        <v>25481392</v>
      </c>
      <c r="Y99">
        <v>5.9884</v>
      </c>
      <c r="Z99">
        <v>8635987294</v>
      </c>
      <c r="AA99">
        <v>8635987294</v>
      </c>
      <c r="AB99" t="s">
        <v>1164</v>
      </c>
      <c r="AC99" t="s">
        <v>1165</v>
      </c>
      <c r="AD99" t="s">
        <v>1166</v>
      </c>
      <c r="AE99" t="s">
        <v>1167</v>
      </c>
      <c r="AF99" t="s">
        <v>1168</v>
      </c>
      <c r="AG99" t="s">
        <v>125</v>
      </c>
      <c r="AH99" t="s">
        <v>125</v>
      </c>
      <c r="AI99" t="s">
        <v>125</v>
      </c>
      <c r="AJ99" t="s">
        <v>125</v>
      </c>
      <c r="AK99" t="s">
        <v>125</v>
      </c>
      <c r="AL99" t="s">
        <v>125</v>
      </c>
      <c r="AM99">
        <v>1.38</v>
      </c>
      <c r="AN99">
        <v>0.2749</v>
      </c>
      <c r="AR99">
        <v>0.5492</v>
      </c>
      <c r="BC99">
        <v>-26.1</v>
      </c>
      <c r="BD99">
        <v>-2260561</v>
      </c>
      <c r="BE99">
        <v>0.2576</v>
      </c>
      <c r="BF99">
        <v>20223</v>
      </c>
      <c r="BT99">
        <v>1000000</v>
      </c>
      <c r="BU99">
        <v>1</v>
      </c>
      <c r="CE99" t="s">
        <v>1163</v>
      </c>
      <c r="CF99">
        <v>1</v>
      </c>
      <c r="CG99">
        <v>1000000</v>
      </c>
      <c r="CJ99">
        <v>6430</v>
      </c>
      <c r="CK99">
        <v>5740</v>
      </c>
      <c r="CL99">
        <v>6780</v>
      </c>
      <c r="CM99">
        <v>7366</v>
      </c>
      <c r="CV99" t="s">
        <v>125</v>
      </c>
      <c r="CW99">
        <v>0.3474</v>
      </c>
      <c r="CX99">
        <v>5.03</v>
      </c>
      <c r="CY99" t="s">
        <v>1169</v>
      </c>
      <c r="CZ99" t="s">
        <v>1170</v>
      </c>
      <c r="DA99" t="s">
        <v>1171</v>
      </c>
      <c r="DB99">
        <v>6400</v>
      </c>
      <c r="DC99">
        <v>6320</v>
      </c>
      <c r="DD99">
        <v>6700</v>
      </c>
      <c r="DE99">
        <v>205541252</v>
      </c>
      <c r="DF99">
        <v>536823590</v>
      </c>
      <c r="DG99">
        <v>1175108214</v>
      </c>
      <c r="DM99" t="s">
        <v>1172</v>
      </c>
    </row>
    <row r="100" spans="1:117">
      <c r="A100">
        <v>5</v>
      </c>
      <c r="B100" t="s">
        <v>1173</v>
      </c>
      <c r="C100" t="s">
        <v>1174</v>
      </c>
      <c r="D100">
        <v>20230303150000</v>
      </c>
      <c r="E100" t="s">
        <v>119</v>
      </c>
      <c r="F100">
        <v>1001</v>
      </c>
      <c r="G100">
        <v>10510</v>
      </c>
      <c r="H100">
        <v>10520</v>
      </c>
      <c r="I100">
        <v>10200</v>
      </c>
      <c r="J100">
        <v>10220</v>
      </c>
      <c r="K100">
        <v>10220</v>
      </c>
      <c r="L100">
        <v>59795119</v>
      </c>
      <c r="N100">
        <v>517227</v>
      </c>
      <c r="O100">
        <v>2.28</v>
      </c>
      <c r="P100">
        <v>11240</v>
      </c>
      <c r="Q100">
        <v>9200</v>
      </c>
      <c r="R100">
        <v>10413</v>
      </c>
      <c r="S100">
        <v>622651303</v>
      </c>
      <c r="T100">
        <v>1.891</v>
      </c>
      <c r="U100">
        <v>10510</v>
      </c>
      <c r="V100">
        <v>10520</v>
      </c>
      <c r="W100">
        <v>33972401</v>
      </c>
      <c r="X100">
        <v>25822718</v>
      </c>
      <c r="Y100">
        <v>5.6739</v>
      </c>
      <c r="Z100">
        <v>2816743645</v>
      </c>
      <c r="AA100">
        <v>2617164197</v>
      </c>
      <c r="AB100" t="s">
        <v>1175</v>
      </c>
      <c r="AC100" t="s">
        <v>1176</v>
      </c>
      <c r="AD100" t="s">
        <v>1177</v>
      </c>
      <c r="AE100" t="s">
        <v>1178</v>
      </c>
      <c r="AF100" t="s">
        <v>1179</v>
      </c>
      <c r="AG100" t="s">
        <v>125</v>
      </c>
      <c r="AH100" t="s">
        <v>125</v>
      </c>
      <c r="AI100" t="s">
        <v>125</v>
      </c>
      <c r="AJ100" t="s">
        <v>125</v>
      </c>
      <c r="AK100" t="s">
        <v>125</v>
      </c>
      <c r="AL100" t="s">
        <v>125</v>
      </c>
      <c r="AM100">
        <v>3.13</v>
      </c>
      <c r="AN100">
        <v>0.1047</v>
      </c>
      <c r="AR100">
        <v>-0.6722</v>
      </c>
      <c r="BC100">
        <v>-19.97</v>
      </c>
      <c r="BD100">
        <v>-736712</v>
      </c>
      <c r="BE100">
        <v>0.0458</v>
      </c>
      <c r="BF100">
        <v>20223</v>
      </c>
      <c r="BT100">
        <v>1000000</v>
      </c>
      <c r="BU100">
        <v>1</v>
      </c>
      <c r="CE100" t="s">
        <v>1174</v>
      </c>
      <c r="CF100">
        <v>1</v>
      </c>
      <c r="CG100">
        <v>1000000</v>
      </c>
      <c r="CJ100">
        <v>10240</v>
      </c>
      <c r="CK100">
        <v>10010</v>
      </c>
      <c r="CL100">
        <v>10240</v>
      </c>
      <c r="CM100">
        <v>11560</v>
      </c>
      <c r="CV100" t="s">
        <v>125</v>
      </c>
      <c r="CW100">
        <v>-0.7539</v>
      </c>
      <c r="CX100">
        <v>1.93</v>
      </c>
      <c r="CY100" t="s">
        <v>1180</v>
      </c>
      <c r="CZ100" t="s">
        <v>1181</v>
      </c>
      <c r="DA100" t="s">
        <v>1182</v>
      </c>
      <c r="DB100">
        <v>10070</v>
      </c>
      <c r="DC100">
        <v>10260</v>
      </c>
      <c r="DD100">
        <v>10440</v>
      </c>
      <c r="DE100">
        <v>134209563</v>
      </c>
      <c r="DF100">
        <v>279830149</v>
      </c>
      <c r="DG100">
        <v>821002034</v>
      </c>
      <c r="DM100" t="s">
        <v>357</v>
      </c>
    </row>
    <row r="101" spans="1:117">
      <c r="A101">
        <v>5</v>
      </c>
      <c r="B101" t="s">
        <v>1183</v>
      </c>
      <c r="C101" t="s">
        <v>1184</v>
      </c>
      <c r="D101">
        <v>20230303150000</v>
      </c>
      <c r="E101" t="s">
        <v>119</v>
      </c>
      <c r="F101">
        <v>1001</v>
      </c>
      <c r="G101">
        <v>14640</v>
      </c>
      <c r="H101">
        <v>14900</v>
      </c>
      <c r="I101">
        <v>14030</v>
      </c>
      <c r="J101">
        <v>14290</v>
      </c>
      <c r="K101">
        <v>14560</v>
      </c>
      <c r="L101">
        <v>59519745</v>
      </c>
      <c r="N101">
        <v>1246100</v>
      </c>
      <c r="O101">
        <v>8.22</v>
      </c>
      <c r="P101">
        <v>16020</v>
      </c>
      <c r="Q101">
        <v>13100</v>
      </c>
      <c r="R101">
        <v>14518</v>
      </c>
      <c r="S101">
        <v>864118764</v>
      </c>
      <c r="T101">
        <v>0.835</v>
      </c>
      <c r="U101">
        <v>14630</v>
      </c>
      <c r="V101">
        <v>14640</v>
      </c>
      <c r="W101">
        <v>29858613</v>
      </c>
      <c r="X101">
        <v>29661132</v>
      </c>
      <c r="Y101">
        <v>3.4698</v>
      </c>
      <c r="Z101">
        <v>724228400</v>
      </c>
      <c r="AA101">
        <v>724228400</v>
      </c>
      <c r="AB101" t="s">
        <v>1185</v>
      </c>
      <c r="AC101" t="s">
        <v>1186</v>
      </c>
      <c r="AD101" t="s">
        <v>1187</v>
      </c>
      <c r="AE101" t="s">
        <v>1188</v>
      </c>
      <c r="AF101" t="s">
        <v>1189</v>
      </c>
      <c r="AG101" t="s">
        <v>125</v>
      </c>
      <c r="AH101" t="s">
        <v>125</v>
      </c>
      <c r="AI101" t="s">
        <v>125</v>
      </c>
      <c r="AJ101" t="s">
        <v>125</v>
      </c>
      <c r="AK101" t="s">
        <v>125</v>
      </c>
      <c r="AL101" t="s">
        <v>125</v>
      </c>
      <c r="AM101">
        <v>5.98</v>
      </c>
      <c r="AN101">
        <v>-0.0291</v>
      </c>
      <c r="AR101">
        <v>0.1885</v>
      </c>
      <c r="BC101">
        <v>-71.2</v>
      </c>
      <c r="BD101">
        <v>-880673</v>
      </c>
      <c r="BE101">
        <v>-0.022</v>
      </c>
      <c r="BF101">
        <v>20223</v>
      </c>
      <c r="BT101">
        <v>1000000</v>
      </c>
      <c r="BU101">
        <v>1</v>
      </c>
      <c r="CE101" t="s">
        <v>1184</v>
      </c>
      <c r="CF101">
        <v>1</v>
      </c>
      <c r="CG101">
        <v>1000000</v>
      </c>
      <c r="CJ101">
        <v>14640</v>
      </c>
      <c r="CK101">
        <v>10400</v>
      </c>
      <c r="CL101">
        <v>11650</v>
      </c>
      <c r="CM101">
        <v>12322</v>
      </c>
      <c r="CV101" t="s">
        <v>125</v>
      </c>
      <c r="CW101">
        <v>0.2028</v>
      </c>
      <c r="CX101">
        <v>-0.83</v>
      </c>
      <c r="CY101" t="s">
        <v>1190</v>
      </c>
      <c r="CZ101" t="s">
        <v>1191</v>
      </c>
      <c r="DA101" t="s">
        <v>1192</v>
      </c>
      <c r="DB101">
        <v>14510</v>
      </c>
      <c r="DC101">
        <v>13080</v>
      </c>
      <c r="DD101">
        <v>12040</v>
      </c>
      <c r="DE101">
        <v>268316873</v>
      </c>
      <c r="DF101">
        <v>538559966</v>
      </c>
      <c r="DG101">
        <v>701663702</v>
      </c>
      <c r="DM101" t="s">
        <v>1193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zhaoqiang</dc:creator>
  <cp:lastModifiedBy>赵公子</cp:lastModifiedBy>
  <dcterms:created xsi:type="dcterms:W3CDTF">2023-03-05T09:34:00Z</dcterms:created>
  <dcterms:modified xsi:type="dcterms:W3CDTF">2023-03-05T09:35:00Z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69BC31FA16F147AB8F103968C65D5651</vt:lpwstr>
  </property>
  <property fmtid="{D5CDD505-2E9C-101B-9397-08002B2CF9AE}" pid="3" name="KSOProductBuildVer">
    <vt:lpwstr>2052-11.1.0.12970</vt:lpwstr>
  </property>
</Properties>
</file>