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08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Sheet1!$A$1:$A$122</definedName>
    <definedName name="_xlnm._FilterDatabase" localSheetId="2" hidden="1">Sheet3!$A$1:$A$122</definedName>
  </definedNames>
  <calcPr calcId="144525"/>
</workbook>
</file>

<file path=xl/sharedStrings.xml><?xml version="1.0" encoding="utf-8"?>
<sst xmlns="http://schemas.openxmlformats.org/spreadsheetml/2006/main" count="249" uniqueCount="125">
  <si>
    <t>视频名称</t>
  </si>
  <si>
    <t>时长</t>
  </si>
  <si>
    <t>剩余时长</t>
  </si>
  <si>
    <t>任务一：类和对象</t>
  </si>
  <si>
    <t>1.  对象和面向对象的概念</t>
  </si>
  <si>
    <t>2.  面向对象编程的概念</t>
  </si>
  <si>
    <t>3.  类和对象的概念</t>
  </si>
  <si>
    <t>4.  类和对象以及引用的定义</t>
  </si>
  <si>
    <t>5.  Person类的定义</t>
  </si>
  <si>
    <t>6.  Person类代码的执行流程和内存分析</t>
  </si>
  <si>
    <t>7.  Point类的定义</t>
  </si>
  <si>
    <t>8.  成员方法的格式和详解</t>
  </si>
  <si>
    <t>9.  Person类中无参无返回值成员方法的定义</t>
  </si>
  <si>
    <t>10.  Person类中无参无返回值成员方法的调用</t>
  </si>
  <si>
    <t>11.  Point类中无参无返回值成员方法的定义</t>
  </si>
  <si>
    <t>12.  Person类中有参无返回值成员方法的使用</t>
  </si>
  <si>
    <t>13.  Person类中多个形参成员方法的使用</t>
  </si>
  <si>
    <t>14.  Point类中有参无返回值成员方法的使用</t>
  </si>
  <si>
    <t>15.  Person类中可变长参数的使用</t>
  </si>
  <si>
    <t>16.  Point类中可变长参数的使用</t>
  </si>
  <si>
    <t>17.  Person类中无参有返回值方法的使用</t>
  </si>
  <si>
    <t>18.  Point类中无参有返回值方法的使用</t>
  </si>
  <si>
    <t>19.  方法的传参过程</t>
  </si>
  <si>
    <t>20.  参数传递的注意事项1</t>
  </si>
  <si>
    <t>21.  参数传递的注意事项2</t>
  </si>
  <si>
    <t>22.  参数传递的注意事项3</t>
  </si>
  <si>
    <t>23.  任务总结</t>
  </si>
  <si>
    <t>任务二：方法和封装</t>
  </si>
  <si>
    <t>1.  构造方法的概念和使用</t>
  </si>
  <si>
    <t>2.  构造方法的作用</t>
  </si>
  <si>
    <t>3.  Point类的定义</t>
  </si>
  <si>
    <t>4.  重载的概念和体现形式</t>
  </si>
  <si>
    <t>5.  Person类中重载的使用</t>
  </si>
  <si>
    <t>6.  Point类中重载的使用</t>
  </si>
  <si>
    <t>7.  重载的实际意义</t>
  </si>
  <si>
    <t>8.  this关键字的基本概念</t>
  </si>
  <si>
    <t>9.  this关键字的工作原理</t>
  </si>
  <si>
    <t>10.  this关键字的使用方式1</t>
  </si>
  <si>
    <t>11.  this关键字的使用方式2</t>
  </si>
  <si>
    <t>12.  this关键字的使用方式3</t>
  </si>
  <si>
    <t>13.  引用变量的注意事项</t>
  </si>
  <si>
    <t>14.  阶乘的计算方式1</t>
  </si>
  <si>
    <t>15.  阶乘的计算方式2</t>
  </si>
  <si>
    <t>16.  递归方式的原理分析</t>
  </si>
  <si>
    <t>17.  费氏数列的递归实现</t>
  </si>
  <si>
    <t>18.  费氏数列的递推实现</t>
  </si>
  <si>
    <t>19.  代码的拆分实现</t>
  </si>
  <si>
    <t>20.  封装的概念</t>
  </si>
  <si>
    <t>21.  封装的实现（上）</t>
  </si>
  <si>
    <t>22.  封装的实现（下）</t>
  </si>
  <si>
    <t>23.  学生信息的录入和JavaBean的概念</t>
  </si>
  <si>
    <t>24.  任务总结</t>
  </si>
  <si>
    <t>任务三：static关键字和继承</t>
  </si>
  <si>
    <t>1.  People类和测试类的实现</t>
  </si>
  <si>
    <t>2.  static关键字的基本概念</t>
  </si>
  <si>
    <t>3.  static关键字的使用方式</t>
  </si>
  <si>
    <t>4.  构造块和静态代码块</t>
  </si>
  <si>
    <t>5.  main方法的详解</t>
  </si>
  <si>
    <t>6.  Singleton和SingletonTest类的框架实现</t>
  </si>
  <si>
    <t>7.  Singleton类和SingletonTest类的完整实现</t>
  </si>
  <si>
    <t>8.  执行流程和内存结构分析</t>
  </si>
  <si>
    <t>9.  单例设计模式</t>
  </si>
  <si>
    <t>10.  继承的由来和概念</t>
  </si>
  <si>
    <t>11.  继承的意义</t>
  </si>
  <si>
    <t>12.  继承的特点1</t>
  </si>
  <si>
    <t>13.  继承的特点2</t>
  </si>
  <si>
    <t>14.  继承的特点3和特点4</t>
  </si>
  <si>
    <t>15.  方法重写的概念和使用</t>
  </si>
  <si>
    <t>16.  方法重写的原则</t>
  </si>
  <si>
    <t>17.  IDEA的下载方式</t>
  </si>
  <si>
    <t>18.  IDEA的安装方式</t>
  </si>
  <si>
    <t>19.  IDEA的初始化</t>
  </si>
  <si>
    <t>20.  Animal类的实现</t>
  </si>
  <si>
    <t>21.  Dog类和DogTest类的实现</t>
  </si>
  <si>
    <t>22.  构造块和静态代码块的考点</t>
  </si>
  <si>
    <t>23.  权限修饰符和包的定义</t>
  </si>
  <si>
    <t>24.  final修饰类和方法的作用</t>
  </si>
  <si>
    <t>25.  final修饰成员变量的作用</t>
  </si>
  <si>
    <t>26.  任务总结</t>
  </si>
  <si>
    <t>任务四：多态和特殊类</t>
  </si>
  <si>
    <t>1.  多态的概念和语法格式</t>
  </si>
  <si>
    <t>2.  Shape类和Rect类的实现</t>
  </si>
  <si>
    <t>3.  Rect类重写show方法的使用</t>
  </si>
  <si>
    <t>4.  多态的特点</t>
  </si>
  <si>
    <t>5.  引用数据类型之间转换的方式</t>
  </si>
  <si>
    <t>6.  引用数据类型转换的注意事项</t>
  </si>
  <si>
    <t>7.  Rect对象特征的打印</t>
  </si>
  <si>
    <t>8.  多态的实际意义</t>
  </si>
  <si>
    <t>9.  抽象方法和抽象类的概念</t>
  </si>
  <si>
    <t>10.  抽象类的实际意义</t>
  </si>
  <si>
    <t>11.  开发经验的分享</t>
  </si>
  <si>
    <t>12.  抽象类的应用</t>
  </si>
  <si>
    <t>13.  笔试考点</t>
  </si>
  <si>
    <t>14.  接口的基本概念</t>
  </si>
  <si>
    <t>15.  接口的实际意义</t>
  </si>
  <si>
    <t>16.  类和接口之间的关系</t>
  </si>
  <si>
    <t>17.  抽象类和接口的主要区别</t>
  </si>
  <si>
    <t>18.  任务总结</t>
  </si>
  <si>
    <t>任务五：特殊类</t>
  </si>
  <si>
    <t>1.  内部类的概念和分类</t>
  </si>
  <si>
    <t>2.  普通内部类的定义</t>
  </si>
  <si>
    <t>3.  普通内部类的使用方式</t>
  </si>
  <si>
    <t>4.  静态内部类的定义</t>
  </si>
  <si>
    <t>5.  静态内部类的使用方式</t>
  </si>
  <si>
    <t>6.  局部内部类的定义</t>
  </si>
  <si>
    <t>7.  局部内部类的使用方式</t>
  </si>
  <si>
    <t>8.  回调模式的概念和编程</t>
  </si>
  <si>
    <t>9.  匿名内部类的使用</t>
  </si>
  <si>
    <t>10.  枚举类的概念和自定义实现</t>
  </si>
  <si>
    <t>11.  枚举类型的定义</t>
  </si>
  <si>
    <t>12.  自定义类和枚举类型在switch结构的使用</t>
  </si>
  <si>
    <t>13.  Enum类的概念和常用方法</t>
  </si>
  <si>
    <t>14.  Enum类的常用方法</t>
  </si>
  <si>
    <t>15.  枚举类实现接口的方式</t>
  </si>
  <si>
    <t>16.  注解的概念</t>
  </si>
  <si>
    <t>17.  注解的定义和使用</t>
  </si>
  <si>
    <t>18.  元注解的概念和@Retention的使用</t>
  </si>
  <si>
    <t>19.  @Documented的使用</t>
  </si>
  <si>
    <t>20.  @Target和@Inherited的使用</t>
  </si>
  <si>
    <t>21.  @Repeatable的使用</t>
  </si>
  <si>
    <t>22.  常见的预制注解</t>
  </si>
  <si>
    <t>任务六：模块作业</t>
  </si>
  <si>
    <t>1.  【作业】第一阶段模块二作业</t>
  </si>
  <si>
    <t>视频时长</t>
  </si>
  <si>
    <t>已看时长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</si>
</sst>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h&quot;时&quot;mm&quot;分&quot;ss&quot;秒&quot;;@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 tint="0.05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theme="1"/>
      </patternFill>
    </fill>
    <fill>
      <patternFill patternType="solid">
        <fgColor rgb="FFFFC000"/>
        <bgColor theme="0" tint="-0.149998474074526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C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25" fillId="31" borderId="9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76" fontId="3" fillId="5" borderId="1" xfId="0" applyNumberFormat="1" applyFont="1" applyFill="1" applyBorder="1" applyAlignment="1">
      <alignment horizontal="center" vertical="center"/>
    </xf>
    <xf numFmtId="21" fontId="0" fillId="0" borderId="0" xfId="0" applyNumberFormat="1">
      <alignment vertical="center"/>
    </xf>
    <xf numFmtId="0" fontId="1" fillId="5" borderId="0" xfId="0" applyFont="1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4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/>
    </xf>
    <xf numFmtId="176" fontId="6" fillId="7" borderId="3" xfId="0" applyNumberFormat="1" applyFont="1" applyFill="1" applyBorder="1" applyAlignment="1">
      <alignment horizontal="center" vertical="center"/>
    </xf>
    <xf numFmtId="176" fontId="6" fillId="7" borderId="4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176" fontId="0" fillId="4" borderId="3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2"/>
  <sheetViews>
    <sheetView workbookViewId="0">
      <selection activeCell="C122" sqref="A1:C122"/>
    </sheetView>
  </sheetViews>
  <sheetFormatPr defaultColWidth="8.88888888888889" defaultRowHeight="20" customHeight="1" outlineLevelCol="2"/>
  <cols>
    <col min="1" max="1" width="47.2222222222222" style="17" customWidth="1"/>
    <col min="2" max="3" width="21.7777777777778" style="18" customWidth="1"/>
  </cols>
  <sheetData>
    <row r="1" s="1" customFormat="1" customHeight="1" spans="1:3">
      <c r="A1" s="19" t="s">
        <v>0</v>
      </c>
      <c r="B1" s="20" t="s">
        <v>1</v>
      </c>
      <c r="C1" s="21" t="s">
        <v>2</v>
      </c>
    </row>
    <row r="2" s="14" customFormat="1" customHeight="1" spans="1:3">
      <c r="A2" s="22" t="s">
        <v>3</v>
      </c>
      <c r="B2" s="23"/>
      <c r="C2" s="24">
        <f>SUM(B3:B25)</f>
        <v>0.15130787037037</v>
      </c>
    </row>
    <row r="3" s="15" customFormat="1" customHeight="1" spans="1:3">
      <c r="A3" s="25" t="s">
        <v>4</v>
      </c>
      <c r="B3" s="26">
        <v>0.00542824074074074</v>
      </c>
      <c r="C3" s="27">
        <f>C2-B3</f>
        <v>0.14587962962963</v>
      </c>
    </row>
    <row r="4" customHeight="1" spans="1:3">
      <c r="A4" s="22" t="s">
        <v>5</v>
      </c>
      <c r="B4" s="23">
        <v>0.00758101851851852</v>
      </c>
      <c r="C4" s="24">
        <f>C3-B4</f>
        <v>0.138298611111111</v>
      </c>
    </row>
    <row r="5" s="15" customFormat="1" customHeight="1" spans="1:3">
      <c r="A5" s="25" t="s">
        <v>6</v>
      </c>
      <c r="B5" s="26">
        <v>0.0071875</v>
      </c>
      <c r="C5" s="27">
        <f t="shared" ref="C5:C25" si="0">C4-B5</f>
        <v>0.131111111111111</v>
      </c>
    </row>
    <row r="6" customHeight="1" spans="1:3">
      <c r="A6" s="22" t="s">
        <v>7</v>
      </c>
      <c r="B6" s="23">
        <v>0.0112962962962963</v>
      </c>
      <c r="C6" s="24">
        <f t="shared" si="0"/>
        <v>0.119814814814815</v>
      </c>
    </row>
    <row r="7" s="15" customFormat="1" customHeight="1" spans="1:3">
      <c r="A7" s="25" t="s">
        <v>8</v>
      </c>
      <c r="B7" s="26">
        <v>0.0117708333333333</v>
      </c>
      <c r="C7" s="27">
        <f t="shared" si="0"/>
        <v>0.108043981481481</v>
      </c>
    </row>
    <row r="8" customHeight="1" spans="1:3">
      <c r="A8" s="22" t="s">
        <v>9</v>
      </c>
      <c r="B8" s="23">
        <v>0.00585648148148148</v>
      </c>
      <c r="C8" s="24">
        <f t="shared" si="0"/>
        <v>0.1021875</v>
      </c>
    </row>
    <row r="9" s="15" customFormat="1" customHeight="1" spans="1:3">
      <c r="A9" s="25" t="s">
        <v>10</v>
      </c>
      <c r="B9" s="26">
        <v>0.00521990740740741</v>
      </c>
      <c r="C9" s="27">
        <f t="shared" si="0"/>
        <v>0.0969675925925926</v>
      </c>
    </row>
    <row r="10" customHeight="1" spans="1:3">
      <c r="A10" s="22" t="s">
        <v>11</v>
      </c>
      <c r="B10" s="23">
        <v>0.00956018518518519</v>
      </c>
      <c r="C10" s="24">
        <f t="shared" si="0"/>
        <v>0.0874074074074074</v>
      </c>
    </row>
    <row r="11" s="15" customFormat="1" customHeight="1" spans="1:3">
      <c r="A11" s="25" t="s">
        <v>12</v>
      </c>
      <c r="B11" s="26">
        <v>0.00599537037037037</v>
      </c>
      <c r="C11" s="27">
        <f t="shared" si="0"/>
        <v>0.081412037037037</v>
      </c>
    </row>
    <row r="12" customHeight="1" spans="1:3">
      <c r="A12" s="22" t="s">
        <v>13</v>
      </c>
      <c r="B12" s="23">
        <v>0.00612268518518518</v>
      </c>
      <c r="C12" s="24">
        <f t="shared" si="0"/>
        <v>0.0752893518518518</v>
      </c>
    </row>
    <row r="13" s="15" customFormat="1" customHeight="1" spans="1:3">
      <c r="A13" s="25" t="s">
        <v>14</v>
      </c>
      <c r="B13" s="26">
        <v>0.00344907407407407</v>
      </c>
      <c r="C13" s="27">
        <f t="shared" si="0"/>
        <v>0.0718402777777778</v>
      </c>
    </row>
    <row r="14" customHeight="1" spans="1:3">
      <c r="A14" s="22" t="s">
        <v>15</v>
      </c>
      <c r="B14" s="23">
        <v>0.00818287037037037</v>
      </c>
      <c r="C14" s="24">
        <f t="shared" si="0"/>
        <v>0.0636574074074074</v>
      </c>
    </row>
    <row r="15" s="15" customFormat="1" customHeight="1" spans="1:3">
      <c r="A15" s="25" t="s">
        <v>16</v>
      </c>
      <c r="B15" s="26">
        <v>0.00789351851851852</v>
      </c>
      <c r="C15" s="27">
        <f t="shared" si="0"/>
        <v>0.0557638888888889</v>
      </c>
    </row>
    <row r="16" customHeight="1" spans="1:3">
      <c r="A16" s="22" t="s">
        <v>17</v>
      </c>
      <c r="B16" s="23">
        <v>0.00368055555555556</v>
      </c>
      <c r="C16" s="24">
        <f t="shared" si="0"/>
        <v>0.0520833333333333</v>
      </c>
    </row>
    <row r="17" s="15" customFormat="1" customHeight="1" spans="1:3">
      <c r="A17" s="25" t="s">
        <v>18</v>
      </c>
      <c r="B17" s="26">
        <v>0.00736111111111111</v>
      </c>
      <c r="C17" s="27">
        <f t="shared" si="0"/>
        <v>0.0447222222222222</v>
      </c>
    </row>
    <row r="18" customHeight="1" spans="1:3">
      <c r="A18" s="22" t="s">
        <v>19</v>
      </c>
      <c r="B18" s="23">
        <v>0.00361111111111111</v>
      </c>
      <c r="C18" s="24">
        <f t="shared" si="0"/>
        <v>0.0411111111111111</v>
      </c>
    </row>
    <row r="19" s="15" customFormat="1" customHeight="1" spans="1:3">
      <c r="A19" s="25" t="s">
        <v>20</v>
      </c>
      <c r="B19" s="26">
        <v>0.00842592592592593</v>
      </c>
      <c r="C19" s="27">
        <f t="shared" si="0"/>
        <v>0.0326851851851852</v>
      </c>
    </row>
    <row r="20" customHeight="1" spans="1:3">
      <c r="A20" s="22" t="s">
        <v>21</v>
      </c>
      <c r="B20" s="23">
        <v>0.00391203703703704</v>
      </c>
      <c r="C20" s="24">
        <f t="shared" si="0"/>
        <v>0.0287731481481481</v>
      </c>
    </row>
    <row r="21" s="15" customFormat="1" customHeight="1" spans="1:3">
      <c r="A21" s="25" t="s">
        <v>22</v>
      </c>
      <c r="B21" s="26">
        <v>0.00565972222222222</v>
      </c>
      <c r="C21" s="27">
        <f t="shared" si="0"/>
        <v>0.0231134259259259</v>
      </c>
    </row>
    <row r="22" customHeight="1" spans="1:3">
      <c r="A22" s="22" t="s">
        <v>23</v>
      </c>
      <c r="B22" s="23">
        <v>0.00822916666666667</v>
      </c>
      <c r="C22" s="24">
        <f t="shared" si="0"/>
        <v>0.0148842592592592</v>
      </c>
    </row>
    <row r="23" s="15" customFormat="1" customHeight="1" spans="1:3">
      <c r="A23" s="25" t="s">
        <v>24</v>
      </c>
      <c r="B23" s="26">
        <v>0.00543981481481481</v>
      </c>
      <c r="C23" s="27">
        <f t="shared" si="0"/>
        <v>0.00944444444444443</v>
      </c>
    </row>
    <row r="24" customHeight="1" spans="1:3">
      <c r="A24" s="22" t="s">
        <v>25</v>
      </c>
      <c r="B24" s="23">
        <v>0.0040625</v>
      </c>
      <c r="C24" s="24">
        <f t="shared" si="0"/>
        <v>0.00538194444444443</v>
      </c>
    </row>
    <row r="25" s="15" customFormat="1" customHeight="1" spans="1:3">
      <c r="A25" s="25" t="s">
        <v>26</v>
      </c>
      <c r="B25" s="26">
        <v>0.00538194444444444</v>
      </c>
      <c r="C25" s="27"/>
    </row>
    <row r="26" s="16" customFormat="1" customHeight="1" spans="1:3">
      <c r="A26" s="22" t="s">
        <v>27</v>
      </c>
      <c r="B26" s="23"/>
      <c r="C26" s="24">
        <f>SUM(B27:B50)</f>
        <v>0.163506944444444</v>
      </c>
    </row>
    <row r="27" s="15" customFormat="1" customHeight="1" spans="1:3">
      <c r="A27" s="25" t="s">
        <v>28</v>
      </c>
      <c r="B27" s="26">
        <v>0.0103009259259259</v>
      </c>
      <c r="C27" s="27">
        <f>C26-B27</f>
        <v>0.153206018518519</v>
      </c>
    </row>
    <row r="28" customHeight="1" spans="1:3">
      <c r="A28" s="22" t="s">
        <v>29</v>
      </c>
      <c r="B28" s="23">
        <v>0.00873842592592593</v>
      </c>
      <c r="C28" s="24">
        <f t="shared" ref="C28:C50" si="1">C27-B28</f>
        <v>0.144467592592593</v>
      </c>
    </row>
    <row r="29" s="15" customFormat="1" customHeight="1" spans="1:3">
      <c r="A29" s="25" t="s">
        <v>30</v>
      </c>
      <c r="B29" s="26">
        <v>0.00365740740740741</v>
      </c>
      <c r="C29" s="27">
        <f t="shared" si="1"/>
        <v>0.140810185185185</v>
      </c>
    </row>
    <row r="30" customHeight="1" spans="1:3">
      <c r="A30" s="22" t="s">
        <v>31</v>
      </c>
      <c r="B30" s="23">
        <v>0.00981481481481481</v>
      </c>
      <c r="C30" s="24">
        <f t="shared" si="1"/>
        <v>0.13099537037037</v>
      </c>
    </row>
    <row r="31" s="15" customFormat="1" customHeight="1" spans="1:3">
      <c r="A31" s="25" t="s">
        <v>32</v>
      </c>
      <c r="B31" s="26">
        <v>0.00434027777777778</v>
      </c>
      <c r="C31" s="27">
        <f t="shared" si="1"/>
        <v>0.126655092592593</v>
      </c>
    </row>
    <row r="32" customHeight="1" spans="1:3">
      <c r="A32" s="22" t="s">
        <v>33</v>
      </c>
      <c r="B32" s="23">
        <v>0.00344907407407407</v>
      </c>
      <c r="C32" s="24">
        <f t="shared" si="1"/>
        <v>0.123206018518519</v>
      </c>
    </row>
    <row r="33" s="15" customFormat="1" customHeight="1" spans="1:3">
      <c r="A33" s="25" t="s">
        <v>34</v>
      </c>
      <c r="B33" s="26">
        <v>0.00368055555555556</v>
      </c>
      <c r="C33" s="27">
        <f t="shared" si="1"/>
        <v>0.119525462962963</v>
      </c>
    </row>
    <row r="34" customHeight="1" spans="1:3">
      <c r="A34" s="22" t="s">
        <v>35</v>
      </c>
      <c r="B34" s="23">
        <v>0.0075462962962963</v>
      </c>
      <c r="C34" s="24">
        <f t="shared" si="1"/>
        <v>0.111979166666667</v>
      </c>
    </row>
    <row r="35" s="15" customFormat="1" customHeight="1" spans="1:3">
      <c r="A35" s="25" t="s">
        <v>36</v>
      </c>
      <c r="B35" s="26">
        <v>0.00658564814814815</v>
      </c>
      <c r="C35" s="27">
        <f t="shared" si="1"/>
        <v>0.105393518518518</v>
      </c>
    </row>
    <row r="36" customHeight="1" spans="1:3">
      <c r="A36" s="22" t="s">
        <v>37</v>
      </c>
      <c r="B36" s="23">
        <v>0.00825231481481481</v>
      </c>
      <c r="C36" s="24">
        <f t="shared" si="1"/>
        <v>0.0971412037037037</v>
      </c>
    </row>
    <row r="37" s="15" customFormat="1" customHeight="1" spans="1:3">
      <c r="A37" s="25" t="s">
        <v>38</v>
      </c>
      <c r="B37" s="26">
        <v>0.00731481481481481</v>
      </c>
      <c r="C37" s="27">
        <f t="shared" si="1"/>
        <v>0.0898263888888889</v>
      </c>
    </row>
    <row r="38" customHeight="1" spans="1:3">
      <c r="A38" s="22" t="s">
        <v>39</v>
      </c>
      <c r="B38" s="23">
        <v>0.00795138888888889</v>
      </c>
      <c r="C38" s="24">
        <f t="shared" si="1"/>
        <v>0.081875</v>
      </c>
    </row>
    <row r="39" s="15" customFormat="1" customHeight="1" spans="1:3">
      <c r="A39" s="25" t="s">
        <v>40</v>
      </c>
      <c r="B39" s="26">
        <v>0.00457175925925926</v>
      </c>
      <c r="C39" s="27">
        <f t="shared" si="1"/>
        <v>0.0773032407407407</v>
      </c>
    </row>
    <row r="40" customHeight="1" spans="1:3">
      <c r="A40" s="22" t="s">
        <v>41</v>
      </c>
      <c r="B40" s="23">
        <v>0.00527777777777778</v>
      </c>
      <c r="C40" s="24">
        <f t="shared" si="1"/>
        <v>0.0720254629629629</v>
      </c>
    </row>
    <row r="41" s="15" customFormat="1" customHeight="1" spans="1:3">
      <c r="A41" s="25" t="s">
        <v>42</v>
      </c>
      <c r="B41" s="26">
        <v>0.00569444444444444</v>
      </c>
      <c r="C41" s="27">
        <f t="shared" si="1"/>
        <v>0.0663310185185185</v>
      </c>
    </row>
    <row r="42" customHeight="1" spans="1:3">
      <c r="A42" s="22" t="s">
        <v>43</v>
      </c>
      <c r="B42" s="23">
        <v>0.00553240740740741</v>
      </c>
      <c r="C42" s="24">
        <f t="shared" si="1"/>
        <v>0.0607986111111111</v>
      </c>
    </row>
    <row r="43" s="15" customFormat="1" customHeight="1" spans="1:3">
      <c r="A43" s="25" t="s">
        <v>44</v>
      </c>
      <c r="B43" s="26">
        <v>0.00789351851851852</v>
      </c>
      <c r="C43" s="27">
        <f t="shared" si="1"/>
        <v>0.0529050925925926</v>
      </c>
    </row>
    <row r="44" customHeight="1" spans="1:3">
      <c r="A44" s="22" t="s">
        <v>45</v>
      </c>
      <c r="B44" s="23">
        <v>0.00998842592592593</v>
      </c>
      <c r="C44" s="24">
        <f t="shared" si="1"/>
        <v>0.0429166666666666</v>
      </c>
    </row>
    <row r="45" s="15" customFormat="1" customHeight="1" spans="1:3">
      <c r="A45" s="25" t="s">
        <v>46</v>
      </c>
      <c r="B45" s="26">
        <v>0.00609953703703704</v>
      </c>
      <c r="C45" s="27">
        <f t="shared" si="1"/>
        <v>0.0368171296296296</v>
      </c>
    </row>
    <row r="46" customHeight="1" spans="1:3">
      <c r="A46" s="22" t="s">
        <v>47</v>
      </c>
      <c r="B46" s="23">
        <v>0.00578703703703704</v>
      </c>
      <c r="C46" s="24">
        <f t="shared" si="1"/>
        <v>0.0310300925925926</v>
      </c>
    </row>
    <row r="47" s="15" customFormat="1" customHeight="1" spans="1:3">
      <c r="A47" s="25" t="s">
        <v>48</v>
      </c>
      <c r="B47" s="26">
        <v>0.00787037037037037</v>
      </c>
      <c r="C47" s="27">
        <f t="shared" si="1"/>
        <v>0.0231597222222222</v>
      </c>
    </row>
    <row r="48" customHeight="1" spans="1:3">
      <c r="A48" s="22" t="s">
        <v>49</v>
      </c>
      <c r="B48" s="23">
        <v>0.00880787037037037</v>
      </c>
      <c r="C48" s="24">
        <f t="shared" si="1"/>
        <v>0.0143518518518518</v>
      </c>
    </row>
    <row r="49" s="15" customFormat="1" customHeight="1" spans="1:3">
      <c r="A49" s="25" t="s">
        <v>50</v>
      </c>
      <c r="B49" s="26">
        <v>0.0100115740740741</v>
      </c>
      <c r="C49" s="27">
        <f t="shared" si="1"/>
        <v>0.00434027777777776</v>
      </c>
    </row>
    <row r="50" customHeight="1" spans="1:3">
      <c r="A50" s="22" t="s">
        <v>51</v>
      </c>
      <c r="B50" s="23">
        <v>0.00434027777777778</v>
      </c>
      <c r="C50" s="24"/>
    </row>
    <row r="51" s="16" customFormat="1" customHeight="1" spans="1:3">
      <c r="A51" s="25" t="s">
        <v>52</v>
      </c>
      <c r="B51" s="26"/>
      <c r="C51" s="27">
        <f>SUM(B52:B77)</f>
        <v>0.222974537037037</v>
      </c>
    </row>
    <row r="52" customHeight="1" spans="1:3">
      <c r="A52" s="22" t="s">
        <v>53</v>
      </c>
      <c r="B52" s="23">
        <v>0.00936342592592593</v>
      </c>
      <c r="C52" s="24">
        <f>C51-B52</f>
        <v>0.213611111111111</v>
      </c>
    </row>
    <row r="53" s="15" customFormat="1" customHeight="1" spans="1:3">
      <c r="A53" s="25" t="s">
        <v>54</v>
      </c>
      <c r="B53" s="26">
        <v>0.00947916666666667</v>
      </c>
      <c r="C53" s="27">
        <f t="shared" ref="C53:C77" si="2">C52-B53</f>
        <v>0.204131944444444</v>
      </c>
    </row>
    <row r="54" customHeight="1" spans="1:3">
      <c r="A54" s="22" t="s">
        <v>55</v>
      </c>
      <c r="B54" s="23">
        <v>0.0151851851851852</v>
      </c>
      <c r="C54" s="24">
        <f t="shared" si="2"/>
        <v>0.188946759259259</v>
      </c>
    </row>
    <row r="55" s="15" customFormat="1" customHeight="1" spans="1:3">
      <c r="A55" s="25" t="s">
        <v>56</v>
      </c>
      <c r="B55" s="26">
        <v>0.0103472222222222</v>
      </c>
      <c r="C55" s="27">
        <f t="shared" si="2"/>
        <v>0.178599537037037</v>
      </c>
    </row>
    <row r="56" customHeight="1" spans="1:3">
      <c r="A56" s="22" t="s">
        <v>57</v>
      </c>
      <c r="B56" s="23">
        <v>0.00658564814814815</v>
      </c>
      <c r="C56" s="24">
        <f t="shared" si="2"/>
        <v>0.172013888888889</v>
      </c>
    </row>
    <row r="57" s="15" customFormat="1" customHeight="1" spans="1:3">
      <c r="A57" s="25" t="s">
        <v>58</v>
      </c>
      <c r="B57" s="26">
        <v>0.00775462962962963</v>
      </c>
      <c r="C57" s="27">
        <f t="shared" si="2"/>
        <v>0.164259259259259</v>
      </c>
    </row>
    <row r="58" customHeight="1" spans="1:3">
      <c r="A58" s="22" t="s">
        <v>59</v>
      </c>
      <c r="B58" s="23">
        <v>0.00771990740740741</v>
      </c>
      <c r="C58" s="24">
        <f t="shared" si="2"/>
        <v>0.156539351851852</v>
      </c>
    </row>
    <row r="59" s="15" customFormat="1" customHeight="1" spans="1:3">
      <c r="A59" s="25" t="s">
        <v>60</v>
      </c>
      <c r="B59" s="26">
        <v>0.00313657407407407</v>
      </c>
      <c r="C59" s="27">
        <f t="shared" si="2"/>
        <v>0.153402777777778</v>
      </c>
    </row>
    <row r="60" customHeight="1" spans="1:3">
      <c r="A60" s="22" t="s">
        <v>61</v>
      </c>
      <c r="B60" s="23">
        <v>0.00400462962962963</v>
      </c>
      <c r="C60" s="24">
        <f t="shared" si="2"/>
        <v>0.149398148148148</v>
      </c>
    </row>
    <row r="61" s="15" customFormat="1" customHeight="1" spans="1:3">
      <c r="A61" s="25" t="s">
        <v>62</v>
      </c>
      <c r="B61" s="26">
        <v>0.00726851851851852</v>
      </c>
      <c r="C61" s="27">
        <f t="shared" si="2"/>
        <v>0.14212962962963</v>
      </c>
    </row>
    <row r="62" customHeight="1" spans="1:3">
      <c r="A62" s="22" t="s">
        <v>63</v>
      </c>
      <c r="B62" s="23">
        <v>0.0121875</v>
      </c>
      <c r="C62" s="24">
        <f t="shared" si="2"/>
        <v>0.12994212962963</v>
      </c>
    </row>
    <row r="63" s="15" customFormat="1" customHeight="1" spans="1:3">
      <c r="A63" s="25" t="s">
        <v>64</v>
      </c>
      <c r="B63" s="26">
        <v>0.00829861111111111</v>
      </c>
      <c r="C63" s="27">
        <f t="shared" si="2"/>
        <v>0.121643518518518</v>
      </c>
    </row>
    <row r="64" customHeight="1" spans="1:3">
      <c r="A64" s="22" t="s">
        <v>65</v>
      </c>
      <c r="B64" s="23">
        <v>0.00841435185185185</v>
      </c>
      <c r="C64" s="24">
        <f t="shared" si="2"/>
        <v>0.113229166666667</v>
      </c>
    </row>
    <row r="65" s="15" customFormat="1" customHeight="1" spans="1:3">
      <c r="A65" s="25" t="s">
        <v>66</v>
      </c>
      <c r="B65" s="26">
        <v>0.00652777777777778</v>
      </c>
      <c r="C65" s="27">
        <f t="shared" si="2"/>
        <v>0.106701388888889</v>
      </c>
    </row>
    <row r="66" customHeight="1" spans="1:3">
      <c r="A66" s="22" t="s">
        <v>67</v>
      </c>
      <c r="B66" s="23">
        <v>0.00788194444444444</v>
      </c>
      <c r="C66" s="24">
        <f t="shared" si="2"/>
        <v>0.0988194444444444</v>
      </c>
    </row>
    <row r="67" s="15" customFormat="1" customHeight="1" spans="1:3">
      <c r="A67" s="25" t="s">
        <v>68</v>
      </c>
      <c r="B67" s="26">
        <v>0.00412037037037037</v>
      </c>
      <c r="C67" s="27">
        <f t="shared" si="2"/>
        <v>0.094699074074074</v>
      </c>
    </row>
    <row r="68" customHeight="1" spans="1:3">
      <c r="A68" s="22" t="s">
        <v>69</v>
      </c>
      <c r="B68" s="23">
        <v>0.00959490740740741</v>
      </c>
      <c r="C68" s="24">
        <f t="shared" si="2"/>
        <v>0.0851041666666666</v>
      </c>
    </row>
    <row r="69" s="15" customFormat="1" customHeight="1" spans="1:3">
      <c r="A69" s="25" t="s">
        <v>70</v>
      </c>
      <c r="B69" s="26">
        <v>0.00774305555555556</v>
      </c>
      <c r="C69" s="27">
        <f t="shared" si="2"/>
        <v>0.077361111111111</v>
      </c>
    </row>
    <row r="70" customHeight="1" spans="1:3">
      <c r="A70" s="22" t="s">
        <v>71</v>
      </c>
      <c r="B70" s="23">
        <v>0.00961805555555556</v>
      </c>
      <c r="C70" s="24">
        <f t="shared" si="2"/>
        <v>0.0677430555555555</v>
      </c>
    </row>
    <row r="71" s="15" customFormat="1" customHeight="1" spans="1:3">
      <c r="A71" s="25" t="s">
        <v>72</v>
      </c>
      <c r="B71" s="26">
        <v>0.0117592592592593</v>
      </c>
      <c r="C71" s="27">
        <f t="shared" si="2"/>
        <v>0.0559837962962962</v>
      </c>
    </row>
    <row r="72" customHeight="1" spans="1:3">
      <c r="A72" s="22" t="s">
        <v>73</v>
      </c>
      <c r="B72" s="23">
        <v>0.0094212962962963</v>
      </c>
      <c r="C72" s="24">
        <f t="shared" si="2"/>
        <v>0.0465624999999999</v>
      </c>
    </row>
    <row r="73" s="15" customFormat="1" customHeight="1" spans="1:3">
      <c r="A73" s="25" t="s">
        <v>74</v>
      </c>
      <c r="B73" s="26">
        <v>0.00858796296296296</v>
      </c>
      <c r="C73" s="27">
        <f t="shared" si="2"/>
        <v>0.0379745370370369</v>
      </c>
    </row>
    <row r="74" customHeight="1" spans="1:3">
      <c r="A74" s="22" t="s">
        <v>75</v>
      </c>
      <c r="B74" s="23">
        <v>0.0144212962962963</v>
      </c>
      <c r="C74" s="24">
        <f t="shared" si="2"/>
        <v>0.0235532407407406</v>
      </c>
    </row>
    <row r="75" s="15" customFormat="1" customHeight="1" spans="1:3">
      <c r="A75" s="25" t="s">
        <v>76</v>
      </c>
      <c r="B75" s="26">
        <v>0.00869212962962963</v>
      </c>
      <c r="C75" s="27">
        <f t="shared" si="2"/>
        <v>0.014861111111111</v>
      </c>
    </row>
    <row r="76" customHeight="1" spans="1:3">
      <c r="A76" s="22" t="s">
        <v>77</v>
      </c>
      <c r="B76" s="23">
        <v>0.00953703703703704</v>
      </c>
      <c r="C76" s="24">
        <f t="shared" si="2"/>
        <v>0.00532407407407398</v>
      </c>
    </row>
    <row r="77" s="15" customFormat="1" customHeight="1" spans="1:3">
      <c r="A77" s="25" t="s">
        <v>78</v>
      </c>
      <c r="B77" s="26">
        <v>0.00532407407407407</v>
      </c>
      <c r="C77" s="27"/>
    </row>
    <row r="78" s="16" customFormat="1" customHeight="1" spans="1:3">
      <c r="A78" s="22" t="s">
        <v>79</v>
      </c>
      <c r="B78" s="23"/>
      <c r="C78" s="24">
        <f>SUM(B79:B96)</f>
        <v>0.147905092592593</v>
      </c>
    </row>
    <row r="79" s="15" customFormat="1" customHeight="1" spans="1:3">
      <c r="A79" s="25" t="s">
        <v>80</v>
      </c>
      <c r="B79" s="26">
        <v>0.00300925925925926</v>
      </c>
      <c r="C79" s="27">
        <f>C78-B79</f>
        <v>0.144895833333333</v>
      </c>
    </row>
    <row r="80" customHeight="1" spans="1:3">
      <c r="A80" s="22" t="s">
        <v>81</v>
      </c>
      <c r="B80" s="23">
        <v>0.0109953703703704</v>
      </c>
      <c r="C80" s="24">
        <f t="shared" ref="C80:C96" si="3">C79-B80</f>
        <v>0.133900462962963</v>
      </c>
    </row>
    <row r="81" s="15" customFormat="1" customHeight="1" spans="1:3">
      <c r="A81" s="25" t="s">
        <v>82</v>
      </c>
      <c r="B81" s="26">
        <v>0.00886574074074074</v>
      </c>
      <c r="C81" s="27">
        <f t="shared" si="3"/>
        <v>0.125034722222222</v>
      </c>
    </row>
    <row r="82" customHeight="1" spans="1:3">
      <c r="A82" s="22" t="s">
        <v>83</v>
      </c>
      <c r="B82" s="23">
        <v>0.0109143518518519</v>
      </c>
      <c r="C82" s="24">
        <f t="shared" si="3"/>
        <v>0.11412037037037</v>
      </c>
    </row>
    <row r="83" s="15" customFormat="1" customHeight="1" spans="1:3">
      <c r="A83" s="25" t="s">
        <v>84</v>
      </c>
      <c r="B83" s="26">
        <v>0.00553240740740741</v>
      </c>
      <c r="C83" s="27">
        <f t="shared" si="3"/>
        <v>0.108587962962963</v>
      </c>
    </row>
    <row r="84" customHeight="1" spans="1:3">
      <c r="A84" s="22" t="s">
        <v>85</v>
      </c>
      <c r="B84" s="23">
        <v>0.00959490740740741</v>
      </c>
      <c r="C84" s="24">
        <f t="shared" si="3"/>
        <v>0.0989930555555555</v>
      </c>
    </row>
    <row r="85" s="15" customFormat="1" customHeight="1" spans="1:3">
      <c r="A85" s="25" t="s">
        <v>86</v>
      </c>
      <c r="B85" s="26">
        <v>0.00732638888888889</v>
      </c>
      <c r="C85" s="27">
        <f t="shared" si="3"/>
        <v>0.0916666666666666</v>
      </c>
    </row>
    <row r="86" customHeight="1" spans="1:3">
      <c r="A86" s="22" t="s">
        <v>87</v>
      </c>
      <c r="B86" s="23">
        <v>0.00952546296296296</v>
      </c>
      <c r="C86" s="24">
        <f t="shared" si="3"/>
        <v>0.0821412037037037</v>
      </c>
    </row>
    <row r="87" s="15" customFormat="1" customHeight="1" spans="1:3">
      <c r="A87" s="25" t="s">
        <v>88</v>
      </c>
      <c r="B87" s="26">
        <v>0.00944444444444444</v>
      </c>
      <c r="C87" s="27">
        <f t="shared" si="3"/>
        <v>0.0726967592592592</v>
      </c>
    </row>
    <row r="88" customHeight="1" spans="1:3">
      <c r="A88" s="22" t="s">
        <v>89</v>
      </c>
      <c r="B88" s="23">
        <v>0.00760416666666667</v>
      </c>
      <c r="C88" s="24">
        <f t="shared" si="3"/>
        <v>0.0650925925925926</v>
      </c>
    </row>
    <row r="89" s="15" customFormat="1" customHeight="1" spans="1:3">
      <c r="A89" s="25" t="s">
        <v>90</v>
      </c>
      <c r="B89" s="26">
        <v>0.0071875</v>
      </c>
      <c r="C89" s="27">
        <f t="shared" si="3"/>
        <v>0.0579050925925926</v>
      </c>
    </row>
    <row r="90" customHeight="1" spans="1:3">
      <c r="A90" s="22" t="s">
        <v>91</v>
      </c>
      <c r="B90" s="23">
        <v>0.0109606481481481</v>
      </c>
      <c r="C90" s="24">
        <f t="shared" si="3"/>
        <v>0.0469444444444444</v>
      </c>
    </row>
    <row r="91" s="15" customFormat="1" customHeight="1" spans="1:3">
      <c r="A91" s="25" t="s">
        <v>92</v>
      </c>
      <c r="B91" s="26">
        <v>0.00423611111111111</v>
      </c>
      <c r="C91" s="27">
        <f t="shared" si="3"/>
        <v>0.0427083333333333</v>
      </c>
    </row>
    <row r="92" customHeight="1" spans="1:3">
      <c r="A92" s="22" t="s">
        <v>93</v>
      </c>
      <c r="B92" s="23">
        <v>0.00767361111111111</v>
      </c>
      <c r="C92" s="24">
        <f t="shared" si="3"/>
        <v>0.0350347222222222</v>
      </c>
    </row>
    <row r="93" s="15" customFormat="1" customHeight="1" spans="1:3">
      <c r="A93" s="25" t="s">
        <v>94</v>
      </c>
      <c r="B93" s="26">
        <v>0.00648148148148148</v>
      </c>
      <c r="C93" s="27">
        <f t="shared" si="3"/>
        <v>0.0285532407407407</v>
      </c>
    </row>
    <row r="94" customHeight="1" spans="1:3">
      <c r="A94" s="22" t="s">
        <v>95</v>
      </c>
      <c r="B94" s="23">
        <v>0.00549768518518519</v>
      </c>
      <c r="C94" s="24">
        <f t="shared" si="3"/>
        <v>0.0230555555555555</v>
      </c>
    </row>
    <row r="95" s="15" customFormat="1" customHeight="1" spans="1:3">
      <c r="A95" s="25" t="s">
        <v>96</v>
      </c>
      <c r="B95" s="26">
        <v>0.0174305555555556</v>
      </c>
      <c r="C95" s="27">
        <f t="shared" si="3"/>
        <v>0.00562499999999998</v>
      </c>
    </row>
    <row r="96" customHeight="1" spans="1:3">
      <c r="A96" s="22" t="s">
        <v>97</v>
      </c>
      <c r="B96" s="23">
        <v>0.005625</v>
      </c>
      <c r="C96" s="24"/>
    </row>
    <row r="97" s="16" customFormat="1" customHeight="1" spans="1:3">
      <c r="A97" s="25" t="s">
        <v>98</v>
      </c>
      <c r="B97" s="26"/>
      <c r="C97" s="27">
        <f>SUM(B98:B120)</f>
        <v>0.200555555555555</v>
      </c>
    </row>
    <row r="98" customHeight="1" spans="1:3">
      <c r="A98" s="22" t="s">
        <v>99</v>
      </c>
      <c r="B98" s="23">
        <v>0.00342592592592593</v>
      </c>
      <c r="C98" s="24">
        <f>C97-B98</f>
        <v>0.19712962962963</v>
      </c>
    </row>
    <row r="99" s="15" customFormat="1" customHeight="1" spans="1:3">
      <c r="A99" s="25" t="s">
        <v>100</v>
      </c>
      <c r="B99" s="26">
        <v>0.010775462962963</v>
      </c>
      <c r="C99" s="27">
        <f t="shared" ref="C99:C122" si="4">C98-B99</f>
        <v>0.186354166666667</v>
      </c>
    </row>
    <row r="100" customHeight="1" spans="1:3">
      <c r="A100" s="22" t="s">
        <v>101</v>
      </c>
      <c r="B100" s="23">
        <v>0.00685185185185185</v>
      </c>
      <c r="C100" s="24">
        <f t="shared" si="4"/>
        <v>0.179502314814815</v>
      </c>
    </row>
    <row r="101" s="15" customFormat="1" customHeight="1" spans="1:3">
      <c r="A101" s="25" t="s">
        <v>102</v>
      </c>
      <c r="B101" s="26">
        <v>0.00769675925925926</v>
      </c>
      <c r="C101" s="27">
        <f t="shared" si="4"/>
        <v>0.171805555555555</v>
      </c>
    </row>
    <row r="102" customHeight="1" spans="1:3">
      <c r="A102" s="22" t="s">
        <v>103</v>
      </c>
      <c r="B102" s="23">
        <v>0.00684027777777778</v>
      </c>
      <c r="C102" s="24">
        <f t="shared" si="4"/>
        <v>0.164965277777778</v>
      </c>
    </row>
    <row r="103" s="15" customFormat="1" customHeight="1" spans="1:3">
      <c r="A103" s="25" t="s">
        <v>104</v>
      </c>
      <c r="B103" s="26">
        <v>0.00604166666666667</v>
      </c>
      <c r="C103" s="27">
        <f t="shared" si="4"/>
        <v>0.158923611111111</v>
      </c>
    </row>
    <row r="104" customHeight="1" spans="1:3">
      <c r="A104" s="22" t="s">
        <v>105</v>
      </c>
      <c r="B104" s="23">
        <v>0.00571759259259259</v>
      </c>
      <c r="C104" s="24">
        <f t="shared" si="4"/>
        <v>0.153206018518518</v>
      </c>
    </row>
    <row r="105" s="15" customFormat="1" customHeight="1" spans="1:3">
      <c r="A105" s="25" t="s">
        <v>106</v>
      </c>
      <c r="B105" s="26">
        <v>0.00770833333333333</v>
      </c>
      <c r="C105" s="27">
        <f t="shared" si="4"/>
        <v>0.145497685185185</v>
      </c>
    </row>
    <row r="106" customHeight="1" spans="1:3">
      <c r="A106" s="22" t="s">
        <v>107</v>
      </c>
      <c r="B106" s="23">
        <v>0.00900462962962963</v>
      </c>
      <c r="C106" s="24">
        <f t="shared" si="4"/>
        <v>0.136493055555555</v>
      </c>
    </row>
    <row r="107" s="15" customFormat="1" customHeight="1" spans="1:3">
      <c r="A107" s="25" t="s">
        <v>108</v>
      </c>
      <c r="B107" s="26">
        <v>0.0182638888888889</v>
      </c>
      <c r="C107" s="27">
        <f t="shared" si="4"/>
        <v>0.118229166666667</v>
      </c>
    </row>
    <row r="108" customHeight="1" spans="1:3">
      <c r="A108" s="22" t="s">
        <v>109</v>
      </c>
      <c r="B108" s="23">
        <v>0.00890046296296296</v>
      </c>
      <c r="C108" s="24">
        <f t="shared" si="4"/>
        <v>0.109328703703704</v>
      </c>
    </row>
    <row r="109" s="15" customFormat="1" customHeight="1" spans="1:3">
      <c r="A109" s="25" t="s">
        <v>110</v>
      </c>
      <c r="B109" s="26">
        <v>0.0101273148148148</v>
      </c>
      <c r="C109" s="27">
        <f t="shared" si="4"/>
        <v>0.0992013888888888</v>
      </c>
    </row>
    <row r="110" customHeight="1" spans="1:3">
      <c r="A110" s="22" t="s">
        <v>111</v>
      </c>
      <c r="B110" s="23">
        <v>0.0104513888888889</v>
      </c>
      <c r="C110" s="24">
        <f t="shared" si="4"/>
        <v>0.08875</v>
      </c>
    </row>
    <row r="111" s="15" customFormat="1" customHeight="1" spans="1:3">
      <c r="A111" s="25" t="s">
        <v>112</v>
      </c>
      <c r="B111" s="26">
        <v>0.0135532407407407</v>
      </c>
      <c r="C111" s="27">
        <f t="shared" si="4"/>
        <v>0.0751967592592592</v>
      </c>
    </row>
    <row r="112" customHeight="1" spans="1:3">
      <c r="A112" s="22" t="s">
        <v>113</v>
      </c>
      <c r="B112" s="23">
        <v>0.00984953703703704</v>
      </c>
      <c r="C112" s="24">
        <f t="shared" si="4"/>
        <v>0.0653472222222222</v>
      </c>
    </row>
    <row r="113" s="15" customFormat="1" customHeight="1" spans="1:3">
      <c r="A113" s="25" t="s">
        <v>114</v>
      </c>
      <c r="B113" s="26">
        <v>0.00237268518518519</v>
      </c>
      <c r="C113" s="27">
        <f t="shared" si="4"/>
        <v>0.062974537037037</v>
      </c>
    </row>
    <row r="114" customHeight="1" spans="1:3">
      <c r="A114" s="22" t="s">
        <v>115</v>
      </c>
      <c r="B114" s="23">
        <v>0.0123263888888889</v>
      </c>
      <c r="C114" s="24">
        <f t="shared" si="4"/>
        <v>0.0506481481481481</v>
      </c>
    </row>
    <row r="115" s="15" customFormat="1" customHeight="1" spans="1:3">
      <c r="A115" s="25" t="s">
        <v>116</v>
      </c>
      <c r="B115" s="26">
        <v>0.00619212962962963</v>
      </c>
      <c r="C115" s="27">
        <f t="shared" si="4"/>
        <v>0.0444560185185185</v>
      </c>
    </row>
    <row r="116" customHeight="1" spans="1:3">
      <c r="A116" s="22" t="s">
        <v>117</v>
      </c>
      <c r="B116" s="23">
        <v>0.00974537037037037</v>
      </c>
      <c r="C116" s="24">
        <f t="shared" si="4"/>
        <v>0.0347106481481481</v>
      </c>
    </row>
    <row r="117" s="15" customFormat="1" customHeight="1" spans="1:3">
      <c r="A117" s="25" t="s">
        <v>118</v>
      </c>
      <c r="B117" s="26">
        <v>0.0120949074074074</v>
      </c>
      <c r="C117" s="27">
        <f t="shared" si="4"/>
        <v>0.0226157407407407</v>
      </c>
    </row>
    <row r="118" customHeight="1" spans="1:3">
      <c r="A118" s="22" t="s">
        <v>119</v>
      </c>
      <c r="B118" s="23">
        <v>0.0110648148148148</v>
      </c>
      <c r="C118" s="24">
        <f t="shared" si="4"/>
        <v>0.0115509259259259</v>
      </c>
    </row>
    <row r="119" s="15" customFormat="1" customHeight="1" spans="1:3">
      <c r="A119" s="25" t="s">
        <v>120</v>
      </c>
      <c r="B119" s="26">
        <v>0.00678240740740741</v>
      </c>
      <c r="C119" s="27">
        <f t="shared" si="4"/>
        <v>0.00476851851851848</v>
      </c>
    </row>
    <row r="120" customHeight="1" spans="1:3">
      <c r="A120" s="22" t="s">
        <v>26</v>
      </c>
      <c r="B120" s="23">
        <v>0.00476851851851852</v>
      </c>
      <c r="C120" s="24"/>
    </row>
    <row r="121" s="14" customFormat="1" customHeight="1" spans="1:3">
      <c r="A121" s="25" t="s">
        <v>121</v>
      </c>
      <c r="B121" s="26"/>
      <c r="C121" s="27"/>
    </row>
    <row r="122" customHeight="1" spans="1:3">
      <c r="A122" s="22" t="s">
        <v>122</v>
      </c>
      <c r="B122" s="23"/>
      <c r="C122" s="2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4"/>
  <sheetViews>
    <sheetView topLeftCell="A106" workbookViewId="0">
      <selection activeCell="A1" sqref="A1:A114"/>
    </sheetView>
  </sheetViews>
  <sheetFormatPr defaultColWidth="8.88888888888889" defaultRowHeight="14.4"/>
  <cols>
    <col min="1" max="1" width="22.5555555555556" customWidth="1"/>
  </cols>
  <sheetData>
    <row r="1" spans="1:1">
      <c r="A1" s="13">
        <v>0.00542824074074074</v>
      </c>
    </row>
    <row r="2" spans="1:1">
      <c r="A2" s="13">
        <v>0.00758101851851852</v>
      </c>
    </row>
    <row r="3" spans="1:1">
      <c r="A3" s="13">
        <v>0.0071875</v>
      </c>
    </row>
    <row r="4" spans="1:1">
      <c r="A4" s="13">
        <v>0.0112962962962963</v>
      </c>
    </row>
    <row r="5" spans="1:1">
      <c r="A5" s="13">
        <v>0.0117708333333333</v>
      </c>
    </row>
    <row r="6" spans="1:1">
      <c r="A6" s="13">
        <v>0.00585648148148148</v>
      </c>
    </row>
    <row r="7" spans="1:1">
      <c r="A7" s="13">
        <v>0.00521990740740741</v>
      </c>
    </row>
    <row r="8" spans="1:1">
      <c r="A8" s="13">
        <v>0.00956018518518519</v>
      </c>
    </row>
    <row r="9" spans="1:1">
      <c r="A9" s="13">
        <v>0.00599537037037037</v>
      </c>
    </row>
    <row r="10" spans="1:1">
      <c r="A10" s="13">
        <v>0.00612268518518518</v>
      </c>
    </row>
    <row r="11" spans="1:1">
      <c r="A11" s="13">
        <v>0.00344907407407407</v>
      </c>
    </row>
    <row r="12" spans="1:1">
      <c r="A12" s="13">
        <v>0.00818287037037037</v>
      </c>
    </row>
    <row r="13" spans="1:1">
      <c r="A13" s="13">
        <v>0.00789351851851852</v>
      </c>
    </row>
    <row r="14" spans="1:1">
      <c r="A14" s="13">
        <v>0.00368055555555556</v>
      </c>
    </row>
    <row r="15" spans="1:1">
      <c r="A15" s="13">
        <v>0.00736111111111111</v>
      </c>
    </row>
    <row r="16" spans="1:1">
      <c r="A16" s="13">
        <v>0.00361111111111111</v>
      </c>
    </row>
    <row r="17" spans="1:1">
      <c r="A17" s="13">
        <v>0.00842592592592593</v>
      </c>
    </row>
    <row r="18" spans="1:1">
      <c r="A18" s="13">
        <v>0.00391203703703704</v>
      </c>
    </row>
    <row r="19" spans="1:1">
      <c r="A19" s="13">
        <v>0.00565972222222222</v>
      </c>
    </row>
    <row r="20" spans="1:1">
      <c r="A20" s="13">
        <v>0.00822916666666667</v>
      </c>
    </row>
    <row r="21" spans="1:1">
      <c r="A21" s="13">
        <v>0.00543981481481481</v>
      </c>
    </row>
    <row r="22" spans="1:1">
      <c r="A22" s="13">
        <v>0.0040625</v>
      </c>
    </row>
    <row r="23" spans="1:1">
      <c r="A23" s="13">
        <v>0.00538194444444444</v>
      </c>
    </row>
    <row r="24" spans="1:1">
      <c r="A24" s="13">
        <v>0.0103009259259259</v>
      </c>
    </row>
    <row r="25" spans="1:1">
      <c r="A25" s="13">
        <v>0.00873842592592593</v>
      </c>
    </row>
    <row r="26" spans="1:1">
      <c r="A26" s="13">
        <v>0.00365740740740741</v>
      </c>
    </row>
    <row r="27" spans="1:1">
      <c r="A27" s="13">
        <v>0.00981481481481481</v>
      </c>
    </row>
    <row r="28" spans="1:1">
      <c r="A28" s="13">
        <v>0.00434027777777778</v>
      </c>
    </row>
    <row r="29" spans="1:1">
      <c r="A29" s="13">
        <v>0.00344907407407407</v>
      </c>
    </row>
    <row r="30" spans="1:1">
      <c r="A30" s="13">
        <v>0.00368055555555556</v>
      </c>
    </row>
    <row r="31" spans="1:1">
      <c r="A31" s="13">
        <v>0.0075462962962963</v>
      </c>
    </row>
    <row r="32" spans="1:1">
      <c r="A32" s="13">
        <v>0.00658564814814815</v>
      </c>
    </row>
    <row r="33" spans="1:1">
      <c r="A33" s="13">
        <v>0.00825231481481481</v>
      </c>
    </row>
    <row r="34" spans="1:1">
      <c r="A34" s="13">
        <v>0.00731481481481481</v>
      </c>
    </row>
    <row r="35" spans="1:1">
      <c r="A35" s="13">
        <v>0.00795138888888889</v>
      </c>
    </row>
    <row r="36" spans="1:1">
      <c r="A36" s="13">
        <v>0.00457175925925926</v>
      </c>
    </row>
    <row r="37" spans="1:1">
      <c r="A37" s="13">
        <v>0.00527777777777778</v>
      </c>
    </row>
    <row r="38" spans="1:1">
      <c r="A38" s="13">
        <v>0.00569444444444444</v>
      </c>
    </row>
    <row r="39" spans="1:1">
      <c r="A39" s="13">
        <v>0.00553240740740741</v>
      </c>
    </row>
    <row r="40" spans="1:1">
      <c r="A40" s="13">
        <v>0.00789351851851852</v>
      </c>
    </row>
    <row r="41" spans="1:1">
      <c r="A41" s="13">
        <v>0.00998842592592593</v>
      </c>
    </row>
    <row r="42" spans="1:1">
      <c r="A42" s="13">
        <v>0.00609953703703704</v>
      </c>
    </row>
    <row r="43" spans="1:1">
      <c r="A43" s="13">
        <v>0.00578703703703704</v>
      </c>
    </row>
    <row r="44" spans="1:1">
      <c r="A44" s="13">
        <v>0.00787037037037037</v>
      </c>
    </row>
    <row r="45" spans="1:1">
      <c r="A45" s="13">
        <v>0.00880787037037037</v>
      </c>
    </row>
    <row r="46" spans="1:1">
      <c r="A46" s="13">
        <v>0.0100115740740741</v>
      </c>
    </row>
    <row r="47" spans="1:1">
      <c r="A47" s="13">
        <v>0.00434027777777778</v>
      </c>
    </row>
    <row r="48" spans="1:1">
      <c r="A48" s="13">
        <v>0.00936342592592593</v>
      </c>
    </row>
    <row r="49" spans="1:1">
      <c r="A49" s="13">
        <v>0.00947916666666667</v>
      </c>
    </row>
    <row r="50" spans="1:1">
      <c r="A50" s="13">
        <v>0.0151851851851852</v>
      </c>
    </row>
    <row r="51" spans="1:1">
      <c r="A51" s="13">
        <v>0.0103472222222222</v>
      </c>
    </row>
    <row r="52" spans="1:1">
      <c r="A52" s="13">
        <v>0.00658564814814815</v>
      </c>
    </row>
    <row r="53" spans="1:1">
      <c r="A53" s="13">
        <v>0.00775462962962963</v>
      </c>
    </row>
    <row r="54" spans="1:1">
      <c r="A54" s="13">
        <v>0.00771990740740741</v>
      </c>
    </row>
    <row r="55" spans="1:1">
      <c r="A55" s="13">
        <v>0.00313657407407407</v>
      </c>
    </row>
    <row r="56" spans="1:1">
      <c r="A56" s="13">
        <v>0.00400462962962963</v>
      </c>
    </row>
    <row r="57" spans="1:1">
      <c r="A57" s="13">
        <v>0.00726851851851852</v>
      </c>
    </row>
    <row r="58" spans="1:1">
      <c r="A58" s="13">
        <v>0.0121875</v>
      </c>
    </row>
    <row r="59" spans="1:1">
      <c r="A59" s="13">
        <v>0.00829861111111111</v>
      </c>
    </row>
    <row r="60" spans="1:1">
      <c r="A60" s="13">
        <v>0.00841435185185185</v>
      </c>
    </row>
    <row r="61" spans="1:1">
      <c r="A61" s="13">
        <v>0.00652777777777778</v>
      </c>
    </row>
    <row r="62" spans="1:1">
      <c r="A62" s="13">
        <v>0.00788194444444444</v>
      </c>
    </row>
    <row r="63" spans="1:1">
      <c r="A63" s="13">
        <v>0.00412037037037037</v>
      </c>
    </row>
    <row r="64" spans="1:1">
      <c r="A64" s="13">
        <v>0.00959490740740741</v>
      </c>
    </row>
    <row r="65" spans="1:1">
      <c r="A65" s="13">
        <v>0.00774305555555556</v>
      </c>
    </row>
    <row r="66" spans="1:1">
      <c r="A66" s="13">
        <v>0.00961805555555556</v>
      </c>
    </row>
    <row r="67" spans="1:1">
      <c r="A67" s="13">
        <v>0.0117592592592593</v>
      </c>
    </row>
    <row r="68" spans="1:1">
      <c r="A68" s="13">
        <v>0.0094212962962963</v>
      </c>
    </row>
    <row r="69" spans="1:1">
      <c r="A69" s="13">
        <v>0.00858796296296296</v>
      </c>
    </row>
    <row r="70" spans="1:1">
      <c r="A70" s="13">
        <v>0.0144212962962963</v>
      </c>
    </row>
    <row r="71" spans="1:1">
      <c r="A71" s="13">
        <v>0.00869212962962963</v>
      </c>
    </row>
    <row r="72" spans="1:1">
      <c r="A72" s="13">
        <v>0.00953703703703704</v>
      </c>
    </row>
    <row r="73" spans="1:1">
      <c r="A73" s="13">
        <v>0.00532407407407407</v>
      </c>
    </row>
    <row r="74" spans="1:1">
      <c r="A74" s="13">
        <v>0.00300925925925926</v>
      </c>
    </row>
    <row r="75" spans="1:1">
      <c r="A75" s="13">
        <v>0.0109953703703704</v>
      </c>
    </row>
    <row r="76" spans="1:1">
      <c r="A76" s="13">
        <v>0.00886574074074074</v>
      </c>
    </row>
    <row r="77" spans="1:1">
      <c r="A77" s="13">
        <v>0.0109143518518519</v>
      </c>
    </row>
    <row r="78" spans="1:1">
      <c r="A78" s="13">
        <v>0.00553240740740741</v>
      </c>
    </row>
    <row r="79" spans="1:1">
      <c r="A79" s="13">
        <v>0.00959490740740741</v>
      </c>
    </row>
    <row r="80" spans="1:1">
      <c r="A80" s="13">
        <v>0.00732638888888889</v>
      </c>
    </row>
    <row r="81" spans="1:1">
      <c r="A81" s="13">
        <v>0.00952546296296296</v>
      </c>
    </row>
    <row r="82" spans="1:1">
      <c r="A82" s="13">
        <v>0.00944444444444444</v>
      </c>
    </row>
    <row r="83" spans="1:1">
      <c r="A83" s="13">
        <v>0.00760416666666667</v>
      </c>
    </row>
    <row r="84" spans="1:1">
      <c r="A84" s="13">
        <v>0.0071875</v>
      </c>
    </row>
    <row r="85" spans="1:1">
      <c r="A85" s="13">
        <v>0.0109606481481481</v>
      </c>
    </row>
    <row r="86" spans="1:1">
      <c r="A86" s="13">
        <v>0.00423611111111111</v>
      </c>
    </row>
    <row r="87" spans="1:1">
      <c r="A87" s="13">
        <v>0.00767361111111111</v>
      </c>
    </row>
    <row r="88" spans="1:1">
      <c r="A88" s="13">
        <v>0.00648148148148148</v>
      </c>
    </row>
    <row r="89" spans="1:1">
      <c r="A89" s="13">
        <v>0.00549768518518519</v>
      </c>
    </row>
    <row r="90" spans="1:1">
      <c r="A90" s="13">
        <v>0.0174305555555556</v>
      </c>
    </row>
    <row r="91" spans="1:1">
      <c r="A91" s="13">
        <v>0.005625</v>
      </c>
    </row>
    <row r="92" spans="1:1">
      <c r="A92" s="13">
        <v>0.00342592592592593</v>
      </c>
    </row>
    <row r="93" spans="1:1">
      <c r="A93" s="13">
        <v>0.010775462962963</v>
      </c>
    </row>
    <row r="94" spans="1:1">
      <c r="A94" s="13">
        <v>0.00685185185185185</v>
      </c>
    </row>
    <row r="95" spans="1:1">
      <c r="A95" s="13">
        <v>0.00769675925925926</v>
      </c>
    </row>
    <row r="96" spans="1:1">
      <c r="A96" s="13">
        <v>0.00684027777777778</v>
      </c>
    </row>
    <row r="97" spans="1:1">
      <c r="A97" s="13">
        <v>0.00604166666666667</v>
      </c>
    </row>
    <row r="98" spans="1:1">
      <c r="A98" s="13">
        <v>0.00571759259259259</v>
      </c>
    </row>
    <row r="99" spans="1:1">
      <c r="A99" s="13">
        <v>0.00770833333333333</v>
      </c>
    </row>
    <row r="100" spans="1:1">
      <c r="A100" s="13">
        <v>0.00900462962962963</v>
      </c>
    </row>
    <row r="101" spans="1:1">
      <c r="A101" s="13">
        <v>0.0182638888888889</v>
      </c>
    </row>
    <row r="102" spans="1:1">
      <c r="A102" s="13">
        <v>0.00890046296296296</v>
      </c>
    </row>
    <row r="103" spans="1:1">
      <c r="A103" s="13">
        <v>0.0101273148148148</v>
      </c>
    </row>
    <row r="104" spans="1:1">
      <c r="A104" s="13">
        <v>0.0104513888888889</v>
      </c>
    </row>
    <row r="105" spans="1:1">
      <c r="A105" s="13">
        <v>0.0135532407407407</v>
      </c>
    </row>
    <row r="106" spans="1:1">
      <c r="A106" s="13">
        <v>0.00984953703703704</v>
      </c>
    </row>
    <row r="107" spans="1:1">
      <c r="A107" s="13">
        <v>0.00237268518518519</v>
      </c>
    </row>
    <row r="108" spans="1:1">
      <c r="A108" s="13">
        <v>0.0123263888888889</v>
      </c>
    </row>
    <row r="109" spans="1:1">
      <c r="A109" s="13">
        <v>0.00619212962962963</v>
      </c>
    </row>
    <row r="110" spans="1:1">
      <c r="A110" s="13">
        <v>0.00974537037037037</v>
      </c>
    </row>
    <row r="111" spans="1:1">
      <c r="A111" s="13">
        <v>0.0120949074074074</v>
      </c>
    </row>
    <row r="112" spans="1:1">
      <c r="A112" s="13">
        <v>0.0110648148148148</v>
      </c>
    </row>
    <row r="113" spans="1:1">
      <c r="A113" s="13">
        <v>0.00678240740740741</v>
      </c>
    </row>
    <row r="114" spans="1:1">
      <c r="A114" s="13">
        <v>0.00476851851851852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2"/>
  <sheetViews>
    <sheetView tabSelected="1" topLeftCell="A106" workbookViewId="0">
      <selection activeCell="C41" sqref="C41"/>
    </sheetView>
  </sheetViews>
  <sheetFormatPr defaultColWidth="8.88888888888889" defaultRowHeight="14.4" outlineLevelCol="3"/>
  <cols>
    <col min="1" max="1" width="47.2222222222222" customWidth="1"/>
    <col min="2" max="4" width="21.7777777777778" style="2" customWidth="1"/>
  </cols>
  <sheetData>
    <row r="1" ht="20" customHeight="1" spans="1:4">
      <c r="A1" s="3" t="s">
        <v>0</v>
      </c>
      <c r="B1" s="4" t="s">
        <v>123</v>
      </c>
      <c r="C1" s="4" t="s">
        <v>124</v>
      </c>
      <c r="D1" s="4" t="s">
        <v>2</v>
      </c>
    </row>
    <row r="2" s="1" customFormat="1" ht="20" customHeight="1" spans="1:4">
      <c r="A2" s="5" t="s">
        <v>3</v>
      </c>
      <c r="B2" s="6"/>
      <c r="C2" s="6">
        <v>0</v>
      </c>
      <c r="D2" s="6">
        <f>SUM(B3:B25)</f>
        <v>0.15130787037037</v>
      </c>
    </row>
    <row r="3" ht="20" customHeight="1" spans="1:4">
      <c r="A3" s="7" t="s">
        <v>4</v>
      </c>
      <c r="B3" s="8">
        <v>0.00542824074074074</v>
      </c>
      <c r="C3" s="8">
        <f>B3+C2</f>
        <v>0.00542824074074074</v>
      </c>
      <c r="D3" s="8">
        <f>D2-B3</f>
        <v>0.14587962962963</v>
      </c>
    </row>
    <row r="4" ht="20" customHeight="1" spans="1:4">
      <c r="A4" s="9" t="s">
        <v>5</v>
      </c>
      <c r="B4" s="10">
        <v>0.00758101851851852</v>
      </c>
      <c r="C4" s="10">
        <f t="shared" ref="C4:C25" si="0">B4+C3</f>
        <v>0.0130092592592593</v>
      </c>
      <c r="D4" s="10">
        <f t="shared" ref="D4:D25" si="1">D3-B4</f>
        <v>0.138298611111111</v>
      </c>
    </row>
    <row r="5" ht="20" customHeight="1" spans="1:4">
      <c r="A5" s="7" t="s">
        <v>6</v>
      </c>
      <c r="B5" s="8">
        <v>0.0071875</v>
      </c>
      <c r="C5" s="8">
        <f t="shared" si="0"/>
        <v>0.0201967592592593</v>
      </c>
      <c r="D5" s="8">
        <f t="shared" si="1"/>
        <v>0.131111111111111</v>
      </c>
    </row>
    <row r="6" ht="20" customHeight="1" spans="1:4">
      <c r="A6" s="9" t="s">
        <v>7</v>
      </c>
      <c r="B6" s="10">
        <v>0.0112962962962963</v>
      </c>
      <c r="C6" s="10">
        <f t="shared" si="0"/>
        <v>0.0314930555555556</v>
      </c>
      <c r="D6" s="10">
        <f t="shared" si="1"/>
        <v>0.119814814814815</v>
      </c>
    </row>
    <row r="7" ht="20" customHeight="1" spans="1:4">
      <c r="A7" s="7" t="s">
        <v>8</v>
      </c>
      <c r="B7" s="8">
        <v>0.0117708333333333</v>
      </c>
      <c r="C7" s="8">
        <f t="shared" si="0"/>
        <v>0.0432638888888889</v>
      </c>
      <c r="D7" s="8">
        <f t="shared" si="1"/>
        <v>0.108043981481481</v>
      </c>
    </row>
    <row r="8" ht="20" customHeight="1" spans="1:4">
      <c r="A8" s="9" t="s">
        <v>9</v>
      </c>
      <c r="B8" s="10">
        <v>0.00585648148148148</v>
      </c>
      <c r="C8" s="10">
        <f t="shared" si="0"/>
        <v>0.0491203703703703</v>
      </c>
      <c r="D8" s="10">
        <f t="shared" si="1"/>
        <v>0.1021875</v>
      </c>
    </row>
    <row r="9" ht="20" customHeight="1" spans="1:4">
      <c r="A9" s="7" t="s">
        <v>10</v>
      </c>
      <c r="B9" s="8">
        <v>0.00521990740740741</v>
      </c>
      <c r="C9" s="8">
        <f t="shared" si="0"/>
        <v>0.0543402777777778</v>
      </c>
      <c r="D9" s="8">
        <f t="shared" si="1"/>
        <v>0.0969675925925926</v>
      </c>
    </row>
    <row r="10" ht="20" customHeight="1" spans="1:4">
      <c r="A10" s="9" t="s">
        <v>11</v>
      </c>
      <c r="B10" s="10">
        <v>0.00956018518518519</v>
      </c>
      <c r="C10" s="10">
        <f t="shared" si="0"/>
        <v>0.0639004629629629</v>
      </c>
      <c r="D10" s="10">
        <f t="shared" si="1"/>
        <v>0.0874074074074074</v>
      </c>
    </row>
    <row r="11" ht="20" customHeight="1" spans="1:4">
      <c r="A11" s="7" t="s">
        <v>12</v>
      </c>
      <c r="B11" s="8">
        <v>0.00599537037037037</v>
      </c>
      <c r="C11" s="8">
        <f t="shared" si="0"/>
        <v>0.0698958333333333</v>
      </c>
      <c r="D11" s="8">
        <f t="shared" si="1"/>
        <v>0.081412037037037</v>
      </c>
    </row>
    <row r="12" ht="20" customHeight="1" spans="1:4">
      <c r="A12" s="9" t="s">
        <v>13</v>
      </c>
      <c r="B12" s="10">
        <v>0.00612268518518518</v>
      </c>
      <c r="C12" s="10">
        <f t="shared" si="0"/>
        <v>0.0760185185185185</v>
      </c>
      <c r="D12" s="10">
        <f t="shared" si="1"/>
        <v>0.0752893518518518</v>
      </c>
    </row>
    <row r="13" ht="20" customHeight="1" spans="1:4">
      <c r="A13" s="7" t="s">
        <v>14</v>
      </c>
      <c r="B13" s="8">
        <v>0.00344907407407407</v>
      </c>
      <c r="C13" s="8">
        <f t="shared" si="0"/>
        <v>0.0794675925925926</v>
      </c>
      <c r="D13" s="8">
        <f t="shared" si="1"/>
        <v>0.0718402777777778</v>
      </c>
    </row>
    <row r="14" ht="20" customHeight="1" spans="1:4">
      <c r="A14" s="9" t="s">
        <v>15</v>
      </c>
      <c r="B14" s="10">
        <v>0.00818287037037037</v>
      </c>
      <c r="C14" s="10">
        <f t="shared" si="0"/>
        <v>0.0876504629629629</v>
      </c>
      <c r="D14" s="10">
        <f t="shared" si="1"/>
        <v>0.0636574074074074</v>
      </c>
    </row>
    <row r="15" ht="20" customHeight="1" spans="1:4">
      <c r="A15" s="7" t="s">
        <v>16</v>
      </c>
      <c r="B15" s="8">
        <v>0.00789351851851852</v>
      </c>
      <c r="C15" s="8">
        <f t="shared" si="0"/>
        <v>0.0955439814814815</v>
      </c>
      <c r="D15" s="8">
        <f t="shared" si="1"/>
        <v>0.0557638888888889</v>
      </c>
    </row>
    <row r="16" ht="20" customHeight="1" spans="1:4">
      <c r="A16" s="9" t="s">
        <v>17</v>
      </c>
      <c r="B16" s="10">
        <v>0.00368055555555556</v>
      </c>
      <c r="C16" s="10">
        <f t="shared" si="0"/>
        <v>0.099224537037037</v>
      </c>
      <c r="D16" s="10">
        <f t="shared" si="1"/>
        <v>0.0520833333333333</v>
      </c>
    </row>
    <row r="17" ht="20" customHeight="1" spans="1:4">
      <c r="A17" s="7" t="s">
        <v>18</v>
      </c>
      <c r="B17" s="8">
        <v>0.00736111111111111</v>
      </c>
      <c r="C17" s="8">
        <f t="shared" si="0"/>
        <v>0.106585648148148</v>
      </c>
      <c r="D17" s="8">
        <f t="shared" si="1"/>
        <v>0.0447222222222222</v>
      </c>
    </row>
    <row r="18" ht="20" customHeight="1" spans="1:4">
      <c r="A18" s="9" t="s">
        <v>19</v>
      </c>
      <c r="B18" s="10">
        <v>0.00361111111111111</v>
      </c>
      <c r="C18" s="10">
        <f t="shared" si="0"/>
        <v>0.110196759259259</v>
      </c>
      <c r="D18" s="10">
        <f t="shared" si="1"/>
        <v>0.0411111111111111</v>
      </c>
    </row>
    <row r="19" ht="20" customHeight="1" spans="1:4">
      <c r="A19" s="7" t="s">
        <v>20</v>
      </c>
      <c r="B19" s="8">
        <v>0.00842592592592593</v>
      </c>
      <c r="C19" s="8">
        <f t="shared" si="0"/>
        <v>0.118622685185185</v>
      </c>
      <c r="D19" s="8">
        <f t="shared" si="1"/>
        <v>0.0326851851851852</v>
      </c>
    </row>
    <row r="20" ht="20" customHeight="1" spans="1:4">
      <c r="A20" s="9" t="s">
        <v>21</v>
      </c>
      <c r="B20" s="10">
        <v>0.00391203703703704</v>
      </c>
      <c r="C20" s="10">
        <f t="shared" si="0"/>
        <v>0.122534722222222</v>
      </c>
      <c r="D20" s="10">
        <f t="shared" si="1"/>
        <v>0.0287731481481481</v>
      </c>
    </row>
    <row r="21" ht="20" customHeight="1" spans="1:4">
      <c r="A21" s="7" t="s">
        <v>22</v>
      </c>
      <c r="B21" s="8">
        <v>0.00565972222222222</v>
      </c>
      <c r="C21" s="8">
        <f t="shared" si="0"/>
        <v>0.128194444444444</v>
      </c>
      <c r="D21" s="8">
        <f t="shared" si="1"/>
        <v>0.0231134259259259</v>
      </c>
    </row>
    <row r="22" ht="20" customHeight="1" spans="1:4">
      <c r="A22" s="9" t="s">
        <v>23</v>
      </c>
      <c r="B22" s="10">
        <v>0.00822916666666667</v>
      </c>
      <c r="C22" s="10">
        <f t="shared" si="0"/>
        <v>0.136423611111111</v>
      </c>
      <c r="D22" s="10">
        <f t="shared" si="1"/>
        <v>0.0148842592592592</v>
      </c>
    </row>
    <row r="23" ht="20" customHeight="1" spans="1:4">
      <c r="A23" s="7" t="s">
        <v>24</v>
      </c>
      <c r="B23" s="8">
        <v>0.00543981481481481</v>
      </c>
      <c r="C23" s="8">
        <f t="shared" si="0"/>
        <v>0.141863425925926</v>
      </c>
      <c r="D23" s="8">
        <f t="shared" si="1"/>
        <v>0.00944444444444443</v>
      </c>
    </row>
    <row r="24" ht="20" customHeight="1" spans="1:4">
      <c r="A24" s="9" t="s">
        <v>25</v>
      </c>
      <c r="B24" s="10">
        <v>0.0040625</v>
      </c>
      <c r="C24" s="10">
        <f t="shared" si="0"/>
        <v>0.145925925925926</v>
      </c>
      <c r="D24" s="10">
        <f t="shared" si="1"/>
        <v>0.00538194444444443</v>
      </c>
    </row>
    <row r="25" ht="20" customHeight="1" spans="1:4">
      <c r="A25" s="7" t="s">
        <v>26</v>
      </c>
      <c r="B25" s="8">
        <v>0.00538194444444444</v>
      </c>
      <c r="C25" s="8">
        <f t="shared" si="0"/>
        <v>0.15130787037037</v>
      </c>
      <c r="D25" s="8">
        <v>0</v>
      </c>
    </row>
    <row r="26" s="1" customFormat="1" ht="20" customHeight="1" spans="1:4">
      <c r="A26" s="5" t="s">
        <v>27</v>
      </c>
      <c r="B26" s="6"/>
      <c r="C26" s="6">
        <v>0</v>
      </c>
      <c r="D26" s="6">
        <f>SUM(B27:B50)</f>
        <v>0.163506944444444</v>
      </c>
    </row>
    <row r="27" ht="20" customHeight="1" spans="1:4">
      <c r="A27" s="7" t="s">
        <v>28</v>
      </c>
      <c r="B27" s="8">
        <v>0.0103009259259259</v>
      </c>
      <c r="C27" s="8">
        <f>C26+B27</f>
        <v>0.0103009259259259</v>
      </c>
      <c r="D27" s="8">
        <f>D26-B27</f>
        <v>0.153206018518519</v>
      </c>
    </row>
    <row r="28" ht="20" customHeight="1" spans="1:4">
      <c r="A28" s="9" t="s">
        <v>29</v>
      </c>
      <c r="B28" s="10">
        <v>0.00873842592592593</v>
      </c>
      <c r="C28" s="10">
        <f t="shared" ref="C28:C50" si="2">C27+B28</f>
        <v>0.0190393518518518</v>
      </c>
      <c r="D28" s="10">
        <f t="shared" ref="D28:D50" si="3">D27-B28</f>
        <v>0.144467592592593</v>
      </c>
    </row>
    <row r="29" ht="20" customHeight="1" spans="1:4">
      <c r="A29" s="7" t="s">
        <v>30</v>
      </c>
      <c r="B29" s="8">
        <v>0.00365740740740741</v>
      </c>
      <c r="C29" s="8">
        <f t="shared" si="2"/>
        <v>0.0226967592592592</v>
      </c>
      <c r="D29" s="8">
        <f t="shared" si="3"/>
        <v>0.140810185185185</v>
      </c>
    </row>
    <row r="30" ht="20" customHeight="1" spans="1:4">
      <c r="A30" s="9" t="s">
        <v>31</v>
      </c>
      <c r="B30" s="10">
        <v>0.00981481481481481</v>
      </c>
      <c r="C30" s="10">
        <f t="shared" si="2"/>
        <v>0.032511574074074</v>
      </c>
      <c r="D30" s="10">
        <f t="shared" si="3"/>
        <v>0.13099537037037</v>
      </c>
    </row>
    <row r="31" ht="20" customHeight="1" spans="1:4">
      <c r="A31" s="7" t="s">
        <v>32</v>
      </c>
      <c r="B31" s="8">
        <v>0.00434027777777778</v>
      </c>
      <c r="C31" s="8">
        <f t="shared" si="2"/>
        <v>0.0368518518518518</v>
      </c>
      <c r="D31" s="8">
        <f t="shared" si="3"/>
        <v>0.126655092592593</v>
      </c>
    </row>
    <row r="32" ht="20" customHeight="1" spans="1:4">
      <c r="A32" s="9" t="s">
        <v>33</v>
      </c>
      <c r="B32" s="10">
        <v>0.00344907407407407</v>
      </c>
      <c r="C32" s="10">
        <f t="shared" si="2"/>
        <v>0.0403009259259259</v>
      </c>
      <c r="D32" s="10">
        <f t="shared" si="3"/>
        <v>0.123206018518519</v>
      </c>
    </row>
    <row r="33" ht="20" customHeight="1" spans="1:4">
      <c r="A33" s="7" t="s">
        <v>34</v>
      </c>
      <c r="B33" s="8">
        <v>0.00368055555555556</v>
      </c>
      <c r="C33" s="8">
        <f t="shared" si="2"/>
        <v>0.0439814814814815</v>
      </c>
      <c r="D33" s="8">
        <f t="shared" si="3"/>
        <v>0.119525462962963</v>
      </c>
    </row>
    <row r="34" ht="20" customHeight="1" spans="1:4">
      <c r="A34" s="9" t="s">
        <v>35</v>
      </c>
      <c r="B34" s="10">
        <v>0.0075462962962963</v>
      </c>
      <c r="C34" s="10">
        <f t="shared" si="2"/>
        <v>0.0515277777777778</v>
      </c>
      <c r="D34" s="10">
        <f t="shared" si="3"/>
        <v>0.111979166666667</v>
      </c>
    </row>
    <row r="35" ht="20" customHeight="1" spans="1:4">
      <c r="A35" s="7" t="s">
        <v>36</v>
      </c>
      <c r="B35" s="8">
        <v>0.00658564814814815</v>
      </c>
      <c r="C35" s="8">
        <f t="shared" si="2"/>
        <v>0.0581134259259259</v>
      </c>
      <c r="D35" s="8">
        <f t="shared" si="3"/>
        <v>0.105393518518519</v>
      </c>
    </row>
    <row r="36" ht="20" customHeight="1" spans="1:4">
      <c r="A36" s="9" t="s">
        <v>37</v>
      </c>
      <c r="B36" s="10">
        <v>0.00825231481481481</v>
      </c>
      <c r="C36" s="10">
        <f t="shared" si="2"/>
        <v>0.0663657407407407</v>
      </c>
      <c r="D36" s="10">
        <f t="shared" si="3"/>
        <v>0.0971412037037037</v>
      </c>
    </row>
    <row r="37" ht="20" customHeight="1" spans="1:4">
      <c r="A37" s="7" t="s">
        <v>38</v>
      </c>
      <c r="B37" s="8">
        <v>0.00731481481481481</v>
      </c>
      <c r="C37" s="8">
        <f t="shared" si="2"/>
        <v>0.0736805555555555</v>
      </c>
      <c r="D37" s="8">
        <f t="shared" si="3"/>
        <v>0.0898263888888889</v>
      </c>
    </row>
    <row r="38" ht="20" customHeight="1" spans="1:4">
      <c r="A38" s="9" t="s">
        <v>39</v>
      </c>
      <c r="B38" s="10">
        <v>0.00795138888888889</v>
      </c>
      <c r="C38" s="10">
        <f t="shared" si="2"/>
        <v>0.0816319444444444</v>
      </c>
      <c r="D38" s="10">
        <f t="shared" si="3"/>
        <v>0.081875</v>
      </c>
    </row>
    <row r="39" ht="20" customHeight="1" spans="1:4">
      <c r="A39" s="7" t="s">
        <v>40</v>
      </c>
      <c r="B39" s="8">
        <v>0.00457175925925926</v>
      </c>
      <c r="C39" s="8">
        <f t="shared" si="2"/>
        <v>0.0862037037037037</v>
      </c>
      <c r="D39" s="8">
        <f t="shared" si="3"/>
        <v>0.0773032407407408</v>
      </c>
    </row>
    <row r="40" ht="20" customHeight="1" spans="1:4">
      <c r="A40" s="9" t="s">
        <v>41</v>
      </c>
      <c r="B40" s="10">
        <v>0.00527777777777778</v>
      </c>
      <c r="C40" s="10">
        <f t="shared" si="2"/>
        <v>0.0914814814814815</v>
      </c>
      <c r="D40" s="10">
        <f t="shared" si="3"/>
        <v>0.072025462962963</v>
      </c>
    </row>
    <row r="41" ht="20" customHeight="1" spans="1:4">
      <c r="A41" s="7" t="s">
        <v>42</v>
      </c>
      <c r="B41" s="8">
        <v>0.00569444444444444</v>
      </c>
      <c r="C41" s="8">
        <f t="shared" si="2"/>
        <v>0.0971759259259259</v>
      </c>
      <c r="D41" s="8">
        <f t="shared" si="3"/>
        <v>0.0663310185185185</v>
      </c>
    </row>
    <row r="42" ht="20" customHeight="1" spans="1:4">
      <c r="A42" s="9" t="s">
        <v>43</v>
      </c>
      <c r="B42" s="10">
        <v>0.00553240740740741</v>
      </c>
      <c r="C42" s="10">
        <f t="shared" si="2"/>
        <v>0.102708333333333</v>
      </c>
      <c r="D42" s="10">
        <f t="shared" si="3"/>
        <v>0.0607986111111111</v>
      </c>
    </row>
    <row r="43" ht="20" customHeight="1" spans="1:4">
      <c r="A43" s="7" t="s">
        <v>44</v>
      </c>
      <c r="B43" s="8">
        <v>0.00789351851851852</v>
      </c>
      <c r="C43" s="8">
        <f t="shared" si="2"/>
        <v>0.110601851851852</v>
      </c>
      <c r="D43" s="8">
        <f t="shared" si="3"/>
        <v>0.0529050925925926</v>
      </c>
    </row>
    <row r="44" ht="20" customHeight="1" spans="1:4">
      <c r="A44" s="9" t="s">
        <v>45</v>
      </c>
      <c r="B44" s="10">
        <v>0.00998842592592593</v>
      </c>
      <c r="C44" s="10">
        <f t="shared" si="2"/>
        <v>0.120590277777778</v>
      </c>
      <c r="D44" s="10">
        <f t="shared" si="3"/>
        <v>0.0429166666666667</v>
      </c>
    </row>
    <row r="45" ht="20" customHeight="1" spans="1:4">
      <c r="A45" s="7" t="s">
        <v>46</v>
      </c>
      <c r="B45" s="8">
        <v>0.00609953703703704</v>
      </c>
      <c r="C45" s="8">
        <f t="shared" si="2"/>
        <v>0.126689814814815</v>
      </c>
      <c r="D45" s="8">
        <f t="shared" si="3"/>
        <v>0.0368171296296296</v>
      </c>
    </row>
    <row r="46" ht="20" customHeight="1" spans="1:4">
      <c r="A46" s="9" t="s">
        <v>47</v>
      </c>
      <c r="B46" s="10">
        <v>0.00578703703703704</v>
      </c>
      <c r="C46" s="10">
        <f t="shared" si="2"/>
        <v>0.132476851851852</v>
      </c>
      <c r="D46" s="10">
        <f t="shared" si="3"/>
        <v>0.0310300925925926</v>
      </c>
    </row>
    <row r="47" ht="20" customHeight="1" spans="1:4">
      <c r="A47" s="7" t="s">
        <v>48</v>
      </c>
      <c r="B47" s="8">
        <v>0.00787037037037037</v>
      </c>
      <c r="C47" s="8">
        <f t="shared" si="2"/>
        <v>0.140347222222222</v>
      </c>
      <c r="D47" s="8">
        <f t="shared" si="3"/>
        <v>0.0231597222222222</v>
      </c>
    </row>
    <row r="48" ht="20" customHeight="1" spans="1:4">
      <c r="A48" s="9" t="s">
        <v>49</v>
      </c>
      <c r="B48" s="10">
        <v>0.00880787037037037</v>
      </c>
      <c r="C48" s="10">
        <f t="shared" si="2"/>
        <v>0.149155092592593</v>
      </c>
      <c r="D48" s="10">
        <f t="shared" si="3"/>
        <v>0.0143518518518519</v>
      </c>
    </row>
    <row r="49" ht="20" customHeight="1" spans="1:4">
      <c r="A49" s="7" t="s">
        <v>50</v>
      </c>
      <c r="B49" s="8">
        <v>0.0100115740740741</v>
      </c>
      <c r="C49" s="8">
        <f t="shared" si="2"/>
        <v>0.159166666666667</v>
      </c>
      <c r="D49" s="8">
        <f t="shared" si="3"/>
        <v>0.00434027777777776</v>
      </c>
    </row>
    <row r="50" ht="20" customHeight="1" spans="1:4">
      <c r="A50" s="9" t="s">
        <v>51</v>
      </c>
      <c r="B50" s="10">
        <v>0.00434027777777778</v>
      </c>
      <c r="C50" s="10">
        <f t="shared" si="2"/>
        <v>0.163506944444444</v>
      </c>
      <c r="D50" s="10">
        <v>0</v>
      </c>
    </row>
    <row r="51" s="1" customFormat="1" ht="20" customHeight="1" spans="1:4">
      <c r="A51" s="11" t="s">
        <v>52</v>
      </c>
      <c r="B51" s="12"/>
      <c r="C51" s="12">
        <v>0</v>
      </c>
      <c r="D51" s="12">
        <f>SUM(B52:B77)</f>
        <v>0.222974537037037</v>
      </c>
    </row>
    <row r="52" ht="20" customHeight="1" spans="1:4">
      <c r="A52" s="9" t="s">
        <v>53</v>
      </c>
      <c r="B52" s="10">
        <v>0.00936342592592593</v>
      </c>
      <c r="C52" s="10">
        <f>C51+B52</f>
        <v>0.00936342592592593</v>
      </c>
      <c r="D52" s="10">
        <f>D51-B52</f>
        <v>0.213611111111111</v>
      </c>
    </row>
    <row r="53" ht="20" customHeight="1" spans="1:4">
      <c r="A53" s="7" t="s">
        <v>54</v>
      </c>
      <c r="B53" s="8">
        <v>0.00947916666666667</v>
      </c>
      <c r="C53" s="8">
        <f t="shared" ref="C53:C77" si="4">C52+B53</f>
        <v>0.0188425925925926</v>
      </c>
      <c r="D53" s="8">
        <f t="shared" ref="D53:D77" si="5">D52-B53</f>
        <v>0.204131944444444</v>
      </c>
    </row>
    <row r="54" ht="20" customHeight="1" spans="1:4">
      <c r="A54" s="9" t="s">
        <v>55</v>
      </c>
      <c r="B54" s="10">
        <v>0.0151851851851852</v>
      </c>
      <c r="C54" s="10">
        <f t="shared" si="4"/>
        <v>0.0340277777777778</v>
      </c>
      <c r="D54" s="10">
        <f t="shared" si="5"/>
        <v>0.188946759259259</v>
      </c>
    </row>
    <row r="55" ht="20" customHeight="1" spans="1:4">
      <c r="A55" s="7" t="s">
        <v>56</v>
      </c>
      <c r="B55" s="8">
        <v>0.0103472222222222</v>
      </c>
      <c r="C55" s="8">
        <f t="shared" si="4"/>
        <v>0.044375</v>
      </c>
      <c r="D55" s="8">
        <f t="shared" si="5"/>
        <v>0.178599537037037</v>
      </c>
    </row>
    <row r="56" ht="20" customHeight="1" spans="1:4">
      <c r="A56" s="9" t="s">
        <v>57</v>
      </c>
      <c r="B56" s="10">
        <v>0.00658564814814815</v>
      </c>
      <c r="C56" s="10">
        <f t="shared" si="4"/>
        <v>0.0509606481481482</v>
      </c>
      <c r="D56" s="10">
        <f t="shared" si="5"/>
        <v>0.172013888888889</v>
      </c>
    </row>
    <row r="57" ht="20" customHeight="1" spans="1:4">
      <c r="A57" s="7" t="s">
        <v>58</v>
      </c>
      <c r="B57" s="8">
        <v>0.00775462962962963</v>
      </c>
      <c r="C57" s="8">
        <f t="shared" si="4"/>
        <v>0.0587152777777778</v>
      </c>
      <c r="D57" s="8">
        <f t="shared" si="5"/>
        <v>0.164259259259259</v>
      </c>
    </row>
    <row r="58" ht="20" customHeight="1" spans="1:4">
      <c r="A58" s="9" t="s">
        <v>59</v>
      </c>
      <c r="B58" s="10">
        <v>0.00771990740740741</v>
      </c>
      <c r="C58" s="10">
        <f t="shared" si="4"/>
        <v>0.0664351851851852</v>
      </c>
      <c r="D58" s="10">
        <f t="shared" si="5"/>
        <v>0.156539351851852</v>
      </c>
    </row>
    <row r="59" ht="20" customHeight="1" spans="1:4">
      <c r="A59" s="7" t="s">
        <v>60</v>
      </c>
      <c r="B59" s="8">
        <v>0.00313657407407407</v>
      </c>
      <c r="C59" s="8">
        <f t="shared" si="4"/>
        <v>0.0695717592592593</v>
      </c>
      <c r="D59" s="8">
        <f t="shared" si="5"/>
        <v>0.153402777777778</v>
      </c>
    </row>
    <row r="60" ht="20" customHeight="1" spans="1:4">
      <c r="A60" s="9" t="s">
        <v>61</v>
      </c>
      <c r="B60" s="10">
        <v>0.00400462962962963</v>
      </c>
      <c r="C60" s="10">
        <f t="shared" si="4"/>
        <v>0.0735763888888889</v>
      </c>
      <c r="D60" s="10">
        <f t="shared" si="5"/>
        <v>0.149398148148148</v>
      </c>
    </row>
    <row r="61" ht="20" customHeight="1" spans="1:4">
      <c r="A61" s="7" t="s">
        <v>62</v>
      </c>
      <c r="B61" s="8">
        <v>0.00726851851851852</v>
      </c>
      <c r="C61" s="8">
        <f t="shared" si="4"/>
        <v>0.0808449074074074</v>
      </c>
      <c r="D61" s="8">
        <f t="shared" si="5"/>
        <v>0.14212962962963</v>
      </c>
    </row>
    <row r="62" ht="20" customHeight="1" spans="1:4">
      <c r="A62" s="9" t="s">
        <v>63</v>
      </c>
      <c r="B62" s="10">
        <v>0.0121875</v>
      </c>
      <c r="C62" s="10">
        <f t="shared" si="4"/>
        <v>0.0930324074074074</v>
      </c>
      <c r="D62" s="10">
        <f t="shared" si="5"/>
        <v>0.12994212962963</v>
      </c>
    </row>
    <row r="63" ht="20" customHeight="1" spans="1:4">
      <c r="A63" s="7" t="s">
        <v>64</v>
      </c>
      <c r="B63" s="8">
        <v>0.00829861111111111</v>
      </c>
      <c r="C63" s="8">
        <f t="shared" si="4"/>
        <v>0.101331018518519</v>
      </c>
      <c r="D63" s="8">
        <f t="shared" si="5"/>
        <v>0.121643518518519</v>
      </c>
    </row>
    <row r="64" ht="20" customHeight="1" spans="1:4">
      <c r="A64" s="9" t="s">
        <v>65</v>
      </c>
      <c r="B64" s="10">
        <v>0.00841435185185185</v>
      </c>
      <c r="C64" s="10">
        <f t="shared" si="4"/>
        <v>0.10974537037037</v>
      </c>
      <c r="D64" s="10">
        <f t="shared" si="5"/>
        <v>0.113229166666667</v>
      </c>
    </row>
    <row r="65" ht="20" customHeight="1" spans="1:4">
      <c r="A65" s="7" t="s">
        <v>66</v>
      </c>
      <c r="B65" s="8">
        <v>0.00652777777777778</v>
      </c>
      <c r="C65" s="8">
        <f t="shared" si="4"/>
        <v>0.116273148148148</v>
      </c>
      <c r="D65" s="8">
        <f t="shared" si="5"/>
        <v>0.106701388888889</v>
      </c>
    </row>
    <row r="66" ht="20" customHeight="1" spans="1:4">
      <c r="A66" s="9" t="s">
        <v>67</v>
      </c>
      <c r="B66" s="10">
        <v>0.00788194444444444</v>
      </c>
      <c r="C66" s="10">
        <f t="shared" si="4"/>
        <v>0.124155092592593</v>
      </c>
      <c r="D66" s="10">
        <f t="shared" si="5"/>
        <v>0.0988194444444445</v>
      </c>
    </row>
    <row r="67" ht="20" customHeight="1" spans="1:4">
      <c r="A67" s="7" t="s">
        <v>68</v>
      </c>
      <c r="B67" s="8">
        <v>0.00412037037037037</v>
      </c>
      <c r="C67" s="8">
        <f t="shared" si="4"/>
        <v>0.128275462962963</v>
      </c>
      <c r="D67" s="8">
        <f t="shared" si="5"/>
        <v>0.0946990740740741</v>
      </c>
    </row>
    <row r="68" ht="20" customHeight="1" spans="1:4">
      <c r="A68" s="9" t="s">
        <v>69</v>
      </c>
      <c r="B68" s="10">
        <v>0.00959490740740741</v>
      </c>
      <c r="C68" s="10">
        <f t="shared" si="4"/>
        <v>0.13787037037037</v>
      </c>
      <c r="D68" s="10">
        <f t="shared" si="5"/>
        <v>0.0851041666666667</v>
      </c>
    </row>
    <row r="69" ht="20" customHeight="1" spans="1:4">
      <c r="A69" s="7" t="s">
        <v>70</v>
      </c>
      <c r="B69" s="8">
        <v>0.00774305555555556</v>
      </c>
      <c r="C69" s="8">
        <f t="shared" si="4"/>
        <v>0.145613425925926</v>
      </c>
      <c r="D69" s="8">
        <f t="shared" si="5"/>
        <v>0.0773611111111111</v>
      </c>
    </row>
    <row r="70" ht="20" customHeight="1" spans="1:4">
      <c r="A70" s="9" t="s">
        <v>71</v>
      </c>
      <c r="B70" s="10">
        <v>0.00961805555555556</v>
      </c>
      <c r="C70" s="10">
        <f t="shared" si="4"/>
        <v>0.155231481481481</v>
      </c>
      <c r="D70" s="10">
        <f t="shared" si="5"/>
        <v>0.0677430555555556</v>
      </c>
    </row>
    <row r="71" ht="20" customHeight="1" spans="1:4">
      <c r="A71" s="7" t="s">
        <v>72</v>
      </c>
      <c r="B71" s="8">
        <v>0.0117592592592593</v>
      </c>
      <c r="C71" s="8">
        <f t="shared" si="4"/>
        <v>0.166990740740741</v>
      </c>
      <c r="D71" s="8">
        <f t="shared" si="5"/>
        <v>0.0559837962962963</v>
      </c>
    </row>
    <row r="72" ht="20" customHeight="1" spans="1:4">
      <c r="A72" s="9" t="s">
        <v>73</v>
      </c>
      <c r="B72" s="10">
        <v>0.0094212962962963</v>
      </c>
      <c r="C72" s="10">
        <f t="shared" si="4"/>
        <v>0.176412037037037</v>
      </c>
      <c r="D72" s="10">
        <f t="shared" si="5"/>
        <v>0.0465625</v>
      </c>
    </row>
    <row r="73" ht="20" customHeight="1" spans="1:4">
      <c r="A73" s="7" t="s">
        <v>74</v>
      </c>
      <c r="B73" s="8">
        <v>0.00858796296296296</v>
      </c>
      <c r="C73" s="8">
        <f t="shared" si="4"/>
        <v>0.185</v>
      </c>
      <c r="D73" s="8">
        <f t="shared" si="5"/>
        <v>0.037974537037037</v>
      </c>
    </row>
    <row r="74" ht="20" customHeight="1" spans="1:4">
      <c r="A74" s="9" t="s">
        <v>75</v>
      </c>
      <c r="B74" s="10">
        <v>0.0144212962962963</v>
      </c>
      <c r="C74" s="10">
        <f t="shared" si="4"/>
        <v>0.199421296296296</v>
      </c>
      <c r="D74" s="10">
        <f t="shared" si="5"/>
        <v>0.0235532407407407</v>
      </c>
    </row>
    <row r="75" ht="20" customHeight="1" spans="1:4">
      <c r="A75" s="7" t="s">
        <v>76</v>
      </c>
      <c r="B75" s="8">
        <v>0.00869212962962963</v>
      </c>
      <c r="C75" s="8">
        <f t="shared" si="4"/>
        <v>0.208113425925926</v>
      </c>
      <c r="D75" s="8">
        <f t="shared" si="5"/>
        <v>0.0148611111111111</v>
      </c>
    </row>
    <row r="76" ht="20" customHeight="1" spans="1:4">
      <c r="A76" s="9" t="s">
        <v>77</v>
      </c>
      <c r="B76" s="10">
        <v>0.00953703703703704</v>
      </c>
      <c r="C76" s="10">
        <f t="shared" si="4"/>
        <v>0.217650462962963</v>
      </c>
      <c r="D76" s="10">
        <f t="shared" si="5"/>
        <v>0.00532407407407402</v>
      </c>
    </row>
    <row r="77" ht="20" customHeight="1" spans="1:4">
      <c r="A77" s="7" t="s">
        <v>78</v>
      </c>
      <c r="B77" s="8">
        <v>0.00532407407407407</v>
      </c>
      <c r="C77" s="8">
        <f t="shared" si="4"/>
        <v>0.222974537037037</v>
      </c>
      <c r="D77" s="8">
        <v>0</v>
      </c>
    </row>
    <row r="78" s="1" customFormat="1" ht="20" customHeight="1" spans="1:4">
      <c r="A78" s="5" t="s">
        <v>79</v>
      </c>
      <c r="B78" s="6"/>
      <c r="C78" s="6">
        <v>0</v>
      </c>
      <c r="D78" s="6">
        <f>SUM(B79:B96)</f>
        <v>0.147905092592593</v>
      </c>
    </row>
    <row r="79" ht="20" customHeight="1" spans="1:4">
      <c r="A79" s="7" t="s">
        <v>80</v>
      </c>
      <c r="B79" s="8">
        <v>0.00300925925925926</v>
      </c>
      <c r="C79" s="8">
        <f>C78+B79</f>
        <v>0.00300925925925926</v>
      </c>
      <c r="D79" s="8">
        <f>D78-B79</f>
        <v>0.144895833333333</v>
      </c>
    </row>
    <row r="80" ht="20" customHeight="1" spans="1:4">
      <c r="A80" s="9" t="s">
        <v>81</v>
      </c>
      <c r="B80" s="10">
        <v>0.0109953703703704</v>
      </c>
      <c r="C80" s="10">
        <f t="shared" ref="C80:C96" si="6">C79+B80</f>
        <v>0.0140046296296297</v>
      </c>
      <c r="D80" s="10">
        <f t="shared" ref="D80:D96" si="7">D79-B80</f>
        <v>0.133900462962963</v>
      </c>
    </row>
    <row r="81" ht="20" customHeight="1" spans="1:4">
      <c r="A81" s="7" t="s">
        <v>82</v>
      </c>
      <c r="B81" s="8">
        <v>0.00886574074074074</v>
      </c>
      <c r="C81" s="8">
        <f t="shared" si="6"/>
        <v>0.0228703703703704</v>
      </c>
      <c r="D81" s="8">
        <f t="shared" si="7"/>
        <v>0.125034722222222</v>
      </c>
    </row>
    <row r="82" ht="20" customHeight="1" spans="1:4">
      <c r="A82" s="9" t="s">
        <v>83</v>
      </c>
      <c r="B82" s="10">
        <v>0.0109143518518519</v>
      </c>
      <c r="C82" s="10">
        <f t="shared" si="6"/>
        <v>0.0337847222222223</v>
      </c>
      <c r="D82" s="10">
        <f t="shared" si="7"/>
        <v>0.11412037037037</v>
      </c>
    </row>
    <row r="83" ht="20" customHeight="1" spans="1:4">
      <c r="A83" s="7" t="s">
        <v>84</v>
      </c>
      <c r="B83" s="8">
        <v>0.00553240740740741</v>
      </c>
      <c r="C83" s="8">
        <f t="shared" si="6"/>
        <v>0.0393171296296297</v>
      </c>
      <c r="D83" s="8">
        <f t="shared" si="7"/>
        <v>0.108587962962963</v>
      </c>
    </row>
    <row r="84" ht="20" customHeight="1" spans="1:4">
      <c r="A84" s="9" t="s">
        <v>85</v>
      </c>
      <c r="B84" s="10">
        <v>0.00959490740740741</v>
      </c>
      <c r="C84" s="10">
        <f t="shared" si="6"/>
        <v>0.0489120370370371</v>
      </c>
      <c r="D84" s="10">
        <f t="shared" si="7"/>
        <v>0.0989930555555555</v>
      </c>
    </row>
    <row r="85" ht="20" customHeight="1" spans="1:4">
      <c r="A85" s="7" t="s">
        <v>86</v>
      </c>
      <c r="B85" s="8">
        <v>0.00732638888888889</v>
      </c>
      <c r="C85" s="8">
        <f t="shared" si="6"/>
        <v>0.056238425925926</v>
      </c>
      <c r="D85" s="8">
        <f t="shared" si="7"/>
        <v>0.0916666666666666</v>
      </c>
    </row>
    <row r="86" ht="20" customHeight="1" spans="1:4">
      <c r="A86" s="9" t="s">
        <v>87</v>
      </c>
      <c r="B86" s="10">
        <v>0.00952546296296296</v>
      </c>
      <c r="C86" s="10">
        <f t="shared" si="6"/>
        <v>0.065763888888889</v>
      </c>
      <c r="D86" s="10">
        <f t="shared" si="7"/>
        <v>0.0821412037037037</v>
      </c>
    </row>
    <row r="87" ht="20" customHeight="1" spans="1:4">
      <c r="A87" s="7" t="s">
        <v>88</v>
      </c>
      <c r="B87" s="8">
        <v>0.00944444444444444</v>
      </c>
      <c r="C87" s="8">
        <f t="shared" si="6"/>
        <v>0.0752083333333334</v>
      </c>
      <c r="D87" s="8">
        <f t="shared" si="7"/>
        <v>0.0726967592592592</v>
      </c>
    </row>
    <row r="88" ht="20" customHeight="1" spans="1:4">
      <c r="A88" s="9" t="s">
        <v>89</v>
      </c>
      <c r="B88" s="10">
        <v>0.00760416666666667</v>
      </c>
      <c r="C88" s="10">
        <f t="shared" si="6"/>
        <v>0.0828125000000001</v>
      </c>
      <c r="D88" s="10">
        <f t="shared" si="7"/>
        <v>0.0650925925925926</v>
      </c>
    </row>
    <row r="89" ht="20" customHeight="1" spans="1:4">
      <c r="A89" s="7" t="s">
        <v>90</v>
      </c>
      <c r="B89" s="8">
        <v>0.0071875</v>
      </c>
      <c r="C89" s="8">
        <f t="shared" si="6"/>
        <v>0.0900000000000001</v>
      </c>
      <c r="D89" s="8">
        <f t="shared" si="7"/>
        <v>0.0579050925925926</v>
      </c>
    </row>
    <row r="90" ht="20" customHeight="1" spans="1:4">
      <c r="A90" s="9" t="s">
        <v>91</v>
      </c>
      <c r="B90" s="10">
        <v>0.0109606481481481</v>
      </c>
      <c r="C90" s="10">
        <f t="shared" si="6"/>
        <v>0.100960648148148</v>
      </c>
      <c r="D90" s="10">
        <f t="shared" si="7"/>
        <v>0.0469444444444445</v>
      </c>
    </row>
    <row r="91" ht="20" customHeight="1" spans="1:4">
      <c r="A91" s="7" t="s">
        <v>92</v>
      </c>
      <c r="B91" s="8">
        <v>0.00423611111111111</v>
      </c>
      <c r="C91" s="8">
        <f t="shared" si="6"/>
        <v>0.105196759259259</v>
      </c>
      <c r="D91" s="8">
        <f t="shared" si="7"/>
        <v>0.0427083333333334</v>
      </c>
    </row>
    <row r="92" ht="20" customHeight="1" spans="1:4">
      <c r="A92" s="9" t="s">
        <v>93</v>
      </c>
      <c r="B92" s="10">
        <v>0.00767361111111111</v>
      </c>
      <c r="C92" s="10">
        <f t="shared" si="6"/>
        <v>0.11287037037037</v>
      </c>
      <c r="D92" s="10">
        <f t="shared" si="7"/>
        <v>0.0350347222222222</v>
      </c>
    </row>
    <row r="93" ht="20" customHeight="1" spans="1:4">
      <c r="A93" s="7" t="s">
        <v>94</v>
      </c>
      <c r="B93" s="8">
        <v>0.00648148148148148</v>
      </c>
      <c r="C93" s="8">
        <f t="shared" si="6"/>
        <v>0.119351851851852</v>
      </c>
      <c r="D93" s="8">
        <f t="shared" si="7"/>
        <v>0.0285532407407408</v>
      </c>
    </row>
    <row r="94" ht="20" customHeight="1" spans="1:4">
      <c r="A94" s="9" t="s">
        <v>95</v>
      </c>
      <c r="B94" s="10">
        <v>0.00549768518518519</v>
      </c>
      <c r="C94" s="10">
        <f t="shared" si="6"/>
        <v>0.124849537037037</v>
      </c>
      <c r="D94" s="10">
        <f t="shared" si="7"/>
        <v>0.0230555555555556</v>
      </c>
    </row>
    <row r="95" ht="20" customHeight="1" spans="1:4">
      <c r="A95" s="7" t="s">
        <v>96</v>
      </c>
      <c r="B95" s="8">
        <v>0.0174305555555556</v>
      </c>
      <c r="C95" s="8">
        <f t="shared" si="6"/>
        <v>0.142280092592593</v>
      </c>
      <c r="D95" s="8">
        <f t="shared" si="7"/>
        <v>0.00562499999999998</v>
      </c>
    </row>
    <row r="96" ht="20" customHeight="1" spans="1:4">
      <c r="A96" s="9" t="s">
        <v>97</v>
      </c>
      <c r="B96" s="10">
        <v>0.005625</v>
      </c>
      <c r="C96" s="10">
        <f t="shared" si="6"/>
        <v>0.147905092592593</v>
      </c>
      <c r="D96" s="10">
        <v>0</v>
      </c>
    </row>
    <row r="97" s="1" customFormat="1" ht="20" customHeight="1" spans="1:4">
      <c r="A97" s="11" t="s">
        <v>98</v>
      </c>
      <c r="B97" s="12"/>
      <c r="C97" s="12">
        <v>0</v>
      </c>
      <c r="D97" s="12">
        <f>SUM(B98:B120)</f>
        <v>0.200555555555556</v>
      </c>
    </row>
    <row r="98" ht="20" customHeight="1" spans="1:4">
      <c r="A98" s="9" t="s">
        <v>99</v>
      </c>
      <c r="B98" s="10">
        <v>0.00342592592592593</v>
      </c>
      <c r="C98" s="10">
        <f>C97+B98</f>
        <v>0.00342592592592593</v>
      </c>
      <c r="D98" s="10">
        <f>D97-B98</f>
        <v>0.19712962962963</v>
      </c>
    </row>
    <row r="99" ht="20" customHeight="1" spans="1:4">
      <c r="A99" s="7" t="s">
        <v>100</v>
      </c>
      <c r="B99" s="8">
        <v>0.010775462962963</v>
      </c>
      <c r="C99" s="8">
        <f t="shared" ref="C99:C120" si="8">C98+B99</f>
        <v>0.0142013888888889</v>
      </c>
      <c r="D99" s="8">
        <f t="shared" ref="D99:D120" si="9">D98-B99</f>
        <v>0.186354166666667</v>
      </c>
    </row>
    <row r="100" ht="20" customHeight="1" spans="1:4">
      <c r="A100" s="9" t="s">
        <v>101</v>
      </c>
      <c r="B100" s="10">
        <v>0.00685185185185185</v>
      </c>
      <c r="C100" s="10">
        <f t="shared" si="8"/>
        <v>0.0210532407407408</v>
      </c>
      <c r="D100" s="10">
        <f t="shared" si="9"/>
        <v>0.179502314814815</v>
      </c>
    </row>
    <row r="101" ht="20" customHeight="1" spans="1:4">
      <c r="A101" s="7" t="s">
        <v>102</v>
      </c>
      <c r="B101" s="8">
        <v>0.00769675925925926</v>
      </c>
      <c r="C101" s="8">
        <f t="shared" si="8"/>
        <v>0.02875</v>
      </c>
      <c r="D101" s="8">
        <f t="shared" si="9"/>
        <v>0.171805555555555</v>
      </c>
    </row>
    <row r="102" ht="20" customHeight="1" spans="1:4">
      <c r="A102" s="9" t="s">
        <v>103</v>
      </c>
      <c r="B102" s="10">
        <v>0.00684027777777778</v>
      </c>
      <c r="C102" s="10">
        <f t="shared" si="8"/>
        <v>0.0355902777777778</v>
      </c>
      <c r="D102" s="10">
        <f t="shared" si="9"/>
        <v>0.164965277777778</v>
      </c>
    </row>
    <row r="103" ht="20" customHeight="1" spans="1:4">
      <c r="A103" s="7" t="s">
        <v>104</v>
      </c>
      <c r="B103" s="8">
        <v>0.00604166666666667</v>
      </c>
      <c r="C103" s="8">
        <f t="shared" si="8"/>
        <v>0.0416319444444445</v>
      </c>
      <c r="D103" s="8">
        <f t="shared" si="9"/>
        <v>0.158923611111111</v>
      </c>
    </row>
    <row r="104" ht="20" customHeight="1" spans="1:4">
      <c r="A104" s="9" t="s">
        <v>105</v>
      </c>
      <c r="B104" s="10">
        <v>0.00571759259259259</v>
      </c>
      <c r="C104" s="10">
        <f t="shared" si="8"/>
        <v>0.0473495370370371</v>
      </c>
      <c r="D104" s="10">
        <f t="shared" si="9"/>
        <v>0.153206018518518</v>
      </c>
    </row>
    <row r="105" ht="20" customHeight="1" spans="1:4">
      <c r="A105" s="7" t="s">
        <v>106</v>
      </c>
      <c r="B105" s="8">
        <v>0.00770833333333333</v>
      </c>
      <c r="C105" s="8">
        <f t="shared" si="8"/>
        <v>0.0550578703703704</v>
      </c>
      <c r="D105" s="8">
        <f t="shared" si="9"/>
        <v>0.145497685185185</v>
      </c>
    </row>
    <row r="106" ht="20" customHeight="1" spans="1:4">
      <c r="A106" s="9" t="s">
        <v>107</v>
      </c>
      <c r="B106" s="10">
        <v>0.00900462962962963</v>
      </c>
      <c r="C106" s="10">
        <f t="shared" si="8"/>
        <v>0.0640625</v>
      </c>
      <c r="D106" s="10">
        <f t="shared" si="9"/>
        <v>0.136493055555555</v>
      </c>
    </row>
    <row r="107" ht="20" customHeight="1" spans="1:4">
      <c r="A107" s="7" t="s">
        <v>108</v>
      </c>
      <c r="B107" s="8">
        <v>0.0182638888888889</v>
      </c>
      <c r="C107" s="8">
        <f t="shared" si="8"/>
        <v>0.0823263888888889</v>
      </c>
      <c r="D107" s="8">
        <f t="shared" si="9"/>
        <v>0.118229166666667</v>
      </c>
    </row>
    <row r="108" ht="20" customHeight="1" spans="1:4">
      <c r="A108" s="9" t="s">
        <v>109</v>
      </c>
      <c r="B108" s="10">
        <v>0.00890046296296296</v>
      </c>
      <c r="C108" s="10">
        <f t="shared" si="8"/>
        <v>0.0912268518518519</v>
      </c>
      <c r="D108" s="10">
        <f t="shared" si="9"/>
        <v>0.109328703703704</v>
      </c>
    </row>
    <row r="109" ht="20" customHeight="1" spans="1:4">
      <c r="A109" s="7" t="s">
        <v>110</v>
      </c>
      <c r="B109" s="8">
        <v>0.0101273148148148</v>
      </c>
      <c r="C109" s="8">
        <f t="shared" si="8"/>
        <v>0.101354166666667</v>
      </c>
      <c r="D109" s="8">
        <f t="shared" si="9"/>
        <v>0.0992013888888888</v>
      </c>
    </row>
    <row r="110" ht="20" customHeight="1" spans="1:4">
      <c r="A110" s="9" t="s">
        <v>111</v>
      </c>
      <c r="B110" s="10">
        <v>0.0104513888888889</v>
      </c>
      <c r="C110" s="10">
        <f t="shared" si="8"/>
        <v>0.111805555555556</v>
      </c>
      <c r="D110" s="10">
        <f t="shared" si="9"/>
        <v>0.0887499999999999</v>
      </c>
    </row>
    <row r="111" ht="20" customHeight="1" spans="1:4">
      <c r="A111" s="7" t="s">
        <v>112</v>
      </c>
      <c r="B111" s="8">
        <v>0.0135532407407407</v>
      </c>
      <c r="C111" s="8">
        <f t="shared" si="8"/>
        <v>0.125358796296296</v>
      </c>
      <c r="D111" s="8">
        <f t="shared" si="9"/>
        <v>0.0751967592592592</v>
      </c>
    </row>
    <row r="112" ht="20" customHeight="1" spans="1:4">
      <c r="A112" s="9" t="s">
        <v>113</v>
      </c>
      <c r="B112" s="10">
        <v>0.00984953703703704</v>
      </c>
      <c r="C112" s="10">
        <f t="shared" si="8"/>
        <v>0.135208333333333</v>
      </c>
      <c r="D112" s="10">
        <f t="shared" si="9"/>
        <v>0.0653472222222222</v>
      </c>
    </row>
    <row r="113" ht="20" customHeight="1" spans="1:4">
      <c r="A113" s="7" t="s">
        <v>114</v>
      </c>
      <c r="B113" s="8">
        <v>0.00237268518518519</v>
      </c>
      <c r="C113" s="8">
        <f t="shared" si="8"/>
        <v>0.137581018518519</v>
      </c>
      <c r="D113" s="8">
        <f t="shared" si="9"/>
        <v>0.062974537037037</v>
      </c>
    </row>
    <row r="114" ht="20" customHeight="1" spans="1:4">
      <c r="A114" s="9" t="s">
        <v>115</v>
      </c>
      <c r="B114" s="10">
        <v>0.0123263888888889</v>
      </c>
      <c r="C114" s="10">
        <f t="shared" si="8"/>
        <v>0.149907407407407</v>
      </c>
      <c r="D114" s="10">
        <f t="shared" si="9"/>
        <v>0.0506481481481481</v>
      </c>
    </row>
    <row r="115" ht="20" customHeight="1" spans="1:4">
      <c r="A115" s="7" t="s">
        <v>116</v>
      </c>
      <c r="B115" s="8">
        <v>0.00619212962962963</v>
      </c>
      <c r="C115" s="8">
        <f t="shared" si="8"/>
        <v>0.156099537037037</v>
      </c>
      <c r="D115" s="8">
        <f t="shared" si="9"/>
        <v>0.0444560185185185</v>
      </c>
    </row>
    <row r="116" ht="20" customHeight="1" spans="1:4">
      <c r="A116" s="9" t="s">
        <v>117</v>
      </c>
      <c r="B116" s="10">
        <v>0.00974537037037037</v>
      </c>
      <c r="C116" s="10">
        <f t="shared" si="8"/>
        <v>0.165844907407407</v>
      </c>
      <c r="D116" s="10">
        <f t="shared" si="9"/>
        <v>0.0347106481481481</v>
      </c>
    </row>
    <row r="117" ht="20" customHeight="1" spans="1:4">
      <c r="A117" s="7" t="s">
        <v>118</v>
      </c>
      <c r="B117" s="8">
        <v>0.0120949074074074</v>
      </c>
      <c r="C117" s="8">
        <f t="shared" si="8"/>
        <v>0.177939814814815</v>
      </c>
      <c r="D117" s="8">
        <f t="shared" si="9"/>
        <v>0.0226157407407407</v>
      </c>
    </row>
    <row r="118" ht="20" customHeight="1" spans="1:4">
      <c r="A118" s="9" t="s">
        <v>119</v>
      </c>
      <c r="B118" s="10">
        <v>0.0110648148148148</v>
      </c>
      <c r="C118" s="10">
        <f t="shared" si="8"/>
        <v>0.18900462962963</v>
      </c>
      <c r="D118" s="10">
        <f t="shared" si="9"/>
        <v>0.0115509259259259</v>
      </c>
    </row>
    <row r="119" ht="20" customHeight="1" spans="1:4">
      <c r="A119" s="7" t="s">
        <v>120</v>
      </c>
      <c r="B119" s="8">
        <v>0.00678240740740741</v>
      </c>
      <c r="C119" s="8">
        <f t="shared" si="8"/>
        <v>0.195787037037037</v>
      </c>
      <c r="D119" s="8">
        <f t="shared" si="9"/>
        <v>0.0047685185185185</v>
      </c>
    </row>
    <row r="120" ht="20" customHeight="1" spans="1:4">
      <c r="A120" s="9" t="s">
        <v>26</v>
      </c>
      <c r="B120" s="10">
        <v>0.00476851851851852</v>
      </c>
      <c r="C120" s="10">
        <f t="shared" si="8"/>
        <v>0.200555555555556</v>
      </c>
      <c r="D120" s="10">
        <v>0</v>
      </c>
    </row>
    <row r="121" s="1" customFormat="1" ht="20" customHeight="1" spans="1:4">
      <c r="A121" s="11" t="s">
        <v>121</v>
      </c>
      <c r="B121" s="12"/>
      <c r="C121" s="12"/>
      <c r="D121" s="12"/>
    </row>
    <row r="122" ht="20" customHeight="1" spans="1:4">
      <c r="A122" s="9" t="s">
        <v>122</v>
      </c>
      <c r="B122" s="10"/>
      <c r="C122" s="10"/>
      <c r="D122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zq007</dc:creator>
  <cp:lastModifiedBy>zq007</cp:lastModifiedBy>
  <dcterms:created xsi:type="dcterms:W3CDTF">2020-10-09T03:43:00Z</dcterms:created>
  <dcterms:modified xsi:type="dcterms:W3CDTF">2020-10-10T02:36:24Z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