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ellimages.xml" ContentType="application/vnd.wps-officedocument.cellim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project\SAT-01\Software\SAT01_Ctrl_V1_0\"/>
    </mc:Choice>
  </mc:AlternateContent>
  <xr:revisionPtr revIDLastSave="0" documentId="13_ncr:1_{A8287CB6-AEFD-47CF-B384-163C663D310D}" xr6:coauthVersionLast="47" xr6:coauthVersionMax="47" xr10:uidLastSave="{00000000-0000-0000-0000-000000000000}"/>
  <bookViews>
    <workbookView xWindow="38290" yWindow="-60" windowWidth="38620" windowHeight="211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I2" i="1"/>
  <c r="H2" i="1"/>
</calcChain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0B6799C8EFE14636A84221C32000BA3B" descr="Snipaste_2025-04-14_15-49-37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029200" y="190500"/>
          <a:ext cx="1305560" cy="1524000"/>
        </a:xfrm>
        <a:prstGeom prst="rect">
          <a:avLst/>
        </a:prstGeom>
      </xdr:spPr>
    </xdr:pic>
  </etc:cellImage>
  <etc:cellImage>
    <xdr:pic>
      <xdr:nvPicPr>
        <xdr:cNvPr id="3" name="ID_F637C39724C8484C9B075A94FCB1B476" descr="Snipaste_2025-04-14_16-29-3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8328660" y="188595"/>
          <a:ext cx="1567815" cy="1464945"/>
        </a:xfrm>
        <a:prstGeom prst="rect">
          <a:avLst/>
        </a:prstGeom>
      </xdr:spPr>
    </xdr:pic>
  </etc:cellImage>
</etc:cellImage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<sst xmlns="http://schemas.openxmlformats.org/spreadsheetml/2006/main" count="145" uniqueCount="87">
  <si>
    <t>发送</t>
  </si>
  <si>
    <t>帧头</t>
  </si>
  <si>
    <t>帧长度</t>
  </si>
  <si>
    <t>帧序号</t>
  </si>
  <si>
    <t>帧ID</t>
  </si>
  <si>
    <t>数据位</t>
  </si>
  <si>
    <t>校验位</t>
  </si>
  <si>
    <t>接受</t>
  </si>
  <si>
    <t>功能</t>
  </si>
  <si>
    <t>5AA5</t>
  </si>
  <si>
    <t>帧序号-末尾</t>
  </si>
  <si>
    <t>**</t>
  </si>
  <si>
    <t>2字节</t>
  </si>
  <si>
    <t>多字节</t>
  </si>
  <si>
    <t>帧序号-数据位</t>
  </si>
  <si>
    <t>eg</t>
  </si>
  <si>
    <t>07</t>
  </si>
  <si>
    <t>0104</t>
  </si>
  <si>
    <t>0002</t>
  </si>
  <si>
    <t>A022</t>
  </si>
  <si>
    <t>开机进入脱毛模式</t>
  </si>
  <si>
    <t>08</t>
  </si>
  <si>
    <t>00 01</t>
  </si>
  <si>
    <t>01 00 00</t>
  </si>
  <si>
    <t>4F D4</t>
  </si>
  <si>
    <t>5A A5 08 83 00 01 01 00 00 4F D4</t>
  </si>
  <si>
    <t>实时温度</t>
  </si>
  <si>
    <t>5A A5</t>
  </si>
  <si>
    <t>01 2B</t>
  </si>
  <si>
    <t>00 B9</t>
  </si>
  <si>
    <t>5A A5 07 82 01 2B 00 B9</t>
  </si>
  <si>
    <t>能量加</t>
  </si>
  <si>
    <t>00 11</t>
  </si>
  <si>
    <t>4B 14</t>
  </si>
  <si>
    <t>制冷开启</t>
  </si>
  <si>
    <t>02 05</t>
  </si>
  <si>
    <t>00 06</t>
  </si>
  <si>
    <t>5A A5 07 82 02 05 00 06</t>
  </si>
  <si>
    <t>能量减</t>
  </si>
  <si>
    <t xml:space="preserve"> 00 12</t>
  </si>
  <si>
    <t>4B 50</t>
  </si>
  <si>
    <t>5A A5 08 83 00 12 01 00 00 4B 50</t>
  </si>
  <si>
    <t>制冷关闭</t>
  </si>
  <si>
    <t xml:space="preserve"> 00 00 </t>
  </si>
  <si>
    <t>5A A5 07 82 02 05 00 00</t>
  </si>
  <si>
    <t>开启氙灯预燃</t>
  </si>
  <si>
    <t>00 15</t>
  </si>
  <si>
    <t>4A 24</t>
  </si>
  <si>
    <t>5A A5 08 83 00 15 01 00 00 4A 24</t>
  </si>
  <si>
    <t>关闭氙灯预燃</t>
  </si>
  <si>
    <t>00 16</t>
  </si>
  <si>
    <t>4A 60</t>
  </si>
  <si>
    <t>5A A5 08 83 00 16 01 00 00 4A 60</t>
  </si>
  <si>
    <t>制冷开启/关闭</t>
  </si>
  <si>
    <t>00 13</t>
  </si>
  <si>
    <t>4A AC</t>
  </si>
  <si>
    <t>5A A5 08 83 00 13 01 00 00 4A AC</t>
  </si>
  <si>
    <t>5A A5 08 83 00 11 01 00 00 4B 14</t>
    <phoneticPr fontId="1" type="noConversion"/>
  </si>
  <si>
    <t>09</t>
    <phoneticPr fontId="1" type="noConversion"/>
  </si>
  <si>
    <t>挤压</t>
    <phoneticPr fontId="1" type="noConversion"/>
  </si>
  <si>
    <t>00 01</t>
    <phoneticPr fontId="1" type="noConversion"/>
  </si>
  <si>
    <t>实时压力</t>
    <phoneticPr fontId="1" type="noConversion"/>
  </si>
  <si>
    <t>5A A5</t>
    <phoneticPr fontId="1" type="noConversion"/>
  </si>
  <si>
    <t>80</t>
    <phoneticPr fontId="1" type="noConversion"/>
  </si>
  <si>
    <t>80 01</t>
    <phoneticPr fontId="1" type="noConversion"/>
  </si>
  <si>
    <t>xy a b b</t>
    <phoneticPr fontId="1" type="noConversion"/>
  </si>
  <si>
    <t>a a b b</t>
    <phoneticPr fontId="1" type="noConversion"/>
  </si>
  <si>
    <t>a:右眼压力Pa
b：左眼压力Pa</t>
    <phoneticPr fontId="1" type="noConversion"/>
  </si>
  <si>
    <t>加热</t>
    <phoneticPr fontId="1" type="noConversion"/>
  </si>
  <si>
    <t>实时温度</t>
    <phoneticPr fontId="1" type="noConversion"/>
  </si>
  <si>
    <t>80 02</t>
    <phoneticPr fontId="1" type="noConversion"/>
  </si>
  <si>
    <t>00 02</t>
    <phoneticPr fontId="1" type="noConversion"/>
  </si>
  <si>
    <t>a:右眼温度℃
b：左眼温度℃</t>
    <phoneticPr fontId="1" type="noConversion"/>
  </si>
  <si>
    <t>00 03</t>
    <phoneticPr fontId="1" type="noConversion"/>
  </si>
  <si>
    <t>xy 00 a b</t>
    <phoneticPr fontId="1" type="noConversion"/>
  </si>
  <si>
    <t>xy二进制:0000 00xy
x:0,右眼关闭
1，右眼打开
y:0,左眼关闭
1，左眼打开
a:气泵PWM值0-255
b：压力设定值5000-39000Pa</t>
    <phoneticPr fontId="1" type="noConversion"/>
  </si>
  <si>
    <t>无线按键</t>
    <phoneticPr fontId="1" type="noConversion"/>
  </si>
  <si>
    <t>x x y 5A A5</t>
    <phoneticPr fontId="1" type="noConversion"/>
  </si>
  <si>
    <t>00 00 00 01</t>
    <phoneticPr fontId="1" type="noConversion"/>
  </si>
  <si>
    <t>x:address，目前为00 00
y：channel，目前为00</t>
    <phoneticPr fontId="1" type="noConversion"/>
  </si>
  <si>
    <t>x y z 00</t>
    <phoneticPr fontId="1" type="noConversion"/>
  </si>
  <si>
    <t>x:0x01,开始加水
y:0x01,开始排水
z：0x00，关闭水路循环
0x01，打开水路循环</t>
    <phoneticPr fontId="1" type="noConversion"/>
  </si>
  <si>
    <t>水路命令</t>
    <phoneticPr fontId="1" type="noConversion"/>
  </si>
  <si>
    <t>水位传感器、水温和工作状态</t>
    <phoneticPr fontId="1" type="noConversion"/>
  </si>
  <si>
    <t>xyz a b b</t>
    <phoneticPr fontId="1" type="noConversion"/>
  </si>
  <si>
    <t>xy二进制：0000 0xyz
x:0,未在加水
1,正在加水
y:0，未在排水
1,正在排水
z:0，未在循环
1，正在循环
a:0x00,水位未到顶部
0x01,水位到顶部
b:b/100=℃
b=2785=27.85℃
带符号</t>
    <phoneticPr fontId="1" type="noConversion"/>
  </si>
  <si>
    <t>xy二进制：0000 00xy
x:0，右眼关闭
1，右眼打开
y:0,左眼关闭
1，左眼打开
a:右眼温度=34+0.5*a℃
b：左眼温度=34+0.5*b℃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</si>
</sst>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www.wps.cn/officeDocument/2020/cellImage" Target="cellimag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theme" Target="theme/theme1.xml"/><Relationship Id="rId9" Type="http://schemas.microsoft.com/office/2017/06/relationships/rdRichValueStructure" Target="richData/rdrichvaluestructure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fb t="e">#NAME?</fb>
    <v>4</v>
    <v>1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9"/>
  <sheetViews>
    <sheetView tabSelected="1" topLeftCell="A10" zoomScale="115" zoomScaleNormal="115" workbookViewId="0">
      <selection activeCell="I16" sqref="I16"/>
    </sheetView>
  </sheetViews>
  <sheetFormatPr defaultColWidth="9" defaultRowHeight="14" x14ac:dyDescent="0.25"/>
  <cols>
    <col min="1" max="1" width="18.6328125" style="2" customWidth="1"/>
    <col min="2" max="2" width="12.54296875" style="2" customWidth="1"/>
    <col min="3" max="3" width="13" style="2" customWidth="1"/>
    <col min="4" max="5" width="9" style="2"/>
    <col min="6" max="6" width="12.81640625" style="2" bestFit="1" customWidth="1"/>
    <col min="7" max="7" width="15.1796875" style="2" customWidth="1"/>
    <col min="8" max="8" width="36.6328125" style="2" customWidth="1"/>
    <col min="9" max="9" width="25.1796875" style="2" customWidth="1"/>
    <col min="10" max="10" width="18.6328125" style="2" customWidth="1"/>
    <col min="11" max="11" width="9" style="2"/>
    <col min="12" max="12" width="13" style="2" customWidth="1"/>
    <col min="13" max="14" width="9" style="2"/>
    <col min="15" max="15" width="10.54296875" style="2" bestFit="1" customWidth="1"/>
    <col min="16" max="16" width="15.1796875" style="2" customWidth="1"/>
    <col min="17" max="17" width="36.6328125" style="2" customWidth="1"/>
    <col min="18" max="18" width="22.08984375" style="2" customWidth="1"/>
    <col min="19" max="16384" width="9" style="2"/>
  </cols>
  <sheetData>
    <row r="2" spans="1:18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e" vm="1">
        <f ca="1">_xlfn.DISPIMG("ID_0B6799C8EFE14636A84221C32000BA3B",1)</f>
        <v>#NAME?</v>
      </c>
      <c r="I2" s="2" t="e" vm="1">
        <f ca="1">_xlfn.DISPIMG("ID_F637C39724C8484C9B075A94FCB1B476",1)</f>
        <v>#NAME?</v>
      </c>
      <c r="J2" s="3" t="s">
        <v>7</v>
      </c>
      <c r="K2" s="3" t="s">
        <v>1</v>
      </c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e" vm="1">
        <f ca="1">_xlfn.DISPIMG("ID_0B6799C8EFE14636A84221C32000BA3B",1)</f>
        <v>#NAME?</v>
      </c>
    </row>
    <row r="3" spans="1:18" x14ac:dyDescent="0.25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/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/>
    </row>
    <row r="4" spans="1:18" s="1" customFormat="1" x14ac:dyDescent="0.25">
      <c r="A4" s="4" t="s">
        <v>15</v>
      </c>
      <c r="B4" s="4" t="s">
        <v>9</v>
      </c>
      <c r="C4" s="6" t="s">
        <v>16</v>
      </c>
      <c r="D4" s="4">
        <v>83</v>
      </c>
      <c r="E4" s="6" t="s">
        <v>17</v>
      </c>
      <c r="F4" s="6" t="s">
        <v>18</v>
      </c>
      <c r="G4" s="4" t="s">
        <v>19</v>
      </c>
      <c r="H4" s="4"/>
      <c r="J4" s="4" t="s">
        <v>15</v>
      </c>
      <c r="K4" s="4" t="s">
        <v>9</v>
      </c>
      <c r="L4" s="6" t="s">
        <v>16</v>
      </c>
      <c r="M4" s="4">
        <v>83</v>
      </c>
      <c r="N4" s="6" t="s">
        <v>17</v>
      </c>
      <c r="O4" s="6" t="s">
        <v>18</v>
      </c>
      <c r="P4" s="4" t="s">
        <v>19</v>
      </c>
      <c r="Q4" s="4"/>
    </row>
    <row r="5" spans="1:18" x14ac:dyDescent="0.25">
      <c r="A5" s="3" t="s">
        <v>20</v>
      </c>
      <c r="B5" s="3" t="s">
        <v>9</v>
      </c>
      <c r="C5" s="7" t="s">
        <v>21</v>
      </c>
      <c r="D5" s="5">
        <v>83</v>
      </c>
      <c r="E5" s="3" t="s">
        <v>22</v>
      </c>
      <c r="F5" s="3" t="s">
        <v>23</v>
      </c>
      <c r="G5" s="3" t="s">
        <v>24</v>
      </c>
      <c r="H5" s="3" t="s">
        <v>25</v>
      </c>
      <c r="J5" s="3" t="s">
        <v>26</v>
      </c>
      <c r="K5" s="3" t="s">
        <v>27</v>
      </c>
      <c r="L5" s="7" t="s">
        <v>16</v>
      </c>
      <c r="M5" s="5">
        <v>82</v>
      </c>
      <c r="N5" s="3" t="s">
        <v>28</v>
      </c>
      <c r="O5" s="3" t="s">
        <v>29</v>
      </c>
      <c r="P5" s="3" t="s">
        <v>11</v>
      </c>
      <c r="Q5" s="3" t="s">
        <v>30</v>
      </c>
    </row>
    <row r="6" spans="1:18" x14ac:dyDescent="0.25">
      <c r="A6" s="4" t="s">
        <v>31</v>
      </c>
      <c r="B6" s="4" t="s">
        <v>9</v>
      </c>
      <c r="C6" s="6" t="s">
        <v>21</v>
      </c>
      <c r="D6" s="4">
        <v>83</v>
      </c>
      <c r="E6" s="4" t="s">
        <v>32</v>
      </c>
      <c r="F6" s="4" t="s">
        <v>23</v>
      </c>
      <c r="G6" s="4" t="s">
        <v>33</v>
      </c>
      <c r="H6" s="8" t="s">
        <v>57</v>
      </c>
      <c r="J6" s="4" t="s">
        <v>34</v>
      </c>
      <c r="K6" s="4" t="s">
        <v>27</v>
      </c>
      <c r="L6" s="6" t="s">
        <v>16</v>
      </c>
      <c r="M6" s="4">
        <v>82</v>
      </c>
      <c r="N6" s="4" t="s">
        <v>35</v>
      </c>
      <c r="O6" s="4" t="s">
        <v>36</v>
      </c>
      <c r="P6" s="4" t="s">
        <v>11</v>
      </c>
      <c r="Q6" s="4" t="s">
        <v>37</v>
      </c>
    </row>
    <row r="7" spans="1:18" x14ac:dyDescent="0.25">
      <c r="A7" s="3" t="s">
        <v>38</v>
      </c>
      <c r="B7" s="3" t="s">
        <v>9</v>
      </c>
      <c r="C7" s="7" t="s">
        <v>21</v>
      </c>
      <c r="D7" s="5">
        <v>83</v>
      </c>
      <c r="E7" s="3" t="s">
        <v>39</v>
      </c>
      <c r="F7" s="3" t="s">
        <v>23</v>
      </c>
      <c r="G7" s="3" t="s">
        <v>40</v>
      </c>
      <c r="H7" s="3" t="s">
        <v>41</v>
      </c>
      <c r="J7" s="3" t="s">
        <v>42</v>
      </c>
      <c r="K7" s="3" t="s">
        <v>27</v>
      </c>
      <c r="L7" s="7" t="s">
        <v>16</v>
      </c>
      <c r="M7" s="5">
        <v>82</v>
      </c>
      <c r="N7" s="3" t="s">
        <v>35</v>
      </c>
      <c r="O7" s="3" t="s">
        <v>43</v>
      </c>
      <c r="P7" s="3" t="s">
        <v>11</v>
      </c>
      <c r="Q7" s="3" t="s">
        <v>44</v>
      </c>
    </row>
    <row r="8" spans="1:18" x14ac:dyDescent="0.25">
      <c r="A8" s="4" t="s">
        <v>45</v>
      </c>
      <c r="B8" s="4" t="s">
        <v>9</v>
      </c>
      <c r="C8" s="6" t="s">
        <v>21</v>
      </c>
      <c r="D8" s="4">
        <v>83</v>
      </c>
      <c r="E8" s="4" t="s">
        <v>46</v>
      </c>
      <c r="F8" s="4" t="s">
        <v>23</v>
      </c>
      <c r="G8" s="4" t="s">
        <v>47</v>
      </c>
      <c r="H8" s="4" t="s">
        <v>48</v>
      </c>
      <c r="J8" s="4"/>
      <c r="K8" s="4"/>
      <c r="L8" s="4"/>
      <c r="M8" s="4"/>
      <c r="N8" s="4"/>
      <c r="O8" s="4"/>
      <c r="P8" s="4"/>
      <c r="Q8" s="4"/>
    </row>
    <row r="9" spans="1:18" x14ac:dyDescent="0.25">
      <c r="A9" s="3" t="s">
        <v>49</v>
      </c>
      <c r="B9" s="3" t="s">
        <v>9</v>
      </c>
      <c r="C9" s="7" t="s">
        <v>21</v>
      </c>
      <c r="D9" s="5">
        <v>83</v>
      </c>
      <c r="E9" s="3" t="s">
        <v>50</v>
      </c>
      <c r="F9" s="3" t="s">
        <v>23</v>
      </c>
      <c r="G9" s="3" t="s">
        <v>51</v>
      </c>
      <c r="H9" s="3" t="s">
        <v>52</v>
      </c>
      <c r="J9" s="3"/>
      <c r="K9" s="3"/>
      <c r="L9" s="3"/>
      <c r="M9" s="5"/>
      <c r="N9" s="3"/>
      <c r="O9" s="3"/>
      <c r="P9" s="3"/>
      <c r="Q9" s="3"/>
    </row>
    <row r="10" spans="1:18" x14ac:dyDescent="0.25">
      <c r="A10" s="4" t="s">
        <v>53</v>
      </c>
      <c r="B10" s="4" t="s">
        <v>9</v>
      </c>
      <c r="C10" s="6" t="s">
        <v>21</v>
      </c>
      <c r="D10" s="4">
        <v>83</v>
      </c>
      <c r="E10" s="4" t="s">
        <v>54</v>
      </c>
      <c r="F10" s="4" t="s">
        <v>23</v>
      </c>
      <c r="G10" s="4" t="s">
        <v>55</v>
      </c>
      <c r="H10" s="4" t="s">
        <v>56</v>
      </c>
      <c r="J10" s="4"/>
      <c r="K10" s="4"/>
      <c r="L10" s="4"/>
      <c r="M10" s="4"/>
      <c r="N10" s="4"/>
      <c r="O10" s="4"/>
      <c r="P10" s="4"/>
      <c r="Q10" s="4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</row>
    <row r="14" spans="1:18" ht="112" x14ac:dyDescent="0.25">
      <c r="A14" s="9" t="s">
        <v>59</v>
      </c>
      <c r="B14" s="9" t="s">
        <v>62</v>
      </c>
      <c r="C14" s="10" t="s">
        <v>58</v>
      </c>
      <c r="D14" s="3">
        <v>80</v>
      </c>
      <c r="E14" s="10" t="s">
        <v>60</v>
      </c>
      <c r="F14" s="10" t="s">
        <v>65</v>
      </c>
      <c r="G14" s="3"/>
      <c r="H14" s="3"/>
      <c r="I14" s="11" t="s">
        <v>75</v>
      </c>
      <c r="J14" s="9" t="s">
        <v>61</v>
      </c>
      <c r="K14" s="9" t="s">
        <v>62</v>
      </c>
      <c r="L14" s="10" t="s">
        <v>58</v>
      </c>
      <c r="M14" s="10" t="s">
        <v>63</v>
      </c>
      <c r="N14" s="10" t="s">
        <v>64</v>
      </c>
      <c r="O14" s="9" t="s">
        <v>66</v>
      </c>
      <c r="P14" s="3"/>
      <c r="Q14" s="3"/>
      <c r="R14" s="11" t="s">
        <v>67</v>
      </c>
    </row>
    <row r="15" spans="1:18" ht="98" x14ac:dyDescent="0.25">
      <c r="A15" s="9" t="s">
        <v>68</v>
      </c>
      <c r="B15" s="9" t="s">
        <v>62</v>
      </c>
      <c r="C15" s="10" t="s">
        <v>58</v>
      </c>
      <c r="D15" s="3">
        <v>80</v>
      </c>
      <c r="E15" s="10" t="s">
        <v>71</v>
      </c>
      <c r="F15" s="9" t="s">
        <v>74</v>
      </c>
      <c r="G15" s="3"/>
      <c r="H15" s="3"/>
      <c r="I15" s="11" t="s">
        <v>86</v>
      </c>
      <c r="J15" s="9" t="s">
        <v>69</v>
      </c>
      <c r="K15" s="9" t="s">
        <v>62</v>
      </c>
      <c r="L15" s="10" t="s">
        <v>58</v>
      </c>
      <c r="M15" s="3">
        <v>80</v>
      </c>
      <c r="N15" s="9" t="s">
        <v>70</v>
      </c>
      <c r="O15" s="9" t="s">
        <v>66</v>
      </c>
      <c r="P15" s="3"/>
      <c r="Q15" s="3"/>
      <c r="R15" s="11" t="s">
        <v>72</v>
      </c>
    </row>
    <row r="16" spans="1:18" ht="168" x14ac:dyDescent="0.25">
      <c r="A16" s="9" t="s">
        <v>82</v>
      </c>
      <c r="B16" s="9" t="s">
        <v>62</v>
      </c>
      <c r="C16" s="10" t="s">
        <v>58</v>
      </c>
      <c r="D16" s="3">
        <v>80</v>
      </c>
      <c r="E16" s="9" t="s">
        <v>73</v>
      </c>
      <c r="F16" s="10" t="s">
        <v>80</v>
      </c>
      <c r="G16" s="3"/>
      <c r="H16" s="3"/>
      <c r="I16" s="11" t="s">
        <v>81</v>
      </c>
      <c r="J16" s="12" t="s">
        <v>83</v>
      </c>
      <c r="K16" s="9" t="s">
        <v>62</v>
      </c>
      <c r="L16" s="10" t="s">
        <v>58</v>
      </c>
      <c r="M16" s="3">
        <v>80</v>
      </c>
      <c r="N16" s="3">
        <v>8003</v>
      </c>
      <c r="O16" s="9" t="s">
        <v>84</v>
      </c>
      <c r="P16" s="3"/>
      <c r="Q16" s="3"/>
      <c r="R16" s="11" t="s">
        <v>85</v>
      </c>
    </row>
    <row r="17" spans="1:18" x14ac:dyDescent="0.25">
      <c r="A17" s="3"/>
      <c r="B17" s="3"/>
      <c r="C17" s="3"/>
      <c r="D17" s="3"/>
      <c r="E17" s="3"/>
      <c r="F17" s="3"/>
      <c r="G17" s="3"/>
      <c r="H17" s="3"/>
      <c r="J17" s="9"/>
      <c r="K17" s="9"/>
      <c r="L17" s="10"/>
      <c r="M17" s="3"/>
      <c r="N17" s="3"/>
      <c r="O17" s="10"/>
      <c r="P17" s="3"/>
      <c r="Q17" s="3"/>
      <c r="R17" s="11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J18" s="3"/>
      <c r="K18" s="3"/>
      <c r="L18" s="3"/>
      <c r="M18" s="3"/>
      <c r="N18" s="3"/>
      <c r="O18" s="3"/>
      <c r="P18" s="3"/>
      <c r="Q18" s="3"/>
    </row>
    <row r="19" spans="1:18" ht="28" x14ac:dyDescent="0.25">
      <c r="A19" s="9" t="s">
        <v>76</v>
      </c>
      <c r="B19" s="9" t="s">
        <v>77</v>
      </c>
      <c r="C19" s="10" t="s">
        <v>58</v>
      </c>
      <c r="D19" s="3">
        <v>81</v>
      </c>
      <c r="E19" s="10" t="s">
        <v>60</v>
      </c>
      <c r="F19" s="10" t="s">
        <v>78</v>
      </c>
      <c r="G19" s="3"/>
      <c r="H19" s="3"/>
      <c r="I19" s="11" t="s">
        <v>79</v>
      </c>
      <c r="J19" s="3"/>
      <c r="K19" s="3"/>
      <c r="L19" s="3"/>
      <c r="M19" s="3"/>
      <c r="N19" s="3"/>
      <c r="O19" s="3"/>
      <c r="P19" s="3"/>
      <c r="Q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J20" s="3"/>
      <c r="K20" s="3"/>
      <c r="L20" s="3"/>
      <c r="M20" s="3"/>
      <c r="N20" s="3"/>
      <c r="O20" s="3"/>
      <c r="P20" s="3"/>
      <c r="Q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J21" s="3"/>
      <c r="K21" s="3"/>
      <c r="L21" s="3"/>
      <c r="M21" s="3"/>
      <c r="N21" s="3"/>
      <c r="O21" s="3"/>
      <c r="P21" s="3"/>
      <c r="Q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J22" s="3"/>
      <c r="K22" s="3"/>
      <c r="L22" s="3"/>
      <c r="M22" s="3"/>
      <c r="N22" s="3"/>
      <c r="O22" s="3"/>
      <c r="P22" s="3"/>
      <c r="Q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J23" s="3"/>
      <c r="K23" s="3"/>
      <c r="L23" s="3"/>
      <c r="M23" s="3"/>
      <c r="N23" s="3"/>
      <c r="O23" s="3"/>
      <c r="P23" s="3"/>
      <c r="Q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J24" s="3"/>
      <c r="K24" s="3"/>
      <c r="L24" s="3"/>
      <c r="M24" s="3"/>
      <c r="N24" s="3"/>
      <c r="O24" s="3"/>
      <c r="P24" s="3"/>
      <c r="Q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J25" s="3"/>
      <c r="K25" s="3"/>
      <c r="L25" s="3"/>
      <c r="M25" s="3"/>
      <c r="N25" s="3"/>
      <c r="O25" s="3"/>
      <c r="P25" s="3"/>
      <c r="Q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J26" s="3"/>
      <c r="K26" s="3"/>
      <c r="L26" s="3"/>
      <c r="M26" s="3"/>
      <c r="N26" s="3"/>
      <c r="O26" s="3"/>
      <c r="P26" s="3"/>
      <c r="Q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J27" s="3"/>
      <c r="K27" s="3"/>
      <c r="L27" s="3"/>
      <c r="M27" s="3"/>
      <c r="N27" s="3"/>
      <c r="O27" s="3"/>
      <c r="P27" s="3"/>
      <c r="Q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J28" s="3"/>
      <c r="K28" s="3"/>
      <c r="L28" s="3"/>
      <c r="M28" s="3"/>
      <c r="N28" s="3"/>
      <c r="O28" s="3"/>
      <c r="P28" s="3"/>
      <c r="Q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J29" s="3"/>
      <c r="K29" s="3"/>
      <c r="L29" s="3"/>
      <c r="M29" s="3"/>
      <c r="N29" s="3"/>
      <c r="O29" s="3"/>
      <c r="P29" s="3"/>
      <c r="Q2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yecf</dc:creator>
  <cp:lastModifiedBy>超凡</cp:lastModifiedBy>
  <dcterms:created xsi:type="dcterms:W3CDTF">2023-05-12T11:15:00Z</dcterms:created>
  <dcterms:modified xsi:type="dcterms:W3CDTF">2025-04-25T09:58:43Z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8D096747FF0248BA8CF9D76B9474EE22_12</vt:lpwstr>
  </property>
</Properties>
</file>