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<sst xmlns="http://schemas.openxmlformats.org/spreadsheetml/2006/main" count="7" uniqueCount="7">
  <si>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close</t>
  </si>
  <si>
    <t>diff</t>
  </si>
  <si>
    <t>up</t>
  </si>
  <si>
    <t>down</t>
  </si>
  <si>
    <t>upAvg6</t>
  </si>
  <si>
    <t>downAvg6</t>
  </si>
  <si>
    <t>RSI6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</si>
</sst>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B29" sqref="B29"/>
    </sheetView>
  </sheetViews>
  <sheetFormatPr defaultColWidth="9" defaultRowHeight="14" outlineLevelCol="7"/>
  <cols>
    <col min="6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5">
      <c r="A2" s="1">
        <v>0</v>
      </c>
      <c r="B2">
        <v>2.1592</v>
      </c>
      <c r="C2">
        <v>0</v>
      </c>
      <c r="D2">
        <v>0</v>
      </c>
      <c r="E2">
        <v>0</v>
      </c>
    </row>
    <row r="3" spans="1:5">
      <c r="A3" s="1">
        <v>1</v>
      </c>
      <c r="B3">
        <v>2.256</v>
      </c>
      <c r="C3">
        <v>0.0968</v>
      </c>
      <c r="D3">
        <v>0.0968</v>
      </c>
      <c r="E3">
        <v>0</v>
      </c>
    </row>
    <row r="4" spans="1:5">
      <c r="A4" s="1">
        <v>2</v>
      </c>
      <c r="B4">
        <v>2.2501</v>
      </c>
      <c r="C4">
        <v>-0.00589999999999957</v>
      </c>
      <c r="D4">
        <v>0</v>
      </c>
      <c r="E4">
        <v>0.00589999999999957</v>
      </c>
    </row>
    <row r="5" spans="1:5">
      <c r="A5" s="1">
        <v>3</v>
      </c>
      <c r="B5">
        <v>2.0948</v>
      </c>
      <c r="C5">
        <v>-0.1553</v>
      </c>
      <c r="D5">
        <v>0</v>
      </c>
      <c r="E5">
        <v>0.1553</v>
      </c>
    </row>
    <row r="6" spans="1:5">
      <c r="A6" s="1">
        <v>4</v>
      </c>
      <c r="B6">
        <v>2.2158</v>
      </c>
      <c r="C6">
        <v>0.121</v>
      </c>
      <c r="D6">
        <v>0.121</v>
      </c>
      <c r="E6">
        <v>0</v>
      </c>
    </row>
    <row r="7" spans="1:8">
      <c r="A7" s="1">
        <v>5</v>
      </c>
      <c r="B7">
        <v>2.3451</v>
      </c>
      <c r="C7">
        <v>0.1293</v>
      </c>
      <c r="D7">
        <v>0.1293</v>
      </c>
      <c r="E7">
        <v>0</v>
      </c>
      <c r="F7">
        <v>0.05785</v>
      </c>
      <c r="G7">
        <v>0.0268666666666666</v>
      </c>
      <c r="H7">
        <v>68.2864450127878</v>
      </c>
    </row>
    <row r="8" spans="1:8">
      <c r="A8" s="1">
        <v>6</v>
      </c>
      <c r="B8">
        <v>2.2873</v>
      </c>
      <c r="C8">
        <v>-0.0577999999999999</v>
      </c>
      <c r="D8">
        <v>0</v>
      </c>
      <c r="E8">
        <v>0.0577999999999999</v>
      </c>
      <c r="F8">
        <v>0.05785</v>
      </c>
      <c r="G8">
        <v>0.0364999999999999</v>
      </c>
      <c r="H8">
        <v>61.3142554319025</v>
      </c>
    </row>
    <row r="9" spans="1:8">
      <c r="A9" s="1">
        <v>7</v>
      </c>
      <c r="B9">
        <v>2.3152</v>
      </c>
      <c r="C9">
        <v>0.0278999999999998</v>
      </c>
      <c r="D9">
        <v>0.0278999999999998</v>
      </c>
      <c r="E9">
        <v>0</v>
      </c>
      <c r="F9">
        <f>(F8*5+D9)/6</f>
        <v>0.0528583333333333</v>
      </c>
      <c r="G9">
        <f>(G8*5+E9)/6</f>
        <v>0.0304166666666666</v>
      </c>
      <c r="H9">
        <f>F9*100/(F9+G9)</f>
        <v>63.4744321024718</v>
      </c>
    </row>
    <row r="10" spans="1:8">
      <c r="A10" s="1">
        <v>8</v>
      </c>
      <c r="B10">
        <v>2.4282</v>
      </c>
      <c r="C10">
        <v>0.113</v>
      </c>
      <c r="D10">
        <v>0.113</v>
      </c>
      <c r="E10">
        <v>0</v>
      </c>
      <c r="F10">
        <f>(F9*5+D10)/6</f>
        <v>0.0628819444444444</v>
      </c>
      <c r="G10">
        <f>(G9*5+E10)/6</f>
        <v>0.0253472222222221</v>
      </c>
      <c r="H10">
        <f>F10*100/(F10+G10)</f>
        <v>71.271153089335</v>
      </c>
    </row>
    <row r="11" spans="1:8">
      <c r="A11" s="1">
        <v>9</v>
      </c>
      <c r="B11">
        <v>2.3587</v>
      </c>
      <c r="C11">
        <v>-0.0695000000000001</v>
      </c>
      <c r="D11">
        <v>0</v>
      </c>
      <c r="E11">
        <v>0.0695000000000001</v>
      </c>
      <c r="F11">
        <f>(F10*5+D11)/6</f>
        <v>0.0524016203703703</v>
      </c>
      <c r="G11">
        <f>(G10*5+E11)/6</f>
        <v>0.0327060185185185</v>
      </c>
      <c r="H11">
        <f>F11*100/(F11+G11)</f>
        <v>61.5709953354276</v>
      </c>
    </row>
    <row r="12" spans="1:8">
      <c r="A12" s="1">
        <v>10</v>
      </c>
      <c r="B12">
        <v>2.3247</v>
      </c>
      <c r="C12">
        <v>-0.0339999999999998</v>
      </c>
      <c r="D12">
        <v>0</v>
      </c>
      <c r="E12">
        <v>0.0339999999999998</v>
      </c>
      <c r="F12">
        <f>(F11*5+D12)/6</f>
        <v>0.0436680169753086</v>
      </c>
      <c r="G12">
        <f>(G11*5+E12)/6</f>
        <v>0.0329216820987654</v>
      </c>
      <c r="H12">
        <f>F12*100/(F12+G12)</f>
        <v>57.0155223264097</v>
      </c>
    </row>
    <row r="13" spans="1:8">
      <c r="A13" s="1">
        <v>11</v>
      </c>
      <c r="B13">
        <v>2.1727</v>
      </c>
      <c r="C13">
        <v>-0.152</v>
      </c>
      <c r="D13">
        <v>0</v>
      </c>
      <c r="E13">
        <v>0.152</v>
      </c>
      <c r="F13">
        <f>(F12*5+D13)/6</f>
        <v>0.0363900141460905</v>
      </c>
      <c r="G13">
        <f>(G12*5+E13)/6</f>
        <v>0.0527680684156378</v>
      </c>
      <c r="H13">
        <f>F13*100/(F13+G13)</f>
        <v>40.8151601072129</v>
      </c>
    </row>
    <row r="14" spans="1:8">
      <c r="A14" s="1">
        <v>12</v>
      </c>
      <c r="B14">
        <v>2.1291</v>
      </c>
      <c r="C14">
        <f>B14-B13</f>
        <v>-0.0435999999999996</v>
      </c>
      <c r="D14">
        <f>MAX(C14,0)</f>
        <v>0</v>
      </c>
      <c r="E14">
        <f>ABS(MIN(C14,0))</f>
        <v>0.0435999999999996</v>
      </c>
      <c r="F14">
        <f>(F13*5+D14)/6</f>
        <v>0.0303250117884088</v>
      </c>
      <c r="G14">
        <f>(G13*5+E14)/6</f>
        <v>0.0512400570130314</v>
      </c>
      <c r="H14">
        <f>F14*100/(F14+G14)</f>
        <v>37.1789201358135</v>
      </c>
    </row>
    <row r="15" spans="1:8">
      <c r="A15" s="1">
        <v>13</v>
      </c>
      <c r="B15">
        <v>2.0403</v>
      </c>
      <c r="C15">
        <f>B15-B14</f>
        <v>-0.0888000000000004</v>
      </c>
      <c r="D15">
        <f>MAX(C15,0)</f>
        <v>0</v>
      </c>
      <c r="E15">
        <f>ABS(MIN(C15,0))</f>
        <v>0.0888000000000004</v>
      </c>
      <c r="F15">
        <f>(F14*5+D15)/6</f>
        <v>0.0252708431570073</v>
      </c>
      <c r="G15">
        <f>(G14*5+E15)/6</f>
        <v>0.0575000475108596</v>
      </c>
      <c r="H15">
        <f>F15*100/(F15+G15)</f>
        <v>30.5310755425009</v>
      </c>
    </row>
    <row r="16" spans="1:8">
      <c r="A16" s="1">
        <v>14</v>
      </c>
      <c r="B16">
        <v>2.0412</v>
      </c>
      <c r="C16">
        <f>B16-B15</f>
        <v>0.000900000000000123</v>
      </c>
      <c r="D16">
        <f>MAX(C16,0)</f>
        <v>0.000900000000000123</v>
      </c>
      <c r="E16">
        <f>ABS(MIN(C16,0))</f>
        <v>0</v>
      </c>
      <c r="F16">
        <f>(F15*5+D16)/6</f>
        <v>0.0212090359641728</v>
      </c>
      <c r="G16">
        <f>(G15*5+E16)/6</f>
        <v>0.0479167062590497</v>
      </c>
      <c r="H16">
        <f>F16*100/(F16+G16)</f>
        <v>30.6818202337474</v>
      </c>
    </row>
    <row r="17" spans="1:8">
      <c r="A17" s="1">
        <v>15</v>
      </c>
      <c r="B17">
        <v>1.94</v>
      </c>
      <c r="C17">
        <f>B17-B16</f>
        <v>-0.1012</v>
      </c>
      <c r="D17">
        <f>MAX(C17,0)</f>
        <v>0</v>
      </c>
      <c r="E17">
        <f>ABS(MIN(C17,0))</f>
        <v>0.1012</v>
      </c>
      <c r="F17">
        <f>(F16*5+D17)/6</f>
        <v>0.0176741966368106</v>
      </c>
      <c r="G17">
        <f>(G16*5+E17)/6</f>
        <v>0.0567972552158747</v>
      </c>
      <c r="H17">
        <f>F17*100/(F17+G17)</f>
        <v>23.7328482218563</v>
      </c>
    </row>
    <row r="18" spans="1:8">
      <c r="A18" s="1">
        <v>16</v>
      </c>
      <c r="B18">
        <v>1.8334</v>
      </c>
      <c r="C18">
        <f>B18-B17</f>
        <v>-0.1066</v>
      </c>
      <c r="D18">
        <f>MAX(C18,0)</f>
        <v>0</v>
      </c>
      <c r="E18">
        <f>ABS(MIN(C18,0))</f>
        <v>0.1066</v>
      </c>
      <c r="F18">
        <f>(F17*5+D18)/6</f>
        <v>0.0147284971973422</v>
      </c>
      <c r="G18">
        <f>(G17*5+E18)/6</f>
        <v>0.0650977126798956</v>
      </c>
      <c r="H18">
        <f>F18*100/(F18+G18)</f>
        <v>18.450703371728</v>
      </c>
    </row>
    <row r="19" spans="1:8">
      <c r="A19" s="1">
        <v>17</v>
      </c>
      <c r="B19">
        <v>1.6791</v>
      </c>
      <c r="C19">
        <f>B19-B18</f>
        <v>-0.1543</v>
      </c>
      <c r="D19">
        <f>MAX(C19,0)</f>
        <v>0</v>
      </c>
      <c r="E19">
        <f>ABS(MIN(C19,0))</f>
        <v>0.1543</v>
      </c>
      <c r="F19">
        <f>(F18*5+D19)/6</f>
        <v>0.0122737476644518</v>
      </c>
      <c r="G19">
        <f>(G18*5+E19)/6</f>
        <v>0.0799647605665797</v>
      </c>
      <c r="H19">
        <f>F19*100/(F19+G19)</f>
        <v>13.3065331387511</v>
      </c>
    </row>
    <row r="20" spans="1:8">
      <c r="A20" s="1">
        <v>18</v>
      </c>
      <c r="B20">
        <v>1.7442</v>
      </c>
      <c r="C20">
        <f>B20-B19</f>
        <v>0.0650999999999999</v>
      </c>
      <c r="D20">
        <f>MAX(C20,0)</f>
        <v>0.0650999999999999</v>
      </c>
      <c r="E20">
        <f>ABS(MIN(C20,0))</f>
        <v>0</v>
      </c>
      <c r="F20">
        <f>(F19*5+D20)/6</f>
        <v>0.0210781230537098</v>
      </c>
      <c r="G20">
        <f>(G19*5+E20)/6</f>
        <v>0.0666373004721497</v>
      </c>
      <c r="H20">
        <f>F20*100/(F20+G20)</f>
        <v>24.0301217350855</v>
      </c>
    </row>
    <row r="21" spans="1:8">
      <c r="A21" s="1">
        <v>19</v>
      </c>
      <c r="B21">
        <v>1.7565</v>
      </c>
      <c r="C21">
        <f>B21-B20</f>
        <v>0.0123</v>
      </c>
      <c r="D21">
        <f>MAX(C21,0)</f>
        <v>0.0123</v>
      </c>
      <c r="E21">
        <f>ABS(MIN(C21,0))</f>
        <v>0</v>
      </c>
      <c r="F21">
        <f>(F20*5+D21)/6</f>
        <v>0.0196151025447582</v>
      </c>
      <c r="G21">
        <f>(G20*5+E21)/6</f>
        <v>0.0555310837267914</v>
      </c>
      <c r="H21">
        <f>F21*100/(F21+G21)</f>
        <v>26.1025921846209</v>
      </c>
    </row>
    <row r="22" spans="1:8">
      <c r="A22" s="1">
        <v>20</v>
      </c>
      <c r="B22">
        <v>1.7685</v>
      </c>
      <c r="C22">
        <f>B22-B21</f>
        <v>0.012</v>
      </c>
      <c r="D22">
        <f>MAX(C22,0)</f>
        <v>0.012</v>
      </c>
      <c r="E22">
        <f>ABS(MIN(C22,0))</f>
        <v>0</v>
      </c>
      <c r="F22">
        <f>(F21*5+D22)/6</f>
        <v>0.0183459187872985</v>
      </c>
      <c r="G22">
        <f>(G21*5+E22)/6</f>
        <v>0.0462759031056595</v>
      </c>
      <c r="H22">
        <f>F22*100/(F22+G22)</f>
        <v>28.3896650541474</v>
      </c>
    </row>
    <row r="23" spans="1:8">
      <c r="A23" s="1">
        <v>21</v>
      </c>
      <c r="B23">
        <v>1.7673</v>
      </c>
      <c r="C23">
        <f>B23-B22</f>
        <v>-0.00119999999999987</v>
      </c>
      <c r="D23">
        <f>MAX(C23,0)</f>
        <v>0</v>
      </c>
      <c r="E23">
        <f>ABS(MIN(C23,0))</f>
        <v>0.00119999999999987</v>
      </c>
      <c r="F23">
        <f>(F22*5+D23)/6</f>
        <v>0.0152882656560821</v>
      </c>
      <c r="G23">
        <f>(G22*5+E23)/6</f>
        <v>0.0387632525880496</v>
      </c>
      <c r="H23">
        <f>F23*100/(F23+G23)</f>
        <v>28.2846183654461</v>
      </c>
    </row>
    <row r="24" spans="1:8">
      <c r="A24" s="1">
        <v>22</v>
      </c>
      <c r="B24">
        <v>1.6189</v>
      </c>
      <c r="C24">
        <f>B24-B23</f>
        <v>-0.1484</v>
      </c>
      <c r="D24">
        <f>MAX(C24,0)</f>
        <v>0</v>
      </c>
      <c r="E24">
        <f>ABS(MIN(C24,0))</f>
        <v>0.1484</v>
      </c>
      <c r="F24">
        <f>(F23*5+D24)/6</f>
        <v>0.0127402213800684</v>
      </c>
      <c r="G24">
        <f>(G23*5+E24)/6</f>
        <v>0.0570360438233747</v>
      </c>
      <c r="H24">
        <f>F24*100/(F24+G24)</f>
        <v>18.2586748415416</v>
      </c>
    </row>
    <row r="25" spans="1:8">
      <c r="A25" s="1">
        <v>23</v>
      </c>
      <c r="B25">
        <v>1.5215</v>
      </c>
      <c r="C25">
        <f>B25-B24</f>
        <v>-0.0973999999999999</v>
      </c>
      <c r="D25">
        <f>MAX(C25,0)</f>
        <v>0</v>
      </c>
      <c r="E25">
        <f>ABS(MIN(C25,0))</f>
        <v>0.0973999999999999</v>
      </c>
      <c r="F25">
        <f>(F24*5+D25)/6</f>
        <v>0.010616851150057</v>
      </c>
      <c r="G25">
        <f>(G24*5+E25)/6</f>
        <v>0.0637633698528122</v>
      </c>
      <c r="H25">
        <f>F25*100/(F25+G25)</f>
        <v>14.273755854594</v>
      </c>
    </row>
    <row r="26" spans="1:8">
      <c r="A26" s="1">
        <v>24</v>
      </c>
      <c r="B26">
        <v>1.3662</v>
      </c>
      <c r="C26">
        <f>B26-B25</f>
        <v>-0.1553</v>
      </c>
      <c r="D26">
        <f>MAX(C26,0)</f>
        <v>0</v>
      </c>
      <c r="E26">
        <f>ABS(MIN(C26,0))</f>
        <v>0.1553</v>
      </c>
      <c r="F26">
        <f>(F25*5+D26)/6</f>
        <v>0.00884737595838084</v>
      </c>
      <c r="G26">
        <f>(G25*5+E26)/6</f>
        <v>0.0790194748773435</v>
      </c>
      <c r="H26">
        <f>F26*100/(F26+G26)</f>
        <v>10.0690714122916</v>
      </c>
    </row>
    <row r="27" spans="1:8">
      <c r="A27" s="1">
        <v>25</v>
      </c>
      <c r="B27">
        <v>1.5417</v>
      </c>
      <c r="C27">
        <f>B27-B26</f>
        <v>0.1755</v>
      </c>
      <c r="D27">
        <f>MAX(C27,0)</f>
        <v>0.1755</v>
      </c>
      <c r="E27">
        <f>ABS(MIN(C27,0))</f>
        <v>0</v>
      </c>
      <c r="F27">
        <f>(F26*5+D27)/6</f>
        <v>0.0366228132986507</v>
      </c>
      <c r="G27">
        <f>(G26*5+E27)/6</f>
        <v>0.0658495623977863</v>
      </c>
      <c r="H27">
        <f>F27*100/(F27+G27)</f>
        <v>35.7392058588958</v>
      </c>
    </row>
    <row r="28" spans="1:8">
      <c r="A28" s="1">
        <v>26</v>
      </c>
      <c r="B28">
        <v>1.4787</v>
      </c>
      <c r="C28">
        <f>B28-B27</f>
        <v>-0.0630000000000002</v>
      </c>
      <c r="D28">
        <f>MAX(C28,0)</f>
        <v>0</v>
      </c>
      <c r="E28">
        <f>ABS(MIN(C28,0))</f>
        <v>0.0630000000000002</v>
      </c>
      <c r="F28">
        <f>(F27*5+D28)/6</f>
        <v>0.0305190110822089</v>
      </c>
      <c r="G28">
        <f>(G27*5+E28)/6</f>
        <v>0.0653746353314886</v>
      </c>
      <c r="H28">
        <f>F28*100/(F28+G28)</f>
        <v>31.825894857044</v>
      </c>
    </row>
    <row r="29" spans="1:8">
      <c r="A29" s="1">
        <v>27</v>
      </c>
      <c r="B29">
        <v>1.4678</v>
      </c>
      <c r="C29">
        <f>B29-B28</f>
        <v>-0.0108999999999999</v>
      </c>
      <c r="D29">
        <f>MAX(C29,0)</f>
        <v>0</v>
      </c>
      <c r="E29">
        <f>ABS(MIN(C29,0))</f>
        <v>0.0108999999999999</v>
      </c>
      <c r="F29">
        <f>(F28*5+D29)/6</f>
        <v>0.0254325092351741</v>
      </c>
      <c r="G29">
        <f>(G28*5+E29)/6</f>
        <v>0.0562955294429071</v>
      </c>
      <c r="H29">
        <f>F29*100/(F29+G29)</f>
        <v>31.1184627045196</v>
      </c>
    </row>
    <row r="30" spans="1:8">
      <c r="A30" s="1">
        <v>28</v>
      </c>
      <c r="B30">
        <v>1.4747</v>
      </c>
      <c r="C30">
        <f>B30-B29</f>
        <v>0.00689999999999991</v>
      </c>
      <c r="D30">
        <f>MAX(C30,0)</f>
        <v>0.00689999999999991</v>
      </c>
      <c r="E30">
        <f>ABS(MIN(C30,0))</f>
        <v>0</v>
      </c>
      <c r="F30">
        <f>(F29*5+D30)/6</f>
        <v>0.0223437576959784</v>
      </c>
      <c r="G30">
        <f>(G29*5+E30)/6</f>
        <v>0.0469129412024226</v>
      </c>
      <c r="H30">
        <f>F30*100/(F30+G30)</f>
        <v>32.2622331866503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zhaoqingchen</cp:lastModifiedBy>
  <dcterms:created xsi:type="dcterms:W3CDTF">2023-08-23T01:04:00Z</dcterms:created>
  <dcterms:modified xsi:type="dcterms:W3CDTF">2023-08-23T07:28:01Z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1033-5.4.3.8026</vt:lpwstr>
  </property>
</Properties>
</file>