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oeys\Documents\EJ-Paper-Summer-2024\Data\"/>
    </mc:Choice>
  </mc:AlternateContent>
  <xr:revisionPtr revIDLastSave="0" documentId="13_ncr:1_{6A76E739-36C4-4080-BEBF-9327190C43F7}" xr6:coauthVersionLast="47" xr6:coauthVersionMax="47" xr10:uidLastSave="{00000000-0000-0000-0000-000000000000}"/>
  <bookViews>
    <workbookView xWindow="-120" yWindow="-120" windowWidth="20730" windowHeight="11040" xr2:uid="{62E36F3B-EAF0-4254-A914-A0915A81A6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<sst xmlns="http://schemas.openxmlformats.org/spreadsheetml/2006/main" count="28" uniqueCount="21">
  <si>
    <t>GeoID</t>
  </si>
  <si>
    <t>Area</t>
  </si>
  <si>
    <t>Tohono O'Odham Reservation</t>
  </si>
  <si>
    <t>NW outside of Phoenix</t>
  </si>
  <si>
    <t>Inside Phoenix</t>
  </si>
  <si>
    <t>Urban</t>
  </si>
  <si>
    <t>Type</t>
  </si>
  <si>
    <t>Non-urban</t>
  </si>
  <si>
    <t>Reservation</t>
  </si>
  <si>
    <t>Navajo Nation</t>
  </si>
  <si>
    <t>E outside of Albequerque</t>
  </si>
  <si>
    <t>Inside Albequerque</t>
  </si>
  <si>
    <t>Laguna Pueblo</t>
  </si>
  <si>
    <t>W outside of Bakersfield CA</t>
  </si>
  <si>
    <t>Los Angelos</t>
  </si>
  <si>
    <t>Morongo</t>
  </si>
  <si>
    <t>Total Lack Plumbing</t>
  </si>
  <si>
    <t>Total Households</t>
  </si>
  <si>
    <t>CEJST lack plumbing (2019)</t>
  </si>
  <si>
    <t>Decimal lack plumbing (2019)</t>
  </si>
  <si>
    <t>&lt; takes into account both plumbing and kitchen facilities whereas the raw census data only takes into account plumbing. Also Chas Data from raw ACS data. Different then my detailed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</si>
</sst>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71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E0BA7-9096-49A6-A60B-3D54AF0CC376}">
  <dimension ref="A1:H11"/>
  <sheetViews>
    <sheetView tabSelected="1" workbookViewId="0">
      <selection sqref="A1:XFD1"/>
    </sheetView>
  </sheetViews>
  <sheetFormatPr defaultRowHeight="14.25"/>
  <cols>
    <col min="1" max="1" width="12.25" customWidth="1"/>
    <col min="2" max="3" width="26.875" customWidth="1"/>
    <col min="4" max="4" width="20.5" customWidth="1"/>
    <col min="5" max="5" width="17.75" customWidth="1"/>
    <col min="6" max="6" width="25" customWidth="1"/>
    <col min="7" max="7" width="23.875" customWidth="1"/>
    <col min="8" max="8" width="33.125" customWidth="1"/>
  </cols>
  <sheetData>
    <row r="1" spans="1:8" s="3" customFormat="1" ht="85.5">
      <c r="A1" s="3" t="s">
        <v>0</v>
      </c>
      <c r="B1" s="3" t="s">
        <v>1</v>
      </c>
      <c r="C1" s="3" t="s">
        <v>6</v>
      </c>
      <c r="D1" s="3" t="s">
        <v>17</v>
      </c>
      <c r="E1" s="3" t="s">
        <v>16</v>
      </c>
      <c r="F1" s="3" t="s">
        <v>19</v>
      </c>
      <c r="G1" s="3" t="s">
        <v>18</v>
      </c>
      <c r="H1" s="2" t="s">
        <v>20</v>
      </c>
    </row>
    <row r="2" spans="1:8">
      <c r="A2">
        <v>4013109003</v>
      </c>
      <c r="B2" t="s">
        <v>4</v>
      </c>
      <c r="C2" t="s">
        <v>5</v>
      </c>
      <c r="D2">
        <v>1998</v>
      </c>
      <c r="E2">
        <v>36</v>
      </c>
      <c r="F2" s="1">
        <f>E2/D2</f>
        <v>1.8018018018018018E-2</v>
      </c>
      <c r="G2">
        <v>0</v>
      </c>
    </row>
    <row r="3" spans="1:8">
      <c r="A3">
        <v>4017940015</v>
      </c>
      <c r="B3" t="s">
        <v>9</v>
      </c>
      <c r="C3" t="s">
        <v>8</v>
      </c>
      <c r="D3">
        <v>1160</v>
      </c>
      <c r="E3">
        <v>338</v>
      </c>
      <c r="F3" s="1">
        <f t="shared" ref="F3:F11" si="0">E3/D3</f>
        <v>0.29137931034482761</v>
      </c>
      <c r="G3">
        <v>0.27</v>
      </c>
    </row>
    <row r="4" spans="1:8">
      <c r="A4">
        <v>4013040516</v>
      </c>
      <c r="B4" t="s">
        <v>3</v>
      </c>
      <c r="C4" t="s">
        <v>7</v>
      </c>
      <c r="D4">
        <v>2324</v>
      </c>
      <c r="E4">
        <v>8</v>
      </c>
      <c r="F4" s="1">
        <f t="shared" si="0"/>
        <v>3.4423407917383822E-3</v>
      </c>
      <c r="G4">
        <v>0</v>
      </c>
    </row>
    <row r="5" spans="1:8">
      <c r="A5">
        <v>4013940700</v>
      </c>
      <c r="B5" t="s">
        <v>2</v>
      </c>
      <c r="C5" t="s">
        <v>8</v>
      </c>
      <c r="D5">
        <v>35</v>
      </c>
      <c r="E5">
        <v>23</v>
      </c>
      <c r="F5" s="1">
        <f t="shared" si="0"/>
        <v>0.65714285714285714</v>
      </c>
      <c r="G5">
        <v>0.62</v>
      </c>
    </row>
    <row r="6" spans="1:8">
      <c r="A6">
        <v>6065043813</v>
      </c>
      <c r="B6" t="s">
        <v>15</v>
      </c>
      <c r="C6" t="s">
        <v>8</v>
      </c>
      <c r="D6">
        <v>1642</v>
      </c>
      <c r="E6">
        <v>0</v>
      </c>
      <c r="F6" s="1">
        <f t="shared" si="0"/>
        <v>0</v>
      </c>
      <c r="G6">
        <v>0</v>
      </c>
    </row>
    <row r="7" spans="1:8">
      <c r="A7">
        <v>6029003304</v>
      </c>
      <c r="B7" t="s">
        <v>13</v>
      </c>
      <c r="C7" t="s">
        <v>7</v>
      </c>
      <c r="D7">
        <v>801</v>
      </c>
      <c r="E7">
        <v>0</v>
      </c>
      <c r="F7" s="1">
        <f t="shared" si="0"/>
        <v>0</v>
      </c>
      <c r="G7">
        <v>0</v>
      </c>
    </row>
    <row r="8" spans="1:8">
      <c r="A8">
        <v>6037535605</v>
      </c>
      <c r="B8" t="s">
        <v>14</v>
      </c>
      <c r="C8" t="s">
        <v>5</v>
      </c>
      <c r="D8">
        <v>1122</v>
      </c>
      <c r="E8">
        <v>0</v>
      </c>
      <c r="F8" s="1">
        <f t="shared" si="0"/>
        <v>0</v>
      </c>
      <c r="G8">
        <v>0.03</v>
      </c>
    </row>
    <row r="9" spans="1:8">
      <c r="A9">
        <v>35001003714</v>
      </c>
      <c r="B9" t="s">
        <v>11</v>
      </c>
      <c r="C9" t="s">
        <v>5</v>
      </c>
      <c r="D9">
        <v>3411</v>
      </c>
      <c r="E9">
        <v>0</v>
      </c>
      <c r="F9" s="1">
        <f t="shared" si="0"/>
        <v>0</v>
      </c>
      <c r="G9">
        <v>0</v>
      </c>
    </row>
    <row r="10" spans="1:8">
      <c r="A10">
        <v>35006946100</v>
      </c>
      <c r="B10" t="s">
        <v>12</v>
      </c>
      <c r="C10" t="s">
        <v>8</v>
      </c>
      <c r="D10">
        <v>1056</v>
      </c>
      <c r="E10">
        <v>39</v>
      </c>
      <c r="F10" s="1">
        <f t="shared" si="0"/>
        <v>3.6931818181818184E-2</v>
      </c>
      <c r="G10">
        <v>0.04</v>
      </c>
    </row>
    <row r="11" spans="1:8">
      <c r="A11">
        <v>35049010310</v>
      </c>
      <c r="B11" t="s">
        <v>10</v>
      </c>
      <c r="C11" t="s">
        <v>7</v>
      </c>
      <c r="D11">
        <v>504</v>
      </c>
      <c r="E11">
        <v>0</v>
      </c>
      <c r="F11" s="1">
        <f t="shared" si="0"/>
        <v>0</v>
      </c>
      <c r="G11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Zoey Spitzer</dc:creator>
  <cp:lastModifiedBy>Zoey Spitzer</cp:lastModifiedBy>
  <dcterms:created xsi:type="dcterms:W3CDTF">2024-09-08T22:58:59Z</dcterms:created>
  <dcterms:modified xsi:type="dcterms:W3CDTF">2024-09-09T00:23:11Z</dcterms:modified>
</cp:coreProperties>
</file>