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李斯特\Desktop\菲捷尔-打磨上锡机-结案资料-2020.06.24\"/>
    </mc:Choice>
  </mc:AlternateContent>
  <xr:revisionPtr revIDLastSave="0" documentId="13_ncr:1_{8198FE7F-1ED5-4403-81FE-C1CDC15EAA82}" xr6:coauthVersionLast="45" xr6:coauthVersionMax="45" xr10:uidLastSave="{00000000-0000-0000-0000-000000000000}"/>
  <bookViews>
    <workbookView xWindow="-108" yWindow="-108" windowWidth="23256" windowHeight="12576" xr2:uid="{00000000-000D-0000-FFFF-FFFF00000000}"/>
  </bookViews>
  <sheets>
    <sheet name="报价选型模版" sheetId="4" r:id="rId1"/>
  </sheets>
  <definedNames>
    <definedName name="_xlnm.Print_Area" localSheetId="0">报价选型模版!$A$1:$H$31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4" l="1"/>
  <c r="G16" i="4"/>
  <c r="G17" i="4"/>
  <c r="G18" i="4"/>
  <c r="G10" i="4" l="1"/>
  <c r="G19" i="4"/>
  <c r="G14" i="4"/>
  <c r="G11" i="4"/>
  <c r="G12" i="4"/>
  <c r="G13" i="4"/>
  <c r="G20" i="4"/>
  <c r="G21" i="4"/>
  <c r="F22" i="4" l="1"/>
</calcChain>
</file>

<file path=xl/sharedStrings.xml><?xml version="1.0" encoding="utf-8"?>
<sst xmlns="http://schemas.openxmlformats.org/spreadsheetml/2006/main" count="82" uniqueCount="76">
  <si>
    <t>备注：</t>
    <phoneticPr fontId="4" type="noConversion"/>
  </si>
  <si>
    <t>合计：</t>
  </si>
  <si>
    <t>汇众智慧</t>
  </si>
  <si>
    <t>汇众智慧视觉检测定位软件V1.0</t>
  </si>
  <si>
    <t>迈德威视</t>
  </si>
  <si>
    <t>备注</t>
  </si>
  <si>
    <t>小计</t>
    <phoneticPr fontId="4" type="noConversion"/>
  </si>
  <si>
    <t>单价</t>
    <phoneticPr fontId="4" type="noConversion"/>
  </si>
  <si>
    <t>厂家</t>
  </si>
  <si>
    <t>型号</t>
  </si>
  <si>
    <t>名称</t>
  </si>
  <si>
    <t>序号</t>
  </si>
  <si>
    <t>负责人：</t>
  </si>
  <si>
    <t>负责人:</t>
  </si>
  <si>
    <t>0755 8924 4811</t>
  </si>
  <si>
    <t>传真：</t>
  </si>
  <si>
    <t>0755 8323 8487</t>
  </si>
  <si>
    <t>电话：</t>
  </si>
  <si>
    <r>
      <rPr>
        <sz val="12"/>
        <rFont val="宋体"/>
        <family val="3"/>
        <charset val="134"/>
      </rPr>
      <t>深圳市龙岗布吉京南工业区超力通大厦</t>
    </r>
    <r>
      <rPr>
        <sz val="12"/>
        <rFont val="Arial"/>
        <family val="2"/>
      </rPr>
      <t>701-11</t>
    </r>
  </si>
  <si>
    <t>地址：</t>
  </si>
  <si>
    <t>深圳市汇众智慧科技有限公司</t>
  </si>
  <si>
    <t>发件：</t>
  </si>
  <si>
    <t>收件：</t>
  </si>
  <si>
    <t>报价单</t>
  </si>
  <si>
    <t>2网口（标配）</t>
    <phoneticPr fontId="2" type="noConversion"/>
  </si>
  <si>
    <t>常用附件配套选型</t>
    <phoneticPr fontId="2" type="noConversion"/>
  </si>
  <si>
    <t>标配3米普通线</t>
    <phoneticPr fontId="2" type="noConversion"/>
  </si>
  <si>
    <t>3米超柔线</t>
    <phoneticPr fontId="2" type="noConversion"/>
  </si>
  <si>
    <t>5米超柔线</t>
    <phoneticPr fontId="2" type="noConversion"/>
  </si>
  <si>
    <t>5MM接圈</t>
    <phoneticPr fontId="2" type="noConversion"/>
  </si>
  <si>
    <t>2MM接圈</t>
    <phoneticPr fontId="2" type="noConversion"/>
  </si>
  <si>
    <t>1MM接圈</t>
    <phoneticPr fontId="2" type="noConversion"/>
  </si>
  <si>
    <t>4网口</t>
    <phoneticPr fontId="2" type="noConversion"/>
  </si>
  <si>
    <t>6网口</t>
    <phoneticPr fontId="2" type="noConversion"/>
  </si>
  <si>
    <t>1米延长线</t>
    <phoneticPr fontId="2" type="noConversion"/>
  </si>
  <si>
    <t>3米延长线</t>
    <phoneticPr fontId="2" type="noConversion"/>
  </si>
  <si>
    <t>5米延长线</t>
    <phoneticPr fontId="2" type="noConversion"/>
  </si>
  <si>
    <t>运动控制卡</t>
  </si>
  <si>
    <t>数量</t>
    <phoneticPr fontId="2" type="noConversion"/>
  </si>
  <si>
    <t>大写：人民币元整</t>
    <phoneticPr fontId="17" type="noConversion"/>
  </si>
  <si>
    <t xml:space="preserve">       软件不含微软WINDOWS,HALCON等软件,若需正版，则客户需另行购买。</t>
    <phoneticPr fontId="4" type="noConversion"/>
  </si>
  <si>
    <t>1、以上报价含13%增值税，预付50%，余下50%货到30天内付清。</t>
    <phoneticPr fontId="17" type="noConversion"/>
  </si>
  <si>
    <t>2、如需卖方安排工程出差深圳、东莞以外区域的，出差费用买方承担。</t>
    <phoneticPr fontId="17" type="noConversion"/>
  </si>
  <si>
    <t>工程师补贴200元/人/天，由买方负责。</t>
    <phoneticPr fontId="17" type="noConversion"/>
  </si>
  <si>
    <t>需要以上附件的，将内容填入备注中</t>
    <phoneticPr fontId="2" type="noConversion"/>
  </si>
  <si>
    <t>选型负责人</t>
    <phoneticPr fontId="2" type="noConversion"/>
  </si>
  <si>
    <t>视觉</t>
    <phoneticPr fontId="2" type="noConversion"/>
  </si>
  <si>
    <t>控制</t>
    <phoneticPr fontId="2" type="noConversion"/>
  </si>
  <si>
    <t>深圳市菲捷尔科技有限公司</t>
    <phoneticPr fontId="2" type="noConversion"/>
  </si>
  <si>
    <t>深圳市宝安区沙井街道后亭社区后亭茅洲山工业园工业大厦全至科技创新园科创大厦6E</t>
    <phoneticPr fontId="2" type="noConversion"/>
  </si>
  <si>
    <t>400-166-8109</t>
    <phoneticPr fontId="2" type="noConversion"/>
  </si>
  <si>
    <t>86-755-33517998</t>
    <phoneticPr fontId="2" type="noConversion"/>
  </si>
  <si>
    <t>报价日期:2020-06-24</t>
    <phoneticPr fontId="4" type="noConversion"/>
  </si>
  <si>
    <t>打磨上锡机_ 配置报价（一台设备）</t>
    <phoneticPr fontId="4" type="noConversion"/>
  </si>
  <si>
    <t>工业相机</t>
    <phoneticPr fontId="2" type="noConversion"/>
  </si>
  <si>
    <t>MV-GE500M-T-CL</t>
    <phoneticPr fontId="2" type="noConversion"/>
  </si>
  <si>
    <t>高柔触发线</t>
  </si>
  <si>
    <t>HR25-7TR-8PC</t>
  </si>
  <si>
    <t>高柔网线</t>
  </si>
  <si>
    <t>GRWX-5M-A2</t>
  </si>
  <si>
    <t>相机转接圈</t>
  </si>
  <si>
    <t>5mm</t>
  </si>
  <si>
    <t>汇众智慧多轴运动控制卡平台软件V1.0</t>
    <phoneticPr fontId="2" type="noConversion"/>
  </si>
  <si>
    <t>DB15公座</t>
  </si>
  <si>
    <t>DB15 塑料外壳</t>
  </si>
  <si>
    <t>DB9公座</t>
  </si>
  <si>
    <t>DB9 塑料外壳</t>
  </si>
  <si>
    <t>圆柱电池</t>
  </si>
  <si>
    <t>HMC-P16-V17</t>
  </si>
  <si>
    <t>DB-15 公头</t>
  </si>
  <si>
    <t>DB-9 公头</t>
  </si>
  <si>
    <t>ICR14500 800MAH 3.7V 带保护板</t>
  </si>
  <si>
    <t>吴睿</t>
    <phoneticPr fontId="2" type="noConversion"/>
  </si>
  <si>
    <t>农业焕</t>
    <phoneticPr fontId="2" type="noConversion"/>
  </si>
  <si>
    <t>汇众智慧</t>
    <phoneticPr fontId="2" type="noConversion"/>
  </si>
  <si>
    <t>华羽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</si>
</sst>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3" x14ac:knownFonts="1">
    <font>
      <sz val="11"/>
      <color theme="1"/>
      <name val="宋体"/>
      <family val="2"/>
      <charset val="134"/>
      <scheme val="minor"/>
    </font>
    <font>
      <sz val="12"/>
      <name val="宋体"/>
      <family val="3"/>
      <charset val="134"/>
    </font>
    <font>
      <sz val="9"/>
      <name val="宋体"/>
      <family val="2"/>
      <charset val="134"/>
      <scheme val="minor"/>
    </font>
    <font>
      <sz val="11"/>
      <color theme="1"/>
      <name val="宋体"/>
      <family val="3"/>
      <charset val="134"/>
      <scheme val="minor"/>
    </font>
    <font>
      <sz val="9"/>
      <name val="宋体"/>
      <family val="3"/>
      <charset val="134"/>
    </font>
    <font>
      <sz val="12"/>
      <color rgb="FFFF0000"/>
      <name val="宋体"/>
      <family val="3"/>
      <charset val="134"/>
    </font>
    <font>
      <sz val="12"/>
      <color indexed="10"/>
      <name val="宋体"/>
      <family val="3"/>
      <charset val="134"/>
    </font>
    <font>
      <sz val="12"/>
      <name val="Arial"/>
      <family val="2"/>
    </font>
    <font>
      <sz val="12"/>
      <color theme="1"/>
      <name val="宋体"/>
      <family val="3"/>
      <charset val="134"/>
    </font>
    <font>
      <b/>
      <sz val="12"/>
      <name val="宋体"/>
      <family val="3"/>
      <charset val="134"/>
    </font>
    <font>
      <sz val="18"/>
      <name val="宋体"/>
      <family val="3"/>
      <charset val="134"/>
    </font>
    <font>
      <sz val="10"/>
      <name val="Arial"/>
      <family val="2"/>
    </font>
    <font>
      <sz val="11"/>
      <color indexed="20"/>
      <name val="宋体"/>
      <family val="3"/>
      <charset val="134"/>
    </font>
    <font>
      <sz val="11"/>
      <color indexed="8"/>
      <name val="宋体"/>
      <family val="3"/>
      <charset val="134"/>
    </font>
    <font>
      <sz val="11"/>
      <color indexed="17"/>
      <name val="宋体"/>
      <family val="3"/>
      <charset val="134"/>
    </font>
    <font>
      <sz val="11"/>
      <color rgb="FF9C6500"/>
      <name val="宋体"/>
      <family val="3"/>
      <charset val="134"/>
      <scheme val="minor"/>
    </font>
    <font>
      <sz val="11"/>
      <color theme="1"/>
      <name val="宋体"/>
      <family val="3"/>
      <charset val="134"/>
      <scheme val="minor"/>
    </font>
    <font>
      <sz val="9"/>
      <name val="宋体"/>
      <family val="3"/>
      <charset val="134"/>
    </font>
    <font>
      <sz val="12"/>
      <color theme="1"/>
      <name val="宋体"/>
      <family val="3"/>
      <charset val="134"/>
      <scheme val="minor"/>
    </font>
    <font>
      <sz val="12"/>
      <color theme="1"/>
      <name val="Arial"/>
      <family val="2"/>
    </font>
    <font>
      <sz val="12"/>
      <name val="宋体"/>
      <family val="3"/>
      <charset val="134"/>
    </font>
    <font>
      <b/>
      <sz val="11"/>
      <color theme="1"/>
      <name val="宋体"/>
      <family val="3"/>
      <charset val="134"/>
      <scheme val="minor"/>
    </font>
    <font>
      <sz val="11"/>
      <name val="宋体"/>
      <family val="3"/>
      <charset val="134"/>
    </font>
  </fonts>
  <fills count="7">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rgb="FFFFEB9C"/>
        <bgColor indexed="64"/>
      </patternFill>
    </fill>
    <fill>
      <patternFill patternType="solid">
        <fgColor theme="6" tint="0.79998168889431442"/>
        <bgColor indexed="64"/>
      </patternFill>
    </fill>
    <fill>
      <patternFill patternType="solid">
        <fgColor theme="0"/>
        <bgColor indexed="64"/>
      </patternFill>
    </fill>
  </fills>
  <borders count="14">
    <border>
      <left/>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5">
    <xf numFmtId="0" fontId="0" fillId="0" borderId="0">
      <alignment vertical="center"/>
    </xf>
    <xf numFmtId="0" fontId="1" fillId="0" borderId="0">
      <alignment vertical="center"/>
    </xf>
    <xf numFmtId="0" fontId="3" fillId="0" borderId="0">
      <alignment vertical="center"/>
    </xf>
    <xf numFmtId="0" fontId="1" fillId="0" borderId="0" applyBorder="0">
      <alignment vertical="center"/>
    </xf>
    <xf numFmtId="0" fontId="3" fillId="0" borderId="0" applyBorder="0">
      <alignment vertical="center"/>
    </xf>
    <xf numFmtId="0" fontId="1" fillId="0" borderId="0"/>
    <xf numFmtId="0" fontId="11" fillId="0" borderId="0"/>
    <xf numFmtId="0" fontId="12" fillId="2" borderId="0" applyNumberFormat="0" applyBorder="0" applyAlignment="0" applyProtection="0">
      <alignment vertical="center"/>
    </xf>
    <xf numFmtId="0" fontId="12" fillId="2" borderId="0" applyNumberFormat="0" applyBorder="0" applyAlignment="0" applyProtection="0">
      <alignment vertical="center"/>
    </xf>
    <xf numFmtId="0" fontId="1" fillId="0" borderId="0"/>
    <xf numFmtId="0" fontId="1" fillId="0" borderId="0" applyBorder="0"/>
    <xf numFmtId="0" fontId="1" fillId="0" borderId="0"/>
    <xf numFmtId="0" fontId="1" fillId="0" borderId="0" applyBorder="0"/>
    <xf numFmtId="0" fontId="3" fillId="0" borderId="0">
      <alignment vertical="center"/>
    </xf>
    <xf numFmtId="0" fontId="3" fillId="0" borderId="0">
      <alignment vertical="center"/>
    </xf>
    <xf numFmtId="0" fontId="1" fillId="0" borderId="0">
      <alignment vertical="center"/>
    </xf>
    <xf numFmtId="0" fontId="3" fillId="0" borderId="0">
      <alignment vertical="center"/>
    </xf>
    <xf numFmtId="0" fontId="3" fillId="0" borderId="0">
      <alignment vertical="center"/>
    </xf>
    <xf numFmtId="0" fontId="1" fillId="0" borderId="0"/>
    <xf numFmtId="0" fontId="13"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5" fillId="4" borderId="0" applyNumberFormat="0" applyBorder="0" applyAlignment="0" applyProtection="0">
      <alignment vertical="center"/>
    </xf>
    <xf numFmtId="0" fontId="16" fillId="0" borderId="0">
      <alignment vertical="center"/>
    </xf>
  </cellStyleXfs>
  <cellXfs count="80">
    <xf numFmtId="0" fontId="0" fillId="0" borderId="0" xfId="0">
      <alignment vertical="center"/>
    </xf>
    <xf numFmtId="0" fontId="1" fillId="0" borderId="0" xfId="1" applyAlignment="1">
      <alignment horizontal="center" vertical="center"/>
    </xf>
    <xf numFmtId="0" fontId="1" fillId="0" borderId="0" xfId="2" applyFont="1" applyAlignment="1">
      <alignment horizontal="left" vertical="center"/>
    </xf>
    <xf numFmtId="0" fontId="1" fillId="0" borderId="0" xfId="3" applyAlignment="1">
      <alignment horizontal="center" vertical="center"/>
    </xf>
    <xf numFmtId="0" fontId="1" fillId="0" borderId="0" xfId="3" applyAlignment="1">
      <alignment horizontal="left" vertical="center"/>
    </xf>
    <xf numFmtId="0" fontId="1" fillId="0" borderId="0" xfId="3" applyAlignment="1">
      <alignment horizontal="right" vertical="center"/>
    </xf>
    <xf numFmtId="0" fontId="5" fillId="0" borderId="0" xfId="2" applyFont="1" applyFill="1" applyBorder="1" applyAlignment="1">
      <alignment horizontal="left" vertical="center" wrapText="1"/>
    </xf>
    <xf numFmtId="0" fontId="1" fillId="0" borderId="1" xfId="3" applyFont="1" applyBorder="1" applyAlignment="1">
      <alignment vertical="center"/>
    </xf>
    <xf numFmtId="0" fontId="1" fillId="0" borderId="8" xfId="5" applyFont="1" applyBorder="1" applyAlignment="1">
      <alignment horizontal="center" vertical="center"/>
    </xf>
    <xf numFmtId="0" fontId="8" fillId="0" borderId="8" xfId="2" applyFont="1" applyBorder="1" applyAlignment="1">
      <alignment horizontal="center" vertical="center"/>
    </xf>
    <xf numFmtId="0" fontId="1" fillId="0" borderId="8" xfId="1" applyFont="1" applyBorder="1" applyAlignment="1">
      <alignment horizontal="left" vertical="center" wrapText="1"/>
    </xf>
    <xf numFmtId="58" fontId="7" fillId="0" borderId="8" xfId="1" applyNumberFormat="1" applyFont="1" applyBorder="1" applyAlignment="1">
      <alignment horizontal="right" vertical="center"/>
    </xf>
    <xf numFmtId="0" fontId="7" fillId="0" borderId="8" xfId="1" applyFont="1" applyBorder="1" applyAlignment="1">
      <alignment horizontal="right" vertical="center"/>
    </xf>
    <xf numFmtId="0" fontId="1" fillId="0" borderId="8" xfId="1" applyFont="1" applyBorder="1" applyAlignment="1">
      <alignment horizontal="right" vertical="center" wrapText="1"/>
    </xf>
    <xf numFmtId="0" fontId="7" fillId="0" borderId="8" xfId="1" applyFont="1" applyBorder="1" applyAlignment="1">
      <alignment horizontal="right" vertical="center" wrapText="1"/>
    </xf>
    <xf numFmtId="0" fontId="5" fillId="0" borderId="8" xfId="1" applyFont="1" applyBorder="1" applyAlignment="1">
      <alignment horizontal="center" vertical="center"/>
    </xf>
    <xf numFmtId="0" fontId="7" fillId="0" borderId="8" xfId="5" applyFont="1" applyBorder="1" applyAlignment="1">
      <alignment horizontal="center" vertical="center"/>
    </xf>
    <xf numFmtId="0" fontId="8" fillId="0" borderId="8" xfId="24" applyFont="1" applyFill="1" applyBorder="1" applyAlignment="1">
      <alignment horizontal="center" vertical="center"/>
    </xf>
    <xf numFmtId="176" fontId="1" fillId="0" borderId="8" xfId="2" applyNumberFormat="1" applyFont="1" applyFill="1" applyBorder="1" applyAlignment="1">
      <alignment horizontal="center" vertical="center" wrapText="1"/>
    </xf>
    <xf numFmtId="0" fontId="7" fillId="0" borderId="8" xfId="2" applyFont="1" applyFill="1" applyBorder="1" applyAlignment="1">
      <alignment horizontal="center" vertical="center" wrapText="1"/>
    </xf>
    <xf numFmtId="4" fontId="7" fillId="0" borderId="13" xfId="24" applyNumberFormat="1" applyFont="1" applyFill="1" applyBorder="1" applyAlignment="1">
      <alignment horizontal="right" vertical="center" wrapText="1"/>
    </xf>
    <xf numFmtId="176" fontId="8" fillId="0" borderId="8" xfId="2" applyNumberFormat="1" applyFont="1" applyBorder="1" applyAlignment="1">
      <alignment horizontal="center" vertical="center"/>
    </xf>
    <xf numFmtId="0" fontId="8" fillId="0" borderId="8" xfId="2" applyFont="1" applyBorder="1" applyAlignment="1">
      <alignment horizontal="center" vertical="center" wrapText="1"/>
    </xf>
    <xf numFmtId="176" fontId="8" fillId="0" borderId="8" xfId="4" applyNumberFormat="1" applyFont="1" applyFill="1" applyBorder="1" applyAlignment="1">
      <alignment horizontal="center" vertical="center" wrapText="1"/>
    </xf>
    <xf numFmtId="0" fontId="18" fillId="0" borderId="8" xfId="2" applyFont="1" applyFill="1" applyBorder="1" applyAlignment="1">
      <alignment horizontal="center" vertical="center"/>
    </xf>
    <xf numFmtId="176" fontId="8" fillId="0" borderId="8" xfId="2" applyNumberFormat="1" applyFont="1" applyFill="1" applyBorder="1" applyAlignment="1">
      <alignment horizontal="center" vertical="center"/>
    </xf>
    <xf numFmtId="0" fontId="1" fillId="0" borderId="8" xfId="1" applyFont="1" applyBorder="1" applyAlignment="1">
      <alignment horizontal="center" vertical="center"/>
    </xf>
    <xf numFmtId="0" fontId="8" fillId="0" borderId="8" xfId="2" applyFont="1" applyFill="1" applyBorder="1" applyAlignment="1">
      <alignment vertical="center"/>
    </xf>
    <xf numFmtId="0" fontId="20" fillId="0" borderId="0" xfId="4" applyFont="1" applyBorder="1" applyAlignment="1">
      <alignment vertical="center"/>
    </xf>
    <xf numFmtId="0" fontId="20" fillId="0" borderId="0" xfId="4" applyFont="1" applyAlignment="1">
      <alignment vertical="center"/>
    </xf>
    <xf numFmtId="0" fontId="20" fillId="0" borderId="0" xfId="3" applyFont="1" applyAlignment="1">
      <alignment horizontal="center" vertical="center"/>
    </xf>
    <xf numFmtId="0" fontId="20" fillId="0" borderId="0" xfId="4" applyFont="1" applyAlignment="1">
      <alignment horizontal="left" vertical="center"/>
    </xf>
    <xf numFmtId="0" fontId="20" fillId="0" borderId="0" xfId="3" applyFont="1" applyBorder="1" applyAlignment="1">
      <alignment horizontal="center" vertical="center"/>
    </xf>
    <xf numFmtId="0" fontId="20" fillId="0" borderId="1" xfId="4" applyFont="1" applyBorder="1" applyAlignment="1">
      <alignment vertical="center"/>
    </xf>
    <xf numFmtId="0" fontId="20" fillId="0" borderId="0" xfId="3" applyFont="1" applyAlignment="1">
      <alignment horizontal="right" vertical="center"/>
    </xf>
    <xf numFmtId="0" fontId="20" fillId="0" borderId="0" xfId="3" applyFont="1" applyAlignment="1">
      <alignment horizontal="left" vertical="center"/>
    </xf>
    <xf numFmtId="0" fontId="1" fillId="5" borderId="8" xfId="1" applyFont="1" applyFill="1" applyBorder="1" applyAlignment="1">
      <alignment horizontal="center" vertical="center"/>
    </xf>
    <xf numFmtId="176" fontId="1" fillId="0" borderId="13" xfId="2" applyNumberFormat="1" applyFont="1" applyFill="1" applyBorder="1" applyAlignment="1">
      <alignment horizontal="center" vertical="center" wrapText="1"/>
    </xf>
    <xf numFmtId="0" fontId="7" fillId="0" borderId="13" xfId="2" applyFont="1" applyFill="1" applyBorder="1" applyAlignment="1">
      <alignment horizontal="center" vertical="center" wrapText="1"/>
    </xf>
    <xf numFmtId="0" fontId="1" fillId="5" borderId="11" xfId="1" applyFont="1" applyFill="1" applyBorder="1" applyAlignment="1">
      <alignment horizontal="center" vertical="center"/>
    </xf>
    <xf numFmtId="0" fontId="1" fillId="5" borderId="9" xfId="1" applyFont="1" applyFill="1" applyBorder="1" applyAlignment="1">
      <alignment horizontal="center" vertical="center"/>
    </xf>
    <xf numFmtId="0" fontId="8" fillId="0" borderId="11" xfId="24" applyFont="1" applyFill="1" applyBorder="1" applyAlignment="1">
      <alignment horizontal="center" vertical="center"/>
    </xf>
    <xf numFmtId="0" fontId="8" fillId="0" borderId="10" xfId="24" applyFont="1" applyFill="1" applyBorder="1" applyAlignment="1">
      <alignment horizontal="center" vertical="center"/>
    </xf>
    <xf numFmtId="0" fontId="8" fillId="0" borderId="9" xfId="24" applyFont="1" applyFill="1" applyBorder="1" applyAlignment="1">
      <alignment horizontal="center" vertical="center"/>
    </xf>
    <xf numFmtId="4" fontId="19" fillId="0" borderId="8" xfId="2" applyNumberFormat="1" applyFont="1" applyFill="1" applyBorder="1" applyAlignment="1">
      <alignment horizontal="center" vertical="center"/>
    </xf>
    <xf numFmtId="0" fontId="6" fillId="0" borderId="7" xfId="2" applyFont="1" applyFill="1" applyBorder="1" applyAlignment="1">
      <alignment horizontal="left" vertical="center" wrapText="1"/>
    </xf>
    <xf numFmtId="0" fontId="5" fillId="0" borderId="6" xfId="2" applyFont="1" applyFill="1" applyBorder="1" applyAlignment="1">
      <alignment horizontal="lef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left" vertical="center" wrapText="1"/>
    </xf>
    <xf numFmtId="0" fontId="5" fillId="0" borderId="3" xfId="2" applyFont="1" applyFill="1" applyBorder="1" applyAlignment="1">
      <alignment horizontal="left" vertical="center" wrapText="1"/>
    </xf>
    <xf numFmtId="0" fontId="5" fillId="0" borderId="2" xfId="2" applyFont="1" applyFill="1" applyBorder="1" applyAlignment="1">
      <alignment horizontal="left" vertical="center" wrapText="1"/>
    </xf>
    <xf numFmtId="0" fontId="5" fillId="0" borderId="8" xfId="1" applyFont="1" applyBorder="1" applyAlignment="1">
      <alignment horizontal="center" vertical="center"/>
    </xf>
    <xf numFmtId="0" fontId="1" fillId="0" borderId="7" xfId="1" applyBorder="1" applyAlignment="1">
      <alignment horizontal="center" vertical="center"/>
    </xf>
    <xf numFmtId="0" fontId="1" fillId="0" borderId="6" xfId="1" applyBorder="1" applyAlignment="1">
      <alignment horizontal="center" vertical="center"/>
    </xf>
    <xf numFmtId="0" fontId="1" fillId="0" borderId="5" xfId="1" applyBorder="1" applyAlignment="1">
      <alignment horizontal="center" vertical="center"/>
    </xf>
    <xf numFmtId="0" fontId="1" fillId="0" borderId="1" xfId="1" applyBorder="1" applyAlignment="1">
      <alignment horizontal="center" vertical="center"/>
    </xf>
    <xf numFmtId="0" fontId="1" fillId="0" borderId="0" xfId="1" applyBorder="1" applyAlignment="1">
      <alignment horizontal="center" vertical="center"/>
    </xf>
    <xf numFmtId="0" fontId="1" fillId="0" borderId="12" xfId="1" applyBorder="1" applyAlignment="1">
      <alignment horizontal="center" vertical="center"/>
    </xf>
    <xf numFmtId="0" fontId="1" fillId="0" borderId="4" xfId="1" applyBorder="1" applyAlignment="1">
      <alignment horizontal="center" vertical="center"/>
    </xf>
    <xf numFmtId="0" fontId="1" fillId="0" borderId="3" xfId="1" applyBorder="1" applyAlignment="1">
      <alignment horizontal="center" vertical="center"/>
    </xf>
    <xf numFmtId="0" fontId="1" fillId="0" borderId="2" xfId="1" applyBorder="1" applyAlignment="1">
      <alignment horizontal="center" vertical="center"/>
    </xf>
    <xf numFmtId="0" fontId="1" fillId="0" borderId="11" xfId="1" applyFont="1" applyBorder="1" applyAlignment="1">
      <alignment horizontal="left" vertical="center" wrapText="1"/>
    </xf>
    <xf numFmtId="0" fontId="1" fillId="0" borderId="10" xfId="1" applyFont="1" applyBorder="1" applyAlignment="1">
      <alignment horizontal="left" vertical="center" wrapText="1"/>
    </xf>
    <xf numFmtId="0" fontId="1" fillId="0" borderId="9" xfId="1" applyFont="1" applyBorder="1" applyAlignment="1">
      <alignment horizontal="left" vertical="center" wrapText="1"/>
    </xf>
    <xf numFmtId="0" fontId="1" fillId="0" borderId="8" xfId="1" applyFont="1" applyBorder="1" applyAlignment="1">
      <alignment horizontal="left" vertical="center" wrapText="1"/>
    </xf>
    <xf numFmtId="0" fontId="9" fillId="0" borderId="11"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9" xfId="1" applyFont="1" applyBorder="1" applyAlignment="1">
      <alignment horizontal="center" vertical="center" wrapText="1"/>
    </xf>
    <xf numFmtId="0" fontId="18" fillId="0" borderId="11" xfId="24" applyFont="1" applyFill="1" applyBorder="1" applyAlignment="1">
      <alignment horizontal="center" vertical="center"/>
    </xf>
    <xf numFmtId="0" fontId="18" fillId="0" borderId="9" xfId="24" applyFont="1" applyFill="1" applyBorder="1" applyAlignment="1">
      <alignment horizontal="center" vertical="center"/>
    </xf>
    <xf numFmtId="0" fontId="18" fillId="0" borderId="7" xfId="24" applyFont="1" applyFill="1" applyBorder="1" applyAlignment="1">
      <alignment horizontal="center" vertical="center"/>
    </xf>
    <xf numFmtId="0" fontId="18" fillId="0" borderId="5" xfId="24" applyFont="1" applyFill="1" applyBorder="1" applyAlignment="1">
      <alignment horizontal="center" vertical="center"/>
    </xf>
    <xf numFmtId="0" fontId="7" fillId="0" borderId="8" xfId="1" applyFont="1" applyBorder="1" applyAlignment="1">
      <alignment horizontal="left" vertical="center" wrapText="1"/>
    </xf>
    <xf numFmtId="0" fontId="1" fillId="0" borderId="8" xfId="1" applyFont="1" applyBorder="1" applyAlignment="1">
      <alignment horizontal="left" vertical="center"/>
    </xf>
    <xf numFmtId="31" fontId="1" fillId="0" borderId="8" xfId="1" applyNumberFormat="1" applyFont="1" applyBorder="1" applyAlignment="1">
      <alignment horizontal="left" vertical="center" wrapText="1"/>
    </xf>
    <xf numFmtId="0" fontId="10" fillId="0" borderId="0" xfId="1" applyFont="1"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wrapText="1"/>
    </xf>
    <xf numFmtId="0" fontId="21" fillId="0" borderId="8" xfId="0" applyFont="1" applyBorder="1" applyAlignment="1">
      <alignment horizontal="center"/>
    </xf>
    <xf numFmtId="0" fontId="22" fillId="6" borderId="8" xfId="16" applyFont="1" applyFill="1" applyBorder="1" applyAlignment="1">
      <alignment horizontal="left" vertical="center"/>
    </xf>
  </cellXfs>
  <cellStyles count="25">
    <cellStyle name="Normal_Cross reference list motors" xfId="6" xr:uid="{00000000-0005-0000-0000-000000000000}"/>
    <cellStyle name="差_ 报价单" xfId="7" xr:uid="{00000000-0005-0000-0000-000001000000}"/>
    <cellStyle name="差_三角预算-2003" xfId="8" xr:uid="{00000000-0005-0000-0000-000002000000}"/>
    <cellStyle name="常规" xfId="0" builtinId="0"/>
    <cellStyle name="常规 2" xfId="2" xr:uid="{00000000-0005-0000-0000-000004000000}"/>
    <cellStyle name="常规 2 2" xfId="5" xr:uid="{00000000-0005-0000-0000-000005000000}"/>
    <cellStyle name="常规 2 2 2" xfId="9" xr:uid="{00000000-0005-0000-0000-000006000000}"/>
    <cellStyle name="常规 2 2 3" xfId="10" xr:uid="{00000000-0005-0000-0000-000007000000}"/>
    <cellStyle name="常规 2 3" xfId="11" xr:uid="{00000000-0005-0000-0000-000008000000}"/>
    <cellStyle name="常规 2 4" xfId="4" xr:uid="{00000000-0005-0000-0000-000009000000}"/>
    <cellStyle name="常规 2 5" xfId="24" xr:uid="{00000000-0005-0000-0000-00000A000000}"/>
    <cellStyle name="常规 3" xfId="12" xr:uid="{00000000-0005-0000-0000-00000B000000}"/>
    <cellStyle name="常规 3 2" xfId="13" xr:uid="{00000000-0005-0000-0000-00000C000000}"/>
    <cellStyle name="常规 4" xfId="14" xr:uid="{00000000-0005-0000-0000-00000D000000}"/>
    <cellStyle name="常规 4 2" xfId="15" xr:uid="{00000000-0005-0000-0000-00000E000000}"/>
    <cellStyle name="常规 5" xfId="16" xr:uid="{00000000-0005-0000-0000-00000F000000}"/>
    <cellStyle name="常规 6" xfId="17" xr:uid="{00000000-0005-0000-0000-000010000000}"/>
    <cellStyle name="常规 7" xfId="1" xr:uid="{00000000-0005-0000-0000-000011000000}"/>
    <cellStyle name="常规 7 2" xfId="18" xr:uid="{00000000-0005-0000-0000-000012000000}"/>
    <cellStyle name="常规 7 3" xfId="3" xr:uid="{00000000-0005-0000-0000-000013000000}"/>
    <cellStyle name="常规 9" xfId="19" xr:uid="{00000000-0005-0000-0000-000014000000}"/>
    <cellStyle name="好 2" xfId="20" xr:uid="{00000000-0005-0000-0000-000015000000}"/>
    <cellStyle name="好_ 报价单" xfId="21" xr:uid="{00000000-0005-0000-0000-000016000000}"/>
    <cellStyle name="好_三角预算-2003" xfId="22" xr:uid="{00000000-0005-0000-0000-000017000000}"/>
    <cellStyle name="适中 2" xfId="23" xr:uid="{00000000-0005-0000-0000-00001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685800</xdr:colOff>
      <xdr:row>31</xdr:row>
      <xdr:rowOff>0</xdr:rowOff>
    </xdr:from>
    <xdr:to>
      <xdr:col>1</xdr:col>
      <xdr:colOff>695325</xdr:colOff>
      <xdr:row>31</xdr:row>
      <xdr:rowOff>95250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66950" y="2276475"/>
          <a:ext cx="9525" cy="95250"/>
        </a:xfrm>
        <a:prstGeom prst="rect">
          <a:avLst/>
        </a:prstGeom>
        <a:noFill/>
        <a:ln w="1">
          <a:noFill/>
          <a:miter lim="800000"/>
          <a:headEnd/>
          <a:tailEnd/>
        </a:ln>
      </xdr:spPr>
    </xdr:pic>
    <xdr:clientData/>
  </xdr:twoCellAnchor>
  <xdr:twoCellAnchor editAs="oneCell">
    <xdr:from>
      <xdr:col>1</xdr:col>
      <xdr:colOff>685800</xdr:colOff>
      <xdr:row>31</xdr:row>
      <xdr:rowOff>0</xdr:rowOff>
    </xdr:from>
    <xdr:to>
      <xdr:col>1</xdr:col>
      <xdr:colOff>695325</xdr:colOff>
      <xdr:row>31</xdr:row>
      <xdr:rowOff>95250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66950" y="2276475"/>
          <a:ext cx="9525" cy="95250"/>
        </a:xfrm>
        <a:prstGeom prst="rect">
          <a:avLst/>
        </a:prstGeom>
        <a:noFill/>
        <a:ln w="1">
          <a:noFill/>
          <a:miter lim="800000"/>
          <a:headEnd/>
          <a:tailEnd/>
        </a:ln>
      </xdr:spPr>
    </xdr:pic>
    <xdr:clientData/>
  </xdr:twoCellAnchor>
  <xdr:twoCellAnchor editAs="oneCell">
    <xdr:from>
      <xdr:col>1</xdr:col>
      <xdr:colOff>685800</xdr:colOff>
      <xdr:row>31</xdr:row>
      <xdr:rowOff>0</xdr:rowOff>
    </xdr:from>
    <xdr:to>
      <xdr:col>1</xdr:col>
      <xdr:colOff>695325</xdr:colOff>
      <xdr:row>31</xdr:row>
      <xdr:rowOff>95250</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66950" y="2276475"/>
          <a:ext cx="9525" cy="95250"/>
        </a:xfrm>
        <a:prstGeom prst="rect">
          <a:avLst/>
        </a:prstGeom>
        <a:noFill/>
        <a:ln w="1">
          <a:noFill/>
          <a:miter lim="800000"/>
          <a:headEnd/>
          <a:tailEnd/>
        </a:ln>
      </xdr:spPr>
    </xdr:pic>
    <xdr:clientData/>
  </xdr:twoCellAnchor>
  <xdr:twoCellAnchor editAs="oneCell">
    <xdr:from>
      <xdr:col>1</xdr:col>
      <xdr:colOff>685800</xdr:colOff>
      <xdr:row>31</xdr:row>
      <xdr:rowOff>0</xdr:rowOff>
    </xdr:from>
    <xdr:to>
      <xdr:col>1</xdr:col>
      <xdr:colOff>695325</xdr:colOff>
      <xdr:row>31</xdr:row>
      <xdr:rowOff>95250</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66950" y="2276475"/>
          <a:ext cx="9525" cy="9525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31"/>
  <sheetViews>
    <sheetView tabSelected="1" topLeftCell="A7" zoomScaleSheetLayoutView="100" workbookViewId="0">
      <selection activeCell="G21" sqref="G21"/>
    </sheetView>
  </sheetViews>
  <sheetFormatPr defaultColWidth="0" defaultRowHeight="15.6" x14ac:dyDescent="0.25"/>
  <cols>
    <col min="1" max="1" width="7.77734375" style="1" customWidth="1"/>
    <col min="2" max="2" width="17.21875" style="1" customWidth="1"/>
    <col min="3" max="3" width="23.44140625" style="1" customWidth="1"/>
    <col min="4" max="4" width="10.21875" style="1" customWidth="1"/>
    <col min="5" max="5" width="7.33203125" style="1" customWidth="1"/>
    <col min="6" max="6" width="10" style="1" customWidth="1"/>
    <col min="7" max="7" width="12.109375" style="1" customWidth="1"/>
    <col min="8" max="8" width="20" style="1" customWidth="1"/>
    <col min="9" max="9" width="14.77734375" style="1" customWidth="1"/>
    <col min="10" max="10" width="14" style="1" customWidth="1"/>
    <col min="11" max="11" width="15.44140625" style="1" customWidth="1"/>
    <col min="12" max="22" width="9" style="1" customWidth="1"/>
    <col min="23" max="23" width="6.6640625" style="1" customWidth="1"/>
    <col min="24" max="24" width="16.6640625" style="1" customWidth="1"/>
    <col min="25" max="25" width="16.21875" style="1" customWidth="1"/>
    <col min="26" max="26" width="9.77734375" style="1" customWidth="1"/>
    <col min="27" max="27" width="8.44140625" style="1" customWidth="1"/>
    <col min="28" max="29" width="9" style="1" hidden="1" bestFit="1" customWidth="1"/>
    <col min="30" max="30" width="9" style="1" hidden="1" customWidth="1"/>
    <col min="31" max="231" width="0" style="1" hidden="1" customWidth="1"/>
    <col min="232" max="234" width="9" style="1" hidden="1" customWidth="1"/>
    <col min="235" max="241" width="0" style="1" hidden="1" customWidth="1"/>
    <col min="242" max="242" width="9" style="1" hidden="1" customWidth="1"/>
    <col min="243" max="253" width="0" style="1" hidden="1" customWidth="1"/>
    <col min="254" max="16384" width="9" style="1" hidden="1"/>
  </cols>
  <sheetData>
    <row r="1" spans="1:11" ht="19.5" customHeight="1" x14ac:dyDescent="0.25">
      <c r="A1" s="75" t="s">
        <v>23</v>
      </c>
      <c r="B1" s="75"/>
      <c r="C1" s="75"/>
      <c r="D1" s="75"/>
      <c r="E1" s="75"/>
      <c r="F1" s="75"/>
      <c r="G1" s="75"/>
      <c r="H1" s="75"/>
    </row>
    <row r="2" spans="1:11" ht="19.5" customHeight="1" x14ac:dyDescent="0.25">
      <c r="A2" s="13" t="s">
        <v>22</v>
      </c>
      <c r="B2" s="61" t="s">
        <v>48</v>
      </c>
      <c r="C2" s="63"/>
      <c r="D2" s="12" t="s">
        <v>21</v>
      </c>
      <c r="E2" s="73" t="s">
        <v>20</v>
      </c>
      <c r="F2" s="73"/>
      <c r="G2" s="73"/>
      <c r="H2" s="73"/>
    </row>
    <row r="3" spans="1:11" ht="47.4" customHeight="1" x14ac:dyDescent="0.25">
      <c r="A3" s="13" t="s">
        <v>19</v>
      </c>
      <c r="B3" s="64" t="s">
        <v>49</v>
      </c>
      <c r="C3" s="72"/>
      <c r="D3" s="14" t="s">
        <v>19</v>
      </c>
      <c r="E3" s="73" t="s">
        <v>18</v>
      </c>
      <c r="F3" s="73"/>
      <c r="G3" s="73"/>
      <c r="H3" s="73"/>
    </row>
    <row r="4" spans="1:11" ht="19.5" customHeight="1" x14ac:dyDescent="0.25">
      <c r="A4" s="13" t="s">
        <v>17</v>
      </c>
      <c r="B4" s="64" t="s">
        <v>50</v>
      </c>
      <c r="C4" s="72"/>
      <c r="D4" s="12" t="s">
        <v>17</v>
      </c>
      <c r="E4" s="73" t="s">
        <v>16</v>
      </c>
      <c r="F4" s="73"/>
      <c r="G4" s="73"/>
      <c r="H4" s="73"/>
      <c r="J4" s="39" t="s">
        <v>45</v>
      </c>
      <c r="K4" s="40"/>
    </row>
    <row r="5" spans="1:11" ht="19.5" customHeight="1" x14ac:dyDescent="0.25">
      <c r="A5" s="13" t="s">
        <v>15</v>
      </c>
      <c r="B5" s="64" t="s">
        <v>51</v>
      </c>
      <c r="C5" s="72"/>
      <c r="D5" s="12" t="s">
        <v>15</v>
      </c>
      <c r="E5" s="73" t="s">
        <v>14</v>
      </c>
      <c r="F5" s="73"/>
      <c r="G5" s="73"/>
      <c r="H5" s="73"/>
      <c r="J5" s="36" t="s">
        <v>46</v>
      </c>
      <c r="K5" s="36" t="s">
        <v>72</v>
      </c>
    </row>
    <row r="6" spans="1:11" ht="33" customHeight="1" x14ac:dyDescent="0.25">
      <c r="A6" s="10" t="s">
        <v>13</v>
      </c>
      <c r="B6" s="74"/>
      <c r="C6" s="72"/>
      <c r="D6" s="11" t="s">
        <v>12</v>
      </c>
      <c r="E6" s="73"/>
      <c r="F6" s="73"/>
      <c r="G6" s="73"/>
      <c r="H6" s="73"/>
      <c r="J6" s="36" t="s">
        <v>47</v>
      </c>
      <c r="K6" s="36" t="s">
        <v>73</v>
      </c>
    </row>
    <row r="7" spans="1:11" x14ac:dyDescent="0.25">
      <c r="A7" s="61"/>
      <c r="B7" s="62"/>
      <c r="C7" s="63"/>
      <c r="D7" s="64" t="s">
        <v>52</v>
      </c>
      <c r="E7" s="64"/>
      <c r="F7" s="64"/>
      <c r="G7" s="64"/>
      <c r="H7" s="10"/>
    </row>
    <row r="8" spans="1:11" ht="27" customHeight="1" x14ac:dyDescent="0.25">
      <c r="A8" s="65" t="s">
        <v>53</v>
      </c>
      <c r="B8" s="66"/>
      <c r="C8" s="66"/>
      <c r="D8" s="66"/>
      <c r="E8" s="66"/>
      <c r="F8" s="66"/>
      <c r="G8" s="66"/>
      <c r="H8" s="67"/>
    </row>
    <row r="9" spans="1:11" x14ac:dyDescent="0.25">
      <c r="A9" s="8" t="s">
        <v>11</v>
      </c>
      <c r="B9" s="9" t="s">
        <v>10</v>
      </c>
      <c r="C9" s="8" t="s">
        <v>9</v>
      </c>
      <c r="D9" s="9" t="s">
        <v>8</v>
      </c>
      <c r="E9" s="9" t="s">
        <v>38</v>
      </c>
      <c r="F9" s="9" t="s">
        <v>7</v>
      </c>
      <c r="G9" s="9" t="s">
        <v>6</v>
      </c>
      <c r="H9" s="9" t="s">
        <v>5</v>
      </c>
      <c r="I9" s="51" t="s">
        <v>25</v>
      </c>
      <c r="J9" s="51"/>
      <c r="K9" s="51"/>
    </row>
    <row r="10" spans="1:11" x14ac:dyDescent="0.25">
      <c r="A10" s="16">
        <v>1</v>
      </c>
      <c r="B10" s="17" t="s">
        <v>54</v>
      </c>
      <c r="C10" s="8" t="s">
        <v>55</v>
      </c>
      <c r="D10" s="79" t="s">
        <v>4</v>
      </c>
      <c r="E10" s="78">
        <v>3</v>
      </c>
      <c r="F10" s="20">
        <v>0</v>
      </c>
      <c r="G10" s="20">
        <f t="shared" ref="G10:G18" si="0">F10*E10</f>
        <v>0</v>
      </c>
      <c r="H10" s="21"/>
      <c r="I10" s="15" t="s">
        <v>26</v>
      </c>
      <c r="J10" s="15" t="s">
        <v>27</v>
      </c>
      <c r="K10" s="15" t="s">
        <v>28</v>
      </c>
    </row>
    <row r="11" spans="1:11" x14ac:dyDescent="0.25">
      <c r="A11" s="16">
        <v>2</v>
      </c>
      <c r="B11" s="76" t="s">
        <v>56</v>
      </c>
      <c r="C11" s="76" t="s">
        <v>57</v>
      </c>
      <c r="D11" s="79" t="s">
        <v>4</v>
      </c>
      <c r="E11" s="78">
        <v>3</v>
      </c>
      <c r="F11" s="20">
        <v>0</v>
      </c>
      <c r="G11" s="20">
        <f t="shared" si="0"/>
        <v>0</v>
      </c>
      <c r="H11" s="22"/>
      <c r="I11" s="15" t="s">
        <v>29</v>
      </c>
      <c r="J11" s="15" t="s">
        <v>30</v>
      </c>
      <c r="K11" s="15" t="s">
        <v>31</v>
      </c>
    </row>
    <row r="12" spans="1:11" ht="18" customHeight="1" x14ac:dyDescent="0.25">
      <c r="A12" s="16">
        <v>3</v>
      </c>
      <c r="B12" s="76" t="s">
        <v>58</v>
      </c>
      <c r="C12" s="76" t="s">
        <v>59</v>
      </c>
      <c r="D12" s="79" t="s">
        <v>75</v>
      </c>
      <c r="E12" s="78">
        <v>3</v>
      </c>
      <c r="F12" s="20">
        <v>0</v>
      </c>
      <c r="G12" s="20">
        <f t="shared" si="0"/>
        <v>0</v>
      </c>
      <c r="H12" s="23"/>
      <c r="I12" s="15" t="s">
        <v>24</v>
      </c>
      <c r="J12" s="15" t="s">
        <v>32</v>
      </c>
      <c r="K12" s="15" t="s">
        <v>33</v>
      </c>
    </row>
    <row r="13" spans="1:11" x14ac:dyDescent="0.25">
      <c r="A13" s="16">
        <v>4</v>
      </c>
      <c r="B13" s="76" t="s">
        <v>60</v>
      </c>
      <c r="C13" s="76" t="s">
        <v>61</v>
      </c>
      <c r="D13" s="24"/>
      <c r="E13" s="78">
        <v>3</v>
      </c>
      <c r="F13" s="20">
        <v>0</v>
      </c>
      <c r="G13" s="20">
        <f t="shared" si="0"/>
        <v>0</v>
      </c>
      <c r="H13" s="25"/>
      <c r="I13" s="15" t="s">
        <v>34</v>
      </c>
      <c r="J13" s="15" t="s">
        <v>35</v>
      </c>
      <c r="K13" s="15" t="s">
        <v>36</v>
      </c>
    </row>
    <row r="14" spans="1:11" x14ac:dyDescent="0.25">
      <c r="A14" s="16">
        <v>5</v>
      </c>
      <c r="B14" s="76" t="s">
        <v>37</v>
      </c>
      <c r="C14" s="76" t="s">
        <v>68</v>
      </c>
      <c r="D14" s="24" t="s">
        <v>74</v>
      </c>
      <c r="E14" s="78">
        <v>1</v>
      </c>
      <c r="F14" s="20">
        <v>0</v>
      </c>
      <c r="G14" s="20">
        <f t="shared" si="0"/>
        <v>0</v>
      </c>
      <c r="H14" s="25"/>
      <c r="I14" s="52" t="s">
        <v>44</v>
      </c>
      <c r="J14" s="53"/>
      <c r="K14" s="54"/>
    </row>
    <row r="15" spans="1:11" x14ac:dyDescent="0.25">
      <c r="A15" s="16">
        <v>6</v>
      </c>
      <c r="B15" s="76" t="s">
        <v>63</v>
      </c>
      <c r="C15" s="76" t="s">
        <v>69</v>
      </c>
      <c r="D15" s="24"/>
      <c r="E15" s="78">
        <v>16</v>
      </c>
      <c r="F15" s="20">
        <v>0</v>
      </c>
      <c r="G15" s="20">
        <f t="shared" si="0"/>
        <v>0</v>
      </c>
      <c r="H15" s="25"/>
      <c r="I15" s="55"/>
      <c r="J15" s="56"/>
      <c r="K15" s="57"/>
    </row>
    <row r="16" spans="1:11" x14ac:dyDescent="0.25">
      <c r="A16" s="16">
        <v>7</v>
      </c>
      <c r="B16" s="76" t="s">
        <v>64</v>
      </c>
      <c r="C16" s="76"/>
      <c r="D16" s="24"/>
      <c r="E16" s="78">
        <v>16</v>
      </c>
      <c r="F16" s="20">
        <v>0</v>
      </c>
      <c r="G16" s="20">
        <f t="shared" si="0"/>
        <v>0</v>
      </c>
      <c r="H16" s="25"/>
      <c r="I16" s="55"/>
      <c r="J16" s="56"/>
      <c r="K16" s="57"/>
    </row>
    <row r="17" spans="1:11" x14ac:dyDescent="0.25">
      <c r="A17" s="16">
        <v>8</v>
      </c>
      <c r="B17" s="76" t="s">
        <v>65</v>
      </c>
      <c r="C17" s="76" t="s">
        <v>70</v>
      </c>
      <c r="D17" s="24"/>
      <c r="E17" s="78">
        <v>1</v>
      </c>
      <c r="F17" s="20">
        <v>0</v>
      </c>
      <c r="G17" s="20">
        <f t="shared" si="0"/>
        <v>0</v>
      </c>
      <c r="H17" s="25"/>
      <c r="I17" s="55"/>
      <c r="J17" s="56"/>
      <c r="K17" s="57"/>
    </row>
    <row r="18" spans="1:11" x14ac:dyDescent="0.25">
      <c r="A18" s="16">
        <v>9</v>
      </c>
      <c r="B18" s="76" t="s">
        <v>66</v>
      </c>
      <c r="C18" s="76"/>
      <c r="D18" s="24"/>
      <c r="E18" s="78">
        <v>1</v>
      </c>
      <c r="F18" s="20">
        <v>0</v>
      </c>
      <c r="G18" s="20">
        <f t="shared" si="0"/>
        <v>0</v>
      </c>
      <c r="H18" s="25"/>
      <c r="I18" s="55"/>
      <c r="J18" s="56"/>
      <c r="K18" s="57"/>
    </row>
    <row r="19" spans="1:11" ht="28.8" x14ac:dyDescent="0.25">
      <c r="A19" s="16">
        <v>10</v>
      </c>
      <c r="B19" s="76" t="s">
        <v>67</v>
      </c>
      <c r="C19" s="77" t="s">
        <v>71</v>
      </c>
      <c r="D19" s="18" t="s">
        <v>2</v>
      </c>
      <c r="E19" s="78">
        <v>1</v>
      </c>
      <c r="F19" s="20">
        <v>0</v>
      </c>
      <c r="G19" s="20">
        <f>F19*E19</f>
        <v>0</v>
      </c>
      <c r="H19" s="25"/>
      <c r="I19" s="55"/>
      <c r="J19" s="56"/>
      <c r="K19" s="57"/>
    </row>
    <row r="20" spans="1:11" x14ac:dyDescent="0.25">
      <c r="A20" s="16">
        <v>11</v>
      </c>
      <c r="B20" s="68" t="s">
        <v>3</v>
      </c>
      <c r="C20" s="69"/>
      <c r="D20" s="18" t="s">
        <v>2</v>
      </c>
      <c r="E20" s="19">
        <v>1</v>
      </c>
      <c r="F20" s="20">
        <v>0</v>
      </c>
      <c r="G20" s="20">
        <f>F20*E20</f>
        <v>0</v>
      </c>
      <c r="H20" s="25"/>
      <c r="I20" s="55"/>
      <c r="J20" s="56"/>
      <c r="K20" s="57"/>
    </row>
    <row r="21" spans="1:11" x14ac:dyDescent="0.25">
      <c r="A21" s="16">
        <v>12</v>
      </c>
      <c r="B21" s="70" t="s">
        <v>62</v>
      </c>
      <c r="C21" s="71"/>
      <c r="D21" s="37" t="s">
        <v>2</v>
      </c>
      <c r="E21" s="38">
        <v>1</v>
      </c>
      <c r="F21" s="20">
        <v>0</v>
      </c>
      <c r="G21" s="20">
        <f>F21*E21</f>
        <v>0</v>
      </c>
      <c r="H21" s="25"/>
      <c r="I21" s="55"/>
      <c r="J21" s="56"/>
      <c r="K21" s="57"/>
    </row>
    <row r="22" spans="1:11" x14ac:dyDescent="0.25">
      <c r="A22" s="27" t="s">
        <v>1</v>
      </c>
      <c r="B22" s="41" t="s">
        <v>39</v>
      </c>
      <c r="C22" s="42"/>
      <c r="D22" s="42"/>
      <c r="E22" s="43"/>
      <c r="F22" s="44">
        <f>SUM(G10:G21)</f>
        <v>0</v>
      </c>
      <c r="G22" s="44"/>
      <c r="H22" s="26"/>
      <c r="I22" s="58"/>
      <c r="J22" s="59"/>
      <c r="K22" s="60"/>
    </row>
    <row r="23" spans="1:11" x14ac:dyDescent="0.25">
      <c r="A23" s="45" t="s">
        <v>40</v>
      </c>
      <c r="B23" s="46"/>
      <c r="C23" s="46"/>
      <c r="D23" s="46"/>
      <c r="E23" s="46"/>
      <c r="F23" s="46"/>
      <c r="G23" s="46"/>
      <c r="H23" s="47"/>
    </row>
    <row r="24" spans="1:11" x14ac:dyDescent="0.25">
      <c r="A24" s="48"/>
      <c r="B24" s="49"/>
      <c r="C24" s="49"/>
      <c r="D24" s="49"/>
      <c r="E24" s="49"/>
      <c r="F24" s="49"/>
      <c r="G24" s="49"/>
      <c r="H24" s="50"/>
    </row>
    <row r="25" spans="1:11" ht="21" customHeight="1" x14ac:dyDescent="0.25">
      <c r="A25" s="7" t="s">
        <v>0</v>
      </c>
      <c r="B25" s="6"/>
      <c r="C25" s="6"/>
      <c r="D25" s="6"/>
      <c r="E25" s="6"/>
      <c r="F25" s="6"/>
      <c r="G25" s="6"/>
      <c r="H25" s="6"/>
    </row>
    <row r="26" spans="1:11" s="32" customFormat="1" ht="19.5" customHeight="1" x14ac:dyDescent="0.25">
      <c r="A26" s="28" t="s">
        <v>41</v>
      </c>
      <c r="B26" s="29"/>
      <c r="C26" s="30"/>
      <c r="D26" s="29"/>
      <c r="E26" s="31"/>
      <c r="F26" s="31"/>
      <c r="G26" s="30"/>
      <c r="H26" s="30"/>
    </row>
    <row r="27" spans="1:11" s="32" customFormat="1" x14ac:dyDescent="0.25">
      <c r="A27" s="33" t="s">
        <v>42</v>
      </c>
      <c r="B27" s="30"/>
      <c r="C27" s="30"/>
      <c r="D27" s="30"/>
      <c r="E27" s="30"/>
      <c r="F27" s="30"/>
      <c r="G27" s="30"/>
      <c r="H27" s="30"/>
    </row>
    <row r="28" spans="1:11" s="32" customFormat="1" x14ac:dyDescent="0.25">
      <c r="A28" s="34"/>
      <c r="B28" s="35" t="s">
        <v>43</v>
      </c>
      <c r="C28" s="30"/>
      <c r="D28" s="30"/>
      <c r="E28" s="30"/>
      <c r="F28" s="30"/>
      <c r="G28" s="30"/>
      <c r="H28" s="30"/>
    </row>
    <row r="29" spans="1:11" x14ac:dyDescent="0.25">
      <c r="A29" s="5"/>
      <c r="B29" s="4"/>
      <c r="C29" s="3"/>
      <c r="D29" s="3"/>
      <c r="E29" s="3"/>
      <c r="F29" s="2"/>
      <c r="G29" s="2"/>
      <c r="H29" s="2"/>
    </row>
    <row r="30" spans="1:11" x14ac:dyDescent="0.25">
      <c r="A30" s="5"/>
      <c r="B30" s="4"/>
      <c r="C30" s="3"/>
      <c r="D30" s="3"/>
      <c r="E30" s="3"/>
      <c r="F30" s="2"/>
      <c r="G30" s="2"/>
      <c r="H30" s="2"/>
    </row>
    <row r="31" spans="1:11" x14ac:dyDescent="0.25">
      <c r="A31" s="5"/>
      <c r="B31" s="4"/>
      <c r="C31" s="3"/>
      <c r="D31" s="3"/>
      <c r="E31" s="3"/>
      <c r="F31" s="2"/>
      <c r="G31" s="2"/>
      <c r="H31" s="2"/>
    </row>
  </sheetData>
  <mergeCells count="22">
    <mergeCell ref="E6:H6"/>
    <mergeCell ref="A1:H1"/>
    <mergeCell ref="B2:C2"/>
    <mergeCell ref="E2:H2"/>
    <mergeCell ref="B3:C3"/>
    <mergeCell ref="E3:H3"/>
    <mergeCell ref="J4:K4"/>
    <mergeCell ref="B22:E22"/>
    <mergeCell ref="F22:G22"/>
    <mergeCell ref="A23:H24"/>
    <mergeCell ref="I9:K9"/>
    <mergeCell ref="I14:K22"/>
    <mergeCell ref="A7:C7"/>
    <mergeCell ref="D7:G7"/>
    <mergeCell ref="A8:H8"/>
    <mergeCell ref="B20:C20"/>
    <mergeCell ref="B21:C21"/>
    <mergeCell ref="B4:C4"/>
    <mergeCell ref="E4:H4"/>
    <mergeCell ref="B5:C5"/>
    <mergeCell ref="E5:H5"/>
    <mergeCell ref="B6:C6"/>
  </mergeCells>
  <phoneticPr fontId="2" type="noConversion"/>
  <pageMargins left="0.27" right="0.19685039370078741" top="0.81" bottom="0.2" header="0.34" footer="0.19685039370078741"/>
  <pageSetup paperSize="9" orientation="portrait" horizontalDpi="204" verticalDpi="196" r:id="rId1"/>
  <headerFooter>
    <oddHeader>&amp;L&amp;G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报价选型模版</vt:lpstr>
      <vt:lpstr>报价选型模版!Print_Area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李斯特</cp:lastModifiedBy>
  <cp:lastPrinted>2019-04-24T02:34:45Z</cp:lastPrinted>
  <dcterms:created xsi:type="dcterms:W3CDTF">2018-09-28T03:59:18Z</dcterms:created>
  <dcterms:modified xsi:type="dcterms:W3CDTF">2020-06-30T02:42:28Z</dcterms:modified>
</cp:coreProperties>
</file>