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suzsa\HCCCL\experiment\computer_based_tasks\terkepesz\MR_version\TerKepEsz\"/>
    </mc:Choice>
  </mc:AlternateContent>
  <xr:revisionPtr revIDLastSave="0" documentId="13_ncr:1_{863221B9-D9F5-4FD9-820B-6795554C7DCF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9" i="2" l="1"/>
  <c r="A78" i="2"/>
  <c r="A77" i="2"/>
</calcChain>
</file>

<file path=xl/sharedStrings.xml><?xml version="1.0" encoding="utf-8"?>
<sst xmlns="http://schemas.openxmlformats.org/spreadsheetml/2006/main" count="935" uniqueCount="30">
  <si>
    <t>TASK</t>
  </si>
  <si>
    <t>TrialIndex</t>
  </si>
  <si>
    <t>Jitter</t>
  </si>
  <si>
    <t>ScannerRun</t>
  </si>
  <si>
    <t>BlockNr</t>
  </si>
  <si>
    <t>TrialType</t>
  </si>
  <si>
    <t>StimType</t>
  </si>
  <si>
    <t>Order</t>
  </si>
  <si>
    <t>Delay</t>
  </si>
  <si>
    <t>CurrentImage</t>
  </si>
  <si>
    <t>CurrentX</t>
  </si>
  <si>
    <t>CurrentY</t>
  </si>
  <si>
    <t>TripletMemberA</t>
  </si>
  <si>
    <t>TripletMemberB</t>
  </si>
  <si>
    <t>TripletMemberC</t>
  </si>
  <si>
    <t>Xcoordinate</t>
  </si>
  <si>
    <t>Ycoordinate</t>
  </si>
  <si>
    <t>Xcoordinate_lure1</t>
  </si>
  <si>
    <t>Ycoordinate_lure1</t>
  </si>
  <si>
    <t>Xcoordinate_lure2</t>
  </si>
  <si>
    <t>Ycoordinate_lure2</t>
  </si>
  <si>
    <t>Xcoordinate_foil</t>
  </si>
  <si>
    <t>Ycoordinate_foil</t>
  </si>
  <si>
    <t>ENC</t>
  </si>
  <si>
    <t>OBJ</t>
  </si>
  <si>
    <t>ERP</t>
  </si>
  <si>
    <t>OLP</t>
  </si>
  <si>
    <t>BL</t>
  </si>
  <si>
    <t>LOC</t>
  </si>
  <si>
    <t>LLP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</si>
</sst>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5"/>
  <sheetViews>
    <sheetView tabSelected="1" zoomScaleNormal="100" workbookViewId="0">
      <selection activeCell="G239" sqref="G239"/>
    </sheetView>
  </sheetViews>
  <sheetFormatPr defaultRowHeight="15" x14ac:dyDescent="0.25"/>
  <cols>
    <col min="1" max="3" width="8.5703125" customWidth="1"/>
    <col min="4" max="4" width="12.5703125" customWidth="1"/>
    <col min="5" max="1025" width="8.5703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>
        <v>1</v>
      </c>
      <c r="C2">
        <v>500</v>
      </c>
      <c r="D2">
        <v>1</v>
      </c>
      <c r="E2">
        <v>1</v>
      </c>
      <c r="F2" t="s">
        <v>24</v>
      </c>
      <c r="G2" t="s">
        <v>25</v>
      </c>
      <c r="H2">
        <v>1</v>
      </c>
      <c r="I2">
        <v>6</v>
      </c>
      <c r="P2">
        <v>0.376897355721593</v>
      </c>
      <c r="Q2">
        <v>5.1307790505811898E-2</v>
      </c>
      <c r="R2">
        <v>0.18221339267770201</v>
      </c>
      <c r="S2">
        <v>-0.36440205954632399</v>
      </c>
      <c r="T2">
        <v>0.30363366638760297</v>
      </c>
      <c r="U2">
        <v>-0.37654943267435098</v>
      </c>
      <c r="V2">
        <v>-0.21385133123199199</v>
      </c>
      <c r="W2">
        <v>0.34437961361303199</v>
      </c>
    </row>
    <row r="3" spans="1:23" x14ac:dyDescent="0.25">
      <c r="A3" t="s">
        <v>23</v>
      </c>
      <c r="B3">
        <v>2</v>
      </c>
      <c r="C3">
        <v>3000</v>
      </c>
      <c r="D3">
        <v>1</v>
      </c>
      <c r="E3">
        <v>1</v>
      </c>
      <c r="F3" t="s">
        <v>24</v>
      </c>
      <c r="G3" t="s">
        <v>26</v>
      </c>
      <c r="H3">
        <v>1</v>
      </c>
      <c r="I3">
        <v>4</v>
      </c>
      <c r="P3">
        <v>8.4647802418657395E-2</v>
      </c>
      <c r="Q3">
        <v>0.176247697779993</v>
      </c>
      <c r="R3">
        <v>0.27881536208095498</v>
      </c>
      <c r="S3">
        <v>1.1139914955456401E-2</v>
      </c>
      <c r="T3">
        <v>0.282515861559336</v>
      </c>
      <c r="U3">
        <v>-0.197955910343622</v>
      </c>
      <c r="V3">
        <v>-0.38264724615402601</v>
      </c>
      <c r="W3">
        <v>-0.161403316080168</v>
      </c>
    </row>
    <row r="4" spans="1:23" x14ac:dyDescent="0.25">
      <c r="A4" t="s">
        <v>23</v>
      </c>
      <c r="B4">
        <v>3</v>
      </c>
      <c r="C4">
        <v>3000</v>
      </c>
      <c r="D4">
        <v>1</v>
      </c>
      <c r="E4">
        <v>1</v>
      </c>
      <c r="F4" t="s">
        <v>24</v>
      </c>
      <c r="G4" t="s">
        <v>25</v>
      </c>
      <c r="H4">
        <v>1</v>
      </c>
      <c r="I4">
        <v>5</v>
      </c>
      <c r="P4">
        <v>-0.205913390267941</v>
      </c>
      <c r="Q4">
        <v>0.156377605633925</v>
      </c>
      <c r="R4">
        <v>-0.36194841734001498</v>
      </c>
      <c r="S4">
        <v>-0.33863065750724097</v>
      </c>
      <c r="T4">
        <v>-0.12800357166968901</v>
      </c>
      <c r="U4">
        <v>-0.35038629997911802</v>
      </c>
      <c r="V4">
        <v>0.33033915008416398</v>
      </c>
      <c r="W4">
        <v>5.6141998106249598E-2</v>
      </c>
    </row>
    <row r="5" spans="1:23" x14ac:dyDescent="0.25">
      <c r="A5" t="s">
        <v>23</v>
      </c>
      <c r="B5">
        <v>4</v>
      </c>
      <c r="C5">
        <v>2000</v>
      </c>
      <c r="D5">
        <v>1</v>
      </c>
      <c r="E5">
        <v>1</v>
      </c>
      <c r="F5" t="s">
        <v>24</v>
      </c>
      <c r="G5" t="s">
        <v>26</v>
      </c>
      <c r="H5">
        <v>1</v>
      </c>
      <c r="I5">
        <v>6</v>
      </c>
      <c r="P5">
        <v>0.26905109481911299</v>
      </c>
      <c r="Q5">
        <v>2.8742653122240799E-4</v>
      </c>
      <c r="R5">
        <v>0.30780481025376799</v>
      </c>
      <c r="S5">
        <v>-0.40670357344664598</v>
      </c>
      <c r="T5">
        <v>-3.8638840068543297E-2</v>
      </c>
      <c r="U5">
        <v>-2.9571763517172899E-2</v>
      </c>
      <c r="V5">
        <v>-0.37977273723814198</v>
      </c>
      <c r="W5">
        <v>-0.29785786265235298</v>
      </c>
    </row>
    <row r="6" spans="1:23" x14ac:dyDescent="0.25">
      <c r="A6" t="s">
        <v>23</v>
      </c>
      <c r="B6">
        <v>5</v>
      </c>
      <c r="C6">
        <v>6000</v>
      </c>
      <c r="D6">
        <v>1</v>
      </c>
      <c r="E6">
        <v>1</v>
      </c>
      <c r="F6" t="s">
        <v>24</v>
      </c>
      <c r="G6" t="s">
        <v>27</v>
      </c>
      <c r="H6">
        <v>0</v>
      </c>
      <c r="I6">
        <v>0</v>
      </c>
      <c r="P6">
        <v>-0.15204901454011499</v>
      </c>
      <c r="Q6">
        <v>0.40212542497498599</v>
      </c>
      <c r="R6">
        <v>0.150226824551833</v>
      </c>
      <c r="S6">
        <v>4.4687391884189298E-2</v>
      </c>
      <c r="T6">
        <v>6.8943450719990598E-2</v>
      </c>
      <c r="U6">
        <v>0.294584530699605</v>
      </c>
      <c r="V6">
        <v>-0.316850799689957</v>
      </c>
      <c r="W6">
        <v>-0.395129957365075</v>
      </c>
    </row>
    <row r="7" spans="1:23" x14ac:dyDescent="0.25">
      <c r="A7" t="s">
        <v>23</v>
      </c>
      <c r="B7">
        <v>6</v>
      </c>
      <c r="C7">
        <v>1000</v>
      </c>
      <c r="D7">
        <v>1</v>
      </c>
      <c r="E7">
        <v>1</v>
      </c>
      <c r="F7" t="s">
        <v>24</v>
      </c>
      <c r="G7" t="s">
        <v>26</v>
      </c>
      <c r="H7">
        <v>1</v>
      </c>
      <c r="I7">
        <v>3</v>
      </c>
      <c r="P7">
        <v>-0.17150169676114599</v>
      </c>
      <c r="Q7">
        <v>-0.23447748958346401</v>
      </c>
      <c r="R7">
        <v>-0.38370149765820999</v>
      </c>
      <c r="S7">
        <v>-0.27895533651420001</v>
      </c>
      <c r="T7">
        <v>-8.3873768220429398E-2</v>
      </c>
      <c r="U7">
        <v>0.30283528462683801</v>
      </c>
      <c r="V7">
        <v>0.35600765052201599</v>
      </c>
      <c r="W7">
        <v>0.36458194409147299</v>
      </c>
    </row>
    <row r="8" spans="1:23" x14ac:dyDescent="0.25">
      <c r="A8" t="s">
        <v>23</v>
      </c>
      <c r="B8">
        <v>7</v>
      </c>
      <c r="C8">
        <v>2000</v>
      </c>
      <c r="D8">
        <v>1</v>
      </c>
      <c r="E8">
        <v>1</v>
      </c>
      <c r="F8" t="s">
        <v>24</v>
      </c>
      <c r="G8" t="s">
        <v>26</v>
      </c>
      <c r="H8">
        <v>2</v>
      </c>
      <c r="I8">
        <v>0</v>
      </c>
      <c r="P8">
        <v>8.4647802418657395E-2</v>
      </c>
      <c r="Q8">
        <v>0.176247697779993</v>
      </c>
      <c r="R8">
        <v>0.27881536208095498</v>
      </c>
      <c r="S8">
        <v>1.1139914955456401E-2</v>
      </c>
      <c r="T8">
        <v>0.282515861559336</v>
      </c>
      <c r="U8">
        <v>-0.197955910343622</v>
      </c>
      <c r="V8">
        <v>-0.38264724615402601</v>
      </c>
      <c r="W8">
        <v>-0.161403316080168</v>
      </c>
    </row>
    <row r="9" spans="1:23" x14ac:dyDescent="0.25">
      <c r="A9" t="s">
        <v>23</v>
      </c>
      <c r="B9">
        <v>8</v>
      </c>
      <c r="C9">
        <v>4000</v>
      </c>
      <c r="D9">
        <v>1</v>
      </c>
      <c r="E9">
        <v>1</v>
      </c>
      <c r="F9" t="s">
        <v>24</v>
      </c>
      <c r="G9" t="s">
        <v>25</v>
      </c>
      <c r="H9">
        <v>2</v>
      </c>
      <c r="I9">
        <v>0</v>
      </c>
      <c r="P9">
        <v>0.376897355721593</v>
      </c>
      <c r="Q9">
        <v>5.1307790505811898E-2</v>
      </c>
      <c r="R9">
        <v>0.18221339267770201</v>
      </c>
      <c r="S9">
        <v>-0.36440205954632399</v>
      </c>
      <c r="T9">
        <v>0.30363366638760297</v>
      </c>
      <c r="U9">
        <v>-0.37654943267435098</v>
      </c>
      <c r="V9">
        <v>-0.21385133123199199</v>
      </c>
      <c r="W9">
        <v>0.34437961361303199</v>
      </c>
    </row>
    <row r="10" spans="1:23" x14ac:dyDescent="0.25">
      <c r="A10" t="s">
        <v>23</v>
      </c>
      <c r="B10">
        <v>9</v>
      </c>
      <c r="C10">
        <v>2000</v>
      </c>
      <c r="D10">
        <v>1</v>
      </c>
      <c r="E10">
        <v>1</v>
      </c>
      <c r="F10" t="s">
        <v>24</v>
      </c>
      <c r="G10" t="s">
        <v>25</v>
      </c>
      <c r="H10">
        <v>2</v>
      </c>
      <c r="I10">
        <v>0</v>
      </c>
      <c r="P10">
        <v>-0.205913390267941</v>
      </c>
      <c r="Q10">
        <v>0.156377605633925</v>
      </c>
      <c r="R10">
        <v>-0.36194841734001498</v>
      </c>
      <c r="S10">
        <v>-0.33863065750724097</v>
      </c>
      <c r="T10">
        <v>-0.12800357166968901</v>
      </c>
      <c r="U10">
        <v>-0.35038629997911802</v>
      </c>
      <c r="V10">
        <v>0.33033915008416398</v>
      </c>
      <c r="W10">
        <v>5.6141998106249598E-2</v>
      </c>
    </row>
    <row r="11" spans="1:23" x14ac:dyDescent="0.25">
      <c r="A11" t="s">
        <v>23</v>
      </c>
      <c r="B11">
        <v>10</v>
      </c>
      <c r="C11">
        <v>6000</v>
      </c>
      <c r="D11">
        <v>1</v>
      </c>
      <c r="E11">
        <v>1</v>
      </c>
      <c r="F11" t="s">
        <v>24</v>
      </c>
      <c r="G11" t="s">
        <v>26</v>
      </c>
      <c r="H11">
        <v>2</v>
      </c>
      <c r="I11">
        <v>0</v>
      </c>
      <c r="P11">
        <v>-0.17150169676114599</v>
      </c>
      <c r="Q11">
        <v>-0.23447748958346401</v>
      </c>
      <c r="R11">
        <v>-0.38370149765820999</v>
      </c>
      <c r="S11">
        <v>-0.27895533651420001</v>
      </c>
      <c r="T11">
        <v>-8.3873768220429398E-2</v>
      </c>
      <c r="U11">
        <v>0.30283528462683801</v>
      </c>
      <c r="V11">
        <v>0.35600765052201599</v>
      </c>
      <c r="W11">
        <v>0.36458194409147299</v>
      </c>
    </row>
    <row r="12" spans="1:23" x14ac:dyDescent="0.25">
      <c r="A12" t="s">
        <v>23</v>
      </c>
      <c r="B12">
        <v>11</v>
      </c>
      <c r="C12">
        <v>3000</v>
      </c>
      <c r="D12">
        <v>1</v>
      </c>
      <c r="E12">
        <v>1</v>
      </c>
      <c r="F12" t="s">
        <v>24</v>
      </c>
      <c r="G12" t="s">
        <v>26</v>
      </c>
      <c r="H12">
        <v>2</v>
      </c>
      <c r="I12">
        <v>0</v>
      </c>
      <c r="P12">
        <v>0.26905109481911299</v>
      </c>
      <c r="Q12">
        <v>2.8742653122240799E-4</v>
      </c>
      <c r="R12">
        <v>0.30780481025376799</v>
      </c>
      <c r="S12">
        <v>-0.40670357344664598</v>
      </c>
      <c r="T12">
        <v>-3.8638840068543297E-2</v>
      </c>
      <c r="U12">
        <v>-2.9571763517172899E-2</v>
      </c>
      <c r="V12">
        <v>-0.37977273723814198</v>
      </c>
      <c r="W12">
        <v>-0.29785786265235298</v>
      </c>
    </row>
    <row r="13" spans="1:23" x14ac:dyDescent="0.25">
      <c r="A13" t="s">
        <v>23</v>
      </c>
      <c r="B13">
        <v>12</v>
      </c>
      <c r="C13">
        <v>2000</v>
      </c>
      <c r="D13">
        <v>1</v>
      </c>
      <c r="E13">
        <v>1</v>
      </c>
      <c r="F13" t="s">
        <v>24</v>
      </c>
      <c r="G13" t="s">
        <v>25</v>
      </c>
      <c r="H13">
        <v>1</v>
      </c>
      <c r="I13">
        <v>4</v>
      </c>
      <c r="P13">
        <v>-0.380411571208918</v>
      </c>
      <c r="Q13">
        <v>-3.46713547780233E-2</v>
      </c>
      <c r="R13">
        <v>-0.12580425832709899</v>
      </c>
      <c r="S13">
        <v>-0.194250552768267</v>
      </c>
      <c r="T13">
        <v>-6.1225408874918397E-2</v>
      </c>
      <c r="U13">
        <v>7.0733844865632403E-2</v>
      </c>
      <c r="V13">
        <v>0.30267240706496101</v>
      </c>
      <c r="W13">
        <v>0.396786151427588</v>
      </c>
    </row>
    <row r="14" spans="1:23" x14ac:dyDescent="0.25">
      <c r="A14" t="s">
        <v>23</v>
      </c>
      <c r="B14">
        <v>13</v>
      </c>
      <c r="C14">
        <v>3000</v>
      </c>
      <c r="D14">
        <v>1</v>
      </c>
      <c r="E14">
        <v>1</v>
      </c>
      <c r="F14" t="s">
        <v>24</v>
      </c>
      <c r="G14" t="s">
        <v>26</v>
      </c>
      <c r="H14">
        <v>1</v>
      </c>
      <c r="I14">
        <v>2</v>
      </c>
      <c r="P14">
        <v>5.5760276359743304E-3</v>
      </c>
      <c r="Q14">
        <v>0.40871778570582701</v>
      </c>
      <c r="R14">
        <v>-0.215288560864308</v>
      </c>
      <c r="S14">
        <v>6.7139885737690405E-2</v>
      </c>
      <c r="T14">
        <v>0.209407978320403</v>
      </c>
      <c r="U14">
        <v>9.5826888986608096E-3</v>
      </c>
      <c r="V14">
        <v>0.23801143420985499</v>
      </c>
      <c r="W14">
        <v>-0.358024705676253</v>
      </c>
    </row>
    <row r="15" spans="1:23" x14ac:dyDescent="0.25">
      <c r="A15" t="s">
        <v>23</v>
      </c>
      <c r="B15">
        <v>14</v>
      </c>
      <c r="C15">
        <v>1000</v>
      </c>
      <c r="D15">
        <v>1</v>
      </c>
      <c r="E15">
        <v>1</v>
      </c>
      <c r="F15" t="s">
        <v>24</v>
      </c>
      <c r="G15" t="s">
        <v>25</v>
      </c>
      <c r="H15">
        <v>1</v>
      </c>
      <c r="I15">
        <v>3</v>
      </c>
      <c r="P15">
        <v>1.40701477216217E-2</v>
      </c>
      <c r="Q15">
        <v>-3.2929964949542E-2</v>
      </c>
      <c r="R15">
        <v>0.20815430673080601</v>
      </c>
      <c r="S15">
        <v>0.25832780403348299</v>
      </c>
      <c r="T15">
        <v>-0.24956510104059201</v>
      </c>
      <c r="U15">
        <v>0.16515177615960699</v>
      </c>
      <c r="V15">
        <v>-0.386193446313574</v>
      </c>
      <c r="W15">
        <v>0.40605783914732002</v>
      </c>
    </row>
    <row r="16" spans="1:23" x14ac:dyDescent="0.25">
      <c r="A16" t="s">
        <v>23</v>
      </c>
      <c r="B16">
        <v>15</v>
      </c>
      <c r="C16">
        <v>2000</v>
      </c>
      <c r="D16">
        <v>1</v>
      </c>
      <c r="E16">
        <v>1</v>
      </c>
      <c r="F16" t="s">
        <v>24</v>
      </c>
      <c r="G16" t="s">
        <v>26</v>
      </c>
      <c r="H16">
        <v>1</v>
      </c>
      <c r="I16">
        <v>4</v>
      </c>
      <c r="P16">
        <v>-0.23802254447091201</v>
      </c>
      <c r="Q16">
        <v>7.8815182622934798E-2</v>
      </c>
      <c r="R16">
        <v>-0.34778873214945899</v>
      </c>
      <c r="S16">
        <v>-0.33947214120679498</v>
      </c>
      <c r="T16">
        <v>-0.366469700323167</v>
      </c>
      <c r="U16">
        <v>-0.34152710885841198</v>
      </c>
      <c r="V16">
        <v>0.31756149752563401</v>
      </c>
      <c r="W16">
        <v>0.228327620091582</v>
      </c>
    </row>
    <row r="17" spans="1:23" x14ac:dyDescent="0.25">
      <c r="A17" t="s">
        <v>23</v>
      </c>
      <c r="B17">
        <v>16</v>
      </c>
      <c r="C17">
        <v>2000</v>
      </c>
      <c r="D17">
        <v>1</v>
      </c>
      <c r="E17">
        <v>1</v>
      </c>
      <c r="F17" t="s">
        <v>24</v>
      </c>
      <c r="G17" t="s">
        <v>26</v>
      </c>
      <c r="H17">
        <v>2</v>
      </c>
      <c r="I17">
        <v>0</v>
      </c>
      <c r="P17">
        <v>5.5760276359743304E-3</v>
      </c>
      <c r="Q17">
        <v>0.40871778570582701</v>
      </c>
      <c r="R17">
        <v>-0.215288560864308</v>
      </c>
      <c r="S17">
        <v>6.7139885737690405E-2</v>
      </c>
      <c r="T17">
        <v>0.209407978320403</v>
      </c>
      <c r="U17">
        <v>9.5826888986608096E-3</v>
      </c>
      <c r="V17">
        <v>0.23801143420985499</v>
      </c>
      <c r="W17">
        <v>-0.358024705676253</v>
      </c>
    </row>
    <row r="18" spans="1:23" x14ac:dyDescent="0.25">
      <c r="A18" t="s">
        <v>23</v>
      </c>
      <c r="B18">
        <v>17</v>
      </c>
      <c r="C18">
        <v>3000</v>
      </c>
      <c r="D18">
        <v>1</v>
      </c>
      <c r="E18">
        <v>1</v>
      </c>
      <c r="F18" t="s">
        <v>24</v>
      </c>
      <c r="G18" t="s">
        <v>25</v>
      </c>
      <c r="H18">
        <v>2</v>
      </c>
      <c r="I18">
        <v>0</v>
      </c>
      <c r="P18">
        <v>-0.380411571208918</v>
      </c>
      <c r="Q18">
        <v>-3.46713547780233E-2</v>
      </c>
      <c r="R18">
        <v>-0.12580425832709899</v>
      </c>
      <c r="S18">
        <v>-0.194250552768267</v>
      </c>
      <c r="T18">
        <v>-6.1225408874918397E-2</v>
      </c>
      <c r="U18">
        <v>7.0733844865632403E-2</v>
      </c>
      <c r="V18">
        <v>0.30267240706496101</v>
      </c>
      <c r="W18">
        <v>0.396786151427588</v>
      </c>
    </row>
    <row r="19" spans="1:23" x14ac:dyDescent="0.25">
      <c r="A19" t="s">
        <v>23</v>
      </c>
      <c r="B19">
        <v>18</v>
      </c>
      <c r="C19">
        <v>1000</v>
      </c>
      <c r="D19">
        <v>1</v>
      </c>
      <c r="E19">
        <v>1</v>
      </c>
      <c r="F19" t="s">
        <v>24</v>
      </c>
      <c r="G19" t="s">
        <v>25</v>
      </c>
      <c r="H19">
        <v>2</v>
      </c>
      <c r="I19">
        <v>0</v>
      </c>
      <c r="P19">
        <v>1.40701477216217E-2</v>
      </c>
      <c r="Q19">
        <v>-3.2929964949542E-2</v>
      </c>
      <c r="R19">
        <v>0.20815430673080601</v>
      </c>
      <c r="S19">
        <v>0.25832780403348299</v>
      </c>
      <c r="T19">
        <v>-0.24956510104059201</v>
      </c>
      <c r="U19">
        <v>0.16515177615960699</v>
      </c>
      <c r="V19">
        <v>-0.386193446313574</v>
      </c>
      <c r="W19">
        <v>0.40605783914732002</v>
      </c>
    </row>
    <row r="20" spans="1:23" x14ac:dyDescent="0.25">
      <c r="A20" t="s">
        <v>23</v>
      </c>
      <c r="B20">
        <v>19</v>
      </c>
      <c r="C20">
        <v>2000</v>
      </c>
      <c r="D20">
        <v>1</v>
      </c>
      <c r="E20">
        <v>1</v>
      </c>
      <c r="F20" t="s">
        <v>24</v>
      </c>
      <c r="G20" t="s">
        <v>25</v>
      </c>
      <c r="H20">
        <v>1</v>
      </c>
      <c r="I20">
        <v>6</v>
      </c>
      <c r="P20">
        <v>-0.25462094943157099</v>
      </c>
      <c r="Q20">
        <v>-0.123749792795075</v>
      </c>
      <c r="R20">
        <v>-0.25743327270184102</v>
      </c>
      <c r="S20">
        <v>0.25910687358012702</v>
      </c>
      <c r="T20">
        <v>-6.1986908591861602E-2</v>
      </c>
      <c r="U20">
        <v>0.31336370656775597</v>
      </c>
      <c r="V20">
        <v>0.20852066727358101</v>
      </c>
      <c r="W20">
        <v>-0.33450899588981797</v>
      </c>
    </row>
    <row r="21" spans="1:23" x14ac:dyDescent="0.25">
      <c r="A21" t="s">
        <v>23</v>
      </c>
      <c r="B21">
        <v>20</v>
      </c>
      <c r="C21">
        <v>1000</v>
      </c>
      <c r="D21">
        <v>1</v>
      </c>
      <c r="E21">
        <v>1</v>
      </c>
      <c r="F21" t="s">
        <v>24</v>
      </c>
      <c r="G21" t="s">
        <v>26</v>
      </c>
      <c r="H21">
        <v>2</v>
      </c>
      <c r="I21">
        <v>0</v>
      </c>
      <c r="P21">
        <v>-0.23802254447091201</v>
      </c>
      <c r="Q21">
        <v>7.8815182622934798E-2</v>
      </c>
      <c r="R21">
        <v>-0.34778873214945899</v>
      </c>
      <c r="S21">
        <v>-0.33947214120679498</v>
      </c>
      <c r="T21">
        <v>-0.366469700323167</v>
      </c>
      <c r="U21">
        <v>-0.34152710885841198</v>
      </c>
      <c r="V21">
        <v>0.31756149752563401</v>
      </c>
      <c r="W21">
        <v>0.228327620091582</v>
      </c>
    </row>
    <row r="22" spans="1:23" x14ac:dyDescent="0.25">
      <c r="A22" t="s">
        <v>23</v>
      </c>
      <c r="B22">
        <v>21</v>
      </c>
      <c r="C22">
        <v>1000</v>
      </c>
      <c r="D22">
        <v>1</v>
      </c>
      <c r="E22">
        <v>1</v>
      </c>
      <c r="F22" t="s">
        <v>24</v>
      </c>
      <c r="G22" t="s">
        <v>27</v>
      </c>
      <c r="H22">
        <v>0</v>
      </c>
      <c r="I22">
        <v>0</v>
      </c>
      <c r="P22">
        <v>-0.15204901454011499</v>
      </c>
      <c r="Q22">
        <v>0.40212542497498599</v>
      </c>
      <c r="R22">
        <v>0.150226824551833</v>
      </c>
      <c r="S22">
        <v>4.4687391884189298E-2</v>
      </c>
      <c r="T22">
        <v>6.8943450719990598E-2</v>
      </c>
      <c r="U22">
        <v>0.294584530699605</v>
      </c>
      <c r="V22">
        <v>-0.316850799689957</v>
      </c>
      <c r="W22">
        <v>-0.395129957365075</v>
      </c>
    </row>
    <row r="23" spans="1:23" x14ac:dyDescent="0.25">
      <c r="A23" t="s">
        <v>23</v>
      </c>
      <c r="B23">
        <v>22</v>
      </c>
      <c r="C23">
        <v>1000</v>
      </c>
      <c r="D23">
        <v>1</v>
      </c>
      <c r="E23">
        <v>1</v>
      </c>
      <c r="F23" t="s">
        <v>24</v>
      </c>
      <c r="G23" t="s">
        <v>25</v>
      </c>
      <c r="H23">
        <v>1</v>
      </c>
      <c r="I23">
        <v>1</v>
      </c>
      <c r="P23">
        <v>-0.15413132585606101</v>
      </c>
      <c r="Q23">
        <v>0.37319320815446599</v>
      </c>
      <c r="R23">
        <v>-0.25377506497984398</v>
      </c>
      <c r="S23">
        <v>-0.22176735216933599</v>
      </c>
      <c r="T23">
        <v>-0.37812737578925198</v>
      </c>
      <c r="U23">
        <v>0.117323662192983</v>
      </c>
      <c r="V23">
        <v>0.32145670941708998</v>
      </c>
      <c r="W23">
        <v>-0.14734749198419</v>
      </c>
    </row>
    <row r="24" spans="1:23" x14ac:dyDescent="0.25">
      <c r="A24" t="s">
        <v>23</v>
      </c>
      <c r="B24">
        <v>23</v>
      </c>
      <c r="C24">
        <v>3000</v>
      </c>
      <c r="D24">
        <v>1</v>
      </c>
      <c r="E24">
        <v>1</v>
      </c>
      <c r="F24" t="s">
        <v>24</v>
      </c>
      <c r="G24" t="s">
        <v>26</v>
      </c>
      <c r="H24">
        <v>1</v>
      </c>
      <c r="I24">
        <v>1</v>
      </c>
      <c r="P24">
        <v>2.4942844930270502E-2</v>
      </c>
      <c r="Q24">
        <v>0.27756652335566201</v>
      </c>
      <c r="R24">
        <v>0.26972717736094598</v>
      </c>
      <c r="S24">
        <v>-0.12831536199920601</v>
      </c>
      <c r="T24">
        <v>0.14685638989254601</v>
      </c>
      <c r="U24">
        <v>-0.144455606528334</v>
      </c>
      <c r="V24">
        <v>-0.34238510589118099</v>
      </c>
      <c r="W24">
        <v>-0.288734044869986</v>
      </c>
    </row>
    <row r="25" spans="1:23" x14ac:dyDescent="0.25">
      <c r="A25" t="s">
        <v>23</v>
      </c>
      <c r="B25">
        <v>24</v>
      </c>
      <c r="C25">
        <v>7000</v>
      </c>
      <c r="D25">
        <v>1</v>
      </c>
      <c r="E25">
        <v>1</v>
      </c>
      <c r="F25" t="s">
        <v>24</v>
      </c>
      <c r="G25" t="s">
        <v>25</v>
      </c>
      <c r="H25">
        <v>2</v>
      </c>
      <c r="I25">
        <v>0</v>
      </c>
      <c r="P25">
        <v>-0.15413132585606101</v>
      </c>
      <c r="Q25">
        <v>0.37319320815446599</v>
      </c>
      <c r="R25">
        <v>-0.25377506497984398</v>
      </c>
      <c r="S25">
        <v>-0.22176735216933599</v>
      </c>
      <c r="T25">
        <v>-0.37812737578925198</v>
      </c>
      <c r="U25">
        <v>0.117323662192983</v>
      </c>
      <c r="V25">
        <v>0.32145670941708998</v>
      </c>
      <c r="W25">
        <v>-0.14734749198419</v>
      </c>
    </row>
    <row r="26" spans="1:23" x14ac:dyDescent="0.25">
      <c r="A26" t="s">
        <v>23</v>
      </c>
      <c r="B26">
        <v>25</v>
      </c>
      <c r="C26">
        <v>1000</v>
      </c>
      <c r="D26">
        <v>1</v>
      </c>
      <c r="E26">
        <v>1</v>
      </c>
      <c r="F26" t="s">
        <v>24</v>
      </c>
      <c r="G26" t="s">
        <v>26</v>
      </c>
      <c r="H26">
        <v>2</v>
      </c>
      <c r="I26">
        <v>0</v>
      </c>
      <c r="P26">
        <v>2.4942844930270502E-2</v>
      </c>
      <c r="Q26">
        <v>0.27756652335566201</v>
      </c>
      <c r="R26">
        <v>0.26972717736094598</v>
      </c>
      <c r="S26">
        <v>-0.12831536199920601</v>
      </c>
      <c r="T26">
        <v>0.14685638989254601</v>
      </c>
      <c r="U26">
        <v>-0.144455606528334</v>
      </c>
      <c r="V26">
        <v>-0.34238510589118099</v>
      </c>
      <c r="W26">
        <v>-0.288734044869986</v>
      </c>
    </row>
    <row r="27" spans="1:23" x14ac:dyDescent="0.25">
      <c r="A27" t="s">
        <v>23</v>
      </c>
      <c r="B27">
        <v>26</v>
      </c>
      <c r="C27">
        <v>2000</v>
      </c>
      <c r="D27">
        <v>1</v>
      </c>
      <c r="E27">
        <v>1</v>
      </c>
      <c r="F27" t="s">
        <v>24</v>
      </c>
      <c r="G27" t="s">
        <v>25</v>
      </c>
      <c r="H27">
        <v>2</v>
      </c>
      <c r="I27">
        <v>0</v>
      </c>
      <c r="P27">
        <v>-0.25462094943157099</v>
      </c>
      <c r="Q27">
        <v>-0.123749792795075</v>
      </c>
      <c r="R27">
        <v>-0.25743327270184102</v>
      </c>
      <c r="S27">
        <v>0.25910687358012702</v>
      </c>
      <c r="T27">
        <v>-6.1986908591861602E-2</v>
      </c>
      <c r="U27">
        <v>0.31336370656775597</v>
      </c>
      <c r="V27">
        <v>0.20852066727358101</v>
      </c>
      <c r="W27">
        <v>-0.33450899588981797</v>
      </c>
    </row>
    <row r="28" spans="1:23" x14ac:dyDescent="0.25">
      <c r="A28" t="s">
        <v>23</v>
      </c>
      <c r="B28">
        <v>27</v>
      </c>
      <c r="C28">
        <v>2000</v>
      </c>
      <c r="D28">
        <v>1</v>
      </c>
      <c r="E28">
        <v>1</v>
      </c>
      <c r="F28" t="s">
        <v>24</v>
      </c>
      <c r="G28" t="s">
        <v>26</v>
      </c>
      <c r="H28">
        <v>1</v>
      </c>
      <c r="I28">
        <v>3</v>
      </c>
      <c r="P28">
        <v>0.36445555802047902</v>
      </c>
      <c r="Q28">
        <v>0.34482652214757498</v>
      </c>
      <c r="R28">
        <v>0.36030220955842601</v>
      </c>
      <c r="S28">
        <v>-0.26414279742832802</v>
      </c>
      <c r="T28">
        <v>0.138502151337864</v>
      </c>
      <c r="U28">
        <v>0.27664624454185599</v>
      </c>
      <c r="V28">
        <v>-0.117564593049811</v>
      </c>
      <c r="W28">
        <v>3.3582298098551101E-2</v>
      </c>
    </row>
    <row r="29" spans="1:23" x14ac:dyDescent="0.25">
      <c r="A29" t="s">
        <v>23</v>
      </c>
      <c r="B29">
        <v>28</v>
      </c>
      <c r="C29">
        <v>1000</v>
      </c>
      <c r="D29">
        <v>1</v>
      </c>
      <c r="E29">
        <v>1</v>
      </c>
      <c r="F29" t="s">
        <v>24</v>
      </c>
      <c r="G29" t="s">
        <v>26</v>
      </c>
      <c r="H29">
        <v>1</v>
      </c>
      <c r="I29">
        <v>5</v>
      </c>
      <c r="P29">
        <v>-0.26962089282226298</v>
      </c>
      <c r="Q29">
        <v>7.8087980908789099E-3</v>
      </c>
      <c r="R29">
        <v>-0.16566512419384599</v>
      </c>
      <c r="S29">
        <v>-0.383083939338977</v>
      </c>
      <c r="T29">
        <v>2.44391734039014E-2</v>
      </c>
      <c r="U29">
        <v>4.7141557664672901E-2</v>
      </c>
      <c r="V29">
        <v>0.383589126209676</v>
      </c>
      <c r="W29">
        <v>-0.36633208077068802</v>
      </c>
    </row>
    <row r="30" spans="1:23" x14ac:dyDescent="0.25">
      <c r="A30" t="s">
        <v>23</v>
      </c>
      <c r="B30">
        <v>29</v>
      </c>
      <c r="C30">
        <v>2000</v>
      </c>
      <c r="D30">
        <v>1</v>
      </c>
      <c r="E30">
        <v>1</v>
      </c>
      <c r="F30" t="s">
        <v>24</v>
      </c>
      <c r="G30" t="s">
        <v>26</v>
      </c>
      <c r="H30">
        <v>1</v>
      </c>
      <c r="I30">
        <v>5</v>
      </c>
      <c r="P30">
        <v>-0.27216228007589999</v>
      </c>
      <c r="Q30">
        <v>-0.38717539419900998</v>
      </c>
      <c r="R30">
        <v>-0.34549527808043201</v>
      </c>
      <c r="S30">
        <v>0.20835797787985399</v>
      </c>
      <c r="T30">
        <v>5.60738323383774E-2</v>
      </c>
      <c r="U30">
        <v>-0.28983079418810997</v>
      </c>
      <c r="V30">
        <v>0.24960250429876901</v>
      </c>
      <c r="W30">
        <v>-0.35120273126131801</v>
      </c>
    </row>
    <row r="31" spans="1:23" x14ac:dyDescent="0.25">
      <c r="A31" t="s">
        <v>23</v>
      </c>
      <c r="B31">
        <v>30</v>
      </c>
      <c r="C31">
        <v>1000</v>
      </c>
      <c r="D31">
        <v>1</v>
      </c>
      <c r="E31">
        <v>1</v>
      </c>
      <c r="F31" t="s">
        <v>24</v>
      </c>
      <c r="G31" t="s">
        <v>25</v>
      </c>
      <c r="H31">
        <v>1</v>
      </c>
      <c r="I31">
        <v>1</v>
      </c>
      <c r="P31">
        <v>-0.13542142743876101</v>
      </c>
      <c r="Q31">
        <v>-0.31021370822232902</v>
      </c>
      <c r="R31">
        <v>-0.38687905093071401</v>
      </c>
      <c r="S31">
        <v>-0.31687994824190602</v>
      </c>
      <c r="T31">
        <v>-0.28155662887417798</v>
      </c>
      <c r="U31">
        <v>0.14069254504001399</v>
      </c>
      <c r="V31">
        <v>0.33705198264876601</v>
      </c>
      <c r="W31">
        <v>-0.370334602266573</v>
      </c>
    </row>
    <row r="32" spans="1:23" x14ac:dyDescent="0.25">
      <c r="A32" t="s">
        <v>23</v>
      </c>
      <c r="B32">
        <v>31</v>
      </c>
      <c r="C32">
        <v>2000</v>
      </c>
      <c r="D32">
        <v>1</v>
      </c>
      <c r="E32">
        <v>1</v>
      </c>
      <c r="F32" t="s">
        <v>24</v>
      </c>
      <c r="G32" t="s">
        <v>26</v>
      </c>
      <c r="H32">
        <v>2</v>
      </c>
      <c r="I32">
        <v>0</v>
      </c>
      <c r="P32">
        <v>0.36445555802047902</v>
      </c>
      <c r="Q32">
        <v>0.34482652214757498</v>
      </c>
      <c r="R32">
        <v>0.36030220955842601</v>
      </c>
      <c r="S32">
        <v>-0.26414279742832802</v>
      </c>
      <c r="T32">
        <v>0.138502151337864</v>
      </c>
      <c r="U32">
        <v>0.27664624454185599</v>
      </c>
      <c r="V32">
        <v>-0.117564593049811</v>
      </c>
      <c r="W32">
        <v>3.3582298098551101E-2</v>
      </c>
    </row>
    <row r="33" spans="1:23" x14ac:dyDescent="0.25">
      <c r="A33" t="s">
        <v>23</v>
      </c>
      <c r="B33">
        <v>32</v>
      </c>
      <c r="C33">
        <v>2000</v>
      </c>
      <c r="D33">
        <v>1</v>
      </c>
      <c r="E33">
        <v>1</v>
      </c>
      <c r="F33" t="s">
        <v>24</v>
      </c>
      <c r="G33" t="s">
        <v>25</v>
      </c>
      <c r="H33">
        <v>2</v>
      </c>
      <c r="I33">
        <v>0</v>
      </c>
      <c r="P33">
        <v>-0.13542142743876101</v>
      </c>
      <c r="Q33">
        <v>-0.31021370822232902</v>
      </c>
      <c r="R33">
        <v>-0.38687905093071401</v>
      </c>
      <c r="S33">
        <v>-0.31687994824190602</v>
      </c>
      <c r="T33">
        <v>-0.28155662887417798</v>
      </c>
      <c r="U33">
        <v>0.14069254504001399</v>
      </c>
      <c r="V33">
        <v>0.33705198264876601</v>
      </c>
      <c r="W33">
        <v>-0.370334602266573</v>
      </c>
    </row>
    <row r="34" spans="1:23" x14ac:dyDescent="0.25">
      <c r="A34" t="s">
        <v>23</v>
      </c>
      <c r="B34">
        <v>33</v>
      </c>
      <c r="C34">
        <v>5000</v>
      </c>
      <c r="D34">
        <v>1</v>
      </c>
      <c r="E34">
        <v>1</v>
      </c>
      <c r="F34" t="s">
        <v>24</v>
      </c>
      <c r="G34" t="s">
        <v>27</v>
      </c>
      <c r="H34">
        <v>0</v>
      </c>
      <c r="I34">
        <v>0</v>
      </c>
      <c r="P34">
        <v>-0.15204901454011499</v>
      </c>
      <c r="Q34">
        <v>0.40212542497498599</v>
      </c>
      <c r="R34">
        <v>0.150226824551833</v>
      </c>
      <c r="S34">
        <v>4.4687391884189298E-2</v>
      </c>
      <c r="T34">
        <v>6.8943450719990598E-2</v>
      </c>
      <c r="U34">
        <v>0.294584530699605</v>
      </c>
      <c r="V34">
        <v>-0.316850799689957</v>
      </c>
      <c r="W34">
        <v>-0.395129957365075</v>
      </c>
    </row>
    <row r="35" spans="1:23" x14ac:dyDescent="0.25">
      <c r="A35" t="s">
        <v>23</v>
      </c>
      <c r="B35">
        <v>34</v>
      </c>
      <c r="C35">
        <v>1000</v>
      </c>
      <c r="D35">
        <v>1</v>
      </c>
      <c r="E35">
        <v>1</v>
      </c>
      <c r="F35" t="s">
        <v>24</v>
      </c>
      <c r="G35" t="s">
        <v>26</v>
      </c>
      <c r="H35">
        <v>2</v>
      </c>
      <c r="I35">
        <v>0</v>
      </c>
      <c r="P35">
        <v>-0.15204901454011499</v>
      </c>
      <c r="Q35">
        <v>0.40212542497498599</v>
      </c>
      <c r="R35">
        <v>0.150226824551833</v>
      </c>
      <c r="S35">
        <v>4.4687391884189298E-2</v>
      </c>
      <c r="T35">
        <v>6.8943450719990598E-2</v>
      </c>
      <c r="U35">
        <v>0.294584530699605</v>
      </c>
      <c r="V35">
        <v>-0.316850799689957</v>
      </c>
      <c r="W35">
        <v>-0.395129957365075</v>
      </c>
    </row>
    <row r="36" spans="1:23" x14ac:dyDescent="0.25">
      <c r="A36" t="s">
        <v>23</v>
      </c>
      <c r="B36">
        <v>35</v>
      </c>
      <c r="C36">
        <v>1000</v>
      </c>
      <c r="D36">
        <v>1</v>
      </c>
      <c r="E36">
        <v>1</v>
      </c>
      <c r="F36" t="s">
        <v>24</v>
      </c>
      <c r="G36" t="s">
        <v>26</v>
      </c>
      <c r="H36">
        <v>2</v>
      </c>
      <c r="I36">
        <v>0</v>
      </c>
      <c r="P36">
        <v>-0.27216228007589999</v>
      </c>
      <c r="Q36">
        <v>-0.38717539419900998</v>
      </c>
      <c r="R36">
        <v>-0.34549527808043201</v>
      </c>
      <c r="S36">
        <v>0.20835797787985399</v>
      </c>
      <c r="T36">
        <v>5.60738323383774E-2</v>
      </c>
      <c r="U36">
        <v>-0.28983079418810997</v>
      </c>
      <c r="V36">
        <v>0.24960250429876901</v>
      </c>
      <c r="W36">
        <v>-0.35120273126131801</v>
      </c>
    </row>
    <row r="37" spans="1:23" x14ac:dyDescent="0.25">
      <c r="A37" t="s">
        <v>23</v>
      </c>
      <c r="B37">
        <v>36</v>
      </c>
      <c r="C37">
        <v>3000</v>
      </c>
      <c r="D37">
        <v>1</v>
      </c>
      <c r="E37">
        <v>1</v>
      </c>
      <c r="F37" t="s">
        <v>24</v>
      </c>
      <c r="G37" t="s">
        <v>26</v>
      </c>
      <c r="H37">
        <v>1</v>
      </c>
      <c r="I37">
        <v>3</v>
      </c>
      <c r="P37">
        <v>-0.38169582606781099</v>
      </c>
      <c r="Q37">
        <v>3.9013181748163303E-2</v>
      </c>
      <c r="R37">
        <v>-0.16340859599377899</v>
      </c>
      <c r="S37">
        <v>0.40627283231340899</v>
      </c>
      <c r="T37">
        <v>-0.27646308478528803</v>
      </c>
      <c r="U37">
        <v>-0.39391065721554402</v>
      </c>
      <c r="V37">
        <v>0.108958589163987</v>
      </c>
      <c r="W37">
        <v>-0.36830616975220698</v>
      </c>
    </row>
    <row r="38" spans="1:23" x14ac:dyDescent="0.25">
      <c r="A38" t="s">
        <v>23</v>
      </c>
      <c r="B38">
        <v>37</v>
      </c>
      <c r="C38">
        <v>2000</v>
      </c>
      <c r="D38">
        <v>1</v>
      </c>
      <c r="E38">
        <v>1</v>
      </c>
      <c r="F38" t="s">
        <v>24</v>
      </c>
      <c r="G38" t="s">
        <v>25</v>
      </c>
      <c r="H38">
        <v>1</v>
      </c>
      <c r="I38">
        <v>5</v>
      </c>
      <c r="P38">
        <v>0.375081955315405</v>
      </c>
      <c r="Q38">
        <v>-1.7950148782787799E-3</v>
      </c>
      <c r="R38">
        <v>0.37532903733997802</v>
      </c>
      <c r="S38">
        <v>0.404272764680495</v>
      </c>
      <c r="T38">
        <v>0.34055796167860902</v>
      </c>
      <c r="U38">
        <v>-0.41438130917905402</v>
      </c>
      <c r="V38">
        <v>-0.110480435953763</v>
      </c>
      <c r="W38">
        <v>-0.19004247242132999</v>
      </c>
    </row>
    <row r="39" spans="1:23" x14ac:dyDescent="0.25">
      <c r="A39" t="s">
        <v>23</v>
      </c>
      <c r="B39">
        <v>38</v>
      </c>
      <c r="C39">
        <v>1000</v>
      </c>
      <c r="D39">
        <v>1</v>
      </c>
      <c r="E39">
        <v>1</v>
      </c>
      <c r="F39" t="s">
        <v>24</v>
      </c>
      <c r="G39" t="s">
        <v>26</v>
      </c>
      <c r="H39">
        <v>1</v>
      </c>
      <c r="I39">
        <v>6</v>
      </c>
      <c r="P39">
        <v>-4.8852089910687797E-2</v>
      </c>
      <c r="Q39">
        <v>-0.41536538294148001</v>
      </c>
      <c r="R39">
        <v>-0.12868089658237999</v>
      </c>
      <c r="S39">
        <v>9.6143370765228997E-2</v>
      </c>
      <c r="T39">
        <v>-0.304153360935561</v>
      </c>
      <c r="U39">
        <v>-0.26580084960444</v>
      </c>
      <c r="V39">
        <v>0.35511025446807198</v>
      </c>
      <c r="W39">
        <v>0.220553094442832</v>
      </c>
    </row>
    <row r="40" spans="1:23" x14ac:dyDescent="0.25">
      <c r="A40" t="s">
        <v>23</v>
      </c>
      <c r="B40">
        <v>39</v>
      </c>
      <c r="C40">
        <v>1000</v>
      </c>
      <c r="D40">
        <v>1</v>
      </c>
      <c r="E40">
        <v>1</v>
      </c>
      <c r="F40" t="s">
        <v>24</v>
      </c>
      <c r="G40" t="s">
        <v>26</v>
      </c>
      <c r="H40">
        <v>1</v>
      </c>
      <c r="I40">
        <v>4</v>
      </c>
      <c r="P40">
        <v>-0.24584402625803101</v>
      </c>
      <c r="Q40">
        <v>4.26795748265806E-2</v>
      </c>
      <c r="R40">
        <v>-0.265961905460527</v>
      </c>
      <c r="S40">
        <v>-0.32739734269812099</v>
      </c>
      <c r="T40">
        <v>-0.31126635537449399</v>
      </c>
      <c r="U40">
        <v>-0.39663298988518503</v>
      </c>
      <c r="V40">
        <v>0.203060315096799</v>
      </c>
      <c r="W40">
        <v>-0.28527648613088802</v>
      </c>
    </row>
    <row r="41" spans="1:23" x14ac:dyDescent="0.25">
      <c r="A41" t="s">
        <v>23</v>
      </c>
      <c r="B41">
        <v>40</v>
      </c>
      <c r="C41">
        <v>2000</v>
      </c>
      <c r="D41">
        <v>1</v>
      </c>
      <c r="E41">
        <v>1</v>
      </c>
      <c r="F41" t="s">
        <v>24</v>
      </c>
      <c r="G41" t="s">
        <v>26</v>
      </c>
      <c r="H41">
        <v>2</v>
      </c>
      <c r="I41">
        <v>0</v>
      </c>
      <c r="P41">
        <v>-0.38169582606781099</v>
      </c>
      <c r="Q41">
        <v>3.9013181748163303E-2</v>
      </c>
      <c r="R41">
        <v>-0.16340859599377899</v>
      </c>
      <c r="S41">
        <v>0.40627283231340899</v>
      </c>
      <c r="T41">
        <v>-0.27646308478528803</v>
      </c>
      <c r="U41">
        <v>-0.39391065721554402</v>
      </c>
      <c r="V41">
        <v>0.108958589163987</v>
      </c>
      <c r="W41">
        <v>-0.36830616975220698</v>
      </c>
    </row>
    <row r="42" spans="1:23" x14ac:dyDescent="0.25">
      <c r="A42" t="s">
        <v>23</v>
      </c>
      <c r="B42">
        <v>41</v>
      </c>
      <c r="C42">
        <v>1000</v>
      </c>
      <c r="D42">
        <v>1</v>
      </c>
      <c r="E42">
        <v>1</v>
      </c>
      <c r="F42" t="s">
        <v>24</v>
      </c>
      <c r="G42" t="s">
        <v>26</v>
      </c>
      <c r="H42">
        <v>1</v>
      </c>
      <c r="I42">
        <v>5</v>
      </c>
      <c r="P42">
        <v>7.0961449278694799E-2</v>
      </c>
      <c r="Q42">
        <v>0.34469849092747701</v>
      </c>
      <c r="R42">
        <v>-0.148886010965775</v>
      </c>
      <c r="S42">
        <v>0.37188731223007099</v>
      </c>
      <c r="T42">
        <v>-0.18090264860507399</v>
      </c>
      <c r="U42">
        <v>0.116372309886366</v>
      </c>
      <c r="V42">
        <v>-0.36808114606457198</v>
      </c>
      <c r="W42">
        <v>-0.39629326690447197</v>
      </c>
    </row>
    <row r="43" spans="1:23" x14ac:dyDescent="0.25">
      <c r="A43" t="s">
        <v>23</v>
      </c>
      <c r="B43">
        <v>42</v>
      </c>
      <c r="C43">
        <v>4000</v>
      </c>
      <c r="D43">
        <v>1</v>
      </c>
      <c r="E43">
        <v>1</v>
      </c>
      <c r="F43" t="s">
        <v>24</v>
      </c>
      <c r="G43" t="s">
        <v>26</v>
      </c>
      <c r="H43">
        <v>1</v>
      </c>
      <c r="I43">
        <v>3</v>
      </c>
      <c r="P43">
        <v>-0.344292869826333</v>
      </c>
      <c r="Q43">
        <v>0.18249886797845799</v>
      </c>
      <c r="R43">
        <v>-0.350337486895272</v>
      </c>
      <c r="S43">
        <v>-0.21419416447051501</v>
      </c>
      <c r="T43">
        <v>-0.110020576326154</v>
      </c>
      <c r="U43">
        <v>0.38441348311861401</v>
      </c>
      <c r="V43">
        <v>0.22154613889304001</v>
      </c>
      <c r="W43">
        <v>9.8766056139342695E-2</v>
      </c>
    </row>
    <row r="44" spans="1:23" x14ac:dyDescent="0.25">
      <c r="A44" t="s">
        <v>23</v>
      </c>
      <c r="B44">
        <v>43</v>
      </c>
      <c r="C44">
        <v>3000</v>
      </c>
      <c r="D44">
        <v>1</v>
      </c>
      <c r="E44">
        <v>1</v>
      </c>
      <c r="F44" t="s">
        <v>24</v>
      </c>
      <c r="G44" t="s">
        <v>25</v>
      </c>
      <c r="H44">
        <v>2</v>
      </c>
      <c r="I44">
        <v>0</v>
      </c>
      <c r="P44">
        <v>0.375081955315405</v>
      </c>
      <c r="Q44">
        <v>-1.7950148782787799E-3</v>
      </c>
      <c r="R44">
        <v>0.37532903733997802</v>
      </c>
      <c r="S44">
        <v>0.404272764680495</v>
      </c>
      <c r="T44">
        <v>0.34055796167860902</v>
      </c>
      <c r="U44">
        <v>-0.41438130917905402</v>
      </c>
      <c r="V44">
        <v>-0.110480435953763</v>
      </c>
      <c r="W44">
        <v>-0.19004247242132999</v>
      </c>
    </row>
    <row r="45" spans="1:23" x14ac:dyDescent="0.25">
      <c r="A45" t="s">
        <v>23</v>
      </c>
      <c r="B45">
        <v>44</v>
      </c>
      <c r="C45">
        <v>1000</v>
      </c>
      <c r="D45">
        <v>1</v>
      </c>
      <c r="E45">
        <v>1</v>
      </c>
      <c r="F45" t="s">
        <v>24</v>
      </c>
      <c r="G45" t="s">
        <v>26</v>
      </c>
      <c r="H45">
        <v>2</v>
      </c>
      <c r="I45">
        <v>0</v>
      </c>
      <c r="P45">
        <v>-0.24584402625803101</v>
      </c>
      <c r="Q45">
        <v>4.26795748265806E-2</v>
      </c>
      <c r="R45">
        <v>-0.265961905460527</v>
      </c>
      <c r="S45">
        <v>-0.32739734269812099</v>
      </c>
      <c r="T45">
        <v>-0.31126635537449399</v>
      </c>
      <c r="U45">
        <v>-0.39663298988518503</v>
      </c>
      <c r="V45">
        <v>0.203060315096799</v>
      </c>
      <c r="W45">
        <v>-0.28527648613088802</v>
      </c>
    </row>
    <row r="46" spans="1:23" x14ac:dyDescent="0.25">
      <c r="A46" t="s">
        <v>23</v>
      </c>
      <c r="B46">
        <v>45</v>
      </c>
      <c r="C46">
        <v>1000</v>
      </c>
      <c r="D46">
        <v>1</v>
      </c>
      <c r="E46">
        <v>1</v>
      </c>
      <c r="F46" t="s">
        <v>24</v>
      </c>
      <c r="G46" t="s">
        <v>26</v>
      </c>
      <c r="H46">
        <v>2</v>
      </c>
      <c r="I46">
        <v>0</v>
      </c>
      <c r="P46">
        <v>-4.8852089910687797E-2</v>
      </c>
      <c r="Q46">
        <v>-0.41536538294148001</v>
      </c>
      <c r="R46">
        <v>-0.12868089658237999</v>
      </c>
      <c r="S46">
        <v>9.6143370765228997E-2</v>
      </c>
      <c r="T46">
        <v>-0.304153360935561</v>
      </c>
      <c r="U46">
        <v>-0.26580084960444</v>
      </c>
      <c r="V46">
        <v>0.35511025446807198</v>
      </c>
      <c r="W46">
        <v>0.220553094442832</v>
      </c>
    </row>
    <row r="47" spans="1:23" x14ac:dyDescent="0.25">
      <c r="A47" t="s">
        <v>23</v>
      </c>
      <c r="B47">
        <v>46</v>
      </c>
      <c r="C47">
        <v>1000</v>
      </c>
      <c r="D47">
        <v>1</v>
      </c>
      <c r="E47">
        <v>1</v>
      </c>
      <c r="F47" t="s">
        <v>24</v>
      </c>
      <c r="G47" t="s">
        <v>26</v>
      </c>
      <c r="H47">
        <v>2</v>
      </c>
      <c r="I47">
        <v>0</v>
      </c>
      <c r="P47">
        <v>-0.344292869826333</v>
      </c>
      <c r="Q47">
        <v>0.18249886797845799</v>
      </c>
      <c r="R47">
        <v>-0.350337486895272</v>
      </c>
      <c r="S47">
        <v>-0.21419416447051501</v>
      </c>
      <c r="T47">
        <v>-0.110020576326154</v>
      </c>
      <c r="U47">
        <v>0.38441348311861401</v>
      </c>
      <c r="V47">
        <v>0.22154613889304001</v>
      </c>
      <c r="W47">
        <v>9.8766056139342695E-2</v>
      </c>
    </row>
    <row r="48" spans="1:23" x14ac:dyDescent="0.25">
      <c r="A48" t="s">
        <v>23</v>
      </c>
      <c r="B48">
        <v>47</v>
      </c>
      <c r="C48">
        <v>1000</v>
      </c>
      <c r="D48">
        <v>1</v>
      </c>
      <c r="E48">
        <v>1</v>
      </c>
      <c r="F48" t="s">
        <v>24</v>
      </c>
      <c r="G48" t="s">
        <v>26</v>
      </c>
      <c r="H48">
        <v>2</v>
      </c>
      <c r="I48">
        <v>0</v>
      </c>
      <c r="P48">
        <v>7.0961449278694799E-2</v>
      </c>
      <c r="Q48">
        <v>0.34469849092747701</v>
      </c>
      <c r="R48">
        <v>-0.148886010965775</v>
      </c>
      <c r="S48">
        <v>0.37188731223007099</v>
      </c>
      <c r="T48">
        <v>-0.18090264860507399</v>
      </c>
      <c r="U48">
        <v>0.116372309886366</v>
      </c>
      <c r="V48">
        <v>-0.36808114606457198</v>
      </c>
      <c r="W48">
        <v>-0.39629326690447197</v>
      </c>
    </row>
    <row r="49" spans="1:23" x14ac:dyDescent="0.25">
      <c r="A49" t="s">
        <v>23</v>
      </c>
      <c r="B49">
        <v>48</v>
      </c>
      <c r="C49">
        <v>5000</v>
      </c>
      <c r="D49">
        <v>1</v>
      </c>
      <c r="E49">
        <v>1</v>
      </c>
      <c r="F49" t="s">
        <v>24</v>
      </c>
      <c r="G49" t="s">
        <v>26</v>
      </c>
      <c r="H49">
        <v>1</v>
      </c>
      <c r="I49">
        <v>2</v>
      </c>
      <c r="P49">
        <v>-3.70151099465309E-2</v>
      </c>
      <c r="Q49">
        <v>-0.301002487559627</v>
      </c>
      <c r="R49">
        <v>-0.26284579809959502</v>
      </c>
      <c r="S49">
        <v>-0.24465727109037</v>
      </c>
      <c r="T49">
        <v>0.30943881117202598</v>
      </c>
      <c r="U49">
        <v>-0.117808207865742</v>
      </c>
      <c r="V49">
        <v>0.33769371012159699</v>
      </c>
      <c r="W49">
        <v>0.25782036720596402</v>
      </c>
    </row>
    <row r="50" spans="1:23" x14ac:dyDescent="0.25">
      <c r="A50" t="s">
        <v>23</v>
      </c>
      <c r="B50">
        <v>49</v>
      </c>
      <c r="C50">
        <v>500</v>
      </c>
      <c r="D50">
        <v>1</v>
      </c>
      <c r="E50">
        <v>1</v>
      </c>
      <c r="F50" t="s">
        <v>24</v>
      </c>
      <c r="G50" t="s">
        <v>26</v>
      </c>
      <c r="H50">
        <v>1</v>
      </c>
      <c r="I50">
        <v>4</v>
      </c>
      <c r="P50">
        <v>0.33329470042475201</v>
      </c>
      <c r="Q50">
        <v>0.200944530045433</v>
      </c>
      <c r="R50">
        <v>0.102234758480165</v>
      </c>
      <c r="S50">
        <v>-0.27641904787270599</v>
      </c>
      <c r="T50">
        <v>0.101707593703133</v>
      </c>
      <c r="U50">
        <v>0.18115517343802001</v>
      </c>
      <c r="V50">
        <v>-0.36038991913532198</v>
      </c>
      <c r="W50">
        <v>0.124290112910212</v>
      </c>
    </row>
    <row r="51" spans="1:23" x14ac:dyDescent="0.25">
      <c r="A51" t="s">
        <v>23</v>
      </c>
      <c r="B51">
        <v>50</v>
      </c>
      <c r="C51">
        <v>2000</v>
      </c>
      <c r="D51">
        <v>1</v>
      </c>
      <c r="E51">
        <v>1</v>
      </c>
      <c r="F51" t="s">
        <v>24</v>
      </c>
      <c r="G51" t="s">
        <v>25</v>
      </c>
      <c r="H51">
        <v>1</v>
      </c>
      <c r="I51">
        <v>6</v>
      </c>
      <c r="P51">
        <v>-0.29689507030102202</v>
      </c>
      <c r="Q51">
        <v>-7.0054642214563104E-2</v>
      </c>
      <c r="R51">
        <v>-0.34648694175776401</v>
      </c>
      <c r="S51">
        <v>0.36170560350545</v>
      </c>
      <c r="T51">
        <v>-6.89890150345321E-2</v>
      </c>
      <c r="U51">
        <v>0.180164890664263</v>
      </c>
      <c r="V51">
        <v>0.24131723822475201</v>
      </c>
      <c r="W51">
        <v>2.9165367276647199E-2</v>
      </c>
    </row>
    <row r="52" spans="1:23" x14ac:dyDescent="0.25">
      <c r="A52" t="s">
        <v>23</v>
      </c>
      <c r="B52">
        <v>51</v>
      </c>
      <c r="C52">
        <v>1000</v>
      </c>
      <c r="D52">
        <v>1</v>
      </c>
      <c r="E52">
        <v>1</v>
      </c>
      <c r="F52" t="s">
        <v>24</v>
      </c>
      <c r="G52" t="s">
        <v>26</v>
      </c>
      <c r="H52">
        <v>2</v>
      </c>
      <c r="I52">
        <v>0</v>
      </c>
      <c r="P52">
        <v>-3.70151099465309E-2</v>
      </c>
      <c r="Q52">
        <v>-0.301002487559627</v>
      </c>
      <c r="R52">
        <v>-0.26284579809959502</v>
      </c>
      <c r="S52">
        <v>-0.24465727109037</v>
      </c>
      <c r="T52">
        <v>0.30943881117202598</v>
      </c>
      <c r="U52">
        <v>-0.117808207865742</v>
      </c>
      <c r="V52">
        <v>0.33769371012159699</v>
      </c>
      <c r="W52">
        <v>0.25782036720596402</v>
      </c>
    </row>
    <row r="53" spans="1:23" x14ac:dyDescent="0.25">
      <c r="A53" t="s">
        <v>23</v>
      </c>
      <c r="B53">
        <v>52</v>
      </c>
      <c r="C53">
        <v>8000</v>
      </c>
      <c r="D53">
        <v>1</v>
      </c>
      <c r="E53">
        <v>1</v>
      </c>
      <c r="F53" t="s">
        <v>24</v>
      </c>
      <c r="G53" t="s">
        <v>26</v>
      </c>
      <c r="H53">
        <v>1</v>
      </c>
      <c r="I53">
        <v>6</v>
      </c>
      <c r="P53">
        <v>-0.113031045165011</v>
      </c>
      <c r="Q53">
        <v>-0.23835037162613101</v>
      </c>
      <c r="R53">
        <v>-0.16594055551095299</v>
      </c>
      <c r="S53">
        <v>0.13976889633258299</v>
      </c>
      <c r="T53">
        <v>0.103176919656181</v>
      </c>
      <c r="U53">
        <v>-4.3802274358440398E-2</v>
      </c>
      <c r="V53">
        <v>0.38611095577348298</v>
      </c>
      <c r="W53">
        <v>1.1179284978333801E-2</v>
      </c>
    </row>
    <row r="54" spans="1:23" x14ac:dyDescent="0.25">
      <c r="A54" t="s">
        <v>23</v>
      </c>
      <c r="B54">
        <v>53</v>
      </c>
      <c r="C54">
        <v>3000</v>
      </c>
      <c r="D54">
        <v>1</v>
      </c>
      <c r="E54">
        <v>1</v>
      </c>
      <c r="F54" t="s">
        <v>24</v>
      </c>
      <c r="G54" t="s">
        <v>26</v>
      </c>
      <c r="H54">
        <v>1</v>
      </c>
      <c r="I54">
        <v>2</v>
      </c>
      <c r="P54">
        <v>-0.13747213954889601</v>
      </c>
      <c r="Q54">
        <v>-0.159941638734277</v>
      </c>
      <c r="R54">
        <v>-0.130056294886186</v>
      </c>
      <c r="S54">
        <v>0.226882724977819</v>
      </c>
      <c r="T54">
        <v>0.192884960932556</v>
      </c>
      <c r="U54">
        <v>-0.207421587109103</v>
      </c>
      <c r="V54">
        <v>0.38446024102278897</v>
      </c>
      <c r="W54">
        <v>-0.409143265678654</v>
      </c>
    </row>
    <row r="55" spans="1:23" x14ac:dyDescent="0.25">
      <c r="A55" t="s">
        <v>23</v>
      </c>
      <c r="B55">
        <v>54</v>
      </c>
      <c r="C55">
        <v>1000</v>
      </c>
      <c r="D55">
        <v>1</v>
      </c>
      <c r="E55">
        <v>1</v>
      </c>
      <c r="F55" t="s">
        <v>24</v>
      </c>
      <c r="G55" t="s">
        <v>26</v>
      </c>
      <c r="H55">
        <v>2</v>
      </c>
      <c r="I55">
        <v>0</v>
      </c>
      <c r="P55">
        <v>0.33329470042475201</v>
      </c>
      <c r="Q55">
        <v>0.200944530045433</v>
      </c>
      <c r="R55">
        <v>0.102234758480165</v>
      </c>
      <c r="S55">
        <v>-0.27641904787270599</v>
      </c>
      <c r="T55">
        <v>0.101707593703133</v>
      </c>
      <c r="U55">
        <v>0.18115517343802001</v>
      </c>
      <c r="V55">
        <v>-0.36038991913532198</v>
      </c>
      <c r="W55">
        <v>0.124290112910212</v>
      </c>
    </row>
    <row r="56" spans="1:23" x14ac:dyDescent="0.25">
      <c r="A56" t="s">
        <v>23</v>
      </c>
      <c r="B56">
        <v>55</v>
      </c>
      <c r="C56">
        <v>3000</v>
      </c>
      <c r="D56">
        <v>1</v>
      </c>
      <c r="E56">
        <v>1</v>
      </c>
      <c r="F56" t="s">
        <v>24</v>
      </c>
      <c r="G56" t="s">
        <v>26</v>
      </c>
      <c r="H56">
        <v>1</v>
      </c>
      <c r="I56">
        <v>2</v>
      </c>
      <c r="P56">
        <v>6.5371361313204396E-2</v>
      </c>
      <c r="Q56">
        <v>-4.8253371678492099E-2</v>
      </c>
      <c r="R56">
        <v>0.30066607049420302</v>
      </c>
      <c r="S56">
        <v>0.26852249567879699</v>
      </c>
      <c r="T56">
        <v>-0.248915588732187</v>
      </c>
      <c r="U56">
        <v>6.8620037826064698E-2</v>
      </c>
      <c r="V56">
        <v>-0.387682632222486</v>
      </c>
      <c r="W56">
        <v>0.17182942546702901</v>
      </c>
    </row>
    <row r="57" spans="1:23" x14ac:dyDescent="0.25">
      <c r="A57" t="s">
        <v>23</v>
      </c>
      <c r="B57">
        <v>56</v>
      </c>
      <c r="C57">
        <v>2000</v>
      </c>
      <c r="D57">
        <v>1</v>
      </c>
      <c r="E57">
        <v>1</v>
      </c>
      <c r="F57" t="s">
        <v>24</v>
      </c>
      <c r="G57" t="s">
        <v>26</v>
      </c>
      <c r="H57">
        <v>2</v>
      </c>
      <c r="I57">
        <v>0</v>
      </c>
      <c r="P57">
        <v>-0.13747213954889601</v>
      </c>
      <c r="Q57">
        <v>-0.159941638734277</v>
      </c>
      <c r="R57">
        <v>-0.130056294886186</v>
      </c>
      <c r="S57">
        <v>0.226882724977819</v>
      </c>
      <c r="T57">
        <v>0.192884960932556</v>
      </c>
      <c r="U57">
        <v>-0.207421587109103</v>
      </c>
      <c r="V57">
        <v>0.38446024102278897</v>
      </c>
      <c r="W57">
        <v>-0.409143265678654</v>
      </c>
    </row>
    <row r="58" spans="1:23" x14ac:dyDescent="0.25">
      <c r="A58" t="s">
        <v>23</v>
      </c>
      <c r="B58">
        <v>57</v>
      </c>
      <c r="C58">
        <v>1000</v>
      </c>
      <c r="D58">
        <v>1</v>
      </c>
      <c r="E58">
        <v>1</v>
      </c>
      <c r="F58" t="s">
        <v>24</v>
      </c>
      <c r="G58" t="s">
        <v>25</v>
      </c>
      <c r="H58">
        <v>2</v>
      </c>
      <c r="I58">
        <v>0</v>
      </c>
      <c r="P58">
        <v>-0.29689507030102202</v>
      </c>
      <c r="Q58">
        <v>-7.0054642214563104E-2</v>
      </c>
      <c r="R58">
        <v>-0.34648694175776401</v>
      </c>
      <c r="S58">
        <v>0.36170560350545</v>
      </c>
      <c r="T58">
        <v>-6.89890150345321E-2</v>
      </c>
      <c r="U58">
        <v>0.180164890664263</v>
      </c>
      <c r="V58">
        <v>0.24131723822475201</v>
      </c>
      <c r="W58">
        <v>2.9165367276647199E-2</v>
      </c>
    </row>
    <row r="59" spans="1:23" x14ac:dyDescent="0.25">
      <c r="A59" t="s">
        <v>23</v>
      </c>
      <c r="B59">
        <v>58</v>
      </c>
      <c r="C59">
        <v>2000</v>
      </c>
      <c r="D59">
        <v>1</v>
      </c>
      <c r="E59">
        <v>1</v>
      </c>
      <c r="F59" t="s">
        <v>24</v>
      </c>
      <c r="G59" t="s">
        <v>26</v>
      </c>
      <c r="H59">
        <v>2</v>
      </c>
      <c r="I59">
        <v>0</v>
      </c>
      <c r="P59">
        <v>6.5371361313204396E-2</v>
      </c>
      <c r="Q59">
        <v>-4.8253371678492099E-2</v>
      </c>
      <c r="R59">
        <v>0.30066607049420302</v>
      </c>
      <c r="S59">
        <v>0.26852249567879699</v>
      </c>
      <c r="T59">
        <v>-0.248915588732187</v>
      </c>
      <c r="U59">
        <v>6.8620037826064698E-2</v>
      </c>
      <c r="V59">
        <v>-0.387682632222486</v>
      </c>
      <c r="W59">
        <v>0.17182942546702901</v>
      </c>
    </row>
    <row r="60" spans="1:23" x14ac:dyDescent="0.25">
      <c r="A60" t="s">
        <v>23</v>
      </c>
      <c r="B60">
        <v>59</v>
      </c>
      <c r="C60">
        <v>1000</v>
      </c>
      <c r="D60">
        <v>1</v>
      </c>
      <c r="E60">
        <v>1</v>
      </c>
      <c r="F60" t="s">
        <v>24</v>
      </c>
      <c r="G60" t="s">
        <v>26</v>
      </c>
      <c r="H60">
        <v>2</v>
      </c>
      <c r="I60">
        <v>0</v>
      </c>
      <c r="P60">
        <v>-0.113031045165011</v>
      </c>
      <c r="Q60">
        <v>-0.23835037162613101</v>
      </c>
      <c r="R60">
        <v>-0.16594055551095299</v>
      </c>
      <c r="S60">
        <v>0.13976889633258299</v>
      </c>
      <c r="T60">
        <v>0.103176919656181</v>
      </c>
      <c r="U60">
        <v>-4.3802274358440398E-2</v>
      </c>
      <c r="V60">
        <v>0.38611095577348298</v>
      </c>
      <c r="W60">
        <v>1.1179284978333801E-2</v>
      </c>
    </row>
    <row r="61" spans="1:23" x14ac:dyDescent="0.25">
      <c r="A61" t="s">
        <v>23</v>
      </c>
      <c r="B61">
        <v>60</v>
      </c>
      <c r="C61">
        <v>3000</v>
      </c>
      <c r="D61">
        <v>1</v>
      </c>
      <c r="E61">
        <v>1</v>
      </c>
      <c r="F61" t="s">
        <v>24</v>
      </c>
      <c r="G61" t="s">
        <v>26</v>
      </c>
      <c r="H61">
        <v>1</v>
      </c>
      <c r="I61">
        <v>1</v>
      </c>
      <c r="P61">
        <v>0.38998331539537201</v>
      </c>
      <c r="Q61">
        <v>2.6217315852027599E-2</v>
      </c>
      <c r="R61">
        <v>0.13829755528283699</v>
      </c>
      <c r="S61">
        <v>-0.34788073012212001</v>
      </c>
      <c r="T61">
        <v>4.02817377872687E-2</v>
      </c>
      <c r="U61">
        <v>-4.5129886757288899E-2</v>
      </c>
      <c r="V61">
        <v>-0.21945211460675401</v>
      </c>
      <c r="W61">
        <v>0.33614471517575101</v>
      </c>
    </row>
    <row r="62" spans="1:23" x14ac:dyDescent="0.25">
      <c r="A62" t="s">
        <v>23</v>
      </c>
      <c r="B62">
        <v>61</v>
      </c>
      <c r="C62">
        <v>2000</v>
      </c>
      <c r="D62">
        <v>1</v>
      </c>
      <c r="E62">
        <v>1</v>
      </c>
      <c r="F62" t="s">
        <v>24</v>
      </c>
      <c r="G62" t="s">
        <v>25</v>
      </c>
      <c r="H62">
        <v>1</v>
      </c>
      <c r="I62">
        <v>3</v>
      </c>
      <c r="P62">
        <v>0.34614422144967499</v>
      </c>
      <c r="Q62">
        <v>-0.13903597049369101</v>
      </c>
      <c r="R62">
        <v>0.35677449316751902</v>
      </c>
      <c r="S62">
        <v>0.31252207306837398</v>
      </c>
      <c r="T62">
        <v>0.12402101335325499</v>
      </c>
      <c r="U62">
        <v>-2.3830831027834599E-2</v>
      </c>
      <c r="V62">
        <v>-0.223077654792941</v>
      </c>
      <c r="W62">
        <v>8.4768029891349794E-2</v>
      </c>
    </row>
    <row r="63" spans="1:23" x14ac:dyDescent="0.25">
      <c r="A63" t="s">
        <v>23</v>
      </c>
      <c r="B63">
        <v>62</v>
      </c>
      <c r="C63">
        <v>2000</v>
      </c>
      <c r="D63">
        <v>1</v>
      </c>
      <c r="E63">
        <v>1</v>
      </c>
      <c r="F63" t="s">
        <v>24</v>
      </c>
      <c r="G63" t="s">
        <v>26</v>
      </c>
      <c r="H63">
        <v>2</v>
      </c>
      <c r="I63">
        <v>0</v>
      </c>
      <c r="P63">
        <v>0.38998331539537201</v>
      </c>
      <c r="Q63">
        <v>2.6217315852027599E-2</v>
      </c>
      <c r="R63">
        <v>0.13829755528283699</v>
      </c>
      <c r="S63">
        <v>-0.34788073012212001</v>
      </c>
      <c r="T63">
        <v>4.02817377872687E-2</v>
      </c>
      <c r="U63">
        <v>-4.5129886757288899E-2</v>
      </c>
      <c r="V63">
        <v>-0.21945211460675401</v>
      </c>
      <c r="W63">
        <v>0.33614471517575101</v>
      </c>
    </row>
    <row r="64" spans="1:23" x14ac:dyDescent="0.25">
      <c r="A64" t="s">
        <v>23</v>
      </c>
      <c r="B64">
        <v>63</v>
      </c>
      <c r="C64">
        <v>1000</v>
      </c>
      <c r="D64">
        <v>1</v>
      </c>
      <c r="E64">
        <v>1</v>
      </c>
      <c r="F64" t="s">
        <v>24</v>
      </c>
      <c r="G64" t="s">
        <v>27</v>
      </c>
      <c r="H64">
        <v>0</v>
      </c>
      <c r="I64">
        <v>0</v>
      </c>
      <c r="P64">
        <v>-0.15204901454011499</v>
      </c>
      <c r="Q64">
        <v>0.40212542497498599</v>
      </c>
      <c r="R64">
        <v>0.150226824551833</v>
      </c>
      <c r="S64">
        <v>4.4687391884189298E-2</v>
      </c>
      <c r="T64">
        <v>6.8943450719990598E-2</v>
      </c>
      <c r="U64">
        <v>0.294584530699605</v>
      </c>
      <c r="V64">
        <v>-0.316850799689957</v>
      </c>
      <c r="W64">
        <v>-0.395129957365075</v>
      </c>
    </row>
    <row r="65" spans="1:23" x14ac:dyDescent="0.25">
      <c r="A65" t="s">
        <v>23</v>
      </c>
      <c r="B65">
        <v>64</v>
      </c>
      <c r="C65">
        <v>1000</v>
      </c>
      <c r="D65">
        <v>1</v>
      </c>
      <c r="E65">
        <v>1</v>
      </c>
      <c r="F65" t="s">
        <v>24</v>
      </c>
      <c r="G65" t="s">
        <v>25</v>
      </c>
      <c r="H65">
        <v>1</v>
      </c>
      <c r="I65">
        <v>1</v>
      </c>
      <c r="P65">
        <v>-0.15305311586840201</v>
      </c>
      <c r="Q65">
        <v>0.365834619462169</v>
      </c>
      <c r="R65">
        <v>-0.34696457797536001</v>
      </c>
      <c r="S65">
        <v>-2.3702524257550199E-2</v>
      </c>
      <c r="T65">
        <v>-5.7836156917048402E-2</v>
      </c>
      <c r="U65">
        <v>-0.12665667451148999</v>
      </c>
      <c r="V65">
        <v>0.34016281776347101</v>
      </c>
      <c r="W65">
        <v>0.13765399186987201</v>
      </c>
    </row>
    <row r="66" spans="1:23" x14ac:dyDescent="0.25">
      <c r="A66" t="s">
        <v>23</v>
      </c>
      <c r="B66">
        <v>65</v>
      </c>
      <c r="C66">
        <v>500</v>
      </c>
      <c r="D66">
        <v>1</v>
      </c>
      <c r="E66">
        <v>1</v>
      </c>
      <c r="F66" t="s">
        <v>24</v>
      </c>
      <c r="G66" t="s">
        <v>25</v>
      </c>
      <c r="H66">
        <v>2</v>
      </c>
      <c r="I66">
        <v>0</v>
      </c>
      <c r="P66">
        <v>0.34614422144967499</v>
      </c>
      <c r="Q66">
        <v>-0.13903597049369101</v>
      </c>
      <c r="R66">
        <v>0.35677449316751902</v>
      </c>
      <c r="S66">
        <v>0.31252207306837398</v>
      </c>
      <c r="T66">
        <v>0.12402101335325499</v>
      </c>
      <c r="U66">
        <v>-2.3830831027834599E-2</v>
      </c>
      <c r="V66">
        <v>-0.223077654792941</v>
      </c>
      <c r="W66">
        <v>8.4768029891349794E-2</v>
      </c>
    </row>
    <row r="67" spans="1:23" x14ac:dyDescent="0.25">
      <c r="A67" t="s">
        <v>23</v>
      </c>
      <c r="B67">
        <v>66</v>
      </c>
      <c r="C67">
        <v>1000</v>
      </c>
      <c r="D67">
        <v>1</v>
      </c>
      <c r="E67">
        <v>1</v>
      </c>
      <c r="F67" t="s">
        <v>24</v>
      </c>
      <c r="G67" t="s">
        <v>25</v>
      </c>
      <c r="H67">
        <v>2</v>
      </c>
      <c r="I67">
        <v>0</v>
      </c>
      <c r="P67">
        <v>-0.15305311586840201</v>
      </c>
      <c r="Q67">
        <v>0.365834619462169</v>
      </c>
      <c r="R67">
        <v>-0.34696457797536001</v>
      </c>
      <c r="S67">
        <v>-2.3702524257550199E-2</v>
      </c>
      <c r="T67">
        <v>-5.7836156917048402E-2</v>
      </c>
      <c r="U67">
        <v>-0.12665667451148999</v>
      </c>
      <c r="V67">
        <v>0.34016281776347101</v>
      </c>
      <c r="W67">
        <v>0.13765399186987201</v>
      </c>
    </row>
    <row r="68" spans="1:23" x14ac:dyDescent="0.25">
      <c r="A68" t="s">
        <v>23</v>
      </c>
      <c r="B68">
        <v>67</v>
      </c>
      <c r="C68">
        <v>500</v>
      </c>
      <c r="D68">
        <v>1</v>
      </c>
      <c r="E68">
        <v>1</v>
      </c>
      <c r="F68" t="s">
        <v>24</v>
      </c>
      <c r="G68" t="s">
        <v>26</v>
      </c>
      <c r="H68">
        <v>1</v>
      </c>
      <c r="I68">
        <v>1</v>
      </c>
      <c r="P68">
        <v>0.30370808643804398</v>
      </c>
      <c r="Q68">
        <v>0.25541647972079201</v>
      </c>
      <c r="R68">
        <v>0.35621497275331798</v>
      </c>
      <c r="S68">
        <v>-0.110729160067291</v>
      </c>
      <c r="T68">
        <v>0.24903428183573401</v>
      </c>
      <c r="U68">
        <v>-0.12697501026163199</v>
      </c>
      <c r="V68">
        <v>-0.10977539338381601</v>
      </c>
      <c r="W68">
        <v>-0.24484182235611099</v>
      </c>
    </row>
    <row r="69" spans="1:23" x14ac:dyDescent="0.25">
      <c r="A69" t="s">
        <v>23</v>
      </c>
      <c r="B69">
        <v>68</v>
      </c>
      <c r="C69">
        <v>6000</v>
      </c>
      <c r="D69">
        <v>1</v>
      </c>
      <c r="E69">
        <v>1</v>
      </c>
      <c r="F69" t="s">
        <v>24</v>
      </c>
      <c r="G69" t="s">
        <v>26</v>
      </c>
      <c r="H69">
        <v>1</v>
      </c>
      <c r="I69">
        <v>4</v>
      </c>
      <c r="P69">
        <v>-0.25743334664239897</v>
      </c>
      <c r="Q69">
        <v>-0.39030245428634303</v>
      </c>
      <c r="R69">
        <v>-0.38760332509839901</v>
      </c>
      <c r="S69">
        <v>-9.52880906177547E-2</v>
      </c>
      <c r="T69">
        <v>-0.14601839705810399</v>
      </c>
      <c r="U69">
        <v>2.7848052202651599E-2</v>
      </c>
      <c r="V69">
        <v>2.1397317906262901E-2</v>
      </c>
      <c r="W69">
        <v>0.31840079964736401</v>
      </c>
    </row>
    <row r="70" spans="1:23" x14ac:dyDescent="0.25">
      <c r="A70" t="s">
        <v>23</v>
      </c>
      <c r="B70">
        <v>69</v>
      </c>
      <c r="C70">
        <v>6000</v>
      </c>
      <c r="D70">
        <v>1</v>
      </c>
      <c r="E70">
        <v>1</v>
      </c>
      <c r="F70" t="s">
        <v>24</v>
      </c>
      <c r="G70" t="s">
        <v>26</v>
      </c>
      <c r="H70">
        <v>2</v>
      </c>
      <c r="I70">
        <v>0</v>
      </c>
      <c r="P70">
        <v>0.30370808643804398</v>
      </c>
      <c r="Q70">
        <v>0.25541647972079201</v>
      </c>
      <c r="R70">
        <v>0.35621497275331798</v>
      </c>
      <c r="S70">
        <v>-0.110729160067291</v>
      </c>
      <c r="T70">
        <v>0.24903428183573401</v>
      </c>
      <c r="U70">
        <v>-0.12697501026163199</v>
      </c>
      <c r="V70">
        <v>-0.10977539338381601</v>
      </c>
      <c r="W70">
        <v>-0.24484182235611099</v>
      </c>
    </row>
    <row r="71" spans="1:23" x14ac:dyDescent="0.25">
      <c r="A71" t="s">
        <v>23</v>
      </c>
      <c r="B71">
        <v>70</v>
      </c>
      <c r="C71">
        <v>1000</v>
      </c>
      <c r="D71">
        <v>1</v>
      </c>
      <c r="E71">
        <v>1</v>
      </c>
      <c r="F71" t="s">
        <v>24</v>
      </c>
      <c r="G71" t="s">
        <v>26</v>
      </c>
      <c r="H71">
        <v>1</v>
      </c>
      <c r="I71">
        <v>5</v>
      </c>
      <c r="P71">
        <v>-1.14285858717064E-2</v>
      </c>
      <c r="Q71">
        <v>2.4007047541306999E-2</v>
      </c>
      <c r="R71">
        <v>-0.36296658816496102</v>
      </c>
      <c r="S71">
        <v>2.2629322141619199E-2</v>
      </c>
      <c r="T71">
        <v>-0.15994249396670501</v>
      </c>
      <c r="U71">
        <v>0.412429668801224</v>
      </c>
      <c r="V71">
        <v>0.39035070878837103</v>
      </c>
      <c r="W71">
        <v>-0.40779507293512801</v>
      </c>
    </row>
    <row r="72" spans="1:23" x14ac:dyDescent="0.25">
      <c r="A72" t="s">
        <v>23</v>
      </c>
      <c r="B72">
        <v>71</v>
      </c>
      <c r="C72">
        <v>6000</v>
      </c>
      <c r="D72">
        <v>1</v>
      </c>
      <c r="E72">
        <v>1</v>
      </c>
      <c r="F72" t="s">
        <v>24</v>
      </c>
      <c r="G72" t="s">
        <v>26</v>
      </c>
      <c r="H72">
        <v>1</v>
      </c>
      <c r="I72">
        <v>2</v>
      </c>
      <c r="P72">
        <v>-0.16781017719715999</v>
      </c>
      <c r="Q72">
        <v>7.86520390662378E-2</v>
      </c>
      <c r="R72">
        <v>-0.385207874794948</v>
      </c>
      <c r="S72">
        <v>-0.34389485370003497</v>
      </c>
      <c r="T72">
        <v>9.4497925127120103E-2</v>
      </c>
      <c r="U72">
        <v>0.337917629600828</v>
      </c>
      <c r="V72">
        <v>0.249452775760687</v>
      </c>
      <c r="W72">
        <v>-0.39439817037373698</v>
      </c>
    </row>
    <row r="73" spans="1:23" x14ac:dyDescent="0.25">
      <c r="A73" t="s">
        <v>23</v>
      </c>
      <c r="B73">
        <v>72</v>
      </c>
      <c r="C73">
        <v>4000</v>
      </c>
      <c r="D73">
        <v>1</v>
      </c>
      <c r="E73">
        <v>1</v>
      </c>
      <c r="F73" t="s">
        <v>24</v>
      </c>
      <c r="G73" t="s">
        <v>25</v>
      </c>
      <c r="H73">
        <v>1</v>
      </c>
      <c r="I73">
        <v>2</v>
      </c>
      <c r="P73">
        <v>-0.26365109002783499</v>
      </c>
      <c r="Q73">
        <v>0.26356805243659398</v>
      </c>
      <c r="R73">
        <v>-0.323698680107532</v>
      </c>
      <c r="S73">
        <v>-0.24662394993481701</v>
      </c>
      <c r="T73">
        <v>9.5176337175665399E-2</v>
      </c>
      <c r="U73">
        <v>0.22445630609815501</v>
      </c>
      <c r="V73">
        <v>0.290943684113801</v>
      </c>
      <c r="W73">
        <v>0.36531371125636602</v>
      </c>
    </row>
    <row r="74" spans="1:23" x14ac:dyDescent="0.25">
      <c r="A74" t="s">
        <v>23</v>
      </c>
      <c r="B74">
        <v>73</v>
      </c>
      <c r="C74">
        <v>6000</v>
      </c>
      <c r="D74">
        <v>1</v>
      </c>
      <c r="E74">
        <v>1</v>
      </c>
      <c r="F74" t="s">
        <v>24</v>
      </c>
      <c r="G74" t="s">
        <v>26</v>
      </c>
      <c r="H74">
        <v>2</v>
      </c>
      <c r="I74">
        <v>0</v>
      </c>
      <c r="P74">
        <v>-0.25743334664239897</v>
      </c>
      <c r="Q74">
        <v>-0.39030245428634303</v>
      </c>
      <c r="R74">
        <v>-0.38760332509839901</v>
      </c>
      <c r="S74">
        <v>-9.52880906177547E-2</v>
      </c>
      <c r="T74">
        <v>-0.14601839705810399</v>
      </c>
      <c r="U74">
        <v>2.7848052202651599E-2</v>
      </c>
      <c r="V74">
        <v>2.1397317906262901E-2</v>
      </c>
      <c r="W74">
        <v>0.31840079964736401</v>
      </c>
    </row>
    <row r="75" spans="1:23" x14ac:dyDescent="0.25">
      <c r="A75" t="s">
        <v>23</v>
      </c>
      <c r="B75">
        <v>74</v>
      </c>
      <c r="C75">
        <v>2000</v>
      </c>
      <c r="D75">
        <v>1</v>
      </c>
      <c r="E75">
        <v>1</v>
      </c>
      <c r="F75" t="s">
        <v>24</v>
      </c>
      <c r="G75" t="s">
        <v>26</v>
      </c>
      <c r="H75">
        <v>2</v>
      </c>
      <c r="I75">
        <v>0</v>
      </c>
      <c r="P75">
        <v>-0.16781017719715999</v>
      </c>
      <c r="Q75">
        <v>7.86520390662378E-2</v>
      </c>
      <c r="R75">
        <v>-0.385207874794948</v>
      </c>
      <c r="S75">
        <v>-0.34389485370003497</v>
      </c>
      <c r="T75">
        <v>9.4497925127120103E-2</v>
      </c>
      <c r="U75">
        <v>0.337917629600828</v>
      </c>
      <c r="V75">
        <v>0.249452775760687</v>
      </c>
      <c r="W75">
        <v>-0.39439817037373698</v>
      </c>
    </row>
    <row r="76" spans="1:23" x14ac:dyDescent="0.25">
      <c r="A76" t="s">
        <v>23</v>
      </c>
      <c r="B76">
        <v>75</v>
      </c>
      <c r="C76">
        <v>1000</v>
      </c>
      <c r="D76">
        <v>1</v>
      </c>
      <c r="E76">
        <v>1</v>
      </c>
      <c r="F76" t="s">
        <v>24</v>
      </c>
      <c r="G76" t="s">
        <v>25</v>
      </c>
      <c r="H76">
        <v>2</v>
      </c>
      <c r="I76">
        <v>0</v>
      </c>
      <c r="P76">
        <v>-0.26365109002783499</v>
      </c>
      <c r="Q76">
        <v>0.26356805243659398</v>
      </c>
      <c r="R76">
        <v>-0.323698680107532</v>
      </c>
      <c r="S76">
        <v>-0.24662394993481701</v>
      </c>
      <c r="T76">
        <v>9.5176337175665399E-2</v>
      </c>
      <c r="U76">
        <v>0.22445630609815501</v>
      </c>
      <c r="V76">
        <v>0.290943684113801</v>
      </c>
      <c r="W76">
        <v>0.36531371125636602</v>
      </c>
    </row>
    <row r="77" spans="1:23" x14ac:dyDescent="0.25">
      <c r="A77" t="s">
        <v>23</v>
      </c>
      <c r="B77">
        <v>76</v>
      </c>
      <c r="C77">
        <v>1000</v>
      </c>
      <c r="D77">
        <v>1</v>
      </c>
      <c r="E77">
        <v>1</v>
      </c>
      <c r="F77" t="s">
        <v>24</v>
      </c>
      <c r="G77" t="s">
        <v>26</v>
      </c>
      <c r="H77">
        <v>2</v>
      </c>
      <c r="I77">
        <v>0</v>
      </c>
      <c r="P77">
        <v>-1.14285858717064E-2</v>
      </c>
      <c r="Q77">
        <v>2.4007047541306999E-2</v>
      </c>
      <c r="R77">
        <v>-0.36296658816496102</v>
      </c>
      <c r="S77">
        <v>2.2629322141619199E-2</v>
      </c>
      <c r="T77">
        <v>-0.15994249396670501</v>
      </c>
      <c r="U77">
        <v>0.412429668801224</v>
      </c>
      <c r="V77">
        <v>0.39035070878837103</v>
      </c>
      <c r="W77">
        <v>-0.40779507293512801</v>
      </c>
    </row>
    <row r="78" spans="1:23" x14ac:dyDescent="0.25">
      <c r="A78" t="s">
        <v>23</v>
      </c>
      <c r="B78">
        <v>77</v>
      </c>
      <c r="C78">
        <v>2000</v>
      </c>
      <c r="D78">
        <v>3</v>
      </c>
      <c r="E78">
        <v>2</v>
      </c>
      <c r="F78" t="s">
        <v>24</v>
      </c>
      <c r="G78" t="s">
        <v>26</v>
      </c>
      <c r="H78">
        <v>1</v>
      </c>
      <c r="I78">
        <v>6</v>
      </c>
      <c r="P78">
        <v>0.27388133123127401</v>
      </c>
      <c r="Q78">
        <v>0.16586566162642299</v>
      </c>
      <c r="R78">
        <v>0.36853597824256201</v>
      </c>
      <c r="S78">
        <v>-0.25516198885182101</v>
      </c>
      <c r="T78">
        <v>6.7988420849390704E-2</v>
      </c>
      <c r="U78">
        <v>0.41039128035681499</v>
      </c>
      <c r="V78">
        <v>-0.31433471687189402</v>
      </c>
      <c r="W78">
        <v>-0.17107152678089199</v>
      </c>
    </row>
    <row r="79" spans="1:23" x14ac:dyDescent="0.25">
      <c r="A79" t="s">
        <v>23</v>
      </c>
      <c r="B79">
        <v>78</v>
      </c>
      <c r="C79">
        <v>1000</v>
      </c>
      <c r="D79">
        <v>3</v>
      </c>
      <c r="E79">
        <v>2</v>
      </c>
      <c r="F79" t="s">
        <v>24</v>
      </c>
      <c r="G79" t="s">
        <v>26</v>
      </c>
      <c r="H79">
        <v>1</v>
      </c>
      <c r="I79">
        <v>3</v>
      </c>
      <c r="P79">
        <v>-0.32535250757872902</v>
      </c>
      <c r="Q79">
        <v>-3.9536725051746602E-2</v>
      </c>
      <c r="R79">
        <v>-8.4835914524867898E-2</v>
      </c>
      <c r="S79">
        <v>-0.111145194677088</v>
      </c>
      <c r="T79">
        <v>-7.5746547315956106E-2</v>
      </c>
      <c r="U79">
        <v>3.9152139176933803E-2</v>
      </c>
      <c r="V79">
        <v>0.30922841950393098</v>
      </c>
      <c r="W79">
        <v>0.34098076211134398</v>
      </c>
    </row>
    <row r="80" spans="1:23" x14ac:dyDescent="0.25">
      <c r="A80" t="s">
        <v>23</v>
      </c>
      <c r="B80">
        <v>79</v>
      </c>
      <c r="C80">
        <v>3000</v>
      </c>
      <c r="D80">
        <v>3</v>
      </c>
      <c r="E80">
        <v>2</v>
      </c>
      <c r="F80" t="s">
        <v>24</v>
      </c>
      <c r="G80" t="s">
        <v>25</v>
      </c>
      <c r="H80">
        <v>1</v>
      </c>
      <c r="I80">
        <v>6</v>
      </c>
      <c r="P80">
        <v>0.169924329208163</v>
      </c>
      <c r="Q80">
        <v>-0.29985720040421898</v>
      </c>
      <c r="R80">
        <v>9.7514512003638698E-2</v>
      </c>
      <c r="S80">
        <v>0.15331956626326701</v>
      </c>
      <c r="T80">
        <v>0.13081473799964699</v>
      </c>
      <c r="U80">
        <v>0.20626917936920799</v>
      </c>
      <c r="V80">
        <v>-0.35274023486685702</v>
      </c>
      <c r="W80">
        <v>-8.9335868676513899E-2</v>
      </c>
    </row>
    <row r="81" spans="1:23" x14ac:dyDescent="0.25">
      <c r="A81" t="s">
        <v>23</v>
      </c>
      <c r="B81">
        <v>80</v>
      </c>
      <c r="C81">
        <v>2000</v>
      </c>
      <c r="D81">
        <v>3</v>
      </c>
      <c r="E81">
        <v>2</v>
      </c>
      <c r="F81" t="s">
        <v>24</v>
      </c>
      <c r="G81" t="s">
        <v>25</v>
      </c>
      <c r="H81">
        <v>1</v>
      </c>
      <c r="I81">
        <v>6</v>
      </c>
      <c r="P81">
        <v>-0.33148413066150301</v>
      </c>
      <c r="Q81">
        <v>-0.303228450598796</v>
      </c>
      <c r="R81">
        <v>-0.37538425521383401</v>
      </c>
      <c r="S81">
        <v>0.19402401139730299</v>
      </c>
      <c r="T81">
        <v>-8.7840285757840905E-2</v>
      </c>
      <c r="U81">
        <v>-0.25208355580377101</v>
      </c>
      <c r="V81">
        <v>0.129824431427673</v>
      </c>
      <c r="W81">
        <v>0.27077938475415098</v>
      </c>
    </row>
    <row r="82" spans="1:23" x14ac:dyDescent="0.25">
      <c r="A82" t="s">
        <v>23</v>
      </c>
      <c r="B82">
        <v>81</v>
      </c>
      <c r="C82">
        <v>500</v>
      </c>
      <c r="D82">
        <v>3</v>
      </c>
      <c r="E82">
        <v>2</v>
      </c>
      <c r="F82" t="s">
        <v>24</v>
      </c>
      <c r="G82" t="s">
        <v>26</v>
      </c>
      <c r="H82">
        <v>1</v>
      </c>
      <c r="I82">
        <v>1</v>
      </c>
      <c r="P82">
        <v>-0.36781760768812199</v>
      </c>
      <c r="Q82">
        <v>0.161542446921254</v>
      </c>
      <c r="R82">
        <v>-0.303851976142612</v>
      </c>
      <c r="S82">
        <v>-0.41537276372489201</v>
      </c>
      <c r="T82">
        <v>-8.2955723283404004E-2</v>
      </c>
      <c r="U82">
        <v>0.134101842049899</v>
      </c>
      <c r="V82">
        <v>0.22719453936065401</v>
      </c>
      <c r="W82">
        <v>0.218937724499254</v>
      </c>
    </row>
    <row r="83" spans="1:23" x14ac:dyDescent="0.25">
      <c r="A83" t="s">
        <v>23</v>
      </c>
      <c r="B83">
        <v>82</v>
      </c>
      <c r="C83">
        <v>1000</v>
      </c>
      <c r="D83">
        <v>3</v>
      </c>
      <c r="E83">
        <v>2</v>
      </c>
      <c r="F83" t="s">
        <v>24</v>
      </c>
      <c r="G83" t="s">
        <v>26</v>
      </c>
      <c r="H83">
        <v>2</v>
      </c>
      <c r="I83">
        <v>0</v>
      </c>
      <c r="P83">
        <v>-0.32535250757872902</v>
      </c>
      <c r="Q83">
        <v>-3.9536725051746602E-2</v>
      </c>
      <c r="R83">
        <v>-8.4835914524867898E-2</v>
      </c>
      <c r="S83">
        <v>-0.111145194677088</v>
      </c>
      <c r="T83">
        <v>-7.5746547315956106E-2</v>
      </c>
      <c r="U83">
        <v>3.9152139176933803E-2</v>
      </c>
      <c r="V83">
        <v>0.30922841950393098</v>
      </c>
      <c r="W83">
        <v>0.34098076211134398</v>
      </c>
    </row>
    <row r="84" spans="1:23" x14ac:dyDescent="0.25">
      <c r="A84" t="s">
        <v>23</v>
      </c>
      <c r="B84">
        <v>83</v>
      </c>
      <c r="C84">
        <v>5000</v>
      </c>
      <c r="D84">
        <v>3</v>
      </c>
      <c r="E84">
        <v>2</v>
      </c>
      <c r="F84" t="s">
        <v>24</v>
      </c>
      <c r="G84" t="s">
        <v>26</v>
      </c>
      <c r="H84">
        <v>2</v>
      </c>
      <c r="I84">
        <v>0</v>
      </c>
      <c r="P84">
        <v>-0.36781760768812199</v>
      </c>
      <c r="Q84">
        <v>0.161542446921254</v>
      </c>
      <c r="R84">
        <v>-0.303851976142612</v>
      </c>
      <c r="S84">
        <v>-0.41537276372489201</v>
      </c>
      <c r="T84">
        <v>-8.2955723283404004E-2</v>
      </c>
      <c r="U84">
        <v>0.134101842049899</v>
      </c>
      <c r="V84">
        <v>0.22719453936065401</v>
      </c>
      <c r="W84">
        <v>0.218937724499254</v>
      </c>
    </row>
    <row r="85" spans="1:23" x14ac:dyDescent="0.25">
      <c r="A85" t="s">
        <v>23</v>
      </c>
      <c r="B85">
        <v>84</v>
      </c>
      <c r="C85">
        <v>1000</v>
      </c>
      <c r="D85">
        <v>3</v>
      </c>
      <c r="E85">
        <v>2</v>
      </c>
      <c r="F85" t="s">
        <v>24</v>
      </c>
      <c r="G85" t="s">
        <v>26</v>
      </c>
      <c r="H85">
        <v>2</v>
      </c>
      <c r="I85">
        <v>0</v>
      </c>
      <c r="P85">
        <v>0.27388133123127401</v>
      </c>
      <c r="Q85">
        <v>0.16586566162642299</v>
      </c>
      <c r="R85">
        <v>0.36853597824256201</v>
      </c>
      <c r="S85">
        <v>-0.25516198885182101</v>
      </c>
      <c r="T85">
        <v>6.7988420849390704E-2</v>
      </c>
      <c r="U85">
        <v>0.41039128035681499</v>
      </c>
      <c r="V85">
        <v>-0.31433471687189402</v>
      </c>
      <c r="W85">
        <v>-0.17107152678089199</v>
      </c>
    </row>
    <row r="86" spans="1:23" x14ac:dyDescent="0.25">
      <c r="A86" t="s">
        <v>23</v>
      </c>
      <c r="B86">
        <v>85</v>
      </c>
      <c r="C86">
        <v>1000</v>
      </c>
      <c r="D86">
        <v>3</v>
      </c>
      <c r="E86">
        <v>2</v>
      </c>
      <c r="F86" t="s">
        <v>24</v>
      </c>
      <c r="G86" t="s">
        <v>27</v>
      </c>
      <c r="H86">
        <v>0</v>
      </c>
      <c r="I86">
        <v>0</v>
      </c>
      <c r="P86">
        <v>-0.15204901454011499</v>
      </c>
      <c r="Q86">
        <v>0.40212542497498599</v>
      </c>
      <c r="R86">
        <v>0.150226824551833</v>
      </c>
      <c r="S86">
        <v>4.4687391884189298E-2</v>
      </c>
      <c r="T86">
        <v>6.8943450719990598E-2</v>
      </c>
      <c r="U86">
        <v>0.294584530699605</v>
      </c>
      <c r="V86">
        <v>-0.316850799689957</v>
      </c>
      <c r="W86">
        <v>-0.395129957365075</v>
      </c>
    </row>
    <row r="87" spans="1:23" x14ac:dyDescent="0.25">
      <c r="A87" t="s">
        <v>23</v>
      </c>
      <c r="B87">
        <v>86</v>
      </c>
      <c r="C87">
        <v>1000</v>
      </c>
      <c r="D87">
        <v>3</v>
      </c>
      <c r="E87">
        <v>2</v>
      </c>
      <c r="F87" t="s">
        <v>24</v>
      </c>
      <c r="G87" t="s">
        <v>25</v>
      </c>
      <c r="H87">
        <v>2</v>
      </c>
      <c r="I87">
        <v>0</v>
      </c>
      <c r="P87">
        <v>-0.15204901454011499</v>
      </c>
      <c r="Q87">
        <v>0.40212542497498599</v>
      </c>
      <c r="R87">
        <v>0.150226824551833</v>
      </c>
      <c r="S87">
        <v>4.4687391884189298E-2</v>
      </c>
      <c r="T87">
        <v>6.8943450719990598E-2</v>
      </c>
      <c r="U87">
        <v>0.294584530699605</v>
      </c>
      <c r="V87">
        <v>-0.316850799689957</v>
      </c>
      <c r="W87">
        <v>-0.395129957365075</v>
      </c>
    </row>
    <row r="88" spans="1:23" x14ac:dyDescent="0.25">
      <c r="A88" t="s">
        <v>23</v>
      </c>
      <c r="B88">
        <v>87</v>
      </c>
      <c r="C88">
        <v>7000</v>
      </c>
      <c r="D88">
        <v>3</v>
      </c>
      <c r="E88">
        <v>2</v>
      </c>
      <c r="F88" t="s">
        <v>24</v>
      </c>
      <c r="G88" t="s">
        <v>25</v>
      </c>
      <c r="H88">
        <v>2</v>
      </c>
      <c r="I88">
        <v>0</v>
      </c>
      <c r="P88">
        <v>-0.33148413066150301</v>
      </c>
      <c r="Q88">
        <v>-0.303228450598796</v>
      </c>
      <c r="R88">
        <v>-0.37538425521383401</v>
      </c>
      <c r="S88">
        <v>0.19402401139730299</v>
      </c>
      <c r="T88">
        <v>-8.7840285757840905E-2</v>
      </c>
      <c r="U88">
        <v>-0.25208355580377101</v>
      </c>
      <c r="V88">
        <v>0.129824431427673</v>
      </c>
      <c r="W88">
        <v>0.27077938475415098</v>
      </c>
    </row>
    <row r="89" spans="1:23" x14ac:dyDescent="0.25">
      <c r="A89" t="s">
        <v>23</v>
      </c>
      <c r="B89">
        <v>88</v>
      </c>
      <c r="C89">
        <v>2000</v>
      </c>
      <c r="D89">
        <v>3</v>
      </c>
      <c r="E89">
        <v>2</v>
      </c>
      <c r="F89" t="s">
        <v>24</v>
      </c>
      <c r="G89" t="s">
        <v>26</v>
      </c>
      <c r="H89">
        <v>1</v>
      </c>
      <c r="I89">
        <v>5</v>
      </c>
      <c r="P89">
        <v>-0.24146860911045301</v>
      </c>
      <c r="Q89">
        <v>0.13235677427085499</v>
      </c>
      <c r="R89">
        <v>-0.30047967919450402</v>
      </c>
      <c r="S89">
        <v>-0.22307221369477301</v>
      </c>
      <c r="T89">
        <v>-0.33625450961379399</v>
      </c>
      <c r="U89">
        <v>-0.30209407562014901</v>
      </c>
      <c r="V89">
        <v>0.303014250923967</v>
      </c>
      <c r="W89">
        <v>-0.30354895423726902</v>
      </c>
    </row>
    <row r="90" spans="1:23" x14ac:dyDescent="0.25">
      <c r="A90" t="s">
        <v>23</v>
      </c>
      <c r="B90">
        <v>89</v>
      </c>
      <c r="C90">
        <v>2000</v>
      </c>
      <c r="D90">
        <v>3</v>
      </c>
      <c r="E90">
        <v>2</v>
      </c>
      <c r="F90" t="s">
        <v>24</v>
      </c>
      <c r="G90" t="s">
        <v>27</v>
      </c>
      <c r="H90">
        <v>0</v>
      </c>
      <c r="I90">
        <v>0</v>
      </c>
      <c r="P90">
        <v>-0.15204901454011499</v>
      </c>
      <c r="Q90">
        <v>0.40212542497498599</v>
      </c>
      <c r="R90">
        <v>0.150226824551833</v>
      </c>
      <c r="S90">
        <v>4.4687391884189298E-2</v>
      </c>
      <c r="T90">
        <v>6.8943450719990598E-2</v>
      </c>
      <c r="U90">
        <v>0.294584530699605</v>
      </c>
      <c r="V90">
        <v>-0.316850799689957</v>
      </c>
      <c r="W90">
        <v>-0.395129957365075</v>
      </c>
    </row>
    <row r="91" spans="1:23" x14ac:dyDescent="0.25">
      <c r="A91" t="s">
        <v>23</v>
      </c>
      <c r="B91">
        <v>90</v>
      </c>
      <c r="C91">
        <v>5000</v>
      </c>
      <c r="D91">
        <v>3</v>
      </c>
      <c r="E91">
        <v>2</v>
      </c>
      <c r="F91" t="s">
        <v>24</v>
      </c>
      <c r="G91" t="s">
        <v>26</v>
      </c>
      <c r="H91">
        <v>1</v>
      </c>
      <c r="I91">
        <v>5</v>
      </c>
      <c r="P91">
        <v>0.22995163795405299</v>
      </c>
      <c r="Q91">
        <v>2.51547717489322E-2</v>
      </c>
      <c r="R91">
        <v>0.36940758486411601</v>
      </c>
      <c r="S91">
        <v>-0.26375118343826498</v>
      </c>
      <c r="T91">
        <v>-7.3589065116769103E-2</v>
      </c>
      <c r="U91">
        <v>-0.168703385173224</v>
      </c>
      <c r="V91">
        <v>-0.29261751094562999</v>
      </c>
      <c r="W91">
        <v>0.25910074596002602</v>
      </c>
    </row>
    <row r="92" spans="1:23" x14ac:dyDescent="0.25">
      <c r="A92" t="s">
        <v>23</v>
      </c>
      <c r="B92">
        <v>91</v>
      </c>
      <c r="C92">
        <v>3000</v>
      </c>
      <c r="D92">
        <v>3</v>
      </c>
      <c r="E92">
        <v>2</v>
      </c>
      <c r="F92" t="s">
        <v>24</v>
      </c>
      <c r="G92" t="s">
        <v>26</v>
      </c>
      <c r="H92">
        <v>1</v>
      </c>
      <c r="I92">
        <v>3</v>
      </c>
      <c r="P92">
        <v>-0.35897880159546802</v>
      </c>
      <c r="Q92">
        <v>0.179259988745501</v>
      </c>
      <c r="R92">
        <v>-0.37524150034785803</v>
      </c>
      <c r="S92">
        <v>-0.39256348138165997</v>
      </c>
      <c r="T92">
        <v>-0.17017997866515999</v>
      </c>
      <c r="U92">
        <v>-0.29898192134707102</v>
      </c>
      <c r="V92">
        <v>0.36484524214108499</v>
      </c>
      <c r="W92">
        <v>1.56390784195863E-3</v>
      </c>
    </row>
    <row r="93" spans="1:23" x14ac:dyDescent="0.25">
      <c r="A93" t="s">
        <v>23</v>
      </c>
      <c r="B93">
        <v>92</v>
      </c>
      <c r="C93">
        <v>1000</v>
      </c>
      <c r="D93">
        <v>3</v>
      </c>
      <c r="E93">
        <v>2</v>
      </c>
      <c r="F93" t="s">
        <v>24</v>
      </c>
      <c r="G93" t="s">
        <v>25</v>
      </c>
      <c r="H93">
        <v>1</v>
      </c>
      <c r="I93">
        <v>4</v>
      </c>
      <c r="P93">
        <v>0.101865424595665</v>
      </c>
      <c r="Q93">
        <v>-0.16401530572570699</v>
      </c>
      <c r="R93">
        <v>0.33097737046893</v>
      </c>
      <c r="S93">
        <v>0.213048284084175</v>
      </c>
      <c r="T93">
        <v>0.35683158386077801</v>
      </c>
      <c r="U93">
        <v>0.12909742778566699</v>
      </c>
      <c r="V93">
        <v>-0.318975118717994</v>
      </c>
      <c r="W93">
        <v>0.411994228937617</v>
      </c>
    </row>
    <row r="94" spans="1:23" x14ac:dyDescent="0.25">
      <c r="A94" t="s">
        <v>23</v>
      </c>
      <c r="B94">
        <v>93</v>
      </c>
      <c r="C94">
        <v>1000</v>
      </c>
      <c r="D94">
        <v>3</v>
      </c>
      <c r="E94">
        <v>2</v>
      </c>
      <c r="F94" t="s">
        <v>24</v>
      </c>
      <c r="G94" t="s">
        <v>27</v>
      </c>
      <c r="H94">
        <v>0</v>
      </c>
      <c r="I94">
        <v>0</v>
      </c>
      <c r="P94">
        <v>-0.15204901454011499</v>
      </c>
      <c r="Q94">
        <v>0.40212542497498599</v>
      </c>
      <c r="R94">
        <v>0.150226824551833</v>
      </c>
      <c r="S94">
        <v>4.4687391884189298E-2</v>
      </c>
      <c r="T94">
        <v>6.8943450719990598E-2</v>
      </c>
      <c r="U94">
        <v>0.294584530699605</v>
      </c>
      <c r="V94">
        <v>-0.316850799689957</v>
      </c>
      <c r="W94">
        <v>-0.395129957365075</v>
      </c>
    </row>
    <row r="95" spans="1:23" x14ac:dyDescent="0.25">
      <c r="A95" t="s">
        <v>23</v>
      </c>
      <c r="B95">
        <v>94</v>
      </c>
      <c r="C95">
        <v>1000</v>
      </c>
      <c r="D95">
        <v>3</v>
      </c>
      <c r="E95">
        <v>2</v>
      </c>
      <c r="F95" t="s">
        <v>24</v>
      </c>
      <c r="G95" t="s">
        <v>26</v>
      </c>
      <c r="H95">
        <v>2</v>
      </c>
      <c r="I95">
        <v>0</v>
      </c>
      <c r="P95">
        <v>-0.15204901454011499</v>
      </c>
      <c r="Q95">
        <v>0.40212542497498599</v>
      </c>
      <c r="R95">
        <v>0.150226824551833</v>
      </c>
      <c r="S95">
        <v>4.4687391884189298E-2</v>
      </c>
      <c r="T95">
        <v>6.8943450719990598E-2</v>
      </c>
      <c r="U95">
        <v>0.294584530699605</v>
      </c>
      <c r="V95">
        <v>-0.316850799689957</v>
      </c>
      <c r="W95">
        <v>-0.395129957365075</v>
      </c>
    </row>
    <row r="96" spans="1:23" x14ac:dyDescent="0.25">
      <c r="A96" t="s">
        <v>23</v>
      </c>
      <c r="B96">
        <v>95</v>
      </c>
      <c r="C96">
        <v>3000</v>
      </c>
      <c r="D96">
        <v>3</v>
      </c>
      <c r="E96">
        <v>2</v>
      </c>
      <c r="F96" t="s">
        <v>24</v>
      </c>
      <c r="G96" t="s">
        <v>26</v>
      </c>
      <c r="H96">
        <v>2</v>
      </c>
      <c r="I96">
        <v>0</v>
      </c>
      <c r="P96">
        <v>-0.35897880159546802</v>
      </c>
      <c r="Q96">
        <v>0.179259988745501</v>
      </c>
      <c r="R96">
        <v>-0.37524150034785803</v>
      </c>
      <c r="S96">
        <v>-0.39256348138165997</v>
      </c>
      <c r="T96">
        <v>-0.17017997866515999</v>
      </c>
      <c r="U96">
        <v>-0.29898192134707102</v>
      </c>
      <c r="V96">
        <v>0.36484524214108499</v>
      </c>
      <c r="W96">
        <v>1.56390784195863E-3</v>
      </c>
    </row>
    <row r="97" spans="1:23" x14ac:dyDescent="0.25">
      <c r="A97" t="s">
        <v>23</v>
      </c>
      <c r="B97">
        <v>96</v>
      </c>
      <c r="C97">
        <v>4000</v>
      </c>
      <c r="D97">
        <v>3</v>
      </c>
      <c r="E97">
        <v>2</v>
      </c>
      <c r="F97" t="s">
        <v>24</v>
      </c>
      <c r="G97" t="s">
        <v>26</v>
      </c>
      <c r="H97">
        <v>2</v>
      </c>
      <c r="I97">
        <v>0</v>
      </c>
      <c r="P97">
        <v>0.22995163795405299</v>
      </c>
      <c r="Q97">
        <v>2.51547717489322E-2</v>
      </c>
      <c r="R97">
        <v>0.36940758486411601</v>
      </c>
      <c r="S97">
        <v>-0.26375118343826498</v>
      </c>
      <c r="T97">
        <v>-7.3589065116769103E-2</v>
      </c>
      <c r="U97">
        <v>-0.168703385173224</v>
      </c>
      <c r="V97">
        <v>-0.29261751094562999</v>
      </c>
      <c r="W97">
        <v>0.25910074596002602</v>
      </c>
    </row>
    <row r="98" spans="1:23" x14ac:dyDescent="0.25">
      <c r="A98" t="s">
        <v>23</v>
      </c>
      <c r="B98">
        <v>97</v>
      </c>
      <c r="C98">
        <v>1000</v>
      </c>
      <c r="D98">
        <v>3</v>
      </c>
      <c r="E98">
        <v>2</v>
      </c>
      <c r="F98" t="s">
        <v>24</v>
      </c>
      <c r="G98" t="s">
        <v>25</v>
      </c>
      <c r="H98">
        <v>2</v>
      </c>
      <c r="I98">
        <v>0</v>
      </c>
      <c r="P98">
        <v>0.101865424595665</v>
      </c>
      <c r="Q98">
        <v>-0.16401530572570699</v>
      </c>
      <c r="R98">
        <v>0.33097737046893</v>
      </c>
      <c r="S98">
        <v>0.213048284084175</v>
      </c>
      <c r="T98">
        <v>0.35683158386077801</v>
      </c>
      <c r="U98">
        <v>0.12909742778566699</v>
      </c>
      <c r="V98">
        <v>-0.318975118717994</v>
      </c>
      <c r="W98">
        <v>0.411994228937617</v>
      </c>
    </row>
    <row r="99" spans="1:23" x14ac:dyDescent="0.25">
      <c r="A99" t="s">
        <v>23</v>
      </c>
      <c r="B99">
        <v>98</v>
      </c>
      <c r="C99">
        <v>2000</v>
      </c>
      <c r="D99">
        <v>3</v>
      </c>
      <c r="E99">
        <v>2</v>
      </c>
      <c r="F99" t="s">
        <v>24</v>
      </c>
      <c r="G99" t="s">
        <v>25</v>
      </c>
      <c r="H99">
        <v>1</v>
      </c>
      <c r="I99">
        <v>1</v>
      </c>
      <c r="P99">
        <v>-0.38150834462109401</v>
      </c>
      <c r="Q99">
        <v>0.130067734902028</v>
      </c>
      <c r="R99">
        <v>-0.38966566869323399</v>
      </c>
      <c r="S99">
        <v>-0.41575847918922498</v>
      </c>
      <c r="T99">
        <v>-0.149813808479697</v>
      </c>
      <c r="U99">
        <v>-0.25588625793081599</v>
      </c>
      <c r="V99">
        <v>5.7864948588904203E-2</v>
      </c>
      <c r="W99">
        <v>-0.16750615793805801</v>
      </c>
    </row>
    <row r="100" spans="1:23" x14ac:dyDescent="0.25">
      <c r="A100" t="s">
        <v>23</v>
      </c>
      <c r="B100">
        <v>99</v>
      </c>
      <c r="C100">
        <v>6000</v>
      </c>
      <c r="D100">
        <v>3</v>
      </c>
      <c r="E100">
        <v>2</v>
      </c>
      <c r="F100" t="s">
        <v>24</v>
      </c>
      <c r="G100" t="s">
        <v>26</v>
      </c>
      <c r="H100">
        <v>1</v>
      </c>
      <c r="I100">
        <v>1</v>
      </c>
      <c r="P100">
        <v>2.8448977021372199E-2</v>
      </c>
      <c r="Q100">
        <v>3.3334130414463599E-2</v>
      </c>
      <c r="R100">
        <v>0.29762686138829803</v>
      </c>
      <c r="S100">
        <v>0.14398071081576799</v>
      </c>
      <c r="T100">
        <v>-0.17362650212115699</v>
      </c>
      <c r="U100">
        <v>0.278193329700475</v>
      </c>
      <c r="V100">
        <v>-0.386696899081449</v>
      </c>
      <c r="W100">
        <v>-0.371299137330453</v>
      </c>
    </row>
    <row r="101" spans="1:23" x14ac:dyDescent="0.25">
      <c r="A101" t="s">
        <v>23</v>
      </c>
      <c r="B101">
        <v>100</v>
      </c>
      <c r="C101">
        <v>4000</v>
      </c>
      <c r="D101">
        <v>3</v>
      </c>
      <c r="E101">
        <v>2</v>
      </c>
      <c r="F101" t="s">
        <v>24</v>
      </c>
      <c r="G101" t="s">
        <v>25</v>
      </c>
      <c r="H101">
        <v>2</v>
      </c>
      <c r="I101">
        <v>0</v>
      </c>
      <c r="P101">
        <v>-0.38150834462109401</v>
      </c>
      <c r="Q101">
        <v>0.130067734902028</v>
      </c>
      <c r="R101">
        <v>-0.38966566869323399</v>
      </c>
      <c r="S101">
        <v>-0.41575847918922498</v>
      </c>
      <c r="T101">
        <v>-0.149813808479697</v>
      </c>
      <c r="U101">
        <v>-0.25588625793081599</v>
      </c>
      <c r="V101">
        <v>5.7864948588904203E-2</v>
      </c>
      <c r="W101">
        <v>-0.16750615793805801</v>
      </c>
    </row>
    <row r="102" spans="1:23" x14ac:dyDescent="0.25">
      <c r="A102" t="s">
        <v>23</v>
      </c>
      <c r="B102">
        <v>101</v>
      </c>
      <c r="C102">
        <v>1000</v>
      </c>
      <c r="D102">
        <v>3</v>
      </c>
      <c r="E102">
        <v>2</v>
      </c>
      <c r="F102" t="s">
        <v>24</v>
      </c>
      <c r="G102" t="s">
        <v>26</v>
      </c>
      <c r="H102">
        <v>2</v>
      </c>
      <c r="I102">
        <v>0</v>
      </c>
      <c r="P102">
        <v>2.8448977021372199E-2</v>
      </c>
      <c r="Q102">
        <v>3.3334130414463599E-2</v>
      </c>
      <c r="R102">
        <v>0.29762686138829803</v>
      </c>
      <c r="S102">
        <v>0.14398071081576799</v>
      </c>
      <c r="T102">
        <v>-0.17362650212115699</v>
      </c>
      <c r="U102">
        <v>0.278193329700475</v>
      </c>
      <c r="V102">
        <v>-0.386696899081449</v>
      </c>
      <c r="W102">
        <v>-0.371299137330453</v>
      </c>
    </row>
    <row r="103" spans="1:23" x14ac:dyDescent="0.25">
      <c r="A103" t="s">
        <v>23</v>
      </c>
      <c r="B103">
        <v>102</v>
      </c>
      <c r="C103">
        <v>2000</v>
      </c>
      <c r="D103">
        <v>3</v>
      </c>
      <c r="E103">
        <v>2</v>
      </c>
      <c r="F103" t="s">
        <v>24</v>
      </c>
      <c r="G103" t="s">
        <v>26</v>
      </c>
      <c r="H103">
        <v>1</v>
      </c>
      <c r="I103">
        <v>1</v>
      </c>
      <c r="P103">
        <v>8.1673671838374207E-2</v>
      </c>
      <c r="Q103">
        <v>-0.35843972864134899</v>
      </c>
      <c r="R103">
        <v>0.22007341440320299</v>
      </c>
      <c r="S103">
        <v>0.168737215848622</v>
      </c>
      <c r="T103">
        <v>0.104797278628773</v>
      </c>
      <c r="U103">
        <v>0.104473881157798</v>
      </c>
      <c r="V103">
        <v>-0.256861026228969</v>
      </c>
      <c r="W103">
        <v>0.24492413910934299</v>
      </c>
    </row>
    <row r="104" spans="1:23" x14ac:dyDescent="0.25">
      <c r="A104" t="s">
        <v>23</v>
      </c>
      <c r="B104">
        <v>103</v>
      </c>
      <c r="C104">
        <v>3000</v>
      </c>
      <c r="D104">
        <v>3</v>
      </c>
      <c r="E104">
        <v>2</v>
      </c>
      <c r="F104" t="s">
        <v>24</v>
      </c>
      <c r="G104" t="s">
        <v>26</v>
      </c>
      <c r="H104">
        <v>1</v>
      </c>
      <c r="I104">
        <v>5</v>
      </c>
      <c r="P104">
        <v>2.8559831184509901E-2</v>
      </c>
      <c r="Q104">
        <v>0.231643193697396</v>
      </c>
      <c r="R104">
        <v>0.26427333684311299</v>
      </c>
      <c r="S104">
        <v>0.29797772742311202</v>
      </c>
      <c r="T104">
        <v>-7.1385529497449696E-2</v>
      </c>
      <c r="U104">
        <v>-0.39072755434649897</v>
      </c>
      <c r="V104">
        <v>-0.31860141072367898</v>
      </c>
      <c r="W104">
        <v>-0.36971736884022299</v>
      </c>
    </row>
    <row r="105" spans="1:23" x14ac:dyDescent="0.25">
      <c r="A105" t="s">
        <v>23</v>
      </c>
      <c r="B105">
        <v>104</v>
      </c>
      <c r="C105">
        <v>500</v>
      </c>
      <c r="D105">
        <v>3</v>
      </c>
      <c r="E105">
        <v>2</v>
      </c>
      <c r="F105" t="s">
        <v>24</v>
      </c>
      <c r="G105" t="s">
        <v>26</v>
      </c>
      <c r="H105">
        <v>2</v>
      </c>
      <c r="I105">
        <v>0</v>
      </c>
      <c r="P105">
        <v>8.1673671838374207E-2</v>
      </c>
      <c r="Q105">
        <v>-0.35843972864134899</v>
      </c>
      <c r="R105">
        <v>0.22007341440320299</v>
      </c>
      <c r="S105">
        <v>0.168737215848622</v>
      </c>
      <c r="T105">
        <v>0.104797278628773</v>
      </c>
      <c r="U105">
        <v>0.104473881157798</v>
      </c>
      <c r="V105">
        <v>-0.256861026228969</v>
      </c>
      <c r="W105">
        <v>0.24492413910934299</v>
      </c>
    </row>
    <row r="106" spans="1:23" x14ac:dyDescent="0.25">
      <c r="A106" t="s">
        <v>23</v>
      </c>
      <c r="B106">
        <v>105</v>
      </c>
      <c r="C106">
        <v>1000</v>
      </c>
      <c r="D106">
        <v>3</v>
      </c>
      <c r="E106">
        <v>2</v>
      </c>
      <c r="F106" t="s">
        <v>24</v>
      </c>
      <c r="G106" t="s">
        <v>25</v>
      </c>
      <c r="H106">
        <v>1</v>
      </c>
      <c r="I106">
        <v>5</v>
      </c>
      <c r="P106">
        <v>-5.9080321793477199E-2</v>
      </c>
      <c r="Q106">
        <v>0.198932296463151</v>
      </c>
      <c r="R106">
        <v>-0.21869798609044799</v>
      </c>
      <c r="S106">
        <v>-0.36803007993113501</v>
      </c>
      <c r="T106">
        <v>5.28699917222707E-2</v>
      </c>
      <c r="U106">
        <v>-0.26513962875096098</v>
      </c>
      <c r="V106">
        <v>0.29770784715545001</v>
      </c>
      <c r="W106">
        <v>-0.38730151376848498</v>
      </c>
    </row>
    <row r="107" spans="1:23" x14ac:dyDescent="0.25">
      <c r="A107" t="s">
        <v>23</v>
      </c>
      <c r="B107">
        <v>106</v>
      </c>
      <c r="C107">
        <v>3000</v>
      </c>
      <c r="D107">
        <v>3</v>
      </c>
      <c r="E107">
        <v>2</v>
      </c>
      <c r="F107" t="s">
        <v>24</v>
      </c>
      <c r="G107" t="s">
        <v>26</v>
      </c>
      <c r="H107">
        <v>1</v>
      </c>
      <c r="I107">
        <v>5</v>
      </c>
      <c r="P107">
        <v>8.2809854227376106E-2</v>
      </c>
      <c r="Q107">
        <v>7.7134797099127003E-2</v>
      </c>
      <c r="R107">
        <v>0.148886765026426</v>
      </c>
      <c r="S107">
        <v>-0.28435239944548901</v>
      </c>
      <c r="T107">
        <v>0.36985554201729498</v>
      </c>
      <c r="U107">
        <v>9.3776452424160495E-2</v>
      </c>
      <c r="V107">
        <v>-0.38594503463081498</v>
      </c>
      <c r="W107">
        <v>-0.30558499222366903</v>
      </c>
    </row>
    <row r="108" spans="1:23" x14ac:dyDescent="0.25">
      <c r="A108" t="s">
        <v>23</v>
      </c>
      <c r="B108">
        <v>107</v>
      </c>
      <c r="C108">
        <v>2000</v>
      </c>
      <c r="D108">
        <v>3</v>
      </c>
      <c r="E108">
        <v>2</v>
      </c>
      <c r="F108" t="s">
        <v>24</v>
      </c>
      <c r="G108" t="s">
        <v>25</v>
      </c>
      <c r="H108">
        <v>1</v>
      </c>
      <c r="I108">
        <v>2</v>
      </c>
      <c r="P108">
        <v>0.286744142036231</v>
      </c>
      <c r="Q108">
        <v>-8.8045031680584293E-2</v>
      </c>
      <c r="R108">
        <v>0.33048274191761401</v>
      </c>
      <c r="S108">
        <v>0.34085104452786502</v>
      </c>
      <c r="T108">
        <v>-5.7349919067838998E-2</v>
      </c>
      <c r="U108">
        <v>-1.28189226211625E-2</v>
      </c>
      <c r="V108">
        <v>-0.24029299345727201</v>
      </c>
      <c r="W108">
        <v>0.13662100189439499</v>
      </c>
    </row>
    <row r="109" spans="1:23" x14ac:dyDescent="0.25">
      <c r="A109" t="s">
        <v>23</v>
      </c>
      <c r="B109">
        <v>108</v>
      </c>
      <c r="C109">
        <v>500</v>
      </c>
      <c r="D109">
        <v>3</v>
      </c>
      <c r="E109">
        <v>2</v>
      </c>
      <c r="F109" t="s">
        <v>24</v>
      </c>
      <c r="G109" t="s">
        <v>26</v>
      </c>
      <c r="H109">
        <v>1</v>
      </c>
      <c r="I109">
        <v>4</v>
      </c>
      <c r="P109">
        <v>-0.133520880177419</v>
      </c>
      <c r="Q109">
        <v>-0.118640966630972</v>
      </c>
      <c r="R109">
        <v>-0.28909751305750803</v>
      </c>
      <c r="S109">
        <v>0.23859015666094799</v>
      </c>
      <c r="T109">
        <v>-0.36556495954301499</v>
      </c>
      <c r="U109">
        <v>-0.13813320627018899</v>
      </c>
      <c r="V109">
        <v>0.31779635134818202</v>
      </c>
      <c r="W109">
        <v>0.148977352551008</v>
      </c>
    </row>
    <row r="110" spans="1:23" x14ac:dyDescent="0.25">
      <c r="A110" t="s">
        <v>23</v>
      </c>
      <c r="B110">
        <v>109</v>
      </c>
      <c r="C110">
        <v>1000</v>
      </c>
      <c r="D110">
        <v>3</v>
      </c>
      <c r="E110">
        <v>2</v>
      </c>
      <c r="F110" t="s">
        <v>24</v>
      </c>
      <c r="G110" t="s">
        <v>26</v>
      </c>
      <c r="H110">
        <v>2</v>
      </c>
      <c r="I110">
        <v>0</v>
      </c>
      <c r="P110">
        <v>2.8559831184509901E-2</v>
      </c>
      <c r="Q110">
        <v>0.231643193697396</v>
      </c>
      <c r="R110">
        <v>0.26427333684311299</v>
      </c>
      <c r="S110">
        <v>0.29797772742311202</v>
      </c>
      <c r="T110">
        <v>-7.1385529497449696E-2</v>
      </c>
      <c r="U110">
        <v>-0.39072755434649897</v>
      </c>
      <c r="V110">
        <v>-0.31860141072367898</v>
      </c>
      <c r="W110">
        <v>-0.36971736884022299</v>
      </c>
    </row>
    <row r="111" spans="1:23" x14ac:dyDescent="0.25">
      <c r="A111" t="s">
        <v>23</v>
      </c>
      <c r="B111">
        <v>110</v>
      </c>
      <c r="C111">
        <v>4000</v>
      </c>
      <c r="D111">
        <v>3</v>
      </c>
      <c r="E111">
        <v>2</v>
      </c>
      <c r="F111" t="s">
        <v>24</v>
      </c>
      <c r="G111" t="s">
        <v>25</v>
      </c>
      <c r="H111">
        <v>2</v>
      </c>
      <c r="I111">
        <v>0</v>
      </c>
      <c r="P111">
        <v>0.286744142036231</v>
      </c>
      <c r="Q111">
        <v>-8.8045031680584293E-2</v>
      </c>
      <c r="R111">
        <v>0.33048274191761401</v>
      </c>
      <c r="S111">
        <v>0.34085104452786502</v>
      </c>
      <c r="T111">
        <v>-5.7349919067838998E-2</v>
      </c>
      <c r="U111">
        <v>-1.28189226211625E-2</v>
      </c>
      <c r="V111">
        <v>-0.24029299345727201</v>
      </c>
      <c r="W111">
        <v>0.13662100189439499</v>
      </c>
    </row>
    <row r="112" spans="1:23" x14ac:dyDescent="0.25">
      <c r="A112" t="s">
        <v>23</v>
      </c>
      <c r="B112">
        <v>111</v>
      </c>
      <c r="C112">
        <v>500</v>
      </c>
      <c r="D112">
        <v>3</v>
      </c>
      <c r="E112">
        <v>2</v>
      </c>
      <c r="F112" t="s">
        <v>24</v>
      </c>
      <c r="G112" t="s">
        <v>25</v>
      </c>
      <c r="H112">
        <v>2</v>
      </c>
      <c r="I112">
        <v>0</v>
      </c>
      <c r="P112">
        <v>-5.9080321793477199E-2</v>
      </c>
      <c r="Q112">
        <v>0.198932296463151</v>
      </c>
      <c r="R112">
        <v>-0.21869798609044799</v>
      </c>
      <c r="S112">
        <v>-0.36803007993113501</v>
      </c>
      <c r="T112">
        <v>5.28699917222707E-2</v>
      </c>
      <c r="U112">
        <v>-0.26513962875096098</v>
      </c>
      <c r="V112">
        <v>0.29770784715545001</v>
      </c>
      <c r="W112">
        <v>-0.38730151376848498</v>
      </c>
    </row>
    <row r="113" spans="1:23" x14ac:dyDescent="0.25">
      <c r="A113" t="s">
        <v>23</v>
      </c>
      <c r="B113">
        <v>112</v>
      </c>
      <c r="C113">
        <v>1000</v>
      </c>
      <c r="D113">
        <v>3</v>
      </c>
      <c r="E113">
        <v>2</v>
      </c>
      <c r="F113" t="s">
        <v>24</v>
      </c>
      <c r="G113" t="s">
        <v>26</v>
      </c>
      <c r="H113">
        <v>2</v>
      </c>
      <c r="I113">
        <v>0</v>
      </c>
      <c r="P113">
        <v>8.2809854227376106E-2</v>
      </c>
      <c r="Q113">
        <v>7.7134797099127003E-2</v>
      </c>
      <c r="R113">
        <v>0.148886765026426</v>
      </c>
      <c r="S113">
        <v>-0.28435239944548901</v>
      </c>
      <c r="T113">
        <v>0.36985554201729498</v>
      </c>
      <c r="U113">
        <v>9.3776452424160495E-2</v>
      </c>
      <c r="V113">
        <v>-0.38594503463081498</v>
      </c>
      <c r="W113">
        <v>-0.30558499222366903</v>
      </c>
    </row>
    <row r="114" spans="1:23" x14ac:dyDescent="0.25">
      <c r="A114" t="s">
        <v>23</v>
      </c>
      <c r="B114">
        <v>113</v>
      </c>
      <c r="C114">
        <v>6000</v>
      </c>
      <c r="D114">
        <v>3</v>
      </c>
      <c r="E114">
        <v>2</v>
      </c>
      <c r="F114" t="s">
        <v>24</v>
      </c>
      <c r="G114" t="s">
        <v>26</v>
      </c>
      <c r="H114">
        <v>2</v>
      </c>
      <c r="I114">
        <v>0</v>
      </c>
      <c r="P114">
        <v>-0.133520880177419</v>
      </c>
      <c r="Q114">
        <v>-0.118640966630972</v>
      </c>
      <c r="R114">
        <v>-0.28909751305750803</v>
      </c>
      <c r="S114">
        <v>0.23859015666094799</v>
      </c>
      <c r="T114">
        <v>-0.36556495954301499</v>
      </c>
      <c r="U114">
        <v>-0.13813320627018899</v>
      </c>
      <c r="V114">
        <v>0.31779635134818202</v>
      </c>
      <c r="W114">
        <v>0.148977352551008</v>
      </c>
    </row>
    <row r="115" spans="1:23" x14ac:dyDescent="0.25">
      <c r="A115" t="s">
        <v>23</v>
      </c>
      <c r="B115">
        <v>114</v>
      </c>
      <c r="C115">
        <v>6000</v>
      </c>
      <c r="D115">
        <v>3</v>
      </c>
      <c r="E115">
        <v>2</v>
      </c>
      <c r="F115" t="s">
        <v>24</v>
      </c>
      <c r="G115" t="s">
        <v>26</v>
      </c>
      <c r="H115">
        <v>1</v>
      </c>
      <c r="I115">
        <v>1</v>
      </c>
      <c r="P115">
        <v>3.0854897978604998E-2</v>
      </c>
      <c r="Q115">
        <v>-8.9857233238131398E-2</v>
      </c>
      <c r="R115">
        <v>0.24112684594405601</v>
      </c>
      <c r="S115">
        <v>0.13146380753937101</v>
      </c>
      <c r="T115">
        <v>0.353611823516222</v>
      </c>
      <c r="U115">
        <v>0.129879363989893</v>
      </c>
      <c r="V115">
        <v>-0.36631101570609997</v>
      </c>
      <c r="W115">
        <v>0.36989810342055501</v>
      </c>
    </row>
    <row r="116" spans="1:23" x14ac:dyDescent="0.25">
      <c r="A116" t="s">
        <v>23</v>
      </c>
      <c r="B116">
        <v>115</v>
      </c>
      <c r="C116">
        <v>6000</v>
      </c>
      <c r="D116">
        <v>3</v>
      </c>
      <c r="E116">
        <v>2</v>
      </c>
      <c r="F116" t="s">
        <v>24</v>
      </c>
      <c r="G116" t="s">
        <v>26</v>
      </c>
      <c r="H116">
        <v>1</v>
      </c>
      <c r="I116">
        <v>3</v>
      </c>
      <c r="P116">
        <v>0.178836786228495</v>
      </c>
      <c r="Q116">
        <v>4.1427856317549597E-2</v>
      </c>
      <c r="R116">
        <v>0.39029731697365</v>
      </c>
      <c r="S116">
        <v>-0.108629693014275</v>
      </c>
      <c r="T116">
        <v>-0.103234156401354</v>
      </c>
      <c r="U116">
        <v>0.314766173627131</v>
      </c>
      <c r="V116">
        <v>-0.34283293729021602</v>
      </c>
      <c r="W116">
        <v>-0.23398971658472001</v>
      </c>
    </row>
    <row r="117" spans="1:23" x14ac:dyDescent="0.25">
      <c r="A117" t="s">
        <v>23</v>
      </c>
      <c r="B117">
        <v>116</v>
      </c>
      <c r="C117">
        <v>1000</v>
      </c>
      <c r="D117">
        <v>3</v>
      </c>
      <c r="E117">
        <v>2</v>
      </c>
      <c r="F117" t="s">
        <v>24</v>
      </c>
      <c r="G117" t="s">
        <v>26</v>
      </c>
      <c r="H117">
        <v>2</v>
      </c>
      <c r="I117">
        <v>0</v>
      </c>
      <c r="P117">
        <v>3.0854897978604998E-2</v>
      </c>
      <c r="Q117">
        <v>-8.9857233238131398E-2</v>
      </c>
      <c r="R117">
        <v>0.24112684594405601</v>
      </c>
      <c r="S117">
        <v>0.13146380753937101</v>
      </c>
      <c r="T117">
        <v>0.353611823516222</v>
      </c>
      <c r="U117">
        <v>0.129879363989893</v>
      </c>
      <c r="V117">
        <v>-0.36631101570609997</v>
      </c>
      <c r="W117">
        <v>0.36989810342055501</v>
      </c>
    </row>
    <row r="118" spans="1:23" x14ac:dyDescent="0.25">
      <c r="A118" t="s">
        <v>23</v>
      </c>
      <c r="B118">
        <v>117</v>
      </c>
      <c r="C118">
        <v>3000</v>
      </c>
      <c r="D118">
        <v>3</v>
      </c>
      <c r="E118">
        <v>2</v>
      </c>
      <c r="F118" t="s">
        <v>24</v>
      </c>
      <c r="G118" t="s">
        <v>25</v>
      </c>
      <c r="H118">
        <v>1</v>
      </c>
      <c r="I118">
        <v>4</v>
      </c>
      <c r="P118">
        <v>-0.102521489579154</v>
      </c>
      <c r="Q118">
        <v>0.16194550886346101</v>
      </c>
      <c r="R118">
        <v>-0.35443484747341703</v>
      </c>
      <c r="S118">
        <v>0.35996173036347201</v>
      </c>
      <c r="T118">
        <v>6.2741709302081604E-3</v>
      </c>
      <c r="U118">
        <v>-0.36705636593985502</v>
      </c>
      <c r="V118">
        <v>0.32584660377822899</v>
      </c>
      <c r="W118">
        <v>-0.34521773677598799</v>
      </c>
    </row>
    <row r="119" spans="1:23" x14ac:dyDescent="0.25">
      <c r="A119" t="s">
        <v>23</v>
      </c>
      <c r="B119">
        <v>118</v>
      </c>
      <c r="C119">
        <v>2000</v>
      </c>
      <c r="D119">
        <v>3</v>
      </c>
      <c r="E119">
        <v>2</v>
      </c>
      <c r="F119" t="s">
        <v>24</v>
      </c>
      <c r="G119" t="s">
        <v>26</v>
      </c>
      <c r="H119">
        <v>1</v>
      </c>
      <c r="I119">
        <v>5</v>
      </c>
      <c r="P119">
        <v>-2.8136778901196001E-2</v>
      </c>
      <c r="Q119">
        <v>0.15278897988158099</v>
      </c>
      <c r="R119">
        <v>-0.30855551221418398</v>
      </c>
      <c r="S119">
        <v>1.3605144096476099E-2</v>
      </c>
      <c r="T119">
        <v>-0.104165938782228</v>
      </c>
      <c r="U119">
        <v>-0.21141929503280199</v>
      </c>
      <c r="V119">
        <v>0.37813146908735801</v>
      </c>
      <c r="W119">
        <v>-0.30252462649078699</v>
      </c>
    </row>
    <row r="120" spans="1:23" x14ac:dyDescent="0.25">
      <c r="A120" t="s">
        <v>23</v>
      </c>
      <c r="B120">
        <v>119</v>
      </c>
      <c r="C120">
        <v>6000</v>
      </c>
      <c r="D120">
        <v>3</v>
      </c>
      <c r="E120">
        <v>2</v>
      </c>
      <c r="F120" t="s">
        <v>24</v>
      </c>
      <c r="G120" t="s">
        <v>26</v>
      </c>
      <c r="H120">
        <v>2</v>
      </c>
      <c r="I120">
        <v>0</v>
      </c>
      <c r="P120">
        <v>0.178836786228495</v>
      </c>
      <c r="Q120">
        <v>4.1427856317549597E-2</v>
      </c>
      <c r="R120">
        <v>0.39029731697365</v>
      </c>
      <c r="S120">
        <v>-0.108629693014275</v>
      </c>
      <c r="T120">
        <v>-0.103234156401354</v>
      </c>
      <c r="U120">
        <v>0.314766173627131</v>
      </c>
      <c r="V120">
        <v>-0.34283293729021602</v>
      </c>
      <c r="W120">
        <v>-0.23398971658472001</v>
      </c>
    </row>
    <row r="121" spans="1:23" x14ac:dyDescent="0.25">
      <c r="A121" t="s">
        <v>23</v>
      </c>
      <c r="B121">
        <v>120</v>
      </c>
      <c r="C121">
        <v>1000</v>
      </c>
      <c r="D121">
        <v>3</v>
      </c>
      <c r="E121">
        <v>2</v>
      </c>
      <c r="F121" t="s">
        <v>24</v>
      </c>
      <c r="G121" t="s">
        <v>26</v>
      </c>
      <c r="H121">
        <v>1</v>
      </c>
      <c r="I121">
        <v>4</v>
      </c>
      <c r="P121">
        <v>0.38814897835937501</v>
      </c>
      <c r="Q121">
        <v>-0.39846459972579701</v>
      </c>
      <c r="R121">
        <v>0.21772781097184099</v>
      </c>
      <c r="S121">
        <v>6.9277261971944504E-2</v>
      </c>
      <c r="T121">
        <v>6.6093135850376003E-2</v>
      </c>
      <c r="U121">
        <v>-0.119234919945111</v>
      </c>
      <c r="V121">
        <v>-0.26805860775423002</v>
      </c>
      <c r="W121">
        <v>0.10515695068316699</v>
      </c>
    </row>
    <row r="122" spans="1:23" x14ac:dyDescent="0.25">
      <c r="A122" t="s">
        <v>23</v>
      </c>
      <c r="B122">
        <v>121</v>
      </c>
      <c r="C122">
        <v>2000</v>
      </c>
      <c r="D122">
        <v>3</v>
      </c>
      <c r="E122">
        <v>2</v>
      </c>
      <c r="F122" t="s">
        <v>24</v>
      </c>
      <c r="G122" t="s">
        <v>26</v>
      </c>
      <c r="H122">
        <v>1</v>
      </c>
      <c r="I122">
        <v>4</v>
      </c>
      <c r="P122">
        <v>-0.18236912086280699</v>
      </c>
      <c r="Q122">
        <v>9.3751304518639195E-2</v>
      </c>
      <c r="R122">
        <v>-0.36832909927950602</v>
      </c>
      <c r="S122">
        <v>-0.120805810285674</v>
      </c>
      <c r="T122">
        <v>-2.2265861573164202E-2</v>
      </c>
      <c r="U122">
        <v>0.39333301491279699</v>
      </c>
      <c r="V122">
        <v>0.30469457724545401</v>
      </c>
      <c r="W122">
        <v>0.37978381014688201</v>
      </c>
    </row>
    <row r="123" spans="1:23" x14ac:dyDescent="0.25">
      <c r="A123" t="s">
        <v>23</v>
      </c>
      <c r="B123">
        <v>122</v>
      </c>
      <c r="C123">
        <v>1000</v>
      </c>
      <c r="D123">
        <v>3</v>
      </c>
      <c r="E123">
        <v>2</v>
      </c>
      <c r="F123" t="s">
        <v>24</v>
      </c>
      <c r="G123" t="s">
        <v>25</v>
      </c>
      <c r="H123">
        <v>2</v>
      </c>
      <c r="I123">
        <v>0</v>
      </c>
      <c r="P123">
        <v>-0.102521489579154</v>
      </c>
      <c r="Q123">
        <v>0.16194550886346101</v>
      </c>
      <c r="R123">
        <v>-0.35443484747341703</v>
      </c>
      <c r="S123">
        <v>0.35996173036347201</v>
      </c>
      <c r="T123">
        <v>6.2741709302081604E-3</v>
      </c>
      <c r="U123">
        <v>-0.36705636593985502</v>
      </c>
      <c r="V123">
        <v>0.32584660377822899</v>
      </c>
      <c r="W123">
        <v>-0.34521773677598799</v>
      </c>
    </row>
    <row r="124" spans="1:23" x14ac:dyDescent="0.25">
      <c r="A124" t="s">
        <v>23</v>
      </c>
      <c r="B124">
        <v>123</v>
      </c>
      <c r="C124">
        <v>6000</v>
      </c>
      <c r="D124">
        <v>3</v>
      </c>
      <c r="E124">
        <v>2</v>
      </c>
      <c r="F124" t="s">
        <v>24</v>
      </c>
      <c r="G124" t="s">
        <v>25</v>
      </c>
      <c r="H124">
        <v>1</v>
      </c>
      <c r="I124">
        <v>3</v>
      </c>
      <c r="P124">
        <v>-0.12617688674688499</v>
      </c>
      <c r="Q124">
        <v>0.146327587634107</v>
      </c>
      <c r="R124">
        <v>-0.35404951348642999</v>
      </c>
      <c r="S124">
        <v>-0.32461875190225298</v>
      </c>
      <c r="T124">
        <v>-0.37135045482928702</v>
      </c>
      <c r="U124">
        <v>0.36185335659673901</v>
      </c>
      <c r="V124">
        <v>0.301797501452088</v>
      </c>
      <c r="W124">
        <v>-0.39938107772305997</v>
      </c>
    </row>
    <row r="125" spans="1:23" x14ac:dyDescent="0.25">
      <c r="A125" t="s">
        <v>23</v>
      </c>
      <c r="B125">
        <v>124</v>
      </c>
      <c r="C125">
        <v>1000</v>
      </c>
      <c r="D125">
        <v>3</v>
      </c>
      <c r="E125">
        <v>2</v>
      </c>
      <c r="F125" t="s">
        <v>24</v>
      </c>
      <c r="G125" t="s">
        <v>26</v>
      </c>
      <c r="H125">
        <v>2</v>
      </c>
      <c r="I125">
        <v>0</v>
      </c>
      <c r="P125">
        <v>-2.8136778901196001E-2</v>
      </c>
      <c r="Q125">
        <v>0.15278897988158099</v>
      </c>
      <c r="R125">
        <v>-0.30855551221418398</v>
      </c>
      <c r="S125">
        <v>1.3605144096476099E-2</v>
      </c>
      <c r="T125">
        <v>-0.104165938782228</v>
      </c>
      <c r="U125">
        <v>-0.21141929503280199</v>
      </c>
      <c r="V125">
        <v>0.37813146908735801</v>
      </c>
      <c r="W125">
        <v>-0.30252462649078699</v>
      </c>
    </row>
    <row r="126" spans="1:23" x14ac:dyDescent="0.25">
      <c r="A126" t="s">
        <v>23</v>
      </c>
      <c r="B126">
        <v>125</v>
      </c>
      <c r="C126">
        <v>2000</v>
      </c>
      <c r="D126">
        <v>3</v>
      </c>
      <c r="E126">
        <v>2</v>
      </c>
      <c r="F126" t="s">
        <v>24</v>
      </c>
      <c r="G126" t="s">
        <v>26</v>
      </c>
      <c r="H126">
        <v>2</v>
      </c>
      <c r="I126">
        <v>0</v>
      </c>
      <c r="P126">
        <v>0.38814897835937501</v>
      </c>
      <c r="Q126">
        <v>-0.39846459972579701</v>
      </c>
      <c r="R126">
        <v>0.21772781097184099</v>
      </c>
      <c r="S126">
        <v>6.9277261971944504E-2</v>
      </c>
      <c r="T126">
        <v>6.6093135850376003E-2</v>
      </c>
      <c r="U126">
        <v>-0.119234919945111</v>
      </c>
      <c r="V126">
        <v>-0.26805860775423002</v>
      </c>
      <c r="W126">
        <v>0.10515695068316699</v>
      </c>
    </row>
    <row r="127" spans="1:23" x14ac:dyDescent="0.25">
      <c r="A127" t="s">
        <v>23</v>
      </c>
      <c r="B127">
        <v>126</v>
      </c>
      <c r="C127">
        <v>1000</v>
      </c>
      <c r="D127">
        <v>3</v>
      </c>
      <c r="E127">
        <v>2</v>
      </c>
      <c r="F127" t="s">
        <v>24</v>
      </c>
      <c r="G127" t="s">
        <v>26</v>
      </c>
      <c r="H127">
        <v>2</v>
      </c>
      <c r="I127">
        <v>0</v>
      </c>
      <c r="P127">
        <v>-0.18236912086280699</v>
      </c>
      <c r="Q127">
        <v>9.3751304518639195E-2</v>
      </c>
      <c r="R127">
        <v>-0.36832909927950602</v>
      </c>
      <c r="S127">
        <v>-0.120805810285674</v>
      </c>
      <c r="T127">
        <v>-2.2265861573164202E-2</v>
      </c>
      <c r="U127">
        <v>0.39333301491279699</v>
      </c>
      <c r="V127">
        <v>0.30469457724545401</v>
      </c>
      <c r="W127">
        <v>0.37978381014688201</v>
      </c>
    </row>
    <row r="128" spans="1:23" x14ac:dyDescent="0.25">
      <c r="A128" t="s">
        <v>23</v>
      </c>
      <c r="B128">
        <v>127</v>
      </c>
      <c r="C128">
        <v>2000</v>
      </c>
      <c r="D128">
        <v>3</v>
      </c>
      <c r="E128">
        <v>2</v>
      </c>
      <c r="F128" t="s">
        <v>24</v>
      </c>
      <c r="G128" t="s">
        <v>25</v>
      </c>
      <c r="H128">
        <v>2</v>
      </c>
      <c r="I128">
        <v>0</v>
      </c>
      <c r="P128">
        <v>-0.12617688674688499</v>
      </c>
      <c r="Q128">
        <v>0.146327587634107</v>
      </c>
      <c r="R128">
        <v>-0.35404951348642999</v>
      </c>
      <c r="S128">
        <v>-0.32461875190225298</v>
      </c>
      <c r="T128">
        <v>-0.37135045482928702</v>
      </c>
      <c r="U128">
        <v>0.36185335659673901</v>
      </c>
      <c r="V128">
        <v>0.301797501452088</v>
      </c>
      <c r="W128">
        <v>-0.39938107772305997</v>
      </c>
    </row>
    <row r="129" spans="1:23" x14ac:dyDescent="0.25">
      <c r="A129" t="s">
        <v>23</v>
      </c>
      <c r="B129">
        <v>128</v>
      </c>
      <c r="C129">
        <v>2000</v>
      </c>
      <c r="D129">
        <v>3</v>
      </c>
      <c r="E129">
        <v>2</v>
      </c>
      <c r="F129" t="s">
        <v>24</v>
      </c>
      <c r="G129" t="s">
        <v>25</v>
      </c>
      <c r="H129">
        <v>1</v>
      </c>
      <c r="I129">
        <v>3</v>
      </c>
      <c r="P129">
        <v>4.0036766259754199E-2</v>
      </c>
      <c r="Q129">
        <v>0.40451821050213999</v>
      </c>
      <c r="R129">
        <v>0.26486110705670302</v>
      </c>
      <c r="S129">
        <v>8.3877874878401898E-2</v>
      </c>
      <c r="T129">
        <v>0.16530458632621001</v>
      </c>
      <c r="U129">
        <v>-0.11179650101605999</v>
      </c>
      <c r="V129">
        <v>-0.24403666702169699</v>
      </c>
      <c r="W129">
        <v>-0.29127393501778798</v>
      </c>
    </row>
    <row r="130" spans="1:23" x14ac:dyDescent="0.25">
      <c r="A130" t="s">
        <v>23</v>
      </c>
      <c r="B130">
        <v>129</v>
      </c>
      <c r="C130">
        <v>3000</v>
      </c>
      <c r="D130">
        <v>3</v>
      </c>
      <c r="E130">
        <v>2</v>
      </c>
      <c r="F130" t="s">
        <v>24</v>
      </c>
      <c r="G130" t="s">
        <v>25</v>
      </c>
      <c r="H130">
        <v>1</v>
      </c>
      <c r="I130">
        <v>4</v>
      </c>
      <c r="P130">
        <v>0.28974770932170801</v>
      </c>
      <c r="Q130">
        <v>0.100503939636149</v>
      </c>
      <c r="R130">
        <v>0.148623058135784</v>
      </c>
      <c r="S130">
        <v>-0.25683952331947102</v>
      </c>
      <c r="T130">
        <v>3.5760856630616303E-2</v>
      </c>
      <c r="U130">
        <v>-0.27665615526996701</v>
      </c>
      <c r="V130">
        <v>-0.19443650273571</v>
      </c>
      <c r="W130">
        <v>0.31199573076293302</v>
      </c>
    </row>
    <row r="131" spans="1:23" x14ac:dyDescent="0.25">
      <c r="A131" t="s">
        <v>23</v>
      </c>
      <c r="B131">
        <v>130</v>
      </c>
      <c r="C131">
        <v>3000</v>
      </c>
      <c r="D131">
        <v>3</v>
      </c>
      <c r="E131">
        <v>2</v>
      </c>
      <c r="F131" t="s">
        <v>24</v>
      </c>
      <c r="G131" t="s">
        <v>26</v>
      </c>
      <c r="H131">
        <v>1</v>
      </c>
      <c r="I131">
        <v>6</v>
      </c>
      <c r="P131">
        <v>-0.18188453853400699</v>
      </c>
      <c r="Q131">
        <v>-0.39092274736230398</v>
      </c>
      <c r="R131">
        <v>-0.26696329802286001</v>
      </c>
      <c r="S131">
        <v>0.169744382514388</v>
      </c>
      <c r="T131">
        <v>-0.13756300808708299</v>
      </c>
      <c r="U131">
        <v>7.8901205309344594E-2</v>
      </c>
      <c r="V131">
        <v>0.38884342709949499</v>
      </c>
      <c r="W131">
        <v>-0.129454345094039</v>
      </c>
    </row>
    <row r="132" spans="1:23" x14ac:dyDescent="0.25">
      <c r="A132" t="s">
        <v>23</v>
      </c>
      <c r="B132">
        <v>131</v>
      </c>
      <c r="C132">
        <v>3000</v>
      </c>
      <c r="D132">
        <v>3</v>
      </c>
      <c r="E132">
        <v>2</v>
      </c>
      <c r="F132" t="s">
        <v>24</v>
      </c>
      <c r="G132" t="s">
        <v>26</v>
      </c>
      <c r="H132">
        <v>1</v>
      </c>
      <c r="I132">
        <v>3</v>
      </c>
      <c r="P132">
        <v>8.1655650265040597E-2</v>
      </c>
      <c r="Q132">
        <v>-0.18466892858108</v>
      </c>
      <c r="R132">
        <v>0.30904340630465399</v>
      </c>
      <c r="S132">
        <v>-0.20263160233497601</v>
      </c>
      <c r="T132">
        <v>0.20800408695842099</v>
      </c>
      <c r="U132">
        <v>0.26771520014379602</v>
      </c>
      <c r="V132">
        <v>-0.35110866655226802</v>
      </c>
      <c r="W132">
        <v>0.38167857354835899</v>
      </c>
    </row>
    <row r="133" spans="1:23" x14ac:dyDescent="0.25">
      <c r="A133" t="s">
        <v>23</v>
      </c>
      <c r="B133">
        <v>132</v>
      </c>
      <c r="C133">
        <v>2000</v>
      </c>
      <c r="D133">
        <v>3</v>
      </c>
      <c r="E133">
        <v>2</v>
      </c>
      <c r="F133" t="s">
        <v>24</v>
      </c>
      <c r="G133" t="s">
        <v>25</v>
      </c>
      <c r="H133">
        <v>2</v>
      </c>
      <c r="I133">
        <v>0</v>
      </c>
      <c r="P133">
        <v>4.0036766259754199E-2</v>
      </c>
      <c r="Q133">
        <v>0.40451821050213999</v>
      </c>
      <c r="R133">
        <v>0.26486110705670302</v>
      </c>
      <c r="S133">
        <v>8.3877874878401898E-2</v>
      </c>
      <c r="T133">
        <v>0.16530458632621001</v>
      </c>
      <c r="U133">
        <v>-0.11179650101605999</v>
      </c>
      <c r="V133">
        <v>-0.24403666702169699</v>
      </c>
      <c r="W133">
        <v>-0.29127393501778798</v>
      </c>
    </row>
    <row r="134" spans="1:23" x14ac:dyDescent="0.25">
      <c r="A134" t="s">
        <v>23</v>
      </c>
      <c r="B134">
        <v>133</v>
      </c>
      <c r="C134">
        <v>3000</v>
      </c>
      <c r="D134">
        <v>3</v>
      </c>
      <c r="E134">
        <v>2</v>
      </c>
      <c r="F134" t="s">
        <v>24</v>
      </c>
      <c r="G134" t="s">
        <v>27</v>
      </c>
      <c r="H134">
        <v>0</v>
      </c>
      <c r="I134">
        <v>0</v>
      </c>
      <c r="P134">
        <v>-0.15204901454011499</v>
      </c>
      <c r="Q134">
        <v>0.40212542497498599</v>
      </c>
      <c r="R134">
        <v>0.150226824551833</v>
      </c>
      <c r="S134">
        <v>4.4687391884189298E-2</v>
      </c>
      <c r="T134">
        <v>6.8943450719990598E-2</v>
      </c>
      <c r="U134">
        <v>0.294584530699605</v>
      </c>
      <c r="V134">
        <v>-0.316850799689957</v>
      </c>
      <c r="W134">
        <v>-0.395129957365075</v>
      </c>
    </row>
    <row r="135" spans="1:23" x14ac:dyDescent="0.25">
      <c r="A135" t="s">
        <v>23</v>
      </c>
      <c r="B135">
        <v>134</v>
      </c>
      <c r="C135">
        <v>2000</v>
      </c>
      <c r="D135">
        <v>3</v>
      </c>
      <c r="E135">
        <v>2</v>
      </c>
      <c r="F135" t="s">
        <v>24</v>
      </c>
      <c r="G135" t="s">
        <v>25</v>
      </c>
      <c r="H135">
        <v>2</v>
      </c>
      <c r="I135">
        <v>0</v>
      </c>
      <c r="P135">
        <v>-0.15204901454011499</v>
      </c>
      <c r="Q135">
        <v>0.40212542497498599</v>
      </c>
      <c r="R135">
        <v>0.150226824551833</v>
      </c>
      <c r="S135">
        <v>4.4687391884189298E-2</v>
      </c>
      <c r="T135">
        <v>6.8943450719990598E-2</v>
      </c>
      <c r="U135">
        <v>0.294584530699605</v>
      </c>
      <c r="V135">
        <v>-0.316850799689957</v>
      </c>
      <c r="W135">
        <v>-0.395129957365075</v>
      </c>
    </row>
    <row r="136" spans="1:23" x14ac:dyDescent="0.25">
      <c r="A136" t="s">
        <v>23</v>
      </c>
      <c r="B136">
        <v>135</v>
      </c>
      <c r="C136">
        <v>1000</v>
      </c>
      <c r="D136">
        <v>3</v>
      </c>
      <c r="E136">
        <v>2</v>
      </c>
      <c r="F136" t="s">
        <v>24</v>
      </c>
      <c r="G136" t="s">
        <v>26</v>
      </c>
      <c r="H136">
        <v>2</v>
      </c>
      <c r="I136">
        <v>0</v>
      </c>
      <c r="P136">
        <v>8.1655650265040597E-2</v>
      </c>
      <c r="Q136">
        <v>-0.18466892858108</v>
      </c>
      <c r="R136">
        <v>0.30904340630465399</v>
      </c>
      <c r="S136">
        <v>-0.20263160233497601</v>
      </c>
      <c r="T136">
        <v>0.20800408695842099</v>
      </c>
      <c r="U136">
        <v>0.26771520014379602</v>
      </c>
      <c r="V136">
        <v>-0.35110866655226802</v>
      </c>
      <c r="W136">
        <v>0.38167857354835899</v>
      </c>
    </row>
    <row r="137" spans="1:23" x14ac:dyDescent="0.25">
      <c r="A137" t="s">
        <v>23</v>
      </c>
      <c r="B137">
        <v>136</v>
      </c>
      <c r="C137">
        <v>2000</v>
      </c>
      <c r="D137">
        <v>3</v>
      </c>
      <c r="E137">
        <v>2</v>
      </c>
      <c r="F137" t="s">
        <v>24</v>
      </c>
      <c r="G137" t="s">
        <v>26</v>
      </c>
      <c r="H137">
        <v>1</v>
      </c>
      <c r="I137">
        <v>2</v>
      </c>
      <c r="P137">
        <v>-0.207777080625593</v>
      </c>
      <c r="Q137">
        <v>0.35772220554170597</v>
      </c>
      <c r="R137">
        <v>-0.25714770028809503</v>
      </c>
      <c r="S137">
        <v>-0.14991739718337599</v>
      </c>
      <c r="T137">
        <v>3.6105746083425302E-2</v>
      </c>
      <c r="U137">
        <v>-8.1925075113682605E-2</v>
      </c>
      <c r="V137">
        <v>0.29963913354786798</v>
      </c>
      <c r="W137">
        <v>-0.106313533349014</v>
      </c>
    </row>
    <row r="138" spans="1:23" x14ac:dyDescent="0.25">
      <c r="A138" t="s">
        <v>23</v>
      </c>
      <c r="B138">
        <v>137</v>
      </c>
      <c r="C138">
        <v>1000</v>
      </c>
      <c r="D138">
        <v>3</v>
      </c>
      <c r="E138">
        <v>2</v>
      </c>
      <c r="F138" t="s">
        <v>24</v>
      </c>
      <c r="G138" t="s">
        <v>26</v>
      </c>
      <c r="H138">
        <v>2</v>
      </c>
      <c r="I138">
        <v>0</v>
      </c>
      <c r="P138">
        <v>-0.18188453853400699</v>
      </c>
      <c r="Q138">
        <v>-0.39092274736230398</v>
      </c>
      <c r="R138">
        <v>-0.26696329802286001</v>
      </c>
      <c r="S138">
        <v>0.169744382514388</v>
      </c>
      <c r="T138">
        <v>-0.13756300808708299</v>
      </c>
      <c r="U138">
        <v>7.8901205309344594E-2</v>
      </c>
      <c r="V138">
        <v>0.38884342709949499</v>
      </c>
      <c r="W138">
        <v>-0.129454345094039</v>
      </c>
    </row>
    <row r="139" spans="1:23" x14ac:dyDescent="0.25">
      <c r="A139" t="s">
        <v>23</v>
      </c>
      <c r="B139">
        <v>138</v>
      </c>
      <c r="C139">
        <v>2000</v>
      </c>
      <c r="D139">
        <v>3</v>
      </c>
      <c r="E139">
        <v>2</v>
      </c>
      <c r="F139" t="s">
        <v>24</v>
      </c>
      <c r="G139" t="s">
        <v>25</v>
      </c>
      <c r="H139">
        <v>1</v>
      </c>
      <c r="I139">
        <v>2</v>
      </c>
      <c r="P139">
        <v>-0.33195784310285797</v>
      </c>
      <c r="Q139">
        <v>0.397577884236199</v>
      </c>
      <c r="R139">
        <v>-0.30076880687860902</v>
      </c>
      <c r="S139">
        <v>-6.3886702083826699E-2</v>
      </c>
      <c r="T139">
        <v>-0.29675205011863598</v>
      </c>
      <c r="U139">
        <v>-5.6852878355716098E-2</v>
      </c>
      <c r="V139">
        <v>0.32827499974338797</v>
      </c>
      <c r="W139">
        <v>0.26346826301131099</v>
      </c>
    </row>
    <row r="140" spans="1:23" x14ac:dyDescent="0.25">
      <c r="A140" t="s">
        <v>23</v>
      </c>
      <c r="B140">
        <v>139</v>
      </c>
      <c r="C140">
        <v>2000</v>
      </c>
      <c r="D140">
        <v>3</v>
      </c>
      <c r="E140">
        <v>2</v>
      </c>
      <c r="F140" t="s">
        <v>24</v>
      </c>
      <c r="G140" t="s">
        <v>26</v>
      </c>
      <c r="H140">
        <v>2</v>
      </c>
      <c r="I140">
        <v>0</v>
      </c>
      <c r="P140">
        <v>-0.207777080625593</v>
      </c>
      <c r="Q140">
        <v>0.35772220554170597</v>
      </c>
      <c r="R140">
        <v>-0.25714770028809503</v>
      </c>
      <c r="S140">
        <v>-0.14991739718337599</v>
      </c>
      <c r="T140">
        <v>3.6105746083425302E-2</v>
      </c>
      <c r="U140">
        <v>-8.1925075113682605E-2</v>
      </c>
      <c r="V140">
        <v>0.29963913354786798</v>
      </c>
      <c r="W140">
        <v>-0.106313533349014</v>
      </c>
    </row>
    <row r="141" spans="1:23" x14ac:dyDescent="0.25">
      <c r="A141" t="s">
        <v>23</v>
      </c>
      <c r="B141">
        <v>140</v>
      </c>
      <c r="C141">
        <v>1000</v>
      </c>
      <c r="D141">
        <v>3</v>
      </c>
      <c r="E141">
        <v>2</v>
      </c>
      <c r="F141" t="s">
        <v>24</v>
      </c>
      <c r="G141" t="s">
        <v>25</v>
      </c>
      <c r="H141">
        <v>1</v>
      </c>
      <c r="I141">
        <v>2</v>
      </c>
      <c r="P141">
        <v>-4.3488558373837201E-2</v>
      </c>
      <c r="Q141">
        <v>-0.12734359968567399</v>
      </c>
      <c r="R141">
        <v>9.9032112724103505E-2</v>
      </c>
      <c r="S141">
        <v>-0.41465632417423198</v>
      </c>
      <c r="T141">
        <v>-0.25531990748480798</v>
      </c>
      <c r="U141">
        <v>-0.13807999448896199</v>
      </c>
      <c r="V141">
        <v>0.37102964126424698</v>
      </c>
      <c r="W141">
        <v>0.32202565681765499</v>
      </c>
    </row>
    <row r="142" spans="1:23" x14ac:dyDescent="0.25">
      <c r="A142" t="s">
        <v>23</v>
      </c>
      <c r="B142">
        <v>141</v>
      </c>
      <c r="C142">
        <v>1000</v>
      </c>
      <c r="D142">
        <v>3</v>
      </c>
      <c r="E142">
        <v>2</v>
      </c>
      <c r="F142" t="s">
        <v>24</v>
      </c>
      <c r="G142" t="s">
        <v>25</v>
      </c>
      <c r="H142">
        <v>2</v>
      </c>
      <c r="I142">
        <v>0</v>
      </c>
      <c r="P142">
        <v>-0.33195784310285797</v>
      </c>
      <c r="Q142">
        <v>0.397577884236199</v>
      </c>
      <c r="R142">
        <v>-0.30076880687860902</v>
      </c>
      <c r="S142">
        <v>-6.3886702083826699E-2</v>
      </c>
      <c r="T142">
        <v>-0.29675205011863598</v>
      </c>
      <c r="U142">
        <v>-5.6852878355716098E-2</v>
      </c>
      <c r="V142">
        <v>0.32827499974338797</v>
      </c>
      <c r="W142">
        <v>0.26346826301131099</v>
      </c>
    </row>
    <row r="143" spans="1:23" x14ac:dyDescent="0.25">
      <c r="A143" t="s">
        <v>23</v>
      </c>
      <c r="B143">
        <v>142</v>
      </c>
      <c r="C143">
        <v>1000</v>
      </c>
      <c r="D143">
        <v>3</v>
      </c>
      <c r="E143">
        <v>2</v>
      </c>
      <c r="F143" t="s">
        <v>24</v>
      </c>
      <c r="G143" t="s">
        <v>26</v>
      </c>
      <c r="H143">
        <v>1</v>
      </c>
      <c r="I143">
        <v>6</v>
      </c>
      <c r="P143">
        <v>-0.30654570100086898</v>
      </c>
      <c r="Q143">
        <v>0.10346697503807099</v>
      </c>
      <c r="R143">
        <v>-8.5521526965992398E-2</v>
      </c>
      <c r="S143">
        <v>0.14930729464829401</v>
      </c>
      <c r="T143">
        <v>-0.110113466152102</v>
      </c>
      <c r="U143">
        <v>-0.387702516967109</v>
      </c>
      <c r="V143">
        <v>0.38770265882852001</v>
      </c>
      <c r="W143">
        <v>0.21871572181512</v>
      </c>
    </row>
    <row r="144" spans="1:23" x14ac:dyDescent="0.25">
      <c r="A144" t="s">
        <v>23</v>
      </c>
      <c r="B144">
        <v>143</v>
      </c>
      <c r="C144">
        <v>1000</v>
      </c>
      <c r="D144">
        <v>3</v>
      </c>
      <c r="E144">
        <v>2</v>
      </c>
      <c r="F144" t="s">
        <v>24</v>
      </c>
      <c r="G144" t="s">
        <v>25</v>
      </c>
      <c r="H144">
        <v>2</v>
      </c>
      <c r="I144">
        <v>0</v>
      </c>
      <c r="P144">
        <v>-4.3488558373837201E-2</v>
      </c>
      <c r="Q144">
        <v>-0.12734359968567399</v>
      </c>
      <c r="R144">
        <v>9.9032112724103505E-2</v>
      </c>
      <c r="S144">
        <v>-0.41465632417423198</v>
      </c>
      <c r="T144">
        <v>-0.25531990748480798</v>
      </c>
      <c r="U144">
        <v>-0.13807999448896199</v>
      </c>
      <c r="V144">
        <v>0.37102964126424698</v>
      </c>
      <c r="W144">
        <v>0.32202565681765499</v>
      </c>
    </row>
    <row r="145" spans="1:23" x14ac:dyDescent="0.25">
      <c r="A145" t="s">
        <v>23</v>
      </c>
      <c r="B145">
        <v>144</v>
      </c>
      <c r="C145">
        <v>1000</v>
      </c>
      <c r="D145">
        <v>3</v>
      </c>
      <c r="E145">
        <v>2</v>
      </c>
      <c r="F145" t="s">
        <v>24</v>
      </c>
      <c r="G145" t="s">
        <v>26</v>
      </c>
      <c r="H145">
        <v>1</v>
      </c>
      <c r="I145">
        <v>1</v>
      </c>
      <c r="P145">
        <v>-0.17726460772106101</v>
      </c>
      <c r="Q145">
        <v>0.35488063819901899</v>
      </c>
      <c r="R145">
        <v>-0.35506760254096698</v>
      </c>
      <c r="S145">
        <v>-0.13994767826669899</v>
      </c>
      <c r="T145">
        <v>-0.32787303599904299</v>
      </c>
      <c r="U145">
        <v>2.4113492936083999E-2</v>
      </c>
      <c r="V145">
        <v>0.18304664061051701</v>
      </c>
      <c r="W145">
        <v>-0.203454274959398</v>
      </c>
    </row>
    <row r="146" spans="1:23" x14ac:dyDescent="0.25">
      <c r="A146" t="s">
        <v>23</v>
      </c>
      <c r="B146">
        <v>145</v>
      </c>
      <c r="C146">
        <v>2000</v>
      </c>
      <c r="D146">
        <v>3</v>
      </c>
      <c r="E146">
        <v>2</v>
      </c>
      <c r="F146" t="s">
        <v>24</v>
      </c>
      <c r="G146" t="s">
        <v>26</v>
      </c>
      <c r="H146">
        <v>1</v>
      </c>
      <c r="I146">
        <v>6</v>
      </c>
      <c r="P146">
        <v>-0.36526112805066102</v>
      </c>
      <c r="Q146">
        <v>-0.13778247755070999</v>
      </c>
      <c r="R146">
        <v>-0.32947149691342997</v>
      </c>
      <c r="S146">
        <v>0.27039792134267798</v>
      </c>
      <c r="T146">
        <v>-0.28191919496233098</v>
      </c>
      <c r="U146">
        <v>0.24813245932443401</v>
      </c>
      <c r="V146">
        <v>0.126026799996758</v>
      </c>
      <c r="W146">
        <v>-0.19210389233805</v>
      </c>
    </row>
    <row r="147" spans="1:23" x14ac:dyDescent="0.25">
      <c r="A147" t="s">
        <v>23</v>
      </c>
      <c r="B147">
        <v>146</v>
      </c>
      <c r="C147">
        <v>2000</v>
      </c>
      <c r="D147">
        <v>3</v>
      </c>
      <c r="E147">
        <v>2</v>
      </c>
      <c r="F147" t="s">
        <v>24</v>
      </c>
      <c r="G147" t="s">
        <v>26</v>
      </c>
      <c r="H147">
        <v>2</v>
      </c>
      <c r="I147">
        <v>0</v>
      </c>
      <c r="P147">
        <v>-0.17726460772106101</v>
      </c>
      <c r="Q147">
        <v>0.35488063819901899</v>
      </c>
      <c r="R147">
        <v>-0.35506760254096698</v>
      </c>
      <c r="S147">
        <v>-0.13994767826669899</v>
      </c>
      <c r="T147">
        <v>-0.32787303599904299</v>
      </c>
      <c r="U147">
        <v>2.4113492936083999E-2</v>
      </c>
      <c r="V147">
        <v>0.18304664061051701</v>
      </c>
      <c r="W147">
        <v>-0.203454274959398</v>
      </c>
    </row>
    <row r="148" spans="1:23" x14ac:dyDescent="0.25">
      <c r="A148" t="s">
        <v>23</v>
      </c>
      <c r="B148">
        <v>147</v>
      </c>
      <c r="C148">
        <v>1000</v>
      </c>
      <c r="D148">
        <v>3</v>
      </c>
      <c r="E148">
        <v>2</v>
      </c>
      <c r="F148" t="s">
        <v>24</v>
      </c>
      <c r="G148" t="s">
        <v>26</v>
      </c>
      <c r="H148">
        <v>1</v>
      </c>
      <c r="I148">
        <v>2</v>
      </c>
      <c r="P148">
        <v>-5.6480257428454098E-2</v>
      </c>
      <c r="Q148">
        <v>4.6339692362739597E-2</v>
      </c>
      <c r="R148">
        <v>-8.6401030097866899E-2</v>
      </c>
      <c r="S148">
        <v>-0.35852607359829602</v>
      </c>
      <c r="T148">
        <v>-0.21396017883761601</v>
      </c>
      <c r="U148">
        <v>-0.28205940505966398</v>
      </c>
      <c r="V148">
        <v>0.390211960460079</v>
      </c>
      <c r="W148">
        <v>-0.342010179466258</v>
      </c>
    </row>
    <row r="149" spans="1:23" x14ac:dyDescent="0.25">
      <c r="A149" t="s">
        <v>23</v>
      </c>
      <c r="B149">
        <v>148</v>
      </c>
      <c r="C149">
        <v>8000</v>
      </c>
      <c r="D149">
        <v>3</v>
      </c>
      <c r="E149">
        <v>2</v>
      </c>
      <c r="F149" t="s">
        <v>24</v>
      </c>
      <c r="G149" t="s">
        <v>26</v>
      </c>
      <c r="H149">
        <v>1</v>
      </c>
      <c r="I149">
        <v>2</v>
      </c>
      <c r="P149">
        <v>-0.33210343564834899</v>
      </c>
      <c r="Q149">
        <v>-8.9093117331885005E-2</v>
      </c>
      <c r="R149">
        <v>-0.12294583364187101</v>
      </c>
      <c r="S149">
        <v>-0.33032913170401501</v>
      </c>
      <c r="T149">
        <v>-0.221873070634863</v>
      </c>
      <c r="U149">
        <v>0.37390861936367897</v>
      </c>
      <c r="V149">
        <v>0.24567864975113601</v>
      </c>
      <c r="W149">
        <v>0.33328429567105</v>
      </c>
    </row>
    <row r="150" spans="1:23" x14ac:dyDescent="0.25">
      <c r="A150" t="s">
        <v>23</v>
      </c>
      <c r="B150">
        <v>149</v>
      </c>
      <c r="C150">
        <v>3000</v>
      </c>
      <c r="D150">
        <v>3</v>
      </c>
      <c r="E150">
        <v>2</v>
      </c>
      <c r="F150" t="s">
        <v>24</v>
      </c>
      <c r="G150" t="s">
        <v>26</v>
      </c>
      <c r="H150">
        <v>2</v>
      </c>
      <c r="I150">
        <v>0</v>
      </c>
      <c r="P150">
        <v>-0.30654570100086898</v>
      </c>
      <c r="Q150">
        <v>0.10346697503807099</v>
      </c>
      <c r="R150">
        <v>-8.5521526965992398E-2</v>
      </c>
      <c r="S150">
        <v>0.14930729464829401</v>
      </c>
      <c r="T150">
        <v>-0.110113466152102</v>
      </c>
      <c r="U150">
        <v>-0.387702516967109</v>
      </c>
      <c r="V150">
        <v>0.38770265882852001</v>
      </c>
      <c r="W150">
        <v>0.21871572181512</v>
      </c>
    </row>
    <row r="151" spans="1:23" x14ac:dyDescent="0.25">
      <c r="A151" t="s">
        <v>23</v>
      </c>
      <c r="B151">
        <v>150</v>
      </c>
      <c r="C151">
        <v>1000</v>
      </c>
      <c r="D151">
        <v>3</v>
      </c>
      <c r="E151">
        <v>2</v>
      </c>
      <c r="F151" t="s">
        <v>24</v>
      </c>
      <c r="G151" t="s">
        <v>26</v>
      </c>
      <c r="H151">
        <v>2</v>
      </c>
      <c r="I151">
        <v>0</v>
      </c>
      <c r="P151">
        <v>-5.6480257428454098E-2</v>
      </c>
      <c r="Q151">
        <v>4.6339692362739597E-2</v>
      </c>
      <c r="R151">
        <v>-8.6401030097866899E-2</v>
      </c>
      <c r="S151">
        <v>-0.35852607359829602</v>
      </c>
      <c r="T151">
        <v>-0.21396017883761601</v>
      </c>
      <c r="U151">
        <v>-0.28205940505966398</v>
      </c>
      <c r="V151">
        <v>0.390211960460079</v>
      </c>
      <c r="W151">
        <v>-0.342010179466258</v>
      </c>
    </row>
    <row r="152" spans="1:23" x14ac:dyDescent="0.25">
      <c r="A152" t="s">
        <v>23</v>
      </c>
      <c r="B152">
        <v>151</v>
      </c>
      <c r="C152">
        <v>2000</v>
      </c>
      <c r="D152">
        <v>3</v>
      </c>
      <c r="E152">
        <v>2</v>
      </c>
      <c r="F152" t="s">
        <v>24</v>
      </c>
      <c r="G152" t="s">
        <v>26</v>
      </c>
      <c r="H152">
        <v>2</v>
      </c>
      <c r="I152">
        <v>0</v>
      </c>
      <c r="P152">
        <v>-0.33210343564834899</v>
      </c>
      <c r="Q152">
        <v>-8.9093117331885005E-2</v>
      </c>
      <c r="R152">
        <v>-0.12294583364187101</v>
      </c>
      <c r="S152">
        <v>-0.33032913170401501</v>
      </c>
      <c r="T152">
        <v>-0.221873070634863</v>
      </c>
      <c r="U152">
        <v>0.37390861936367897</v>
      </c>
      <c r="V152">
        <v>0.24567864975113601</v>
      </c>
      <c r="W152">
        <v>0.33328429567105</v>
      </c>
    </row>
    <row r="153" spans="1:23" x14ac:dyDescent="0.25">
      <c r="A153" t="s">
        <v>23</v>
      </c>
      <c r="B153">
        <v>152</v>
      </c>
      <c r="C153">
        <v>1000</v>
      </c>
      <c r="D153">
        <v>3</v>
      </c>
      <c r="E153">
        <v>2</v>
      </c>
      <c r="F153" t="s">
        <v>24</v>
      </c>
      <c r="G153" t="s">
        <v>26</v>
      </c>
      <c r="H153">
        <v>2</v>
      </c>
      <c r="I153">
        <v>0</v>
      </c>
      <c r="P153">
        <v>-0.36526112805066102</v>
      </c>
      <c r="Q153">
        <v>-0.13778247755070999</v>
      </c>
      <c r="R153">
        <v>-0.32947149691342997</v>
      </c>
      <c r="S153">
        <v>0.27039792134267798</v>
      </c>
      <c r="T153">
        <v>-0.28191919496233098</v>
      </c>
      <c r="U153">
        <v>0.24813245932443401</v>
      </c>
      <c r="V153">
        <v>0.126026799996758</v>
      </c>
      <c r="W153">
        <v>-0.19210389233805</v>
      </c>
    </row>
    <row r="154" spans="1:23" x14ac:dyDescent="0.25">
      <c r="A154" t="s">
        <v>23</v>
      </c>
      <c r="B154">
        <v>153</v>
      </c>
      <c r="C154">
        <v>3000</v>
      </c>
      <c r="D154">
        <v>5</v>
      </c>
      <c r="E154">
        <v>3</v>
      </c>
      <c r="F154" t="s">
        <v>28</v>
      </c>
      <c r="G154" t="s">
        <v>29</v>
      </c>
      <c r="H154">
        <v>1</v>
      </c>
      <c r="I154">
        <v>6</v>
      </c>
      <c r="P154">
        <v>-0.37113176123108699</v>
      </c>
      <c r="Q154">
        <v>-0.210997189425917</v>
      </c>
      <c r="R154">
        <v>-0.16407805537259901</v>
      </c>
      <c r="S154">
        <v>-0.404821758172693</v>
      </c>
      <c r="T154">
        <v>-0.15617593757057599</v>
      </c>
      <c r="U154">
        <v>-0.41557412062959298</v>
      </c>
      <c r="V154">
        <v>2.5198096532030301E-2</v>
      </c>
      <c r="W154">
        <v>0.37107655033611497</v>
      </c>
    </row>
    <row r="155" spans="1:23" x14ac:dyDescent="0.25">
      <c r="A155" t="s">
        <v>23</v>
      </c>
      <c r="B155">
        <v>154</v>
      </c>
      <c r="C155">
        <v>1000</v>
      </c>
      <c r="D155">
        <v>5</v>
      </c>
      <c r="E155">
        <v>3</v>
      </c>
      <c r="F155" t="s">
        <v>28</v>
      </c>
      <c r="G155" t="s">
        <v>25</v>
      </c>
      <c r="H155">
        <v>1</v>
      </c>
      <c r="I155">
        <v>1</v>
      </c>
      <c r="P155">
        <v>0.178816760933561</v>
      </c>
      <c r="Q155">
        <v>-0.113965835627283</v>
      </c>
      <c r="R155">
        <v>-2.3732662572913898E-2</v>
      </c>
      <c r="S155">
        <v>-0.413070510568605</v>
      </c>
      <c r="T155">
        <v>5.4768839613681397E-2</v>
      </c>
      <c r="U155">
        <v>0.36387703231156598</v>
      </c>
      <c r="V155">
        <v>-0.24342923065838101</v>
      </c>
      <c r="W155">
        <v>0.33252333104818899</v>
      </c>
    </row>
    <row r="156" spans="1:23" x14ac:dyDescent="0.25">
      <c r="A156" t="s">
        <v>23</v>
      </c>
      <c r="B156">
        <v>155</v>
      </c>
      <c r="C156">
        <v>1000</v>
      </c>
      <c r="D156">
        <v>5</v>
      </c>
      <c r="E156">
        <v>3</v>
      </c>
      <c r="F156" t="s">
        <v>28</v>
      </c>
      <c r="G156" t="s">
        <v>29</v>
      </c>
      <c r="H156">
        <v>1</v>
      </c>
      <c r="I156">
        <v>5</v>
      </c>
      <c r="P156">
        <v>7.1064337802324101E-2</v>
      </c>
      <c r="Q156">
        <v>-0.30849961870139297</v>
      </c>
      <c r="R156">
        <v>0.34414352693740002</v>
      </c>
      <c r="S156">
        <v>-0.105781294544846</v>
      </c>
      <c r="T156">
        <v>-1.7141180601745801E-2</v>
      </c>
      <c r="U156">
        <v>0.28773182506526901</v>
      </c>
      <c r="V156">
        <v>-0.27381926708028198</v>
      </c>
      <c r="W156">
        <v>0.27788336767484201</v>
      </c>
    </row>
    <row r="157" spans="1:23" x14ac:dyDescent="0.25">
      <c r="A157" t="s">
        <v>23</v>
      </c>
      <c r="B157">
        <v>156</v>
      </c>
      <c r="C157">
        <v>500</v>
      </c>
      <c r="D157">
        <v>5</v>
      </c>
      <c r="E157">
        <v>3</v>
      </c>
      <c r="F157" t="s">
        <v>28</v>
      </c>
      <c r="G157" t="s">
        <v>25</v>
      </c>
      <c r="H157">
        <v>2</v>
      </c>
      <c r="I157">
        <v>0</v>
      </c>
      <c r="P157">
        <v>0.178816760933561</v>
      </c>
      <c r="Q157">
        <v>-0.113965835627283</v>
      </c>
      <c r="R157">
        <v>-2.3732662572913898E-2</v>
      </c>
      <c r="S157">
        <v>-0.413070510568605</v>
      </c>
      <c r="T157">
        <v>5.4768839613681397E-2</v>
      </c>
      <c r="U157">
        <v>0.36387703231156598</v>
      </c>
      <c r="V157">
        <v>-0.24342923065838101</v>
      </c>
      <c r="W157">
        <v>0.33252333104818899</v>
      </c>
    </row>
    <row r="158" spans="1:23" x14ac:dyDescent="0.25">
      <c r="A158" t="s">
        <v>23</v>
      </c>
      <c r="B158">
        <v>157</v>
      </c>
      <c r="C158">
        <v>1000</v>
      </c>
      <c r="D158">
        <v>5</v>
      </c>
      <c r="E158">
        <v>3</v>
      </c>
      <c r="F158" t="s">
        <v>28</v>
      </c>
      <c r="G158" t="s">
        <v>25</v>
      </c>
      <c r="H158">
        <v>1</v>
      </c>
      <c r="I158">
        <v>5</v>
      </c>
      <c r="P158">
        <v>-0.336779950625823</v>
      </c>
      <c r="Q158">
        <v>-0.283807093067177</v>
      </c>
      <c r="R158">
        <v>-0.34752685969714803</v>
      </c>
      <c r="S158">
        <v>0.18209711465504899</v>
      </c>
      <c r="T158">
        <v>-0.186591960486615</v>
      </c>
      <c r="U158">
        <v>2.5096566104856902E-2</v>
      </c>
      <c r="V158">
        <v>0.26869010638215701</v>
      </c>
      <c r="W158">
        <v>0.37253513169140701</v>
      </c>
    </row>
    <row r="159" spans="1:23" x14ac:dyDescent="0.25">
      <c r="A159" t="s">
        <v>23</v>
      </c>
      <c r="B159">
        <v>158</v>
      </c>
      <c r="C159">
        <v>2000</v>
      </c>
      <c r="D159">
        <v>5</v>
      </c>
      <c r="E159">
        <v>3</v>
      </c>
      <c r="F159" t="s">
        <v>28</v>
      </c>
      <c r="G159" t="s">
        <v>29</v>
      </c>
      <c r="H159">
        <v>1</v>
      </c>
      <c r="I159">
        <v>3</v>
      </c>
      <c r="P159">
        <v>-0.13682452371161599</v>
      </c>
      <c r="Q159">
        <v>1.0710908271162001E-2</v>
      </c>
      <c r="R159">
        <v>-0.32730121518817301</v>
      </c>
      <c r="S159">
        <v>0.36013317447297399</v>
      </c>
      <c r="T159">
        <v>-0.38577773876101201</v>
      </c>
      <c r="U159">
        <v>0.26846077427625897</v>
      </c>
      <c r="V159">
        <v>0.35496436146871402</v>
      </c>
      <c r="W159">
        <v>0.27837796753039401</v>
      </c>
    </row>
    <row r="160" spans="1:23" x14ac:dyDescent="0.25">
      <c r="A160" t="s">
        <v>23</v>
      </c>
      <c r="B160">
        <v>159</v>
      </c>
      <c r="C160">
        <v>2000</v>
      </c>
      <c r="D160">
        <v>5</v>
      </c>
      <c r="E160">
        <v>3</v>
      </c>
      <c r="F160" t="s">
        <v>28</v>
      </c>
      <c r="G160" t="s">
        <v>25</v>
      </c>
      <c r="H160">
        <v>1</v>
      </c>
      <c r="I160">
        <v>4</v>
      </c>
      <c r="P160">
        <v>0.246128982506995</v>
      </c>
      <c r="Q160">
        <v>-0.32234856540803403</v>
      </c>
      <c r="R160">
        <v>7.4348390899643499E-2</v>
      </c>
      <c r="S160">
        <v>4.7785394581065102E-4</v>
      </c>
      <c r="T160">
        <v>0.18620922809565099</v>
      </c>
      <c r="U160">
        <v>0.140020050571561</v>
      </c>
      <c r="V160">
        <v>-0.36097667938313099</v>
      </c>
      <c r="W160">
        <v>0.32785431470459098</v>
      </c>
    </row>
    <row r="161" spans="1:23" x14ac:dyDescent="0.25">
      <c r="A161" t="s">
        <v>23</v>
      </c>
      <c r="B161">
        <v>160</v>
      </c>
      <c r="C161">
        <v>1000</v>
      </c>
      <c r="D161">
        <v>5</v>
      </c>
      <c r="E161">
        <v>3</v>
      </c>
      <c r="F161" t="s">
        <v>28</v>
      </c>
      <c r="G161" t="s">
        <v>29</v>
      </c>
      <c r="H161">
        <v>2</v>
      </c>
      <c r="I161">
        <v>0</v>
      </c>
      <c r="P161">
        <v>-0.37113176123108699</v>
      </c>
      <c r="Q161">
        <v>-0.210997189425917</v>
      </c>
      <c r="R161">
        <v>-0.16407805537259901</v>
      </c>
      <c r="S161">
        <v>-0.404821758172693</v>
      </c>
      <c r="T161">
        <v>-0.15617593757057599</v>
      </c>
      <c r="U161">
        <v>-0.41557412062959298</v>
      </c>
      <c r="V161">
        <v>2.5198096532030301E-2</v>
      </c>
      <c r="W161">
        <v>0.37107655033611497</v>
      </c>
    </row>
    <row r="162" spans="1:23" x14ac:dyDescent="0.25">
      <c r="A162" t="s">
        <v>23</v>
      </c>
      <c r="B162">
        <v>161</v>
      </c>
      <c r="C162">
        <v>500</v>
      </c>
      <c r="D162">
        <v>5</v>
      </c>
      <c r="E162">
        <v>3</v>
      </c>
      <c r="F162" t="s">
        <v>28</v>
      </c>
      <c r="G162" t="s">
        <v>29</v>
      </c>
      <c r="H162">
        <v>2</v>
      </c>
      <c r="I162">
        <v>0</v>
      </c>
      <c r="P162">
        <v>7.1064337802324101E-2</v>
      </c>
      <c r="Q162">
        <v>-0.30849961870139297</v>
      </c>
      <c r="R162">
        <v>0.34414352693740002</v>
      </c>
      <c r="S162">
        <v>-0.105781294544846</v>
      </c>
      <c r="T162">
        <v>-1.7141180601745801E-2</v>
      </c>
      <c r="U162">
        <v>0.28773182506526901</v>
      </c>
      <c r="V162">
        <v>-0.27381926708028198</v>
      </c>
      <c r="W162">
        <v>0.27788336767484201</v>
      </c>
    </row>
    <row r="163" spans="1:23" x14ac:dyDescent="0.25">
      <c r="A163" t="s">
        <v>23</v>
      </c>
      <c r="B163">
        <v>162</v>
      </c>
      <c r="C163">
        <v>1000</v>
      </c>
      <c r="D163">
        <v>5</v>
      </c>
      <c r="E163">
        <v>3</v>
      </c>
      <c r="F163" t="s">
        <v>28</v>
      </c>
      <c r="G163" t="s">
        <v>29</v>
      </c>
      <c r="H163">
        <v>2</v>
      </c>
      <c r="I163">
        <v>0</v>
      </c>
      <c r="P163">
        <v>-0.13682452371161599</v>
      </c>
      <c r="Q163">
        <v>1.0710908271162001E-2</v>
      </c>
      <c r="R163">
        <v>-0.32730121518817301</v>
      </c>
      <c r="S163">
        <v>0.36013317447297399</v>
      </c>
      <c r="T163">
        <v>-0.38577773876101201</v>
      </c>
      <c r="U163">
        <v>0.26846077427625897</v>
      </c>
      <c r="V163">
        <v>0.35496436146871402</v>
      </c>
      <c r="W163">
        <v>0.27837796753039401</v>
      </c>
    </row>
    <row r="164" spans="1:23" x14ac:dyDescent="0.25">
      <c r="A164" t="s">
        <v>23</v>
      </c>
      <c r="B164">
        <v>163</v>
      </c>
      <c r="C164">
        <v>1000</v>
      </c>
      <c r="D164">
        <v>5</v>
      </c>
      <c r="E164">
        <v>3</v>
      </c>
      <c r="F164" t="s">
        <v>28</v>
      </c>
      <c r="G164" t="s">
        <v>25</v>
      </c>
      <c r="H164">
        <v>2</v>
      </c>
      <c r="I164">
        <v>0</v>
      </c>
      <c r="P164">
        <v>-0.336779950625823</v>
      </c>
      <c r="Q164">
        <v>-0.283807093067177</v>
      </c>
      <c r="R164">
        <v>-0.34752685969714803</v>
      </c>
      <c r="S164">
        <v>0.18209711465504899</v>
      </c>
      <c r="T164">
        <v>-0.186591960486615</v>
      </c>
      <c r="U164">
        <v>2.5096566104856902E-2</v>
      </c>
      <c r="V164">
        <v>0.26869010638215701</v>
      </c>
      <c r="W164">
        <v>0.37253513169140701</v>
      </c>
    </row>
    <row r="165" spans="1:23" x14ac:dyDescent="0.25">
      <c r="A165" t="s">
        <v>23</v>
      </c>
      <c r="B165">
        <v>164</v>
      </c>
      <c r="C165">
        <v>6000</v>
      </c>
      <c r="D165">
        <v>5</v>
      </c>
      <c r="E165">
        <v>3</v>
      </c>
      <c r="F165" t="s">
        <v>28</v>
      </c>
      <c r="G165" t="s">
        <v>25</v>
      </c>
      <c r="H165">
        <v>2</v>
      </c>
      <c r="I165">
        <v>0</v>
      </c>
      <c r="P165">
        <v>0.246128982506995</v>
      </c>
      <c r="Q165">
        <v>-0.32234856540803403</v>
      </c>
      <c r="R165">
        <v>7.4348390899643499E-2</v>
      </c>
      <c r="S165">
        <v>4.7785394581065102E-4</v>
      </c>
      <c r="T165">
        <v>0.18620922809565099</v>
      </c>
      <c r="U165">
        <v>0.140020050571561</v>
      </c>
      <c r="V165">
        <v>-0.36097667938313099</v>
      </c>
      <c r="W165">
        <v>0.32785431470459098</v>
      </c>
    </row>
    <row r="166" spans="1:23" x14ac:dyDescent="0.25">
      <c r="A166" t="s">
        <v>23</v>
      </c>
      <c r="B166">
        <v>165</v>
      </c>
      <c r="C166">
        <v>2000</v>
      </c>
      <c r="D166">
        <v>5</v>
      </c>
      <c r="E166">
        <v>3</v>
      </c>
      <c r="F166" t="s">
        <v>28</v>
      </c>
      <c r="G166" t="s">
        <v>29</v>
      </c>
      <c r="H166">
        <v>1</v>
      </c>
      <c r="I166">
        <v>1</v>
      </c>
      <c r="P166">
        <v>0.29521241718947</v>
      </c>
      <c r="Q166">
        <v>-0.170680362140678</v>
      </c>
      <c r="R166">
        <v>0.28153982963998497</v>
      </c>
      <c r="S166">
        <v>0.41619007415675302</v>
      </c>
      <c r="T166">
        <v>2.4899560448042399E-2</v>
      </c>
      <c r="U166">
        <v>-3.6290783829092003E-2</v>
      </c>
      <c r="V166">
        <v>-0.190360247852809</v>
      </c>
      <c r="W166">
        <v>0.33956633271039499</v>
      </c>
    </row>
    <row r="167" spans="1:23" x14ac:dyDescent="0.25">
      <c r="A167" t="s">
        <v>23</v>
      </c>
      <c r="B167">
        <v>166</v>
      </c>
      <c r="C167">
        <v>3000</v>
      </c>
      <c r="D167">
        <v>5</v>
      </c>
      <c r="E167">
        <v>3</v>
      </c>
      <c r="F167" t="s">
        <v>28</v>
      </c>
      <c r="G167" t="s">
        <v>29</v>
      </c>
      <c r="H167">
        <v>1</v>
      </c>
      <c r="I167">
        <v>1</v>
      </c>
      <c r="P167">
        <v>-0.10633209770291099</v>
      </c>
      <c r="Q167">
        <v>0.33686785845006001</v>
      </c>
      <c r="R167">
        <v>-0.22794946418831599</v>
      </c>
      <c r="S167">
        <v>-9.5778805758939701E-3</v>
      </c>
      <c r="T167">
        <v>-0.36759149007050701</v>
      </c>
      <c r="U167">
        <v>-5.1076587091017499E-2</v>
      </c>
      <c r="V167">
        <v>0.33254022547989198</v>
      </c>
      <c r="W167">
        <v>-0.32755882966095901</v>
      </c>
    </row>
    <row r="168" spans="1:23" x14ac:dyDescent="0.25">
      <c r="A168" t="s">
        <v>23</v>
      </c>
      <c r="B168">
        <v>167</v>
      </c>
      <c r="C168">
        <v>2000</v>
      </c>
      <c r="D168">
        <v>5</v>
      </c>
      <c r="E168">
        <v>3</v>
      </c>
      <c r="F168" t="s">
        <v>28</v>
      </c>
      <c r="G168" t="s">
        <v>29</v>
      </c>
      <c r="H168">
        <v>2</v>
      </c>
      <c r="I168">
        <v>0</v>
      </c>
      <c r="P168">
        <v>0.29521241718947</v>
      </c>
      <c r="Q168">
        <v>-0.170680362140678</v>
      </c>
      <c r="R168">
        <v>0.28153982963998497</v>
      </c>
      <c r="S168">
        <v>0.41619007415675302</v>
      </c>
      <c r="T168">
        <v>2.4899560448042399E-2</v>
      </c>
      <c r="U168">
        <v>-3.6290783829092003E-2</v>
      </c>
      <c r="V168">
        <v>-0.190360247852809</v>
      </c>
      <c r="W168">
        <v>0.33956633271039499</v>
      </c>
    </row>
    <row r="169" spans="1:23" x14ac:dyDescent="0.25">
      <c r="A169" t="s">
        <v>23</v>
      </c>
      <c r="B169">
        <v>168</v>
      </c>
      <c r="C169">
        <v>3000</v>
      </c>
      <c r="D169">
        <v>5</v>
      </c>
      <c r="E169">
        <v>3</v>
      </c>
      <c r="F169" t="s">
        <v>28</v>
      </c>
      <c r="G169" t="s">
        <v>29</v>
      </c>
      <c r="H169">
        <v>2</v>
      </c>
      <c r="I169">
        <v>0</v>
      </c>
      <c r="P169">
        <v>-0.10633209770291099</v>
      </c>
      <c r="Q169">
        <v>0.33686785845006001</v>
      </c>
      <c r="R169">
        <v>-0.22794946418831599</v>
      </c>
      <c r="S169">
        <v>-9.5778805758939701E-3</v>
      </c>
      <c r="T169">
        <v>-0.36759149007050701</v>
      </c>
      <c r="U169">
        <v>-5.1076587091017499E-2</v>
      </c>
      <c r="V169">
        <v>0.33254022547989198</v>
      </c>
      <c r="W169">
        <v>-0.32755882966095901</v>
      </c>
    </row>
    <row r="170" spans="1:23" x14ac:dyDescent="0.25">
      <c r="A170" t="s">
        <v>23</v>
      </c>
      <c r="B170">
        <v>169</v>
      </c>
      <c r="C170">
        <v>500</v>
      </c>
      <c r="D170">
        <v>5</v>
      </c>
      <c r="E170">
        <v>3</v>
      </c>
      <c r="F170" t="s">
        <v>28</v>
      </c>
      <c r="G170" t="s">
        <v>27</v>
      </c>
      <c r="H170">
        <v>0</v>
      </c>
      <c r="I170">
        <v>0</v>
      </c>
      <c r="P170">
        <v>-0.15204901454011499</v>
      </c>
      <c r="Q170">
        <v>0.40212542497498599</v>
      </c>
      <c r="R170">
        <v>0.150226824551833</v>
      </c>
      <c r="S170">
        <v>4.4687391884189298E-2</v>
      </c>
      <c r="T170">
        <v>6.8943450719990598E-2</v>
      </c>
      <c r="U170">
        <v>0.294584530699605</v>
      </c>
      <c r="V170">
        <v>-0.316850799689957</v>
      </c>
      <c r="W170">
        <v>-0.395129957365075</v>
      </c>
    </row>
    <row r="171" spans="1:23" x14ac:dyDescent="0.25">
      <c r="A171" t="s">
        <v>23</v>
      </c>
      <c r="B171">
        <v>170</v>
      </c>
      <c r="C171">
        <v>2000</v>
      </c>
      <c r="D171">
        <v>5</v>
      </c>
      <c r="E171">
        <v>3</v>
      </c>
      <c r="F171" t="s">
        <v>28</v>
      </c>
      <c r="G171" t="s">
        <v>29</v>
      </c>
      <c r="H171">
        <v>1</v>
      </c>
      <c r="I171">
        <v>3</v>
      </c>
      <c r="P171">
        <v>0.13217656014057</v>
      </c>
      <c r="Q171">
        <v>0.28862036832236898</v>
      </c>
      <c r="R171">
        <v>0.323836829911546</v>
      </c>
      <c r="S171">
        <v>-0.16786821957989401</v>
      </c>
      <c r="T171">
        <v>9.61952002377362E-2</v>
      </c>
      <c r="U171">
        <v>-0.109385633461641</v>
      </c>
      <c r="V171">
        <v>-0.26020897463574</v>
      </c>
      <c r="W171">
        <v>-0.37824043065378599</v>
      </c>
    </row>
    <row r="172" spans="1:23" x14ac:dyDescent="0.25">
      <c r="A172" t="s">
        <v>23</v>
      </c>
      <c r="B172">
        <v>171</v>
      </c>
      <c r="C172">
        <v>3000</v>
      </c>
      <c r="D172">
        <v>5</v>
      </c>
      <c r="E172">
        <v>3</v>
      </c>
      <c r="F172" t="s">
        <v>28</v>
      </c>
      <c r="G172" t="s">
        <v>29</v>
      </c>
      <c r="H172">
        <v>1</v>
      </c>
      <c r="I172">
        <v>4</v>
      </c>
      <c r="P172">
        <v>0.3377238788743</v>
      </c>
      <c r="Q172">
        <v>-0.25243209557476598</v>
      </c>
      <c r="R172">
        <v>0.29564912463215798</v>
      </c>
      <c r="S172">
        <v>0.21136531459079899</v>
      </c>
      <c r="T172">
        <v>7.9643463292402596E-4</v>
      </c>
      <c r="U172">
        <v>-7.9196504066096199E-2</v>
      </c>
      <c r="V172">
        <v>-0.35505980707087398</v>
      </c>
      <c r="W172">
        <v>-2.4391852993807299E-2</v>
      </c>
    </row>
    <row r="173" spans="1:23" x14ac:dyDescent="0.25">
      <c r="A173" t="s">
        <v>23</v>
      </c>
      <c r="B173">
        <v>172</v>
      </c>
      <c r="C173">
        <v>2000</v>
      </c>
      <c r="D173">
        <v>5</v>
      </c>
      <c r="E173">
        <v>3</v>
      </c>
      <c r="F173" t="s">
        <v>28</v>
      </c>
      <c r="G173" t="s">
        <v>25</v>
      </c>
      <c r="H173">
        <v>1</v>
      </c>
      <c r="I173">
        <v>4</v>
      </c>
      <c r="P173">
        <v>-1.0940629540842401E-2</v>
      </c>
      <c r="Q173">
        <v>7.3027982919478401E-2</v>
      </c>
      <c r="R173">
        <v>-0.16540331712925599</v>
      </c>
      <c r="S173">
        <v>-0.374417111165327</v>
      </c>
      <c r="T173">
        <v>-0.34752843783598603</v>
      </c>
      <c r="U173">
        <v>0.14396721597850601</v>
      </c>
      <c r="V173">
        <v>0.37919152452917698</v>
      </c>
      <c r="W173">
        <v>-0.41634963244510398</v>
      </c>
    </row>
    <row r="174" spans="1:23" x14ac:dyDescent="0.25">
      <c r="A174" t="s">
        <v>23</v>
      </c>
      <c r="B174">
        <v>173</v>
      </c>
      <c r="C174">
        <v>1000</v>
      </c>
      <c r="D174">
        <v>5</v>
      </c>
      <c r="E174">
        <v>3</v>
      </c>
      <c r="F174" t="s">
        <v>28</v>
      </c>
      <c r="G174" t="s">
        <v>25</v>
      </c>
      <c r="H174">
        <v>1</v>
      </c>
      <c r="I174">
        <v>6</v>
      </c>
      <c r="P174">
        <v>0.12308869435185001</v>
      </c>
      <c r="Q174">
        <v>-0.215595581474366</v>
      </c>
      <c r="R174">
        <v>0.28911890139461399</v>
      </c>
      <c r="S174">
        <v>9.2506816997920502E-2</v>
      </c>
      <c r="T174">
        <v>0.242913852187123</v>
      </c>
      <c r="U174">
        <v>0.13094306490194699</v>
      </c>
      <c r="V174">
        <v>-0.223040658723069</v>
      </c>
      <c r="W174">
        <v>0.37774182308207299</v>
      </c>
    </row>
    <row r="175" spans="1:23" x14ac:dyDescent="0.25">
      <c r="A175" t="s">
        <v>23</v>
      </c>
      <c r="B175">
        <v>174</v>
      </c>
      <c r="C175">
        <v>6000</v>
      </c>
      <c r="D175">
        <v>5</v>
      </c>
      <c r="E175">
        <v>3</v>
      </c>
      <c r="F175" t="s">
        <v>28</v>
      </c>
      <c r="G175" t="s">
        <v>29</v>
      </c>
      <c r="H175">
        <v>2</v>
      </c>
      <c r="I175">
        <v>0</v>
      </c>
      <c r="P175">
        <v>0.13217656014057</v>
      </c>
      <c r="Q175">
        <v>0.28862036832236898</v>
      </c>
      <c r="R175">
        <v>0.323836829911546</v>
      </c>
      <c r="S175">
        <v>-0.16786821957989401</v>
      </c>
      <c r="T175">
        <v>9.61952002377362E-2</v>
      </c>
      <c r="U175">
        <v>-0.109385633461641</v>
      </c>
      <c r="V175">
        <v>-0.26020897463574</v>
      </c>
      <c r="W175">
        <v>-0.37824043065378599</v>
      </c>
    </row>
    <row r="176" spans="1:23" x14ac:dyDescent="0.25">
      <c r="A176" t="s">
        <v>23</v>
      </c>
      <c r="B176">
        <v>175</v>
      </c>
      <c r="C176">
        <v>1000</v>
      </c>
      <c r="D176">
        <v>5</v>
      </c>
      <c r="E176">
        <v>3</v>
      </c>
      <c r="F176" t="s">
        <v>28</v>
      </c>
      <c r="G176" t="s">
        <v>25</v>
      </c>
      <c r="H176">
        <v>1</v>
      </c>
      <c r="I176">
        <v>5</v>
      </c>
      <c r="P176">
        <v>-0.332634232528142</v>
      </c>
      <c r="Q176">
        <v>-2.2185119088647599E-2</v>
      </c>
      <c r="R176">
        <v>-0.23349738898230099</v>
      </c>
      <c r="S176">
        <v>0.411137486427265</v>
      </c>
      <c r="T176">
        <v>-1.8882043912507099E-2</v>
      </c>
      <c r="U176">
        <v>-2.9816880897474501E-2</v>
      </c>
      <c r="V176">
        <v>0.216676621378249</v>
      </c>
      <c r="W176">
        <v>5.0287227214160901E-2</v>
      </c>
    </row>
    <row r="177" spans="1:23" x14ac:dyDescent="0.25">
      <c r="A177" t="s">
        <v>23</v>
      </c>
      <c r="B177">
        <v>176</v>
      </c>
      <c r="C177">
        <v>2000</v>
      </c>
      <c r="D177">
        <v>5</v>
      </c>
      <c r="E177">
        <v>3</v>
      </c>
      <c r="F177" t="s">
        <v>28</v>
      </c>
      <c r="G177" t="s">
        <v>29</v>
      </c>
      <c r="H177">
        <v>2</v>
      </c>
      <c r="I177">
        <v>0</v>
      </c>
      <c r="P177">
        <v>0.3377238788743</v>
      </c>
      <c r="Q177">
        <v>-0.25243209557476598</v>
      </c>
      <c r="R177">
        <v>0.29564912463215798</v>
      </c>
      <c r="S177">
        <v>0.21136531459079899</v>
      </c>
      <c r="T177">
        <v>7.9643463292402596E-4</v>
      </c>
      <c r="U177">
        <v>-7.9196504066096199E-2</v>
      </c>
      <c r="V177">
        <v>-0.35505980707087398</v>
      </c>
      <c r="W177">
        <v>-2.4391852993807299E-2</v>
      </c>
    </row>
    <row r="178" spans="1:23" x14ac:dyDescent="0.25">
      <c r="A178" t="s">
        <v>23</v>
      </c>
      <c r="B178">
        <v>177</v>
      </c>
      <c r="C178">
        <v>2000</v>
      </c>
      <c r="D178">
        <v>5</v>
      </c>
      <c r="E178">
        <v>3</v>
      </c>
      <c r="F178" t="s">
        <v>28</v>
      </c>
      <c r="G178" t="s">
        <v>25</v>
      </c>
      <c r="H178">
        <v>2</v>
      </c>
      <c r="I178">
        <v>0</v>
      </c>
      <c r="P178">
        <v>-1.0940629540842401E-2</v>
      </c>
      <c r="Q178">
        <v>7.3027982919478401E-2</v>
      </c>
      <c r="R178">
        <v>-0.16540331712925599</v>
      </c>
      <c r="S178">
        <v>-0.374417111165327</v>
      </c>
      <c r="T178">
        <v>-0.34752843783598603</v>
      </c>
      <c r="U178">
        <v>0.14396721597850601</v>
      </c>
      <c r="V178">
        <v>0.37919152452917698</v>
      </c>
      <c r="W178">
        <v>-0.41634963244510398</v>
      </c>
    </row>
    <row r="179" spans="1:23" x14ac:dyDescent="0.25">
      <c r="A179" t="s">
        <v>23</v>
      </c>
      <c r="B179">
        <v>178</v>
      </c>
      <c r="C179">
        <v>2000</v>
      </c>
      <c r="D179">
        <v>5</v>
      </c>
      <c r="E179">
        <v>3</v>
      </c>
      <c r="F179" t="s">
        <v>28</v>
      </c>
      <c r="G179" t="s">
        <v>29</v>
      </c>
      <c r="H179">
        <v>1</v>
      </c>
      <c r="I179">
        <v>3</v>
      </c>
      <c r="P179">
        <v>-0.30268666006336598</v>
      </c>
      <c r="Q179">
        <v>-0.14018085267299299</v>
      </c>
      <c r="R179">
        <v>-0.259056389291417</v>
      </c>
      <c r="S179">
        <v>0.23320479835136201</v>
      </c>
      <c r="T179">
        <v>-0.260464774558469</v>
      </c>
      <c r="U179">
        <v>0.22643700940265399</v>
      </c>
      <c r="V179">
        <v>0.36978705021936098</v>
      </c>
      <c r="W179">
        <v>0.39333018780819001</v>
      </c>
    </row>
    <row r="180" spans="1:23" x14ac:dyDescent="0.25">
      <c r="A180" t="s">
        <v>23</v>
      </c>
      <c r="B180">
        <v>179</v>
      </c>
      <c r="C180">
        <v>5000</v>
      </c>
      <c r="D180">
        <v>5</v>
      </c>
      <c r="E180">
        <v>3</v>
      </c>
      <c r="F180" t="s">
        <v>28</v>
      </c>
      <c r="G180" t="s">
        <v>25</v>
      </c>
      <c r="H180">
        <v>1</v>
      </c>
      <c r="I180">
        <v>5</v>
      </c>
      <c r="P180">
        <v>6.3612465299551904E-2</v>
      </c>
      <c r="Q180">
        <v>8.8900507307220294E-2</v>
      </c>
      <c r="R180">
        <v>0.315809514203307</v>
      </c>
      <c r="S180">
        <v>2.6309439534802598E-2</v>
      </c>
      <c r="T180">
        <v>0.272720826004476</v>
      </c>
      <c r="U180">
        <v>0.37581362577544902</v>
      </c>
      <c r="V180">
        <v>-0.37177599332786199</v>
      </c>
      <c r="W180">
        <v>-0.26393267416772598</v>
      </c>
    </row>
    <row r="181" spans="1:23" x14ac:dyDescent="0.25">
      <c r="A181" t="s">
        <v>23</v>
      </c>
      <c r="B181">
        <v>180</v>
      </c>
      <c r="C181">
        <v>2000</v>
      </c>
      <c r="D181">
        <v>5</v>
      </c>
      <c r="E181">
        <v>3</v>
      </c>
      <c r="F181" t="s">
        <v>28</v>
      </c>
      <c r="G181" t="s">
        <v>25</v>
      </c>
      <c r="H181">
        <v>2</v>
      </c>
      <c r="I181">
        <v>0</v>
      </c>
      <c r="P181">
        <v>0.12308869435185001</v>
      </c>
      <c r="Q181">
        <v>-0.215595581474366</v>
      </c>
      <c r="R181">
        <v>0.28911890139461399</v>
      </c>
      <c r="S181">
        <v>9.2506816997920502E-2</v>
      </c>
      <c r="T181">
        <v>0.242913852187123</v>
      </c>
      <c r="U181">
        <v>0.13094306490194699</v>
      </c>
      <c r="V181">
        <v>-0.223040658723069</v>
      </c>
      <c r="W181">
        <v>0.37774182308207299</v>
      </c>
    </row>
    <row r="182" spans="1:23" x14ac:dyDescent="0.25">
      <c r="A182" t="s">
        <v>23</v>
      </c>
      <c r="B182">
        <v>181</v>
      </c>
      <c r="C182">
        <v>1000</v>
      </c>
      <c r="D182">
        <v>5</v>
      </c>
      <c r="E182">
        <v>3</v>
      </c>
      <c r="F182" t="s">
        <v>28</v>
      </c>
      <c r="G182" t="s">
        <v>25</v>
      </c>
      <c r="H182">
        <v>2</v>
      </c>
      <c r="I182">
        <v>0</v>
      </c>
      <c r="P182">
        <v>-0.332634232528142</v>
      </c>
      <c r="Q182">
        <v>-2.2185119088647599E-2</v>
      </c>
      <c r="R182">
        <v>-0.23349738898230099</v>
      </c>
      <c r="S182">
        <v>0.411137486427265</v>
      </c>
      <c r="T182">
        <v>-1.8882043912507099E-2</v>
      </c>
      <c r="U182">
        <v>-2.9816880897474501E-2</v>
      </c>
      <c r="V182">
        <v>0.216676621378249</v>
      </c>
      <c r="W182">
        <v>5.0287227214160901E-2</v>
      </c>
    </row>
    <row r="183" spans="1:23" x14ac:dyDescent="0.25">
      <c r="A183" t="s">
        <v>23</v>
      </c>
      <c r="B183">
        <v>182</v>
      </c>
      <c r="C183">
        <v>1000</v>
      </c>
      <c r="D183">
        <v>5</v>
      </c>
      <c r="E183">
        <v>3</v>
      </c>
      <c r="F183" t="s">
        <v>28</v>
      </c>
      <c r="G183" t="s">
        <v>29</v>
      </c>
      <c r="H183">
        <v>2</v>
      </c>
      <c r="I183">
        <v>0</v>
      </c>
      <c r="P183">
        <v>-0.30268666006336598</v>
      </c>
      <c r="Q183">
        <v>-0.14018085267299299</v>
      </c>
      <c r="R183">
        <v>-0.259056389291417</v>
      </c>
      <c r="S183">
        <v>0.23320479835136201</v>
      </c>
      <c r="T183">
        <v>-0.260464774558469</v>
      </c>
      <c r="U183">
        <v>0.22643700940265399</v>
      </c>
      <c r="V183">
        <v>0.36978705021936098</v>
      </c>
      <c r="W183">
        <v>0.39333018780819001</v>
      </c>
    </row>
    <row r="184" spans="1:23" x14ac:dyDescent="0.25">
      <c r="A184" t="s">
        <v>23</v>
      </c>
      <c r="B184">
        <v>183</v>
      </c>
      <c r="C184">
        <v>1000</v>
      </c>
      <c r="D184">
        <v>5</v>
      </c>
      <c r="E184">
        <v>3</v>
      </c>
      <c r="F184" t="s">
        <v>28</v>
      </c>
      <c r="G184" t="s">
        <v>25</v>
      </c>
      <c r="H184">
        <v>1</v>
      </c>
      <c r="I184">
        <v>6</v>
      </c>
      <c r="P184">
        <v>-5.67737767216265E-2</v>
      </c>
      <c r="Q184">
        <v>0.18233668553420501</v>
      </c>
      <c r="R184">
        <v>-0.30609364131760902</v>
      </c>
      <c r="S184">
        <v>-4.6850320862103501E-2</v>
      </c>
      <c r="T184">
        <v>0.29779356800561102</v>
      </c>
      <c r="U184">
        <v>0.24117090531605001</v>
      </c>
      <c r="V184">
        <v>0.35688600076142502</v>
      </c>
      <c r="W184">
        <v>-0.39403235065105502</v>
      </c>
    </row>
    <row r="185" spans="1:23" x14ac:dyDescent="0.25">
      <c r="A185" t="s">
        <v>23</v>
      </c>
      <c r="B185">
        <v>184</v>
      </c>
      <c r="C185">
        <v>2000</v>
      </c>
      <c r="D185">
        <v>5</v>
      </c>
      <c r="E185">
        <v>3</v>
      </c>
      <c r="F185" t="s">
        <v>28</v>
      </c>
      <c r="G185" t="s">
        <v>29</v>
      </c>
      <c r="H185">
        <v>1</v>
      </c>
      <c r="I185">
        <v>1</v>
      </c>
      <c r="P185">
        <v>0.28060051438872802</v>
      </c>
      <c r="Q185">
        <v>-0.17936017114665601</v>
      </c>
      <c r="R185">
        <v>0.17863906625891299</v>
      </c>
      <c r="S185">
        <v>0.181653749688824</v>
      </c>
      <c r="T185">
        <v>3.9896882965400497E-2</v>
      </c>
      <c r="U185">
        <v>-0.22496558321782101</v>
      </c>
      <c r="V185">
        <v>-0.32535754644057902</v>
      </c>
      <c r="W185">
        <v>0.106673076565554</v>
      </c>
    </row>
    <row r="186" spans="1:23" x14ac:dyDescent="0.25">
      <c r="A186" t="s">
        <v>23</v>
      </c>
      <c r="B186">
        <v>185</v>
      </c>
      <c r="C186">
        <v>4000</v>
      </c>
      <c r="D186">
        <v>5</v>
      </c>
      <c r="E186">
        <v>3</v>
      </c>
      <c r="F186" t="s">
        <v>28</v>
      </c>
      <c r="G186" t="s">
        <v>25</v>
      </c>
      <c r="H186">
        <v>2</v>
      </c>
      <c r="I186">
        <v>0</v>
      </c>
      <c r="P186">
        <v>6.3612465299551904E-2</v>
      </c>
      <c r="Q186">
        <v>8.8900507307220294E-2</v>
      </c>
      <c r="R186">
        <v>0.315809514203307</v>
      </c>
      <c r="S186">
        <v>2.6309439534802598E-2</v>
      </c>
      <c r="T186">
        <v>0.272720826004476</v>
      </c>
      <c r="U186">
        <v>0.37581362577544902</v>
      </c>
      <c r="V186">
        <v>-0.37177599332786199</v>
      </c>
      <c r="W186">
        <v>-0.26393267416772598</v>
      </c>
    </row>
    <row r="187" spans="1:23" x14ac:dyDescent="0.25">
      <c r="A187" t="s">
        <v>23</v>
      </c>
      <c r="B187">
        <v>186</v>
      </c>
      <c r="C187">
        <v>1000</v>
      </c>
      <c r="D187">
        <v>5</v>
      </c>
      <c r="E187">
        <v>3</v>
      </c>
      <c r="F187" t="s">
        <v>28</v>
      </c>
      <c r="G187" t="s">
        <v>29</v>
      </c>
      <c r="H187">
        <v>2</v>
      </c>
      <c r="I187">
        <v>0</v>
      </c>
      <c r="P187">
        <v>0.28060051438872802</v>
      </c>
      <c r="Q187">
        <v>-0.17936017114665601</v>
      </c>
      <c r="R187">
        <v>0.17863906625891299</v>
      </c>
      <c r="S187">
        <v>0.181653749688824</v>
      </c>
      <c r="T187">
        <v>3.9896882965400497E-2</v>
      </c>
      <c r="U187">
        <v>-0.22496558321782101</v>
      </c>
      <c r="V187">
        <v>-0.32535754644057902</v>
      </c>
      <c r="W187">
        <v>0.106673076565554</v>
      </c>
    </row>
    <row r="188" spans="1:23" x14ac:dyDescent="0.25">
      <c r="A188" t="s">
        <v>23</v>
      </c>
      <c r="B188">
        <v>187</v>
      </c>
      <c r="C188">
        <v>3000</v>
      </c>
      <c r="D188">
        <v>5</v>
      </c>
      <c r="E188">
        <v>3</v>
      </c>
      <c r="F188" t="s">
        <v>28</v>
      </c>
      <c r="G188" t="s">
        <v>29</v>
      </c>
      <c r="H188">
        <v>1</v>
      </c>
      <c r="I188">
        <v>1</v>
      </c>
      <c r="P188">
        <v>-0.15387449508781401</v>
      </c>
      <c r="Q188">
        <v>0.374012828671829</v>
      </c>
      <c r="R188">
        <v>-0.24019198511162801</v>
      </c>
      <c r="S188">
        <v>-0.17931594602259901</v>
      </c>
      <c r="T188">
        <v>-0.17944314672165701</v>
      </c>
      <c r="U188">
        <v>-2.0944218160772701E-2</v>
      </c>
      <c r="V188">
        <v>0.25854089865368102</v>
      </c>
      <c r="W188">
        <v>-2.78879444242566E-2</v>
      </c>
    </row>
    <row r="189" spans="1:23" x14ac:dyDescent="0.25">
      <c r="A189" t="s">
        <v>23</v>
      </c>
      <c r="B189">
        <v>188</v>
      </c>
      <c r="C189">
        <v>1000</v>
      </c>
      <c r="D189">
        <v>5</v>
      </c>
      <c r="E189">
        <v>3</v>
      </c>
      <c r="F189" t="s">
        <v>28</v>
      </c>
      <c r="G189" t="s">
        <v>29</v>
      </c>
      <c r="H189">
        <v>1</v>
      </c>
      <c r="I189">
        <v>2</v>
      </c>
      <c r="P189">
        <v>0.321691803118068</v>
      </c>
      <c r="Q189">
        <v>0.271211720140694</v>
      </c>
      <c r="R189">
        <v>0.35261399850401198</v>
      </c>
      <c r="S189">
        <v>-0.229081407084546</v>
      </c>
      <c r="T189">
        <v>0.120818593952096</v>
      </c>
      <c r="U189">
        <v>0.15212436131756099</v>
      </c>
      <c r="V189">
        <v>-0.38900630647631401</v>
      </c>
      <c r="W189">
        <v>-4.3938338837446703E-2</v>
      </c>
    </row>
    <row r="190" spans="1:23" x14ac:dyDescent="0.25">
      <c r="A190" t="s">
        <v>23</v>
      </c>
      <c r="B190">
        <v>189</v>
      </c>
      <c r="C190">
        <v>1000</v>
      </c>
      <c r="D190">
        <v>5</v>
      </c>
      <c r="E190">
        <v>3</v>
      </c>
      <c r="F190" t="s">
        <v>28</v>
      </c>
      <c r="G190" t="s">
        <v>29</v>
      </c>
      <c r="H190">
        <v>2</v>
      </c>
      <c r="I190">
        <v>0</v>
      </c>
      <c r="P190">
        <v>-0.15387449508781401</v>
      </c>
      <c r="Q190">
        <v>0.374012828671829</v>
      </c>
      <c r="R190">
        <v>-0.24019198511162801</v>
      </c>
      <c r="S190">
        <v>-0.17931594602259901</v>
      </c>
      <c r="T190">
        <v>-0.17944314672165701</v>
      </c>
      <c r="U190">
        <v>-2.0944218160772701E-2</v>
      </c>
      <c r="V190">
        <v>0.25854089865368102</v>
      </c>
      <c r="W190">
        <v>-2.78879444242566E-2</v>
      </c>
    </row>
    <row r="191" spans="1:23" x14ac:dyDescent="0.25">
      <c r="A191" t="s">
        <v>23</v>
      </c>
      <c r="B191">
        <v>190</v>
      </c>
      <c r="C191">
        <v>2000</v>
      </c>
      <c r="D191">
        <v>5</v>
      </c>
      <c r="E191">
        <v>3</v>
      </c>
      <c r="F191" t="s">
        <v>28</v>
      </c>
      <c r="G191" t="s">
        <v>25</v>
      </c>
      <c r="H191">
        <v>2</v>
      </c>
      <c r="I191">
        <v>0</v>
      </c>
      <c r="P191">
        <v>-5.67737767216265E-2</v>
      </c>
      <c r="Q191">
        <v>0.18233668553420501</v>
      </c>
      <c r="R191">
        <v>-0.30609364131760902</v>
      </c>
      <c r="S191">
        <v>-4.6850320862103501E-2</v>
      </c>
      <c r="T191">
        <v>0.29779356800561102</v>
      </c>
      <c r="U191">
        <v>0.24117090531605001</v>
      </c>
      <c r="V191">
        <v>0.35688600076142502</v>
      </c>
      <c r="W191">
        <v>-0.39403235065105502</v>
      </c>
    </row>
    <row r="192" spans="1:23" x14ac:dyDescent="0.25">
      <c r="A192" t="s">
        <v>23</v>
      </c>
      <c r="B192">
        <v>191</v>
      </c>
      <c r="C192">
        <v>3000</v>
      </c>
      <c r="D192">
        <v>5</v>
      </c>
      <c r="E192">
        <v>3</v>
      </c>
      <c r="F192" t="s">
        <v>28</v>
      </c>
      <c r="G192" t="s">
        <v>29</v>
      </c>
      <c r="H192">
        <v>2</v>
      </c>
      <c r="I192">
        <v>0</v>
      </c>
      <c r="P192">
        <v>0.321691803118068</v>
      </c>
      <c r="Q192">
        <v>0.271211720140694</v>
      </c>
      <c r="R192">
        <v>0.35261399850401198</v>
      </c>
      <c r="S192">
        <v>-0.229081407084546</v>
      </c>
      <c r="T192">
        <v>0.120818593952096</v>
      </c>
      <c r="U192">
        <v>0.15212436131756099</v>
      </c>
      <c r="V192">
        <v>-0.38900630647631401</v>
      </c>
      <c r="W192">
        <v>-4.3938338837446703E-2</v>
      </c>
    </row>
    <row r="193" spans="1:23" x14ac:dyDescent="0.25">
      <c r="A193" t="s">
        <v>23</v>
      </c>
      <c r="B193">
        <v>192</v>
      </c>
      <c r="C193">
        <v>2000</v>
      </c>
      <c r="D193">
        <v>5</v>
      </c>
      <c r="E193">
        <v>3</v>
      </c>
      <c r="F193" t="s">
        <v>28</v>
      </c>
      <c r="G193" t="s">
        <v>29</v>
      </c>
      <c r="H193">
        <v>1</v>
      </c>
      <c r="I193">
        <v>1</v>
      </c>
      <c r="P193">
        <v>-0.15986493839636101</v>
      </c>
      <c r="Q193">
        <v>-0.22369129198005699</v>
      </c>
      <c r="R193">
        <v>-0.24988380315150999</v>
      </c>
      <c r="S193">
        <v>0.36453861694751999</v>
      </c>
      <c r="T193">
        <v>-0.36307567892683501</v>
      </c>
      <c r="U193">
        <v>-0.136180946418755</v>
      </c>
      <c r="V193">
        <v>0.31510904789394301</v>
      </c>
      <c r="W193">
        <v>0.13680372732646601</v>
      </c>
    </row>
    <row r="194" spans="1:23" x14ac:dyDescent="0.25">
      <c r="A194" t="s">
        <v>23</v>
      </c>
      <c r="B194">
        <v>193</v>
      </c>
      <c r="C194">
        <v>1000</v>
      </c>
      <c r="D194">
        <v>5</v>
      </c>
      <c r="E194">
        <v>3</v>
      </c>
      <c r="F194" t="s">
        <v>28</v>
      </c>
      <c r="G194" t="s">
        <v>29</v>
      </c>
      <c r="H194">
        <v>1</v>
      </c>
      <c r="I194">
        <v>2</v>
      </c>
      <c r="P194">
        <v>-0.185537147865104</v>
      </c>
      <c r="Q194">
        <v>0.179421633785601</v>
      </c>
      <c r="R194">
        <v>-0.30173577664573997</v>
      </c>
      <c r="S194">
        <v>-0.29332325516836</v>
      </c>
      <c r="T194">
        <v>3.4038495854783801E-2</v>
      </c>
      <c r="U194">
        <v>0.30771401164419099</v>
      </c>
      <c r="V194">
        <v>0.28699185562838098</v>
      </c>
      <c r="W194">
        <v>0.19538939279596701</v>
      </c>
    </row>
    <row r="195" spans="1:23" x14ac:dyDescent="0.25">
      <c r="A195" t="s">
        <v>23</v>
      </c>
      <c r="B195">
        <v>194</v>
      </c>
      <c r="C195">
        <v>1000</v>
      </c>
      <c r="D195">
        <v>5</v>
      </c>
      <c r="E195">
        <v>3</v>
      </c>
      <c r="F195" t="s">
        <v>28</v>
      </c>
      <c r="G195" t="s">
        <v>29</v>
      </c>
      <c r="H195">
        <v>2</v>
      </c>
      <c r="I195">
        <v>0</v>
      </c>
      <c r="P195">
        <v>-0.15986493839636101</v>
      </c>
      <c r="Q195">
        <v>-0.22369129198005699</v>
      </c>
      <c r="R195">
        <v>-0.24988380315150999</v>
      </c>
      <c r="S195">
        <v>0.36453861694751999</v>
      </c>
      <c r="T195">
        <v>-0.36307567892683501</v>
      </c>
      <c r="U195">
        <v>-0.136180946418755</v>
      </c>
      <c r="V195">
        <v>0.31510904789394301</v>
      </c>
      <c r="W195">
        <v>0.13680372732646601</v>
      </c>
    </row>
    <row r="196" spans="1:23" x14ac:dyDescent="0.25">
      <c r="A196" t="s">
        <v>23</v>
      </c>
      <c r="B196">
        <v>195</v>
      </c>
      <c r="C196">
        <v>2000</v>
      </c>
      <c r="D196">
        <v>5</v>
      </c>
      <c r="E196">
        <v>3</v>
      </c>
      <c r="F196" t="s">
        <v>28</v>
      </c>
      <c r="G196" t="s">
        <v>29</v>
      </c>
      <c r="H196">
        <v>1</v>
      </c>
      <c r="I196">
        <v>2</v>
      </c>
      <c r="P196">
        <v>-0.27908021469772698</v>
      </c>
      <c r="Q196">
        <v>-0.14743958010052799</v>
      </c>
      <c r="R196">
        <v>-0.244570445848731</v>
      </c>
      <c r="S196">
        <v>0.323472423483737</v>
      </c>
      <c r="T196">
        <v>-7.0801386555685297E-3</v>
      </c>
      <c r="U196">
        <v>-0.132565729214047</v>
      </c>
      <c r="V196">
        <v>0.30209256162859899</v>
      </c>
      <c r="W196">
        <v>0.17025139024986199</v>
      </c>
    </row>
    <row r="197" spans="1:23" x14ac:dyDescent="0.25">
      <c r="A197" t="s">
        <v>23</v>
      </c>
      <c r="B197">
        <v>196</v>
      </c>
      <c r="C197">
        <v>5000</v>
      </c>
      <c r="D197">
        <v>5</v>
      </c>
      <c r="E197">
        <v>3</v>
      </c>
      <c r="F197" t="s">
        <v>28</v>
      </c>
      <c r="G197" t="s">
        <v>29</v>
      </c>
      <c r="H197">
        <v>2</v>
      </c>
      <c r="I197">
        <v>0</v>
      </c>
      <c r="P197">
        <v>-0.185537147865104</v>
      </c>
      <c r="Q197">
        <v>0.179421633785601</v>
      </c>
      <c r="R197">
        <v>-0.30173577664573997</v>
      </c>
      <c r="S197">
        <v>-0.29332325516836</v>
      </c>
      <c r="T197">
        <v>3.4038495854783801E-2</v>
      </c>
      <c r="U197">
        <v>0.30771401164419099</v>
      </c>
      <c r="V197">
        <v>0.28699185562838098</v>
      </c>
      <c r="W197">
        <v>0.19538939279596701</v>
      </c>
    </row>
    <row r="198" spans="1:23" x14ac:dyDescent="0.25">
      <c r="A198" t="s">
        <v>23</v>
      </c>
      <c r="B198">
        <v>197</v>
      </c>
      <c r="C198">
        <v>2000</v>
      </c>
      <c r="D198">
        <v>5</v>
      </c>
      <c r="E198">
        <v>3</v>
      </c>
      <c r="F198" t="s">
        <v>28</v>
      </c>
      <c r="G198" t="s">
        <v>25</v>
      </c>
      <c r="H198">
        <v>1</v>
      </c>
      <c r="I198">
        <v>6</v>
      </c>
      <c r="P198">
        <v>0.30746195007764199</v>
      </c>
      <c r="Q198">
        <v>0.35781627574007002</v>
      </c>
      <c r="R198">
        <v>0.20715455465740301</v>
      </c>
      <c r="S198">
        <v>-0.107574014000926</v>
      </c>
      <c r="T198">
        <v>0.16823935476363</v>
      </c>
      <c r="U198">
        <v>2.9533254963807799E-2</v>
      </c>
      <c r="V198">
        <v>-0.32267575337407101</v>
      </c>
      <c r="W198">
        <v>-0.32443137124525101</v>
      </c>
    </row>
    <row r="199" spans="1:23" x14ac:dyDescent="0.25">
      <c r="A199" t="s">
        <v>23</v>
      </c>
      <c r="B199">
        <v>198</v>
      </c>
      <c r="C199">
        <v>6000</v>
      </c>
      <c r="D199">
        <v>5</v>
      </c>
      <c r="E199">
        <v>3</v>
      </c>
      <c r="F199" t="s">
        <v>28</v>
      </c>
      <c r="G199" t="s">
        <v>29</v>
      </c>
      <c r="H199">
        <v>2</v>
      </c>
      <c r="I199">
        <v>0</v>
      </c>
      <c r="P199">
        <v>-0.27908021469772698</v>
      </c>
      <c r="Q199">
        <v>-0.14743958010052799</v>
      </c>
      <c r="R199">
        <v>-0.244570445848731</v>
      </c>
      <c r="S199">
        <v>0.323472423483737</v>
      </c>
      <c r="T199">
        <v>-7.0801386555685297E-3</v>
      </c>
      <c r="U199">
        <v>-0.132565729214047</v>
      </c>
      <c r="V199">
        <v>0.30209256162859899</v>
      </c>
      <c r="W199">
        <v>0.17025139024986199</v>
      </c>
    </row>
    <row r="200" spans="1:23" x14ac:dyDescent="0.25">
      <c r="A200" t="s">
        <v>23</v>
      </c>
      <c r="B200">
        <v>199</v>
      </c>
      <c r="C200">
        <v>2000</v>
      </c>
      <c r="D200">
        <v>5</v>
      </c>
      <c r="E200">
        <v>3</v>
      </c>
      <c r="F200" t="s">
        <v>28</v>
      </c>
      <c r="G200" t="s">
        <v>29</v>
      </c>
      <c r="H200">
        <v>1</v>
      </c>
      <c r="I200">
        <v>3</v>
      </c>
      <c r="P200">
        <v>0.217340804285966</v>
      </c>
      <c r="Q200">
        <v>-0.35033252111805102</v>
      </c>
      <c r="R200">
        <v>0.35798317624910703</v>
      </c>
      <c r="S200">
        <v>0.18932019143527501</v>
      </c>
      <c r="T200">
        <v>-1.0059861048758899E-2</v>
      </c>
      <c r="U200">
        <v>-0.16769706089811601</v>
      </c>
      <c r="V200">
        <v>-0.12231861898726799</v>
      </c>
      <c r="W200">
        <v>0.342029921427834</v>
      </c>
    </row>
    <row r="201" spans="1:23" x14ac:dyDescent="0.25">
      <c r="A201" t="s">
        <v>23</v>
      </c>
      <c r="B201">
        <v>200</v>
      </c>
      <c r="C201">
        <v>6000</v>
      </c>
      <c r="D201">
        <v>5</v>
      </c>
      <c r="E201">
        <v>3</v>
      </c>
      <c r="F201" t="s">
        <v>28</v>
      </c>
      <c r="G201" t="s">
        <v>25</v>
      </c>
      <c r="H201">
        <v>1</v>
      </c>
      <c r="I201">
        <v>5</v>
      </c>
      <c r="P201">
        <v>5.7042916099397899E-2</v>
      </c>
      <c r="Q201">
        <v>0.34906869805737401</v>
      </c>
      <c r="R201">
        <v>0.30921695235927199</v>
      </c>
      <c r="S201">
        <v>0.293648395288366</v>
      </c>
      <c r="T201">
        <v>-0.11618692884809501</v>
      </c>
      <c r="U201">
        <v>-9.7585264328470298E-2</v>
      </c>
      <c r="V201">
        <v>-0.33157014689439301</v>
      </c>
      <c r="W201">
        <v>-0.32192509799934599</v>
      </c>
    </row>
    <row r="202" spans="1:23" x14ac:dyDescent="0.25">
      <c r="A202" t="s">
        <v>23</v>
      </c>
      <c r="B202">
        <v>201</v>
      </c>
      <c r="C202">
        <v>1000</v>
      </c>
      <c r="D202">
        <v>5</v>
      </c>
      <c r="E202">
        <v>3</v>
      </c>
      <c r="F202" t="s">
        <v>28</v>
      </c>
      <c r="G202" t="s">
        <v>29</v>
      </c>
      <c r="H202">
        <v>1</v>
      </c>
      <c r="I202">
        <v>3</v>
      </c>
      <c r="P202">
        <v>0.249737147707987</v>
      </c>
      <c r="Q202">
        <v>0.17809222587732099</v>
      </c>
      <c r="R202">
        <v>0.37820697097012601</v>
      </c>
      <c r="S202">
        <v>-0.23705217965195299</v>
      </c>
      <c r="T202">
        <v>0.34417947933668402</v>
      </c>
      <c r="U202">
        <v>-0.161505203908343</v>
      </c>
      <c r="V202">
        <v>-0.27392472706080101</v>
      </c>
      <c r="W202">
        <v>0.40847938587635901</v>
      </c>
    </row>
    <row r="203" spans="1:23" x14ac:dyDescent="0.25">
      <c r="A203" t="s">
        <v>23</v>
      </c>
      <c r="B203">
        <v>202</v>
      </c>
      <c r="C203">
        <v>1000</v>
      </c>
      <c r="D203">
        <v>5</v>
      </c>
      <c r="E203">
        <v>3</v>
      </c>
      <c r="F203" t="s">
        <v>28</v>
      </c>
      <c r="G203" t="s">
        <v>29</v>
      </c>
      <c r="H203">
        <v>1</v>
      </c>
      <c r="I203">
        <v>4</v>
      </c>
      <c r="P203">
        <v>1.80437471584977E-2</v>
      </c>
      <c r="Q203">
        <v>1.7594506737614701E-2</v>
      </c>
      <c r="R203">
        <v>0.221850850810175</v>
      </c>
      <c r="S203">
        <v>-0.37517432086049901</v>
      </c>
      <c r="T203">
        <v>-0.14661371727327599</v>
      </c>
      <c r="U203">
        <v>-0.35519484941009699</v>
      </c>
      <c r="V203">
        <v>-0.38890453380988199</v>
      </c>
      <c r="W203">
        <v>-0.396151112276244</v>
      </c>
    </row>
    <row r="204" spans="1:23" x14ac:dyDescent="0.25">
      <c r="A204" t="s">
        <v>23</v>
      </c>
      <c r="B204">
        <v>203</v>
      </c>
      <c r="C204">
        <v>4000</v>
      </c>
      <c r="D204">
        <v>5</v>
      </c>
      <c r="E204">
        <v>3</v>
      </c>
      <c r="F204" t="s">
        <v>28</v>
      </c>
      <c r="G204" t="s">
        <v>29</v>
      </c>
      <c r="H204">
        <v>2</v>
      </c>
      <c r="I204">
        <v>0</v>
      </c>
      <c r="P204">
        <v>0.217340804285966</v>
      </c>
      <c r="Q204">
        <v>-0.35033252111805102</v>
      </c>
      <c r="R204">
        <v>0.35798317624910703</v>
      </c>
      <c r="S204">
        <v>0.18932019143527501</v>
      </c>
      <c r="T204">
        <v>-1.0059861048758899E-2</v>
      </c>
      <c r="U204">
        <v>-0.16769706089811601</v>
      </c>
      <c r="V204">
        <v>-0.12231861898726799</v>
      </c>
      <c r="W204">
        <v>0.342029921427834</v>
      </c>
    </row>
    <row r="205" spans="1:23" x14ac:dyDescent="0.25">
      <c r="A205" t="s">
        <v>23</v>
      </c>
      <c r="B205">
        <v>204</v>
      </c>
      <c r="C205">
        <v>1000</v>
      </c>
      <c r="D205">
        <v>5</v>
      </c>
      <c r="E205">
        <v>3</v>
      </c>
      <c r="F205" t="s">
        <v>28</v>
      </c>
      <c r="G205" t="s">
        <v>25</v>
      </c>
      <c r="H205">
        <v>2</v>
      </c>
      <c r="I205">
        <v>0</v>
      </c>
      <c r="P205">
        <v>0.30746195007764199</v>
      </c>
      <c r="Q205">
        <v>0.35781627574007002</v>
      </c>
      <c r="R205">
        <v>0.20715455465740301</v>
      </c>
      <c r="S205">
        <v>-0.107574014000926</v>
      </c>
      <c r="T205">
        <v>0.16823935476363</v>
      </c>
      <c r="U205">
        <v>2.9533254963807799E-2</v>
      </c>
      <c r="V205">
        <v>-0.32267575337407101</v>
      </c>
      <c r="W205">
        <v>-0.32443137124525101</v>
      </c>
    </row>
    <row r="206" spans="1:23" x14ac:dyDescent="0.25">
      <c r="A206" t="s">
        <v>23</v>
      </c>
      <c r="B206">
        <v>205</v>
      </c>
      <c r="C206">
        <v>8000</v>
      </c>
      <c r="D206">
        <v>5</v>
      </c>
      <c r="E206">
        <v>3</v>
      </c>
      <c r="F206" t="s">
        <v>28</v>
      </c>
      <c r="G206" t="s">
        <v>29</v>
      </c>
      <c r="H206">
        <v>2</v>
      </c>
      <c r="I206">
        <v>0</v>
      </c>
      <c r="P206">
        <v>0.249737147707987</v>
      </c>
      <c r="Q206">
        <v>0.17809222587732099</v>
      </c>
      <c r="R206">
        <v>0.37820697097012601</v>
      </c>
      <c r="S206">
        <v>-0.23705217965195299</v>
      </c>
      <c r="T206">
        <v>0.34417947933668402</v>
      </c>
      <c r="U206">
        <v>-0.161505203908343</v>
      </c>
      <c r="V206">
        <v>-0.27392472706080101</v>
      </c>
      <c r="W206">
        <v>0.40847938587635901</v>
      </c>
    </row>
    <row r="207" spans="1:23" x14ac:dyDescent="0.25">
      <c r="A207" t="s">
        <v>23</v>
      </c>
      <c r="B207">
        <v>206</v>
      </c>
      <c r="C207">
        <v>1000</v>
      </c>
      <c r="D207">
        <v>5</v>
      </c>
      <c r="E207">
        <v>3</v>
      </c>
      <c r="F207" t="s">
        <v>28</v>
      </c>
      <c r="G207" t="s">
        <v>25</v>
      </c>
      <c r="H207">
        <v>2</v>
      </c>
      <c r="I207">
        <v>0</v>
      </c>
      <c r="P207">
        <v>5.7042916099397899E-2</v>
      </c>
      <c r="Q207">
        <v>0.34906869805737401</v>
      </c>
      <c r="R207">
        <v>0.30921695235927199</v>
      </c>
      <c r="S207">
        <v>0.293648395288366</v>
      </c>
      <c r="T207">
        <v>-0.11618692884809501</v>
      </c>
      <c r="U207">
        <v>-9.7585264328470298E-2</v>
      </c>
      <c r="V207">
        <v>-0.33157014689439301</v>
      </c>
      <c r="W207">
        <v>-0.32192509799934599</v>
      </c>
    </row>
    <row r="208" spans="1:23" x14ac:dyDescent="0.25">
      <c r="A208" t="s">
        <v>23</v>
      </c>
      <c r="B208">
        <v>207</v>
      </c>
      <c r="C208">
        <v>2000</v>
      </c>
      <c r="D208">
        <v>5</v>
      </c>
      <c r="E208">
        <v>3</v>
      </c>
      <c r="F208" t="s">
        <v>28</v>
      </c>
      <c r="G208" t="s">
        <v>29</v>
      </c>
      <c r="H208">
        <v>2</v>
      </c>
      <c r="I208">
        <v>0</v>
      </c>
      <c r="P208">
        <v>1.80437471584977E-2</v>
      </c>
      <c r="Q208">
        <v>1.7594506737614701E-2</v>
      </c>
      <c r="R208">
        <v>0.221850850810175</v>
      </c>
      <c r="S208">
        <v>-0.37517432086049901</v>
      </c>
      <c r="T208">
        <v>-0.14661371727327599</v>
      </c>
      <c r="U208">
        <v>-0.35519484941009699</v>
      </c>
      <c r="V208">
        <v>-0.38890453380988199</v>
      </c>
      <c r="W208">
        <v>-0.396151112276244</v>
      </c>
    </row>
    <row r="209" spans="1:23" x14ac:dyDescent="0.25">
      <c r="A209" t="s">
        <v>23</v>
      </c>
      <c r="B209">
        <v>208</v>
      </c>
      <c r="C209">
        <v>2000</v>
      </c>
      <c r="D209">
        <v>5</v>
      </c>
      <c r="E209">
        <v>3</v>
      </c>
      <c r="F209" t="s">
        <v>28</v>
      </c>
      <c r="G209" t="s">
        <v>29</v>
      </c>
      <c r="H209">
        <v>1</v>
      </c>
      <c r="I209">
        <v>2</v>
      </c>
      <c r="P209">
        <v>0.197047601823506</v>
      </c>
      <c r="Q209">
        <v>-4.2760530889169299E-2</v>
      </c>
      <c r="R209">
        <v>0.17293990084820399</v>
      </c>
      <c r="S209">
        <v>0.398929452562648</v>
      </c>
      <c r="T209">
        <v>-0.121173164043306</v>
      </c>
      <c r="U209">
        <v>0.20755467818637299</v>
      </c>
      <c r="V209">
        <v>-0.368410402435843</v>
      </c>
      <c r="W209">
        <v>-0.14711677465596601</v>
      </c>
    </row>
    <row r="210" spans="1:23" x14ac:dyDescent="0.25">
      <c r="A210" t="s">
        <v>23</v>
      </c>
      <c r="B210">
        <v>209</v>
      </c>
      <c r="C210">
        <v>1000</v>
      </c>
      <c r="D210">
        <v>5</v>
      </c>
      <c r="E210">
        <v>3</v>
      </c>
      <c r="F210" t="s">
        <v>28</v>
      </c>
      <c r="G210" t="s">
        <v>29</v>
      </c>
      <c r="H210">
        <v>1</v>
      </c>
      <c r="I210">
        <v>4</v>
      </c>
      <c r="P210">
        <v>-0.15355646048841301</v>
      </c>
      <c r="Q210">
        <v>0.220882519280926</v>
      </c>
      <c r="R210">
        <v>-0.172980187030009</v>
      </c>
      <c r="S210">
        <v>-0.21420401840241299</v>
      </c>
      <c r="T210">
        <v>-0.11670509211312501</v>
      </c>
      <c r="U210">
        <v>-0.412359142157666</v>
      </c>
      <c r="V210">
        <v>0.36323524440187899</v>
      </c>
      <c r="W210">
        <v>0.28701504158622398</v>
      </c>
    </row>
    <row r="211" spans="1:23" x14ac:dyDescent="0.25">
      <c r="A211" t="s">
        <v>23</v>
      </c>
      <c r="B211">
        <v>210</v>
      </c>
      <c r="C211">
        <v>2000</v>
      </c>
      <c r="D211">
        <v>5</v>
      </c>
      <c r="E211">
        <v>3</v>
      </c>
      <c r="F211" t="s">
        <v>28</v>
      </c>
      <c r="G211" t="s">
        <v>29</v>
      </c>
      <c r="H211">
        <v>1</v>
      </c>
      <c r="I211">
        <v>6</v>
      </c>
      <c r="P211">
        <v>-0.15860056416537999</v>
      </c>
      <c r="Q211">
        <v>-0.16507522428815299</v>
      </c>
      <c r="R211">
        <v>-0.37433907282720102</v>
      </c>
      <c r="S211">
        <v>0.27668787776570503</v>
      </c>
      <c r="T211">
        <v>-4.0637337132675998E-2</v>
      </c>
      <c r="U211">
        <v>0.37582948696212298</v>
      </c>
      <c r="V211">
        <v>0.34143224382451098</v>
      </c>
      <c r="W211">
        <v>0.39563692949485102</v>
      </c>
    </row>
    <row r="212" spans="1:23" x14ac:dyDescent="0.25">
      <c r="A212" t="s">
        <v>23</v>
      </c>
      <c r="B212">
        <v>211</v>
      </c>
      <c r="C212">
        <v>6000</v>
      </c>
      <c r="D212">
        <v>5</v>
      </c>
      <c r="E212">
        <v>3</v>
      </c>
      <c r="F212" t="s">
        <v>28</v>
      </c>
      <c r="G212" t="s">
        <v>29</v>
      </c>
      <c r="H212">
        <v>2</v>
      </c>
      <c r="I212">
        <v>0</v>
      </c>
      <c r="P212">
        <v>0.197047601823506</v>
      </c>
      <c r="Q212">
        <v>-4.2760530889169299E-2</v>
      </c>
      <c r="R212">
        <v>0.17293990084820399</v>
      </c>
      <c r="S212">
        <v>0.398929452562648</v>
      </c>
      <c r="T212">
        <v>-0.121173164043306</v>
      </c>
      <c r="U212">
        <v>0.20755467818637299</v>
      </c>
      <c r="V212">
        <v>-0.368410402435843</v>
      </c>
      <c r="W212">
        <v>-0.14711677465596601</v>
      </c>
    </row>
    <row r="213" spans="1:23" x14ac:dyDescent="0.25">
      <c r="A213" t="s">
        <v>23</v>
      </c>
      <c r="B213">
        <v>212</v>
      </c>
      <c r="C213">
        <v>1000</v>
      </c>
      <c r="D213">
        <v>5</v>
      </c>
      <c r="E213">
        <v>3</v>
      </c>
      <c r="F213" t="s">
        <v>28</v>
      </c>
      <c r="G213" t="s">
        <v>29</v>
      </c>
      <c r="H213">
        <v>1</v>
      </c>
      <c r="I213">
        <v>6</v>
      </c>
      <c r="P213">
        <v>-0.21645681279791501</v>
      </c>
      <c r="Q213">
        <v>0.17875445307388599</v>
      </c>
      <c r="R213">
        <v>-5.3729843762796901E-2</v>
      </c>
      <c r="S213">
        <v>-0.37436567376094798</v>
      </c>
      <c r="T213">
        <v>6.61592727061424E-2</v>
      </c>
      <c r="U213">
        <v>0.14652722192281101</v>
      </c>
      <c r="V213">
        <v>0.293384953224124</v>
      </c>
      <c r="W213">
        <v>0.32323307066491003</v>
      </c>
    </row>
    <row r="214" spans="1:23" x14ac:dyDescent="0.25">
      <c r="A214" t="s">
        <v>23</v>
      </c>
      <c r="B214">
        <v>213</v>
      </c>
      <c r="C214">
        <v>3000</v>
      </c>
      <c r="D214">
        <v>5</v>
      </c>
      <c r="E214">
        <v>3</v>
      </c>
      <c r="F214" t="s">
        <v>28</v>
      </c>
      <c r="G214" t="s">
        <v>27</v>
      </c>
      <c r="H214">
        <v>0</v>
      </c>
      <c r="I214">
        <v>0</v>
      </c>
      <c r="P214">
        <v>-0.15204901454011499</v>
      </c>
      <c r="Q214">
        <v>0.40212542497498599</v>
      </c>
      <c r="R214">
        <v>0.150226824551833</v>
      </c>
      <c r="S214">
        <v>4.4687391884189298E-2</v>
      </c>
      <c r="T214">
        <v>6.8943450719990598E-2</v>
      </c>
      <c r="U214">
        <v>0.294584530699605</v>
      </c>
      <c r="V214">
        <v>-0.316850799689957</v>
      </c>
      <c r="W214">
        <v>-0.395129957365075</v>
      </c>
    </row>
    <row r="215" spans="1:23" x14ac:dyDescent="0.25">
      <c r="A215" t="s">
        <v>23</v>
      </c>
      <c r="B215">
        <v>214</v>
      </c>
      <c r="C215">
        <v>6000</v>
      </c>
      <c r="D215">
        <v>5</v>
      </c>
      <c r="E215">
        <v>3</v>
      </c>
      <c r="F215" t="s">
        <v>28</v>
      </c>
      <c r="G215" t="s">
        <v>29</v>
      </c>
      <c r="H215">
        <v>2</v>
      </c>
      <c r="I215">
        <v>0</v>
      </c>
      <c r="P215">
        <v>-0.15204901454011499</v>
      </c>
      <c r="Q215">
        <v>0.40212542497498599</v>
      </c>
      <c r="R215">
        <v>0.150226824551833</v>
      </c>
      <c r="S215">
        <v>4.4687391884189298E-2</v>
      </c>
      <c r="T215">
        <v>6.8943450719990598E-2</v>
      </c>
      <c r="U215">
        <v>0.294584530699605</v>
      </c>
      <c r="V215">
        <v>-0.316850799689957</v>
      </c>
      <c r="W215">
        <v>-0.395129957365075</v>
      </c>
    </row>
    <row r="216" spans="1:23" x14ac:dyDescent="0.25">
      <c r="A216" t="s">
        <v>23</v>
      </c>
      <c r="B216">
        <v>215</v>
      </c>
      <c r="C216">
        <v>1000</v>
      </c>
      <c r="D216">
        <v>5</v>
      </c>
      <c r="E216">
        <v>3</v>
      </c>
      <c r="F216" t="s">
        <v>28</v>
      </c>
      <c r="G216" t="s">
        <v>29</v>
      </c>
      <c r="H216">
        <v>1</v>
      </c>
      <c r="I216">
        <v>4</v>
      </c>
      <c r="P216">
        <v>0.26707981378420498</v>
      </c>
      <c r="Q216">
        <v>0.25493645336467402</v>
      </c>
      <c r="R216">
        <v>0.29241246998975301</v>
      </c>
      <c r="S216">
        <v>-0.37526290318826599</v>
      </c>
      <c r="T216">
        <v>0.265136197599458</v>
      </c>
      <c r="U216">
        <v>-0.24784572615581499</v>
      </c>
      <c r="V216">
        <v>-0.165693818727808</v>
      </c>
      <c r="W216">
        <v>-0.12208658348357999</v>
      </c>
    </row>
    <row r="217" spans="1:23" x14ac:dyDescent="0.25">
      <c r="A217" t="s">
        <v>23</v>
      </c>
      <c r="B217">
        <v>216</v>
      </c>
      <c r="C217">
        <v>500</v>
      </c>
      <c r="D217">
        <v>5</v>
      </c>
      <c r="E217">
        <v>3</v>
      </c>
      <c r="F217" t="s">
        <v>28</v>
      </c>
      <c r="G217" t="s">
        <v>29</v>
      </c>
      <c r="H217">
        <v>1</v>
      </c>
      <c r="I217">
        <v>5</v>
      </c>
      <c r="P217">
        <v>-0.115139748683196</v>
      </c>
      <c r="Q217">
        <v>-0.137121558027086</v>
      </c>
      <c r="R217">
        <v>-0.33632239616598397</v>
      </c>
      <c r="S217">
        <v>0.183289433093308</v>
      </c>
      <c r="T217">
        <v>0.172150357977955</v>
      </c>
      <c r="U217">
        <v>-0.30929402809321599</v>
      </c>
      <c r="V217">
        <v>0.34924384711165302</v>
      </c>
      <c r="W217">
        <v>0.40934787231451902</v>
      </c>
    </row>
    <row r="218" spans="1:23" x14ac:dyDescent="0.25">
      <c r="A218" t="s">
        <v>23</v>
      </c>
      <c r="B218">
        <v>217</v>
      </c>
      <c r="C218">
        <v>1000</v>
      </c>
      <c r="D218">
        <v>5</v>
      </c>
      <c r="E218">
        <v>3</v>
      </c>
      <c r="F218" t="s">
        <v>28</v>
      </c>
      <c r="G218" t="s">
        <v>29</v>
      </c>
      <c r="H218">
        <v>2</v>
      </c>
      <c r="I218">
        <v>0</v>
      </c>
      <c r="P218">
        <v>-0.15860056416537999</v>
      </c>
      <c r="Q218">
        <v>-0.16507522428815299</v>
      </c>
      <c r="R218">
        <v>-0.37433907282720102</v>
      </c>
      <c r="S218">
        <v>0.27668787776570503</v>
      </c>
      <c r="T218">
        <v>-4.0637337132675998E-2</v>
      </c>
      <c r="U218">
        <v>0.37582948696212298</v>
      </c>
      <c r="V218">
        <v>0.34143224382451098</v>
      </c>
      <c r="W218">
        <v>0.39563692949485102</v>
      </c>
    </row>
    <row r="219" spans="1:23" x14ac:dyDescent="0.25">
      <c r="A219" t="s">
        <v>23</v>
      </c>
      <c r="B219">
        <v>218</v>
      </c>
      <c r="C219">
        <v>1000</v>
      </c>
      <c r="D219">
        <v>5</v>
      </c>
      <c r="E219">
        <v>3</v>
      </c>
      <c r="F219" t="s">
        <v>28</v>
      </c>
      <c r="G219" t="s">
        <v>27</v>
      </c>
      <c r="H219">
        <v>0</v>
      </c>
      <c r="I219">
        <v>0</v>
      </c>
      <c r="P219">
        <v>-0.15204901454011499</v>
      </c>
      <c r="Q219">
        <v>0.40212542497498599</v>
      </c>
      <c r="R219">
        <v>0.150226824551833</v>
      </c>
      <c r="S219">
        <v>4.4687391884189298E-2</v>
      </c>
      <c r="T219">
        <v>6.8943450719990598E-2</v>
      </c>
      <c r="U219">
        <v>0.294584530699605</v>
      </c>
      <c r="V219">
        <v>-0.316850799689957</v>
      </c>
      <c r="W219">
        <v>-0.395129957365075</v>
      </c>
    </row>
    <row r="220" spans="1:23" x14ac:dyDescent="0.25">
      <c r="A220" t="s">
        <v>23</v>
      </c>
      <c r="B220">
        <v>219</v>
      </c>
      <c r="C220">
        <v>3000</v>
      </c>
      <c r="D220">
        <v>5</v>
      </c>
      <c r="E220">
        <v>3</v>
      </c>
      <c r="F220" t="s">
        <v>28</v>
      </c>
      <c r="G220" t="s">
        <v>29</v>
      </c>
      <c r="H220">
        <v>2</v>
      </c>
      <c r="I220">
        <v>0</v>
      </c>
      <c r="P220">
        <v>-0.15204901454011499</v>
      </c>
      <c r="Q220">
        <v>0.40212542497498599</v>
      </c>
      <c r="R220">
        <v>0.150226824551833</v>
      </c>
      <c r="S220">
        <v>4.4687391884189298E-2</v>
      </c>
      <c r="T220">
        <v>6.8943450719990598E-2</v>
      </c>
      <c r="U220">
        <v>0.294584530699605</v>
      </c>
      <c r="V220">
        <v>-0.316850799689957</v>
      </c>
      <c r="W220">
        <v>-0.395129957365075</v>
      </c>
    </row>
    <row r="221" spans="1:23" x14ac:dyDescent="0.25">
      <c r="A221" t="s">
        <v>23</v>
      </c>
      <c r="B221">
        <v>220</v>
      </c>
      <c r="C221">
        <v>1000</v>
      </c>
      <c r="D221">
        <v>5</v>
      </c>
      <c r="E221">
        <v>3</v>
      </c>
      <c r="F221" t="s">
        <v>28</v>
      </c>
      <c r="G221" t="s">
        <v>29</v>
      </c>
      <c r="H221">
        <v>2</v>
      </c>
      <c r="I221">
        <v>0</v>
      </c>
      <c r="P221">
        <v>0.26707981378420498</v>
      </c>
      <c r="Q221">
        <v>0.25493645336467402</v>
      </c>
      <c r="R221">
        <v>0.29241246998975301</v>
      </c>
      <c r="S221">
        <v>-0.37526290318826599</v>
      </c>
      <c r="T221">
        <v>0.265136197599458</v>
      </c>
      <c r="U221">
        <v>-0.24784572615581499</v>
      </c>
      <c r="V221">
        <v>-0.165693818727808</v>
      </c>
      <c r="W221">
        <v>-0.12208658348357999</v>
      </c>
    </row>
    <row r="222" spans="1:23" x14ac:dyDescent="0.25">
      <c r="A222" t="s">
        <v>23</v>
      </c>
      <c r="B222">
        <v>221</v>
      </c>
      <c r="C222">
        <v>3000</v>
      </c>
      <c r="D222">
        <v>5</v>
      </c>
      <c r="E222">
        <v>3</v>
      </c>
      <c r="F222" t="s">
        <v>28</v>
      </c>
      <c r="G222" t="s">
        <v>25</v>
      </c>
      <c r="H222">
        <v>1</v>
      </c>
      <c r="I222">
        <v>2</v>
      </c>
      <c r="P222">
        <v>-0.17315837955281699</v>
      </c>
      <c r="Q222">
        <v>0.14290967257963699</v>
      </c>
      <c r="R222">
        <v>-0.267211738143247</v>
      </c>
      <c r="S222">
        <v>-0.25032875550400102</v>
      </c>
      <c r="T222">
        <v>-0.21672232306026101</v>
      </c>
      <c r="U222">
        <v>-0.32644385180901397</v>
      </c>
      <c r="V222">
        <v>0.34992689250322001</v>
      </c>
      <c r="W222">
        <v>-0.363006664511971</v>
      </c>
    </row>
    <row r="223" spans="1:23" x14ac:dyDescent="0.25">
      <c r="A223" t="s">
        <v>23</v>
      </c>
      <c r="B223">
        <v>222</v>
      </c>
      <c r="C223">
        <v>1000</v>
      </c>
      <c r="D223">
        <v>5</v>
      </c>
      <c r="E223">
        <v>3</v>
      </c>
      <c r="F223" t="s">
        <v>28</v>
      </c>
      <c r="G223" t="s">
        <v>29</v>
      </c>
      <c r="H223">
        <v>2</v>
      </c>
      <c r="I223">
        <v>0</v>
      </c>
      <c r="P223">
        <v>-0.115139748683196</v>
      </c>
      <c r="Q223">
        <v>-0.137121558027086</v>
      </c>
      <c r="R223">
        <v>-0.33632239616598397</v>
      </c>
      <c r="S223">
        <v>0.183289433093308</v>
      </c>
      <c r="T223">
        <v>0.172150357977955</v>
      </c>
      <c r="U223">
        <v>-0.30929402809321599</v>
      </c>
      <c r="V223">
        <v>0.34924384711165302</v>
      </c>
      <c r="W223">
        <v>0.40934787231451902</v>
      </c>
    </row>
    <row r="224" spans="1:23" x14ac:dyDescent="0.25">
      <c r="A224" t="s">
        <v>23</v>
      </c>
      <c r="B224">
        <v>223</v>
      </c>
      <c r="C224">
        <v>7000</v>
      </c>
      <c r="D224">
        <v>5</v>
      </c>
      <c r="E224">
        <v>3</v>
      </c>
      <c r="F224" t="s">
        <v>28</v>
      </c>
      <c r="G224" t="s">
        <v>29</v>
      </c>
      <c r="H224">
        <v>1</v>
      </c>
      <c r="I224">
        <v>3</v>
      </c>
      <c r="P224">
        <v>1.8045943923482501E-2</v>
      </c>
      <c r="Q224">
        <v>-0.25103925228685597</v>
      </c>
      <c r="R224">
        <v>0.29796833681392898</v>
      </c>
      <c r="S224">
        <v>-1.70560466329648E-2</v>
      </c>
      <c r="T224">
        <v>6.9630461469769103E-3</v>
      </c>
      <c r="U224">
        <v>0.20884216355909399</v>
      </c>
      <c r="V224">
        <v>-0.371177648274368</v>
      </c>
      <c r="W224">
        <v>0.39446367267534799</v>
      </c>
    </row>
    <row r="225" spans="1:23" x14ac:dyDescent="0.25">
      <c r="A225" t="s">
        <v>23</v>
      </c>
      <c r="B225">
        <v>224</v>
      </c>
      <c r="C225">
        <v>3000</v>
      </c>
      <c r="D225">
        <v>5</v>
      </c>
      <c r="E225">
        <v>3</v>
      </c>
      <c r="F225" t="s">
        <v>28</v>
      </c>
      <c r="G225" t="s">
        <v>25</v>
      </c>
      <c r="H225">
        <v>2</v>
      </c>
      <c r="I225">
        <v>0</v>
      </c>
      <c r="P225">
        <v>-0.17315837955281699</v>
      </c>
      <c r="Q225">
        <v>0.14290967257963699</v>
      </c>
      <c r="R225">
        <v>-0.267211738143247</v>
      </c>
      <c r="S225">
        <v>-0.25032875550400102</v>
      </c>
      <c r="T225">
        <v>-0.21672232306026101</v>
      </c>
      <c r="U225">
        <v>-0.32644385180901397</v>
      </c>
      <c r="V225">
        <v>0.34992689250322001</v>
      </c>
      <c r="W225">
        <v>-0.363006664511971</v>
      </c>
    </row>
    <row r="226" spans="1:23" x14ac:dyDescent="0.25">
      <c r="A226" t="s">
        <v>23</v>
      </c>
      <c r="B226">
        <v>225</v>
      </c>
      <c r="C226">
        <v>2000</v>
      </c>
      <c r="D226">
        <v>5</v>
      </c>
      <c r="E226">
        <v>3</v>
      </c>
      <c r="F226" t="s">
        <v>28</v>
      </c>
      <c r="G226" t="s">
        <v>25</v>
      </c>
      <c r="H226">
        <v>1</v>
      </c>
      <c r="I226">
        <v>2</v>
      </c>
      <c r="P226">
        <v>6.16393430364559E-2</v>
      </c>
      <c r="Q226">
        <v>0.233045906080319</v>
      </c>
      <c r="R226">
        <v>0.244733805305031</v>
      </c>
      <c r="S226">
        <v>-9.4114446473314198E-2</v>
      </c>
      <c r="T226">
        <v>-0.15232160382788301</v>
      </c>
      <c r="U226">
        <v>-0.25349771122214199</v>
      </c>
      <c r="V226">
        <v>-0.357311856635388</v>
      </c>
      <c r="W226">
        <v>-0.37838033538530602</v>
      </c>
    </row>
    <row r="227" spans="1:23" x14ac:dyDescent="0.25">
      <c r="A227" t="s">
        <v>23</v>
      </c>
      <c r="B227">
        <v>226</v>
      </c>
      <c r="C227">
        <v>3000</v>
      </c>
      <c r="D227">
        <v>5</v>
      </c>
      <c r="E227">
        <v>3</v>
      </c>
      <c r="F227" t="s">
        <v>28</v>
      </c>
      <c r="G227" t="s">
        <v>27</v>
      </c>
      <c r="H227">
        <v>0</v>
      </c>
      <c r="I227">
        <v>0</v>
      </c>
      <c r="P227">
        <v>-0.15204901454011499</v>
      </c>
      <c r="Q227">
        <v>0.40212542497498599</v>
      </c>
      <c r="R227">
        <v>0.150226824551833</v>
      </c>
      <c r="S227">
        <v>4.4687391884189298E-2</v>
      </c>
      <c r="T227">
        <v>6.8943450719990598E-2</v>
      </c>
      <c r="U227">
        <v>0.294584530699605</v>
      </c>
      <c r="V227">
        <v>-0.316850799689957</v>
      </c>
      <c r="W227">
        <v>-0.395129957365075</v>
      </c>
    </row>
    <row r="228" spans="1:23" x14ac:dyDescent="0.25">
      <c r="A228" t="s">
        <v>23</v>
      </c>
      <c r="B228">
        <v>227</v>
      </c>
      <c r="C228">
        <v>4000</v>
      </c>
      <c r="D228">
        <v>5</v>
      </c>
      <c r="E228">
        <v>3</v>
      </c>
      <c r="F228" t="s">
        <v>28</v>
      </c>
      <c r="G228" t="s">
        <v>29</v>
      </c>
      <c r="H228">
        <v>2</v>
      </c>
      <c r="I228">
        <v>0</v>
      </c>
      <c r="P228">
        <v>-0.15204901454011499</v>
      </c>
      <c r="Q228">
        <v>0.40212542497498599</v>
      </c>
      <c r="R228">
        <v>0.150226824551833</v>
      </c>
      <c r="S228">
        <v>4.4687391884189298E-2</v>
      </c>
      <c r="T228">
        <v>6.8943450719990598E-2</v>
      </c>
      <c r="U228">
        <v>0.294584530699605</v>
      </c>
      <c r="V228">
        <v>-0.316850799689957</v>
      </c>
      <c r="W228">
        <v>-0.395129957365075</v>
      </c>
    </row>
    <row r="229" spans="1:23" x14ac:dyDescent="0.25">
      <c r="A229" t="s">
        <v>23</v>
      </c>
      <c r="B229">
        <v>228</v>
      </c>
      <c r="C229">
        <v>1000</v>
      </c>
      <c r="D229">
        <v>5</v>
      </c>
      <c r="E229">
        <v>3</v>
      </c>
      <c r="F229" t="s">
        <v>28</v>
      </c>
      <c r="G229" t="s">
        <v>25</v>
      </c>
      <c r="H229">
        <v>2</v>
      </c>
      <c r="I229">
        <v>0</v>
      </c>
      <c r="P229">
        <v>6.16393430364559E-2</v>
      </c>
      <c r="Q229">
        <v>0.233045906080319</v>
      </c>
      <c r="R229">
        <v>0.244733805305031</v>
      </c>
      <c r="S229">
        <v>-9.4114446473314198E-2</v>
      </c>
      <c r="T229">
        <v>-0.15232160382788301</v>
      </c>
      <c r="U229">
        <v>-0.25349771122214199</v>
      </c>
      <c r="V229">
        <v>-0.357311856635388</v>
      </c>
      <c r="W229">
        <v>-0.37838033538530602</v>
      </c>
    </row>
    <row r="230" spans="1:23" x14ac:dyDescent="0.25">
      <c r="A230" t="s">
        <v>23</v>
      </c>
      <c r="B230">
        <v>229</v>
      </c>
      <c r="C230">
        <v>1000</v>
      </c>
      <c r="D230">
        <v>7</v>
      </c>
      <c r="E230">
        <v>4</v>
      </c>
      <c r="F230" t="s">
        <v>28</v>
      </c>
      <c r="G230" t="s">
        <v>25</v>
      </c>
      <c r="H230">
        <v>1</v>
      </c>
      <c r="I230">
        <v>6</v>
      </c>
      <c r="P230">
        <v>0.29549368651348101</v>
      </c>
      <c r="Q230">
        <v>-0.158793953252028</v>
      </c>
      <c r="R230">
        <v>0.271018829238651</v>
      </c>
      <c r="S230">
        <v>0.209853105710989</v>
      </c>
      <c r="T230">
        <v>3.1538013819838999E-2</v>
      </c>
      <c r="U230">
        <v>-0.183518255868653</v>
      </c>
      <c r="V230">
        <v>-0.21774392933869299</v>
      </c>
      <c r="W230">
        <v>0.33324460422292201</v>
      </c>
    </row>
    <row r="231" spans="1:23" x14ac:dyDescent="0.25">
      <c r="A231" t="s">
        <v>23</v>
      </c>
      <c r="B231">
        <v>230</v>
      </c>
      <c r="C231">
        <v>2000</v>
      </c>
      <c r="D231">
        <v>7</v>
      </c>
      <c r="E231">
        <v>4</v>
      </c>
      <c r="F231" t="s">
        <v>28</v>
      </c>
      <c r="G231" t="s">
        <v>25</v>
      </c>
      <c r="H231">
        <v>1</v>
      </c>
      <c r="I231">
        <v>4</v>
      </c>
      <c r="P231">
        <v>-0.118647102592043</v>
      </c>
      <c r="Q231">
        <v>0.118833246895237</v>
      </c>
      <c r="R231">
        <v>-0.3152034227978</v>
      </c>
      <c r="S231">
        <v>-0.18958579652272001</v>
      </c>
      <c r="T231">
        <v>5.4709474495409E-2</v>
      </c>
      <c r="U231">
        <v>-0.29283050473314698</v>
      </c>
      <c r="V231">
        <v>0.36499618196740202</v>
      </c>
      <c r="W231">
        <v>0.14447003463969099</v>
      </c>
    </row>
    <row r="232" spans="1:23" x14ac:dyDescent="0.25">
      <c r="A232" t="s">
        <v>23</v>
      </c>
      <c r="B232">
        <v>231</v>
      </c>
      <c r="C232">
        <v>6000</v>
      </c>
      <c r="D232">
        <v>7</v>
      </c>
      <c r="E232">
        <v>4</v>
      </c>
      <c r="F232" t="s">
        <v>28</v>
      </c>
      <c r="G232" t="s">
        <v>29</v>
      </c>
      <c r="H232">
        <v>1</v>
      </c>
      <c r="I232">
        <v>5</v>
      </c>
      <c r="P232">
        <v>0.16694410185616801</v>
      </c>
      <c r="Q232">
        <v>0.33667327539869402</v>
      </c>
      <c r="R232">
        <v>0.36349690224694498</v>
      </c>
      <c r="S232">
        <v>-2.03022524116643E-2</v>
      </c>
      <c r="T232">
        <v>0.103312057641558</v>
      </c>
      <c r="U232">
        <v>-9.1875107346346102E-2</v>
      </c>
      <c r="V232">
        <v>-0.148454264658824</v>
      </c>
      <c r="W232">
        <v>-0.36193604828692499</v>
      </c>
    </row>
    <row r="233" spans="1:23" x14ac:dyDescent="0.25">
      <c r="A233" t="s">
        <v>23</v>
      </c>
      <c r="B233">
        <v>232</v>
      </c>
      <c r="C233">
        <v>2000</v>
      </c>
      <c r="D233">
        <v>7</v>
      </c>
      <c r="E233">
        <v>4</v>
      </c>
      <c r="F233" t="s">
        <v>28</v>
      </c>
      <c r="G233" t="s">
        <v>25</v>
      </c>
      <c r="H233">
        <v>1</v>
      </c>
      <c r="I233">
        <v>1</v>
      </c>
      <c r="P233">
        <v>0.114616327303681</v>
      </c>
      <c r="Q233">
        <v>0.32063178415396398</v>
      </c>
      <c r="R233">
        <v>0.364278222598236</v>
      </c>
      <c r="S233">
        <v>3.9277044194189599E-2</v>
      </c>
      <c r="T233">
        <v>-0.18238742032073099</v>
      </c>
      <c r="U233">
        <v>0.13127764129401301</v>
      </c>
      <c r="V233">
        <v>-0.259800509098702</v>
      </c>
      <c r="W233">
        <v>-0.34954678325719102</v>
      </c>
    </row>
    <row r="234" spans="1:23" x14ac:dyDescent="0.25">
      <c r="A234" t="s">
        <v>23</v>
      </c>
      <c r="B234">
        <v>233</v>
      </c>
      <c r="C234">
        <v>2000</v>
      </c>
      <c r="D234">
        <v>7</v>
      </c>
      <c r="E234">
        <v>4</v>
      </c>
      <c r="F234" t="s">
        <v>28</v>
      </c>
      <c r="G234" t="s">
        <v>29</v>
      </c>
      <c r="H234">
        <v>1</v>
      </c>
      <c r="I234">
        <v>6</v>
      </c>
      <c r="P234">
        <v>0.37548046724523099</v>
      </c>
      <c r="Q234">
        <v>0.386125658289454</v>
      </c>
      <c r="R234">
        <v>0.14743166843243</v>
      </c>
      <c r="S234">
        <v>4.0423333690578898E-2</v>
      </c>
      <c r="T234">
        <v>0.17481612414926001</v>
      </c>
      <c r="U234">
        <v>0.1602491113648</v>
      </c>
      <c r="V234">
        <v>-0.27126351656327302</v>
      </c>
      <c r="W234">
        <v>-0.376175557719996</v>
      </c>
    </row>
    <row r="235" spans="1:23" x14ac:dyDescent="0.25">
      <c r="A235" t="s">
        <v>23</v>
      </c>
      <c r="B235">
        <v>234</v>
      </c>
      <c r="C235">
        <v>4000</v>
      </c>
      <c r="D235">
        <v>7</v>
      </c>
      <c r="E235">
        <v>4</v>
      </c>
      <c r="F235" t="s">
        <v>28</v>
      </c>
      <c r="G235" t="s">
        <v>25</v>
      </c>
      <c r="H235">
        <v>2</v>
      </c>
      <c r="I235">
        <v>0</v>
      </c>
      <c r="P235">
        <v>0.114616327303681</v>
      </c>
      <c r="Q235">
        <v>0.32063178415396398</v>
      </c>
      <c r="R235">
        <v>0.364278222598236</v>
      </c>
      <c r="S235">
        <v>3.9277044194189599E-2</v>
      </c>
      <c r="T235">
        <v>-0.18238742032073099</v>
      </c>
      <c r="U235">
        <v>0.13127764129401301</v>
      </c>
      <c r="V235">
        <v>-0.259800509098702</v>
      </c>
      <c r="W235">
        <v>-0.34954678325719102</v>
      </c>
    </row>
    <row r="236" spans="1:23" x14ac:dyDescent="0.25">
      <c r="A236" t="s">
        <v>23</v>
      </c>
      <c r="B236">
        <v>235</v>
      </c>
      <c r="C236">
        <v>1000</v>
      </c>
      <c r="D236">
        <v>7</v>
      </c>
      <c r="E236">
        <v>4</v>
      </c>
      <c r="F236" t="s">
        <v>28</v>
      </c>
      <c r="G236" t="s">
        <v>25</v>
      </c>
      <c r="H236">
        <v>2</v>
      </c>
      <c r="I236">
        <v>0</v>
      </c>
      <c r="P236">
        <v>-0.118647102592043</v>
      </c>
      <c r="Q236">
        <v>0.118833246895237</v>
      </c>
      <c r="R236">
        <v>-0.3152034227978</v>
      </c>
      <c r="S236">
        <v>-0.18958579652272001</v>
      </c>
      <c r="T236">
        <v>5.4709474495409E-2</v>
      </c>
      <c r="U236">
        <v>-0.29283050473314698</v>
      </c>
      <c r="V236">
        <v>0.36499618196740202</v>
      </c>
      <c r="W236">
        <v>0.14447003463969099</v>
      </c>
    </row>
    <row r="237" spans="1:23" x14ac:dyDescent="0.25">
      <c r="A237" t="s">
        <v>23</v>
      </c>
      <c r="B237">
        <v>236</v>
      </c>
      <c r="C237">
        <v>4000</v>
      </c>
      <c r="D237">
        <v>7</v>
      </c>
      <c r="E237">
        <v>4</v>
      </c>
      <c r="F237" t="s">
        <v>28</v>
      </c>
      <c r="G237" t="s">
        <v>25</v>
      </c>
      <c r="H237">
        <v>2</v>
      </c>
      <c r="I237">
        <v>0</v>
      </c>
      <c r="P237">
        <v>0.29549368651348101</v>
      </c>
      <c r="Q237">
        <v>-0.158793953252028</v>
      </c>
      <c r="R237">
        <v>0.271018829238651</v>
      </c>
      <c r="S237">
        <v>0.209853105710989</v>
      </c>
      <c r="T237">
        <v>3.1538013819838999E-2</v>
      </c>
      <c r="U237">
        <v>-0.183518255868653</v>
      </c>
      <c r="V237">
        <v>-0.21774392933869299</v>
      </c>
      <c r="W237">
        <v>0.33324460422292201</v>
      </c>
    </row>
    <row r="238" spans="1:23" x14ac:dyDescent="0.25">
      <c r="A238" t="s">
        <v>23</v>
      </c>
      <c r="B238">
        <v>237</v>
      </c>
      <c r="C238">
        <v>1000</v>
      </c>
      <c r="D238">
        <v>7</v>
      </c>
      <c r="E238">
        <v>4</v>
      </c>
      <c r="F238" t="s">
        <v>28</v>
      </c>
      <c r="G238" t="s">
        <v>29</v>
      </c>
      <c r="H238">
        <v>2</v>
      </c>
      <c r="I238">
        <v>0</v>
      </c>
      <c r="P238">
        <v>0.16694410185616801</v>
      </c>
      <c r="Q238">
        <v>0.33667327539869402</v>
      </c>
      <c r="R238">
        <v>0.36349690224694498</v>
      </c>
      <c r="S238">
        <v>-2.03022524116643E-2</v>
      </c>
      <c r="T238">
        <v>0.103312057641558</v>
      </c>
      <c r="U238">
        <v>-9.1875107346346102E-2</v>
      </c>
      <c r="V238">
        <v>-0.148454264658824</v>
      </c>
      <c r="W238">
        <v>-0.36193604828692499</v>
      </c>
    </row>
    <row r="239" spans="1:23" x14ac:dyDescent="0.25">
      <c r="A239" t="s">
        <v>23</v>
      </c>
      <c r="B239">
        <v>238</v>
      </c>
      <c r="C239">
        <v>6000</v>
      </c>
      <c r="D239">
        <v>7</v>
      </c>
      <c r="E239">
        <v>4</v>
      </c>
      <c r="F239" t="s">
        <v>28</v>
      </c>
      <c r="G239" t="s">
        <v>27</v>
      </c>
      <c r="H239">
        <v>0</v>
      </c>
      <c r="I239">
        <v>0</v>
      </c>
      <c r="P239">
        <v>-0.15204901454011499</v>
      </c>
      <c r="Q239">
        <v>0.40212542497498599</v>
      </c>
      <c r="R239">
        <v>0.150226824551833</v>
      </c>
      <c r="S239">
        <v>4.4687391884189298E-2</v>
      </c>
      <c r="T239">
        <v>6.8943450719990598E-2</v>
      </c>
      <c r="U239">
        <v>0.294584530699605</v>
      </c>
      <c r="V239">
        <v>-0.316850799689957</v>
      </c>
      <c r="W239">
        <v>-0.395129957365075</v>
      </c>
    </row>
    <row r="240" spans="1:23" x14ac:dyDescent="0.25">
      <c r="A240" t="s">
        <v>23</v>
      </c>
      <c r="B240">
        <v>239</v>
      </c>
      <c r="C240">
        <v>1000</v>
      </c>
      <c r="D240">
        <v>7</v>
      </c>
      <c r="E240">
        <v>4</v>
      </c>
      <c r="F240" t="s">
        <v>28</v>
      </c>
      <c r="G240" t="s">
        <v>25</v>
      </c>
      <c r="H240">
        <v>1</v>
      </c>
      <c r="I240">
        <v>3</v>
      </c>
      <c r="P240">
        <v>0.35518291640188199</v>
      </c>
      <c r="Q240">
        <v>-0.36970253303143902</v>
      </c>
      <c r="R240">
        <v>0.33274840679999101</v>
      </c>
      <c r="S240">
        <v>7.5657408406046997E-2</v>
      </c>
      <c r="T240">
        <v>0.11523730868646199</v>
      </c>
      <c r="U240">
        <v>-2.4004425614363101E-2</v>
      </c>
      <c r="V240">
        <v>-0.151897235425935</v>
      </c>
      <c r="W240">
        <v>0.28340084204582</v>
      </c>
    </row>
    <row r="241" spans="1:23" x14ac:dyDescent="0.25">
      <c r="A241" t="s">
        <v>23</v>
      </c>
      <c r="B241">
        <v>240</v>
      </c>
      <c r="C241">
        <v>1000</v>
      </c>
      <c r="D241">
        <v>7</v>
      </c>
      <c r="E241">
        <v>4</v>
      </c>
      <c r="F241" t="s">
        <v>28</v>
      </c>
      <c r="G241" t="s">
        <v>29</v>
      </c>
      <c r="H241">
        <v>2</v>
      </c>
      <c r="I241">
        <v>0</v>
      </c>
      <c r="P241">
        <v>0.37548046724523099</v>
      </c>
      <c r="Q241">
        <v>0.386125658289454</v>
      </c>
      <c r="R241">
        <v>0.14743166843243</v>
      </c>
      <c r="S241">
        <v>4.0423333690578898E-2</v>
      </c>
      <c r="T241">
        <v>0.17481612414926001</v>
      </c>
      <c r="U241">
        <v>0.1602491113648</v>
      </c>
      <c r="V241">
        <v>-0.27126351656327302</v>
      </c>
      <c r="W241">
        <v>-0.376175557719996</v>
      </c>
    </row>
    <row r="242" spans="1:23" x14ac:dyDescent="0.25">
      <c r="A242" t="s">
        <v>23</v>
      </c>
      <c r="B242">
        <v>241</v>
      </c>
      <c r="C242">
        <v>3000</v>
      </c>
      <c r="D242">
        <v>7</v>
      </c>
      <c r="E242">
        <v>4</v>
      </c>
      <c r="F242" t="s">
        <v>28</v>
      </c>
      <c r="G242" t="s">
        <v>29</v>
      </c>
      <c r="H242">
        <v>1</v>
      </c>
      <c r="I242">
        <v>3</v>
      </c>
      <c r="P242">
        <v>0.23855005379347799</v>
      </c>
      <c r="Q242">
        <v>0.21412031032663101</v>
      </c>
      <c r="R242">
        <v>0.31606652147956599</v>
      </c>
      <c r="S242">
        <v>-0.13746983777905</v>
      </c>
      <c r="T242">
        <v>-0.105370125332522</v>
      </c>
      <c r="U242">
        <v>0.124563551729809</v>
      </c>
      <c r="V242">
        <v>-0.33609723789081603</v>
      </c>
      <c r="W242">
        <v>7.6109611964022897E-2</v>
      </c>
    </row>
    <row r="243" spans="1:23" x14ac:dyDescent="0.25">
      <c r="A243" t="s">
        <v>23</v>
      </c>
      <c r="B243">
        <v>242</v>
      </c>
      <c r="C243">
        <v>2000</v>
      </c>
      <c r="D243">
        <v>7</v>
      </c>
      <c r="E243">
        <v>4</v>
      </c>
      <c r="F243" t="s">
        <v>28</v>
      </c>
      <c r="G243" t="s">
        <v>27</v>
      </c>
      <c r="H243">
        <v>0</v>
      </c>
      <c r="I243">
        <v>0</v>
      </c>
      <c r="P243">
        <v>-0.15204901454011499</v>
      </c>
      <c r="Q243">
        <v>0.40212542497498599</v>
      </c>
      <c r="R243">
        <v>0.150226824551833</v>
      </c>
      <c r="S243">
        <v>4.4687391884189298E-2</v>
      </c>
      <c r="T243">
        <v>6.8943450719990598E-2</v>
      </c>
      <c r="U243">
        <v>0.294584530699605</v>
      </c>
      <c r="V243">
        <v>-0.316850799689957</v>
      </c>
      <c r="W243">
        <v>-0.395129957365075</v>
      </c>
    </row>
    <row r="244" spans="1:23" x14ac:dyDescent="0.25">
      <c r="A244" t="s">
        <v>23</v>
      </c>
      <c r="B244">
        <v>243</v>
      </c>
      <c r="C244">
        <v>3000</v>
      </c>
      <c r="D244">
        <v>7</v>
      </c>
      <c r="E244">
        <v>4</v>
      </c>
      <c r="F244" t="s">
        <v>28</v>
      </c>
      <c r="G244" t="s">
        <v>25</v>
      </c>
      <c r="H244">
        <v>2</v>
      </c>
      <c r="I244">
        <v>0</v>
      </c>
      <c r="P244">
        <v>-0.15204901454011499</v>
      </c>
      <c r="Q244">
        <v>0.40212542497498599</v>
      </c>
      <c r="R244">
        <v>0.150226824551833</v>
      </c>
      <c r="S244">
        <v>4.4687391884189298E-2</v>
      </c>
      <c r="T244">
        <v>6.8943450719990598E-2</v>
      </c>
      <c r="U244">
        <v>0.294584530699605</v>
      </c>
      <c r="V244">
        <v>-0.316850799689957</v>
      </c>
      <c r="W244">
        <v>-0.395129957365075</v>
      </c>
    </row>
    <row r="245" spans="1:23" x14ac:dyDescent="0.25">
      <c r="A245" t="s">
        <v>23</v>
      </c>
      <c r="B245">
        <v>244</v>
      </c>
      <c r="C245">
        <v>1000</v>
      </c>
      <c r="D245">
        <v>7</v>
      </c>
      <c r="E245">
        <v>4</v>
      </c>
      <c r="F245" t="s">
        <v>28</v>
      </c>
      <c r="G245" t="s">
        <v>29</v>
      </c>
      <c r="H245">
        <v>1</v>
      </c>
      <c r="I245">
        <v>4</v>
      </c>
      <c r="P245">
        <v>0.15832639270121299</v>
      </c>
      <c r="Q245">
        <v>0.16495546191028301</v>
      </c>
      <c r="R245">
        <v>9.6027876346376301E-2</v>
      </c>
      <c r="S245">
        <v>-0.20759926207374799</v>
      </c>
      <c r="T245">
        <v>0.24296357236272401</v>
      </c>
      <c r="U245">
        <v>-0.185682110345224</v>
      </c>
      <c r="V245">
        <v>-0.37971981000958399</v>
      </c>
      <c r="W245">
        <v>-0.25540029699276101</v>
      </c>
    </row>
    <row r="246" spans="1:23" x14ac:dyDescent="0.25">
      <c r="A246" t="s">
        <v>23</v>
      </c>
      <c r="B246">
        <v>245</v>
      </c>
      <c r="C246">
        <v>7000</v>
      </c>
      <c r="D246">
        <v>7</v>
      </c>
      <c r="E246">
        <v>4</v>
      </c>
      <c r="F246" t="s">
        <v>28</v>
      </c>
      <c r="G246" t="s">
        <v>29</v>
      </c>
      <c r="H246">
        <v>2</v>
      </c>
      <c r="I246">
        <v>0</v>
      </c>
      <c r="P246">
        <v>0.23855005379347799</v>
      </c>
      <c r="Q246">
        <v>0.21412031032663101</v>
      </c>
      <c r="R246">
        <v>0.31606652147956599</v>
      </c>
      <c r="S246">
        <v>-0.13746983777905</v>
      </c>
      <c r="T246">
        <v>-0.105370125332522</v>
      </c>
      <c r="U246">
        <v>0.124563551729809</v>
      </c>
      <c r="V246">
        <v>-0.33609723789081603</v>
      </c>
      <c r="W246">
        <v>7.6109611964022897E-2</v>
      </c>
    </row>
    <row r="247" spans="1:23" x14ac:dyDescent="0.25">
      <c r="A247" t="s">
        <v>23</v>
      </c>
      <c r="B247">
        <v>246</v>
      </c>
      <c r="C247">
        <v>5000</v>
      </c>
      <c r="D247">
        <v>7</v>
      </c>
      <c r="E247">
        <v>4</v>
      </c>
      <c r="F247" t="s">
        <v>28</v>
      </c>
      <c r="G247" t="s">
        <v>29</v>
      </c>
      <c r="H247">
        <v>1</v>
      </c>
      <c r="I247">
        <v>1</v>
      </c>
      <c r="P247">
        <v>0.35927536037894903</v>
      </c>
      <c r="Q247">
        <v>-9.3903288502299301E-2</v>
      </c>
      <c r="R247">
        <v>0.30064934721777697</v>
      </c>
      <c r="S247">
        <v>0.35916660194715</v>
      </c>
      <c r="T247">
        <v>0.15613326793962801</v>
      </c>
      <c r="U247">
        <v>0.37585282441336498</v>
      </c>
      <c r="V247">
        <v>-0.245123174164009</v>
      </c>
      <c r="W247">
        <v>-6.8925477867624305E-2</v>
      </c>
    </row>
    <row r="248" spans="1:23" x14ac:dyDescent="0.25">
      <c r="A248" t="s">
        <v>23</v>
      </c>
      <c r="B248">
        <v>247</v>
      </c>
      <c r="C248">
        <v>500</v>
      </c>
      <c r="D248">
        <v>7</v>
      </c>
      <c r="E248">
        <v>4</v>
      </c>
      <c r="F248" t="s">
        <v>28</v>
      </c>
      <c r="G248" t="s">
        <v>25</v>
      </c>
      <c r="H248">
        <v>1</v>
      </c>
      <c r="I248">
        <v>5</v>
      </c>
      <c r="P248">
        <v>-0.23731381864710699</v>
      </c>
      <c r="Q248">
        <v>0.28498564955765998</v>
      </c>
      <c r="R248">
        <v>-0.298462533879227</v>
      </c>
      <c r="S248">
        <v>-0.27290560643751699</v>
      </c>
      <c r="T248">
        <v>6.43638293811322E-3</v>
      </c>
      <c r="U248">
        <v>0.40415810927468199</v>
      </c>
      <c r="V248">
        <v>0.33185079348879498</v>
      </c>
      <c r="W248">
        <v>2.6880157027413899E-2</v>
      </c>
    </row>
    <row r="249" spans="1:23" x14ac:dyDescent="0.25">
      <c r="A249" t="s">
        <v>23</v>
      </c>
      <c r="B249">
        <v>248</v>
      </c>
      <c r="C249">
        <v>2000</v>
      </c>
      <c r="D249">
        <v>7</v>
      </c>
      <c r="E249">
        <v>4</v>
      </c>
      <c r="F249" t="s">
        <v>28</v>
      </c>
      <c r="G249" t="s">
        <v>29</v>
      </c>
      <c r="H249">
        <v>2</v>
      </c>
      <c r="I249">
        <v>0</v>
      </c>
      <c r="P249">
        <v>0.35927536037894903</v>
      </c>
      <c r="Q249">
        <v>-9.3903288502299301E-2</v>
      </c>
      <c r="R249">
        <v>0.30064934721777697</v>
      </c>
      <c r="S249">
        <v>0.35916660194715</v>
      </c>
      <c r="T249">
        <v>0.15613326793962801</v>
      </c>
      <c r="U249">
        <v>0.37585282441336498</v>
      </c>
      <c r="V249">
        <v>-0.245123174164009</v>
      </c>
      <c r="W249">
        <v>-6.8925477867624305E-2</v>
      </c>
    </row>
    <row r="250" spans="1:23" x14ac:dyDescent="0.25">
      <c r="A250" t="s">
        <v>23</v>
      </c>
      <c r="B250">
        <v>249</v>
      </c>
      <c r="C250">
        <v>2000</v>
      </c>
      <c r="D250">
        <v>7</v>
      </c>
      <c r="E250">
        <v>4</v>
      </c>
      <c r="F250" t="s">
        <v>28</v>
      </c>
      <c r="G250" t="s">
        <v>29</v>
      </c>
      <c r="H250">
        <v>2</v>
      </c>
      <c r="I250">
        <v>0</v>
      </c>
      <c r="P250">
        <v>0.15832639270121299</v>
      </c>
      <c r="Q250">
        <v>0.16495546191028301</v>
      </c>
      <c r="R250">
        <v>9.6027876346376301E-2</v>
      </c>
      <c r="S250">
        <v>-0.20759926207374799</v>
      </c>
      <c r="T250">
        <v>0.24296357236272401</v>
      </c>
      <c r="U250">
        <v>-0.185682110345224</v>
      </c>
      <c r="V250">
        <v>-0.37971981000958399</v>
      </c>
      <c r="W250">
        <v>-0.25540029699276101</v>
      </c>
    </row>
    <row r="251" spans="1:23" x14ac:dyDescent="0.25">
      <c r="A251" t="s">
        <v>23</v>
      </c>
      <c r="B251">
        <v>250</v>
      </c>
      <c r="C251">
        <v>3000</v>
      </c>
      <c r="D251">
        <v>7</v>
      </c>
      <c r="E251">
        <v>4</v>
      </c>
      <c r="F251" t="s">
        <v>28</v>
      </c>
      <c r="G251" t="s">
        <v>27</v>
      </c>
      <c r="H251">
        <v>0</v>
      </c>
      <c r="I251">
        <v>0</v>
      </c>
      <c r="P251">
        <v>-0.15204901454011499</v>
      </c>
      <c r="Q251">
        <v>0.40212542497498599</v>
      </c>
      <c r="R251">
        <v>0.150226824551833</v>
      </c>
      <c r="S251">
        <v>4.4687391884189298E-2</v>
      </c>
      <c r="T251">
        <v>6.8943450719990598E-2</v>
      </c>
      <c r="U251">
        <v>0.294584530699605</v>
      </c>
      <c r="V251">
        <v>-0.316850799689957</v>
      </c>
      <c r="W251">
        <v>-0.395129957365075</v>
      </c>
    </row>
    <row r="252" spans="1:23" x14ac:dyDescent="0.25">
      <c r="A252" t="s">
        <v>23</v>
      </c>
      <c r="B252">
        <v>251</v>
      </c>
      <c r="C252">
        <v>500</v>
      </c>
      <c r="D252">
        <v>7</v>
      </c>
      <c r="E252">
        <v>4</v>
      </c>
      <c r="F252" t="s">
        <v>28</v>
      </c>
      <c r="G252" t="s">
        <v>25</v>
      </c>
      <c r="H252">
        <v>1</v>
      </c>
      <c r="I252">
        <v>5</v>
      </c>
      <c r="P252">
        <v>-4.0465504966638699E-2</v>
      </c>
      <c r="Q252">
        <v>-0.17414688272725101</v>
      </c>
      <c r="R252">
        <v>-0.108277310376392</v>
      </c>
      <c r="S252">
        <v>0.31805323023036602</v>
      </c>
      <c r="T252">
        <v>5.6869811442807297E-2</v>
      </c>
      <c r="U252">
        <v>0.15348399159255899</v>
      </c>
      <c r="V252">
        <v>0.37633826306483598</v>
      </c>
      <c r="W252">
        <v>0.21648411556924199</v>
      </c>
    </row>
    <row r="253" spans="1:23" x14ac:dyDescent="0.25">
      <c r="A253" t="s">
        <v>23</v>
      </c>
      <c r="B253">
        <v>252</v>
      </c>
      <c r="C253">
        <v>1000</v>
      </c>
      <c r="D253">
        <v>7</v>
      </c>
      <c r="E253">
        <v>4</v>
      </c>
      <c r="F253" t="s">
        <v>28</v>
      </c>
      <c r="G253" t="s">
        <v>25</v>
      </c>
      <c r="H253">
        <v>1</v>
      </c>
      <c r="I253">
        <v>5</v>
      </c>
      <c r="P253">
        <v>7.5877260536021604E-2</v>
      </c>
      <c r="Q253">
        <v>7.5856328790766606E-2</v>
      </c>
      <c r="R253">
        <v>0.33498543333680503</v>
      </c>
      <c r="S253">
        <v>0.20634360357770401</v>
      </c>
      <c r="T253">
        <v>0.29718287878787703</v>
      </c>
      <c r="U253">
        <v>0.324756592391931</v>
      </c>
      <c r="V253">
        <v>-0.361997205880974</v>
      </c>
      <c r="W253">
        <v>-0.37585292477990101</v>
      </c>
    </row>
    <row r="254" spans="1:23" x14ac:dyDescent="0.25">
      <c r="A254" t="s">
        <v>23</v>
      </c>
      <c r="B254">
        <v>253</v>
      </c>
      <c r="C254">
        <v>3000</v>
      </c>
      <c r="D254">
        <v>7</v>
      </c>
      <c r="E254">
        <v>4</v>
      </c>
      <c r="F254" t="s">
        <v>28</v>
      </c>
      <c r="G254" t="s">
        <v>25</v>
      </c>
      <c r="H254">
        <v>2</v>
      </c>
      <c r="I254">
        <v>0</v>
      </c>
      <c r="P254">
        <v>-0.23731381864710699</v>
      </c>
      <c r="Q254">
        <v>0.28498564955765998</v>
      </c>
      <c r="R254">
        <v>-0.298462533879227</v>
      </c>
      <c r="S254">
        <v>-0.27290560643751699</v>
      </c>
      <c r="T254">
        <v>6.43638293811322E-3</v>
      </c>
      <c r="U254">
        <v>0.40415810927468199</v>
      </c>
      <c r="V254">
        <v>0.33185079348879498</v>
      </c>
      <c r="W254">
        <v>2.6880157027413899E-2</v>
      </c>
    </row>
    <row r="255" spans="1:23" x14ac:dyDescent="0.25">
      <c r="A255" t="s">
        <v>23</v>
      </c>
      <c r="B255">
        <v>254</v>
      </c>
      <c r="C255">
        <v>3000</v>
      </c>
      <c r="D255">
        <v>7</v>
      </c>
      <c r="E255">
        <v>4</v>
      </c>
      <c r="F255" t="s">
        <v>28</v>
      </c>
      <c r="G255" t="s">
        <v>29</v>
      </c>
      <c r="H255">
        <v>1</v>
      </c>
      <c r="I255">
        <v>5</v>
      </c>
      <c r="P255">
        <v>0.37091650472901</v>
      </c>
      <c r="Q255">
        <v>0.27935867512793799</v>
      </c>
      <c r="R255">
        <v>0.372628368944245</v>
      </c>
      <c r="S255">
        <v>-0.280636950633742</v>
      </c>
      <c r="T255">
        <v>7.6393939393422705E-2</v>
      </c>
      <c r="U255">
        <v>-1.6771807289043001E-2</v>
      </c>
      <c r="V255">
        <v>-0.35689272670911398</v>
      </c>
      <c r="W255">
        <v>-4.69375950994977E-2</v>
      </c>
    </row>
    <row r="256" spans="1:23" x14ac:dyDescent="0.25">
      <c r="A256" t="s">
        <v>23</v>
      </c>
      <c r="B256">
        <v>255</v>
      </c>
      <c r="C256">
        <v>1000</v>
      </c>
      <c r="D256">
        <v>7</v>
      </c>
      <c r="E256">
        <v>4</v>
      </c>
      <c r="F256" t="s">
        <v>28</v>
      </c>
      <c r="G256" t="s">
        <v>29</v>
      </c>
      <c r="H256">
        <v>1</v>
      </c>
      <c r="I256">
        <v>3</v>
      </c>
      <c r="P256">
        <v>0.26035882898163498</v>
      </c>
      <c r="Q256">
        <v>-0.13694130819268099</v>
      </c>
      <c r="R256">
        <v>0.175732656652274</v>
      </c>
      <c r="S256">
        <v>0.22617354714514301</v>
      </c>
      <c r="T256">
        <v>9.7088461524927304E-3</v>
      </c>
      <c r="U256">
        <v>-0.340983359819857</v>
      </c>
      <c r="V256">
        <v>-0.29364970403204699</v>
      </c>
      <c r="W256">
        <v>-0.308264845013343</v>
      </c>
    </row>
    <row r="257" spans="1:23" x14ac:dyDescent="0.25">
      <c r="A257" t="s">
        <v>23</v>
      </c>
      <c r="B257">
        <v>256</v>
      </c>
      <c r="C257">
        <v>2000</v>
      </c>
      <c r="D257">
        <v>7</v>
      </c>
      <c r="E257">
        <v>4</v>
      </c>
      <c r="F257" t="s">
        <v>28</v>
      </c>
      <c r="G257" t="s">
        <v>29</v>
      </c>
      <c r="H257">
        <v>1</v>
      </c>
      <c r="I257">
        <v>4</v>
      </c>
      <c r="P257">
        <v>-0.14484396127497601</v>
      </c>
      <c r="Q257">
        <v>-0.23054720205690701</v>
      </c>
      <c r="R257">
        <v>-0.38265962501078199</v>
      </c>
      <c r="S257">
        <v>-0.322522699666004</v>
      </c>
      <c r="T257">
        <v>2.8037956440381099E-2</v>
      </c>
      <c r="U257">
        <v>-1.5291649190605E-2</v>
      </c>
      <c r="V257">
        <v>0.210872678223303</v>
      </c>
      <c r="W257">
        <v>0.409750227809423</v>
      </c>
    </row>
    <row r="258" spans="1:23" x14ac:dyDescent="0.25">
      <c r="A258" t="s">
        <v>23</v>
      </c>
      <c r="B258">
        <v>257</v>
      </c>
      <c r="C258">
        <v>6000</v>
      </c>
      <c r="D258">
        <v>7</v>
      </c>
      <c r="E258">
        <v>4</v>
      </c>
      <c r="F258" t="s">
        <v>28</v>
      </c>
      <c r="G258" t="s">
        <v>25</v>
      </c>
      <c r="H258">
        <v>2</v>
      </c>
      <c r="I258">
        <v>0</v>
      </c>
      <c r="P258">
        <v>-4.0465504966638699E-2</v>
      </c>
      <c r="Q258">
        <v>-0.17414688272725101</v>
      </c>
      <c r="R258">
        <v>-0.108277310376392</v>
      </c>
      <c r="S258">
        <v>0.31805323023036602</v>
      </c>
      <c r="T258">
        <v>5.6869811442807297E-2</v>
      </c>
      <c r="U258">
        <v>0.15348399159255899</v>
      </c>
      <c r="V258">
        <v>0.37633826306483598</v>
      </c>
      <c r="W258">
        <v>0.21648411556924199</v>
      </c>
    </row>
    <row r="259" spans="1:23" x14ac:dyDescent="0.25">
      <c r="A259" t="s">
        <v>23</v>
      </c>
      <c r="B259">
        <v>258</v>
      </c>
      <c r="C259">
        <v>3000</v>
      </c>
      <c r="D259">
        <v>7</v>
      </c>
      <c r="E259">
        <v>4</v>
      </c>
      <c r="F259" t="s">
        <v>28</v>
      </c>
      <c r="G259" t="s">
        <v>25</v>
      </c>
      <c r="H259">
        <v>2</v>
      </c>
      <c r="I259">
        <v>0</v>
      </c>
      <c r="P259">
        <v>7.5877260536021604E-2</v>
      </c>
      <c r="Q259">
        <v>7.5856328790766606E-2</v>
      </c>
      <c r="R259">
        <v>0.33498543333680503</v>
      </c>
      <c r="S259">
        <v>0.20634360357770401</v>
      </c>
      <c r="T259">
        <v>0.29718287878787703</v>
      </c>
      <c r="U259">
        <v>0.324756592391931</v>
      </c>
      <c r="V259">
        <v>-0.361997205880974</v>
      </c>
      <c r="W259">
        <v>-0.37585292477990101</v>
      </c>
    </row>
    <row r="260" spans="1:23" x14ac:dyDescent="0.25">
      <c r="A260" t="s">
        <v>23</v>
      </c>
      <c r="B260">
        <v>259</v>
      </c>
      <c r="C260">
        <v>1000</v>
      </c>
      <c r="D260">
        <v>7</v>
      </c>
      <c r="E260">
        <v>4</v>
      </c>
      <c r="F260" t="s">
        <v>28</v>
      </c>
      <c r="G260" t="s">
        <v>29</v>
      </c>
      <c r="H260">
        <v>2</v>
      </c>
      <c r="I260">
        <v>0</v>
      </c>
      <c r="P260">
        <v>0.26035882898163498</v>
      </c>
      <c r="Q260">
        <v>-0.13694130819268099</v>
      </c>
      <c r="R260">
        <v>0.175732656652274</v>
      </c>
      <c r="S260">
        <v>0.22617354714514301</v>
      </c>
      <c r="T260">
        <v>9.7088461524927304E-3</v>
      </c>
      <c r="U260">
        <v>-0.340983359819857</v>
      </c>
      <c r="V260">
        <v>-0.29364970403204699</v>
      </c>
      <c r="W260">
        <v>-0.308264845013343</v>
      </c>
    </row>
    <row r="261" spans="1:23" x14ac:dyDescent="0.25">
      <c r="A261" t="s">
        <v>23</v>
      </c>
      <c r="B261">
        <v>260</v>
      </c>
      <c r="C261">
        <v>500</v>
      </c>
      <c r="D261">
        <v>7</v>
      </c>
      <c r="E261">
        <v>4</v>
      </c>
      <c r="F261" t="s">
        <v>28</v>
      </c>
      <c r="G261" t="s">
        <v>29</v>
      </c>
      <c r="H261">
        <v>2</v>
      </c>
      <c r="I261">
        <v>0</v>
      </c>
      <c r="P261">
        <v>0.37091650472901</v>
      </c>
      <c r="Q261">
        <v>0.27935867512793799</v>
      </c>
      <c r="R261">
        <v>0.372628368944245</v>
      </c>
      <c r="S261">
        <v>-0.280636950633742</v>
      </c>
      <c r="T261">
        <v>7.6393939393422705E-2</v>
      </c>
      <c r="U261">
        <v>-1.6771807289043001E-2</v>
      </c>
      <c r="V261">
        <v>-0.35689272670911398</v>
      </c>
      <c r="W261">
        <v>-4.69375950994977E-2</v>
      </c>
    </row>
    <row r="262" spans="1:23" x14ac:dyDescent="0.25">
      <c r="A262" t="s">
        <v>23</v>
      </c>
      <c r="B262">
        <v>261</v>
      </c>
      <c r="C262">
        <v>1000</v>
      </c>
      <c r="D262">
        <v>7</v>
      </c>
      <c r="E262">
        <v>4</v>
      </c>
      <c r="F262" t="s">
        <v>28</v>
      </c>
      <c r="G262" t="s">
        <v>29</v>
      </c>
      <c r="H262">
        <v>2</v>
      </c>
      <c r="I262">
        <v>0</v>
      </c>
      <c r="P262">
        <v>-0.14484396127497601</v>
      </c>
      <c r="Q262">
        <v>-0.23054720205690701</v>
      </c>
      <c r="R262">
        <v>-0.38265962501078199</v>
      </c>
      <c r="S262">
        <v>-0.322522699666004</v>
      </c>
      <c r="T262">
        <v>2.8037956440381099E-2</v>
      </c>
      <c r="U262">
        <v>-1.5291649190605E-2</v>
      </c>
      <c r="V262">
        <v>0.210872678223303</v>
      </c>
      <c r="W262">
        <v>0.409750227809423</v>
      </c>
    </row>
    <row r="263" spans="1:23" x14ac:dyDescent="0.25">
      <c r="A263" t="s">
        <v>23</v>
      </c>
      <c r="B263">
        <v>262</v>
      </c>
      <c r="C263">
        <v>1000</v>
      </c>
      <c r="D263">
        <v>7</v>
      </c>
      <c r="E263">
        <v>4</v>
      </c>
      <c r="F263" t="s">
        <v>28</v>
      </c>
      <c r="G263" t="s">
        <v>29</v>
      </c>
      <c r="H263">
        <v>1</v>
      </c>
      <c r="I263">
        <v>1</v>
      </c>
      <c r="P263">
        <v>-0.18953139046836801</v>
      </c>
      <c r="Q263">
        <v>-0.39169727821949502</v>
      </c>
      <c r="R263">
        <v>3.9595542316785602E-2</v>
      </c>
      <c r="S263">
        <v>-0.33705807050546599</v>
      </c>
      <c r="T263">
        <v>-0.38366612545280099</v>
      </c>
      <c r="U263">
        <v>-8.6597706943060099E-2</v>
      </c>
      <c r="V263">
        <v>0.36568074255273098</v>
      </c>
      <c r="W263">
        <v>0.271367615855581</v>
      </c>
    </row>
    <row r="264" spans="1:23" x14ac:dyDescent="0.25">
      <c r="A264" t="s">
        <v>23</v>
      </c>
      <c r="B264">
        <v>263</v>
      </c>
      <c r="C264">
        <v>2000</v>
      </c>
      <c r="D264">
        <v>7</v>
      </c>
      <c r="E264">
        <v>4</v>
      </c>
      <c r="F264" t="s">
        <v>28</v>
      </c>
      <c r="G264" t="s">
        <v>29</v>
      </c>
      <c r="H264">
        <v>1</v>
      </c>
      <c r="I264">
        <v>1</v>
      </c>
      <c r="P264">
        <v>0.22940107780559199</v>
      </c>
      <c r="Q264">
        <v>0.105474849847718</v>
      </c>
      <c r="R264">
        <v>0.38297748416788102</v>
      </c>
      <c r="S264">
        <v>-0.153844958672156</v>
      </c>
      <c r="T264">
        <v>4.4534799740004398E-2</v>
      </c>
      <c r="U264">
        <v>-0.26509840343589502</v>
      </c>
      <c r="V264">
        <v>-0.15089143150179901</v>
      </c>
      <c r="W264">
        <v>-0.38254137801225502</v>
      </c>
    </row>
    <row r="265" spans="1:23" x14ac:dyDescent="0.25">
      <c r="A265" t="s">
        <v>23</v>
      </c>
      <c r="B265">
        <v>264</v>
      </c>
      <c r="C265">
        <v>1000</v>
      </c>
      <c r="D265">
        <v>7</v>
      </c>
      <c r="E265">
        <v>4</v>
      </c>
      <c r="F265" t="s">
        <v>28</v>
      </c>
      <c r="G265" t="s">
        <v>29</v>
      </c>
      <c r="H265">
        <v>2</v>
      </c>
      <c r="I265">
        <v>0</v>
      </c>
      <c r="P265">
        <v>-0.18953139046836801</v>
      </c>
      <c r="Q265">
        <v>-0.39169727821949502</v>
      </c>
      <c r="R265">
        <v>3.9595542316785602E-2</v>
      </c>
      <c r="S265">
        <v>-0.33705807050546599</v>
      </c>
      <c r="T265">
        <v>-0.38366612545280099</v>
      </c>
      <c r="U265">
        <v>-8.6597706943060099E-2</v>
      </c>
      <c r="V265">
        <v>0.36568074255273098</v>
      </c>
      <c r="W265">
        <v>0.271367615855581</v>
      </c>
    </row>
    <row r="266" spans="1:23" x14ac:dyDescent="0.25">
      <c r="A266" t="s">
        <v>23</v>
      </c>
      <c r="B266">
        <v>265</v>
      </c>
      <c r="C266">
        <v>4000</v>
      </c>
      <c r="D266">
        <v>7</v>
      </c>
      <c r="E266">
        <v>4</v>
      </c>
      <c r="F266" t="s">
        <v>28</v>
      </c>
      <c r="G266" t="s">
        <v>29</v>
      </c>
      <c r="H266">
        <v>2</v>
      </c>
      <c r="I266">
        <v>0</v>
      </c>
      <c r="P266">
        <v>0.22940107780559199</v>
      </c>
      <c r="Q266">
        <v>0.105474849847718</v>
      </c>
      <c r="R266">
        <v>0.38297748416788102</v>
      </c>
      <c r="S266">
        <v>-0.153844958672156</v>
      </c>
      <c r="T266">
        <v>4.4534799740004398E-2</v>
      </c>
      <c r="U266">
        <v>-0.26509840343589502</v>
      </c>
      <c r="V266">
        <v>-0.15089143150179901</v>
      </c>
      <c r="W266">
        <v>-0.38254137801225502</v>
      </c>
    </row>
    <row r="267" spans="1:23" x14ac:dyDescent="0.25">
      <c r="A267" t="s">
        <v>23</v>
      </c>
      <c r="B267">
        <v>266</v>
      </c>
      <c r="C267">
        <v>3000</v>
      </c>
      <c r="D267">
        <v>7</v>
      </c>
      <c r="E267">
        <v>4</v>
      </c>
      <c r="F267" t="s">
        <v>28</v>
      </c>
      <c r="G267" t="s">
        <v>29</v>
      </c>
      <c r="H267">
        <v>1</v>
      </c>
      <c r="I267">
        <v>3</v>
      </c>
      <c r="P267">
        <v>-0.24942555019089999</v>
      </c>
      <c r="Q267">
        <v>-0.30753862840867802</v>
      </c>
      <c r="R267">
        <v>-0.378359739510919</v>
      </c>
      <c r="S267">
        <v>0.22128464383290899</v>
      </c>
      <c r="T267">
        <v>-0.325786692251536</v>
      </c>
      <c r="U267">
        <v>0.29141201964079</v>
      </c>
      <c r="V267">
        <v>0.109360813519986</v>
      </c>
      <c r="W267">
        <v>0.39375789836111502</v>
      </c>
    </row>
    <row r="268" spans="1:23" x14ac:dyDescent="0.25">
      <c r="A268" t="s">
        <v>23</v>
      </c>
      <c r="B268">
        <v>267</v>
      </c>
      <c r="C268">
        <v>2000</v>
      </c>
      <c r="D268">
        <v>7</v>
      </c>
      <c r="E268">
        <v>4</v>
      </c>
      <c r="F268" t="s">
        <v>28</v>
      </c>
      <c r="G268" t="s">
        <v>25</v>
      </c>
      <c r="H268">
        <v>1</v>
      </c>
      <c r="I268">
        <v>5</v>
      </c>
      <c r="P268">
        <v>0.174538678545306</v>
      </c>
      <c r="Q268">
        <v>-4.4625776496384703E-2</v>
      </c>
      <c r="R268">
        <v>7.1807205811630997E-2</v>
      </c>
      <c r="S268">
        <v>0.31144349770605001</v>
      </c>
      <c r="T268">
        <v>0.10901298005926301</v>
      </c>
      <c r="U268">
        <v>-0.40914154563028898</v>
      </c>
      <c r="V268">
        <v>-0.35026176293146999</v>
      </c>
      <c r="W268">
        <v>-5.7469683161381901E-2</v>
      </c>
    </row>
    <row r="269" spans="1:23" x14ac:dyDescent="0.25">
      <c r="A269" t="s">
        <v>23</v>
      </c>
      <c r="B269">
        <v>268</v>
      </c>
      <c r="C269">
        <v>1000</v>
      </c>
      <c r="D269">
        <v>7</v>
      </c>
      <c r="E269">
        <v>4</v>
      </c>
      <c r="F269" t="s">
        <v>28</v>
      </c>
      <c r="G269" t="s">
        <v>25</v>
      </c>
      <c r="H269">
        <v>1</v>
      </c>
      <c r="I269">
        <v>2</v>
      </c>
      <c r="P269">
        <v>-0.38517000158387099</v>
      </c>
      <c r="Q269">
        <v>-0.23091180978973599</v>
      </c>
      <c r="R269">
        <v>-0.33625060812384699</v>
      </c>
      <c r="S269">
        <v>0.30157973023986401</v>
      </c>
      <c r="T269">
        <v>-9.8417755297053502E-2</v>
      </c>
      <c r="U269">
        <v>-0.26790017249157599</v>
      </c>
      <c r="V269">
        <v>0.16931317468561299</v>
      </c>
      <c r="W269">
        <v>0.14239863453426599</v>
      </c>
    </row>
    <row r="270" spans="1:23" x14ac:dyDescent="0.25">
      <c r="A270" t="s">
        <v>23</v>
      </c>
      <c r="B270">
        <v>269</v>
      </c>
      <c r="C270">
        <v>1000</v>
      </c>
      <c r="D270">
        <v>7</v>
      </c>
      <c r="E270">
        <v>4</v>
      </c>
      <c r="F270" t="s">
        <v>28</v>
      </c>
      <c r="G270" t="s">
        <v>29</v>
      </c>
      <c r="H270">
        <v>1</v>
      </c>
      <c r="I270">
        <v>6</v>
      </c>
      <c r="P270">
        <v>0.19393169924172499</v>
      </c>
      <c r="Q270">
        <v>-3.60898927569272E-2</v>
      </c>
      <c r="R270">
        <v>-4.9527733707818104E-3</v>
      </c>
      <c r="S270">
        <v>-0.403838182822925</v>
      </c>
      <c r="T270">
        <v>0.267253573864696</v>
      </c>
      <c r="U270">
        <v>0.33838736351432602</v>
      </c>
      <c r="V270">
        <v>-0.38212074634975601</v>
      </c>
      <c r="W270">
        <v>0.133190701116877</v>
      </c>
    </row>
    <row r="271" spans="1:23" x14ac:dyDescent="0.25">
      <c r="A271" t="s">
        <v>23</v>
      </c>
      <c r="B271">
        <v>270</v>
      </c>
      <c r="C271">
        <v>1000</v>
      </c>
      <c r="D271">
        <v>7</v>
      </c>
      <c r="E271">
        <v>4</v>
      </c>
      <c r="F271" t="s">
        <v>28</v>
      </c>
      <c r="G271" t="s">
        <v>29</v>
      </c>
      <c r="H271">
        <v>2</v>
      </c>
      <c r="I271">
        <v>0</v>
      </c>
      <c r="P271">
        <v>-0.24942555019089999</v>
      </c>
      <c r="Q271">
        <v>-0.30753862840867802</v>
      </c>
      <c r="R271">
        <v>-0.378359739510919</v>
      </c>
      <c r="S271">
        <v>0.22128464383290899</v>
      </c>
      <c r="T271">
        <v>-0.325786692251536</v>
      </c>
      <c r="U271">
        <v>0.29141201964079</v>
      </c>
      <c r="V271">
        <v>0.109360813519986</v>
      </c>
      <c r="W271">
        <v>0.39375789836111502</v>
      </c>
    </row>
    <row r="272" spans="1:23" x14ac:dyDescent="0.25">
      <c r="A272" t="s">
        <v>23</v>
      </c>
      <c r="B272">
        <v>271</v>
      </c>
      <c r="C272">
        <v>1000</v>
      </c>
      <c r="D272">
        <v>7</v>
      </c>
      <c r="E272">
        <v>4</v>
      </c>
      <c r="F272" t="s">
        <v>28</v>
      </c>
      <c r="G272" t="s">
        <v>25</v>
      </c>
      <c r="H272">
        <v>2</v>
      </c>
      <c r="I272">
        <v>0</v>
      </c>
      <c r="P272">
        <v>-0.38517000158387099</v>
      </c>
      <c r="Q272">
        <v>-0.23091180978973599</v>
      </c>
      <c r="R272">
        <v>-0.33625060812384699</v>
      </c>
      <c r="S272">
        <v>0.30157973023986401</v>
      </c>
      <c r="T272">
        <v>-9.8417755297053502E-2</v>
      </c>
      <c r="U272">
        <v>-0.26790017249157599</v>
      </c>
      <c r="V272">
        <v>0.16931317468561299</v>
      </c>
      <c r="W272">
        <v>0.14239863453426599</v>
      </c>
    </row>
    <row r="273" spans="1:23" x14ac:dyDescent="0.25">
      <c r="A273" t="s">
        <v>23</v>
      </c>
      <c r="B273">
        <v>272</v>
      </c>
      <c r="C273">
        <v>1000</v>
      </c>
      <c r="D273">
        <v>7</v>
      </c>
      <c r="E273">
        <v>4</v>
      </c>
      <c r="F273" t="s">
        <v>28</v>
      </c>
      <c r="G273" t="s">
        <v>29</v>
      </c>
      <c r="H273">
        <v>1</v>
      </c>
      <c r="I273">
        <v>4</v>
      </c>
      <c r="P273">
        <v>0.15745439787396801</v>
      </c>
      <c r="Q273">
        <v>-0.39708161308726903</v>
      </c>
      <c r="R273">
        <v>0.37227174310587002</v>
      </c>
      <c r="S273">
        <v>-0.267354155107631</v>
      </c>
      <c r="T273">
        <v>6.7174539968814506E-2</v>
      </c>
      <c r="U273">
        <v>-1.03882145523437E-2</v>
      </c>
      <c r="V273">
        <v>-0.383529634890379</v>
      </c>
      <c r="W273">
        <v>0.25251619564854899</v>
      </c>
    </row>
    <row r="274" spans="1:23" x14ac:dyDescent="0.25">
      <c r="A274" t="s">
        <v>23</v>
      </c>
      <c r="B274">
        <v>273</v>
      </c>
      <c r="C274">
        <v>1000</v>
      </c>
      <c r="D274">
        <v>7</v>
      </c>
      <c r="E274">
        <v>4</v>
      </c>
      <c r="F274" t="s">
        <v>28</v>
      </c>
      <c r="G274" t="s">
        <v>25</v>
      </c>
      <c r="H274">
        <v>2</v>
      </c>
      <c r="I274">
        <v>0</v>
      </c>
      <c r="P274">
        <v>0.174538678545306</v>
      </c>
      <c r="Q274">
        <v>-4.4625776496384703E-2</v>
      </c>
      <c r="R274">
        <v>7.1807205811630997E-2</v>
      </c>
      <c r="S274">
        <v>0.31144349770605001</v>
      </c>
      <c r="T274">
        <v>0.10901298005926301</v>
      </c>
      <c r="U274">
        <v>-0.40914154563028898</v>
      </c>
      <c r="V274">
        <v>-0.35026176293146999</v>
      </c>
      <c r="W274">
        <v>-5.7469683161381901E-2</v>
      </c>
    </row>
    <row r="275" spans="1:23" x14ac:dyDescent="0.25">
      <c r="A275" t="s">
        <v>23</v>
      </c>
      <c r="B275">
        <v>274</v>
      </c>
      <c r="C275">
        <v>3000</v>
      </c>
      <c r="D275">
        <v>7</v>
      </c>
      <c r="E275">
        <v>4</v>
      </c>
      <c r="F275" t="s">
        <v>28</v>
      </c>
      <c r="G275" t="s">
        <v>29</v>
      </c>
      <c r="H275">
        <v>1</v>
      </c>
      <c r="I275">
        <v>3</v>
      </c>
      <c r="P275">
        <v>-0.17012639047489</v>
      </c>
      <c r="Q275">
        <v>-0.30963733327899201</v>
      </c>
      <c r="R275">
        <v>-0.31534250437480399</v>
      </c>
      <c r="S275">
        <v>0.24250396210765501</v>
      </c>
      <c r="T275">
        <v>-0.33540210349271199</v>
      </c>
      <c r="U275">
        <v>2.8731866229189901E-2</v>
      </c>
      <c r="V275">
        <v>0.29134775090728199</v>
      </c>
      <c r="W275">
        <v>0.35909704610985299</v>
      </c>
    </row>
    <row r="276" spans="1:23" x14ac:dyDescent="0.25">
      <c r="A276" t="s">
        <v>23</v>
      </c>
      <c r="B276">
        <v>275</v>
      </c>
      <c r="C276">
        <v>1000</v>
      </c>
      <c r="D276">
        <v>7</v>
      </c>
      <c r="E276">
        <v>4</v>
      </c>
      <c r="F276" t="s">
        <v>28</v>
      </c>
      <c r="G276" t="s">
        <v>29</v>
      </c>
      <c r="H276">
        <v>1</v>
      </c>
      <c r="I276">
        <v>6</v>
      </c>
      <c r="P276">
        <v>7.4110645486913304E-2</v>
      </c>
      <c r="Q276">
        <v>0.30555304185735899</v>
      </c>
      <c r="R276">
        <v>0.30884736996051598</v>
      </c>
      <c r="S276">
        <v>-7.88693596008017E-2</v>
      </c>
      <c r="T276">
        <v>-4.5450634269420802E-2</v>
      </c>
      <c r="U276">
        <v>-0.22516126692284399</v>
      </c>
      <c r="V276">
        <v>-0.20976945275328701</v>
      </c>
      <c r="W276">
        <v>-0.38349189676829898</v>
      </c>
    </row>
    <row r="277" spans="1:23" x14ac:dyDescent="0.25">
      <c r="A277" t="s">
        <v>23</v>
      </c>
      <c r="B277">
        <v>276</v>
      </c>
      <c r="C277">
        <v>2000</v>
      </c>
      <c r="D277">
        <v>7</v>
      </c>
      <c r="E277">
        <v>4</v>
      </c>
      <c r="F277" t="s">
        <v>28</v>
      </c>
      <c r="G277" t="s">
        <v>29</v>
      </c>
      <c r="H277">
        <v>2</v>
      </c>
      <c r="I277">
        <v>0</v>
      </c>
      <c r="P277">
        <v>0.19393169924172499</v>
      </c>
      <c r="Q277">
        <v>-3.60898927569272E-2</v>
      </c>
      <c r="R277">
        <v>-4.9527733707818104E-3</v>
      </c>
      <c r="S277">
        <v>-0.403838182822925</v>
      </c>
      <c r="T277">
        <v>0.267253573864696</v>
      </c>
      <c r="U277">
        <v>0.33838736351432602</v>
      </c>
      <c r="V277">
        <v>-0.38212074634975601</v>
      </c>
      <c r="W277">
        <v>0.133190701116877</v>
      </c>
    </row>
    <row r="278" spans="1:23" x14ac:dyDescent="0.25">
      <c r="A278" t="s">
        <v>23</v>
      </c>
      <c r="B278">
        <v>277</v>
      </c>
      <c r="C278">
        <v>2000</v>
      </c>
      <c r="D278">
        <v>7</v>
      </c>
      <c r="E278">
        <v>4</v>
      </c>
      <c r="F278" t="s">
        <v>28</v>
      </c>
      <c r="G278" t="s">
        <v>29</v>
      </c>
      <c r="H278">
        <v>2</v>
      </c>
      <c r="I278">
        <v>0</v>
      </c>
      <c r="P278">
        <v>0.15745439787396801</v>
      </c>
      <c r="Q278">
        <v>-0.39708161308726903</v>
      </c>
      <c r="R278">
        <v>0.37227174310587002</v>
      </c>
      <c r="S278">
        <v>-0.267354155107631</v>
      </c>
      <c r="T278">
        <v>6.7174539968814506E-2</v>
      </c>
      <c r="U278">
        <v>-1.03882145523437E-2</v>
      </c>
      <c r="V278">
        <v>-0.383529634890379</v>
      </c>
      <c r="W278">
        <v>0.25251619564854899</v>
      </c>
    </row>
    <row r="279" spans="1:23" x14ac:dyDescent="0.25">
      <c r="A279" t="s">
        <v>23</v>
      </c>
      <c r="B279">
        <v>278</v>
      </c>
      <c r="C279">
        <v>2000</v>
      </c>
      <c r="D279">
        <v>7</v>
      </c>
      <c r="E279">
        <v>4</v>
      </c>
      <c r="F279" t="s">
        <v>28</v>
      </c>
      <c r="G279" t="s">
        <v>29</v>
      </c>
      <c r="H279">
        <v>2</v>
      </c>
      <c r="I279">
        <v>0</v>
      </c>
      <c r="P279">
        <v>-0.17012639047489</v>
      </c>
      <c r="Q279">
        <v>-0.30963733327899201</v>
      </c>
      <c r="R279">
        <v>-0.31534250437480399</v>
      </c>
      <c r="S279">
        <v>0.24250396210765501</v>
      </c>
      <c r="T279">
        <v>-0.33540210349271199</v>
      </c>
      <c r="U279">
        <v>2.8731866229189901E-2</v>
      </c>
      <c r="V279">
        <v>0.29134775090728199</v>
      </c>
      <c r="W279">
        <v>0.35909704610985299</v>
      </c>
    </row>
    <row r="280" spans="1:23" x14ac:dyDescent="0.25">
      <c r="A280" t="s">
        <v>23</v>
      </c>
      <c r="B280">
        <v>279</v>
      </c>
      <c r="C280">
        <v>6000</v>
      </c>
      <c r="D280">
        <v>7</v>
      </c>
      <c r="E280">
        <v>4</v>
      </c>
      <c r="F280" t="s">
        <v>28</v>
      </c>
      <c r="G280" t="s">
        <v>29</v>
      </c>
      <c r="H280">
        <v>1</v>
      </c>
      <c r="I280">
        <v>1</v>
      </c>
      <c r="P280">
        <v>0.17730131510535799</v>
      </c>
      <c r="Q280">
        <v>0.14619869726601201</v>
      </c>
      <c r="R280">
        <v>0.37973995700029101</v>
      </c>
      <c r="S280">
        <v>0.36340223582394399</v>
      </c>
      <c r="T280">
        <v>-1.0590510455235401E-2</v>
      </c>
      <c r="U280">
        <v>-0.25629106204909002</v>
      </c>
      <c r="V280">
        <v>-0.320627464895752</v>
      </c>
      <c r="W280">
        <v>0.187494477925058</v>
      </c>
    </row>
    <row r="281" spans="1:23" x14ac:dyDescent="0.25">
      <c r="A281" t="s">
        <v>23</v>
      </c>
      <c r="B281">
        <v>280</v>
      </c>
      <c r="C281">
        <v>1000</v>
      </c>
      <c r="D281">
        <v>7</v>
      </c>
      <c r="E281">
        <v>4</v>
      </c>
      <c r="F281" t="s">
        <v>28</v>
      </c>
      <c r="G281" t="s">
        <v>29</v>
      </c>
      <c r="H281">
        <v>1</v>
      </c>
      <c r="I281">
        <v>2</v>
      </c>
      <c r="P281">
        <v>0.19333116089678401</v>
      </c>
      <c r="Q281">
        <v>-0.24705743602636401</v>
      </c>
      <c r="R281">
        <v>0.38293013984313201</v>
      </c>
      <c r="S281">
        <v>0.114745929229668</v>
      </c>
      <c r="T281">
        <v>-6.6924420625587996E-2</v>
      </c>
      <c r="U281">
        <v>-0.12286350270948899</v>
      </c>
      <c r="V281">
        <v>-0.176153238824893</v>
      </c>
      <c r="W281">
        <v>0.32875312183531802</v>
      </c>
    </row>
    <row r="282" spans="1:23" x14ac:dyDescent="0.25">
      <c r="A282" t="s">
        <v>23</v>
      </c>
      <c r="B282">
        <v>281</v>
      </c>
      <c r="C282">
        <v>2000</v>
      </c>
      <c r="D282">
        <v>7</v>
      </c>
      <c r="E282">
        <v>4</v>
      </c>
      <c r="F282" t="s">
        <v>28</v>
      </c>
      <c r="G282" t="s">
        <v>29</v>
      </c>
      <c r="H282">
        <v>2</v>
      </c>
      <c r="I282">
        <v>0</v>
      </c>
      <c r="P282">
        <v>0.17730131510535799</v>
      </c>
      <c r="Q282">
        <v>0.14619869726601201</v>
      </c>
      <c r="R282">
        <v>0.37973995700029101</v>
      </c>
      <c r="S282">
        <v>0.36340223582394399</v>
      </c>
      <c r="T282">
        <v>-1.0590510455235401E-2</v>
      </c>
      <c r="U282">
        <v>-0.25629106204909002</v>
      </c>
      <c r="V282">
        <v>-0.320627464895752</v>
      </c>
      <c r="W282">
        <v>0.187494477925058</v>
      </c>
    </row>
    <row r="283" spans="1:23" x14ac:dyDescent="0.25">
      <c r="A283" t="s">
        <v>23</v>
      </c>
      <c r="B283">
        <v>282</v>
      </c>
      <c r="C283">
        <v>1000</v>
      </c>
      <c r="D283">
        <v>7</v>
      </c>
      <c r="E283">
        <v>4</v>
      </c>
      <c r="F283" t="s">
        <v>28</v>
      </c>
      <c r="G283" t="s">
        <v>29</v>
      </c>
      <c r="H283">
        <v>2</v>
      </c>
      <c r="I283">
        <v>0</v>
      </c>
      <c r="P283">
        <v>7.4110645486913304E-2</v>
      </c>
      <c r="Q283">
        <v>0.30555304185735899</v>
      </c>
      <c r="R283">
        <v>0.30884736996051598</v>
      </c>
      <c r="S283">
        <v>-7.88693596008017E-2</v>
      </c>
      <c r="T283">
        <v>-4.5450634269420802E-2</v>
      </c>
      <c r="U283">
        <v>-0.22516126692284399</v>
      </c>
      <c r="V283">
        <v>-0.20976945275328701</v>
      </c>
      <c r="W283">
        <v>-0.38349189676829898</v>
      </c>
    </row>
    <row r="284" spans="1:23" x14ac:dyDescent="0.25">
      <c r="A284" t="s">
        <v>23</v>
      </c>
      <c r="B284">
        <v>283</v>
      </c>
      <c r="C284">
        <v>3000</v>
      </c>
      <c r="D284">
        <v>7</v>
      </c>
      <c r="E284">
        <v>4</v>
      </c>
      <c r="F284" t="s">
        <v>28</v>
      </c>
      <c r="G284" t="s">
        <v>29</v>
      </c>
      <c r="H284">
        <v>2</v>
      </c>
      <c r="I284">
        <v>0</v>
      </c>
      <c r="P284">
        <v>0.19333116089678401</v>
      </c>
      <c r="Q284">
        <v>-0.24705743602636401</v>
      </c>
      <c r="R284">
        <v>0.38293013984313201</v>
      </c>
      <c r="S284">
        <v>0.114745929229668</v>
      </c>
      <c r="T284">
        <v>-6.6924420625587996E-2</v>
      </c>
      <c r="U284">
        <v>-0.12286350270948899</v>
      </c>
      <c r="V284">
        <v>-0.176153238824893</v>
      </c>
      <c r="W284">
        <v>0.32875312183531802</v>
      </c>
    </row>
    <row r="285" spans="1:23" x14ac:dyDescent="0.25">
      <c r="A285" t="s">
        <v>23</v>
      </c>
      <c r="B285">
        <v>284</v>
      </c>
      <c r="C285">
        <v>1000</v>
      </c>
      <c r="D285">
        <v>7</v>
      </c>
      <c r="E285">
        <v>4</v>
      </c>
      <c r="F285" t="s">
        <v>28</v>
      </c>
      <c r="G285" t="s">
        <v>25</v>
      </c>
      <c r="H285">
        <v>1</v>
      </c>
      <c r="I285">
        <v>4</v>
      </c>
      <c r="P285">
        <v>-9.8871150420266098E-3</v>
      </c>
      <c r="Q285">
        <v>5.3897353286643399E-2</v>
      </c>
      <c r="R285">
        <v>-0.28099630622617999</v>
      </c>
      <c r="S285">
        <v>0.36017508062784798</v>
      </c>
      <c r="T285">
        <v>-0.26083391611932399</v>
      </c>
      <c r="U285">
        <v>0.22304600552152501</v>
      </c>
      <c r="V285">
        <v>0.38452161293056702</v>
      </c>
      <c r="W285">
        <v>-0.41158954624124999</v>
      </c>
    </row>
    <row r="286" spans="1:23" x14ac:dyDescent="0.25">
      <c r="A286" t="s">
        <v>23</v>
      </c>
      <c r="B286">
        <v>285</v>
      </c>
      <c r="C286">
        <v>5000</v>
      </c>
      <c r="D286">
        <v>7</v>
      </c>
      <c r="E286">
        <v>4</v>
      </c>
      <c r="F286" t="s">
        <v>28</v>
      </c>
      <c r="G286" t="s">
        <v>29</v>
      </c>
      <c r="H286">
        <v>1</v>
      </c>
      <c r="I286">
        <v>2</v>
      </c>
      <c r="P286">
        <v>0.29888850370500097</v>
      </c>
      <c r="Q286">
        <v>1.4124558280335601E-2</v>
      </c>
      <c r="R286">
        <v>0.36717438969136901</v>
      </c>
      <c r="S286">
        <v>-0.35844009003312</v>
      </c>
      <c r="T286">
        <v>0.137376548053289</v>
      </c>
      <c r="U286">
        <v>-0.32746401754860699</v>
      </c>
      <c r="V286">
        <v>-0.311894146402106</v>
      </c>
      <c r="W286">
        <v>-0.34453932293867001</v>
      </c>
    </row>
    <row r="287" spans="1:23" x14ac:dyDescent="0.25">
      <c r="A287" t="s">
        <v>23</v>
      </c>
      <c r="B287">
        <v>286</v>
      </c>
      <c r="C287">
        <v>2000</v>
      </c>
      <c r="D287">
        <v>7</v>
      </c>
      <c r="E287">
        <v>4</v>
      </c>
      <c r="F287" t="s">
        <v>28</v>
      </c>
      <c r="G287" t="s">
        <v>25</v>
      </c>
      <c r="H287">
        <v>1</v>
      </c>
      <c r="I287">
        <v>4</v>
      </c>
      <c r="P287">
        <v>-0.29532984121408801</v>
      </c>
      <c r="Q287">
        <v>0.271926323904009</v>
      </c>
      <c r="R287">
        <v>-0.34635608901209203</v>
      </c>
      <c r="S287">
        <v>-0.132733407256134</v>
      </c>
      <c r="T287">
        <v>-0.236025721750865</v>
      </c>
      <c r="U287">
        <v>-0.195700846885343</v>
      </c>
      <c r="V287">
        <v>0.13585019663543099</v>
      </c>
      <c r="W287">
        <v>-0.40755863614495202</v>
      </c>
    </row>
    <row r="288" spans="1:23" x14ac:dyDescent="0.25">
      <c r="A288" t="s">
        <v>23</v>
      </c>
      <c r="B288">
        <v>287</v>
      </c>
      <c r="C288">
        <v>1000</v>
      </c>
      <c r="D288">
        <v>7</v>
      </c>
      <c r="E288">
        <v>4</v>
      </c>
      <c r="F288" t="s">
        <v>28</v>
      </c>
      <c r="G288" t="s">
        <v>29</v>
      </c>
      <c r="H288">
        <v>1</v>
      </c>
      <c r="I288">
        <v>2</v>
      </c>
      <c r="P288">
        <v>-9.7794276612848605E-2</v>
      </c>
      <c r="Q288">
        <v>1.15599571577942E-2</v>
      </c>
      <c r="R288">
        <v>-0.38348729217750699</v>
      </c>
      <c r="S288">
        <v>0.34206827874260698</v>
      </c>
      <c r="T288">
        <v>0.17540511562276601</v>
      </c>
      <c r="U288">
        <v>-0.20711176944607501</v>
      </c>
      <c r="V288">
        <v>0.36481179943577302</v>
      </c>
      <c r="W288">
        <v>0.18425711054614899</v>
      </c>
    </row>
    <row r="289" spans="1:23" x14ac:dyDescent="0.25">
      <c r="A289" t="s">
        <v>23</v>
      </c>
      <c r="B289">
        <v>288</v>
      </c>
      <c r="C289">
        <v>3000</v>
      </c>
      <c r="D289">
        <v>7</v>
      </c>
      <c r="E289">
        <v>4</v>
      </c>
      <c r="F289" t="s">
        <v>28</v>
      </c>
      <c r="G289" t="s">
        <v>29</v>
      </c>
      <c r="H289">
        <v>2</v>
      </c>
      <c r="I289">
        <v>0</v>
      </c>
      <c r="P289">
        <v>0.29888850370500097</v>
      </c>
      <c r="Q289">
        <v>1.4124558280335601E-2</v>
      </c>
      <c r="R289">
        <v>0.36717438969136901</v>
      </c>
      <c r="S289">
        <v>-0.35844009003312</v>
      </c>
      <c r="T289">
        <v>0.137376548053289</v>
      </c>
      <c r="U289">
        <v>-0.32746401754860699</v>
      </c>
      <c r="V289">
        <v>-0.311894146402106</v>
      </c>
      <c r="W289">
        <v>-0.34453932293867001</v>
      </c>
    </row>
    <row r="290" spans="1:23" x14ac:dyDescent="0.25">
      <c r="A290" t="s">
        <v>23</v>
      </c>
      <c r="B290">
        <v>289</v>
      </c>
      <c r="C290">
        <v>6000</v>
      </c>
      <c r="D290">
        <v>7</v>
      </c>
      <c r="E290">
        <v>4</v>
      </c>
      <c r="F290" t="s">
        <v>28</v>
      </c>
      <c r="G290" t="s">
        <v>25</v>
      </c>
      <c r="H290">
        <v>2</v>
      </c>
      <c r="I290">
        <v>0</v>
      </c>
      <c r="P290">
        <v>-9.8871150420266098E-3</v>
      </c>
      <c r="Q290">
        <v>5.3897353286643399E-2</v>
      </c>
      <c r="R290">
        <v>-0.28099630622617999</v>
      </c>
      <c r="S290">
        <v>0.36017508062784798</v>
      </c>
      <c r="T290">
        <v>-0.26083391611932399</v>
      </c>
      <c r="U290">
        <v>0.22304600552152501</v>
      </c>
      <c r="V290">
        <v>0.38452161293056702</v>
      </c>
      <c r="W290">
        <v>-0.41158954624124999</v>
      </c>
    </row>
    <row r="291" spans="1:23" x14ac:dyDescent="0.25">
      <c r="A291" t="s">
        <v>23</v>
      </c>
      <c r="B291">
        <v>290</v>
      </c>
      <c r="C291">
        <v>1000</v>
      </c>
      <c r="D291">
        <v>7</v>
      </c>
      <c r="E291">
        <v>4</v>
      </c>
      <c r="F291" t="s">
        <v>28</v>
      </c>
      <c r="G291" t="s">
        <v>29</v>
      </c>
      <c r="H291">
        <v>2</v>
      </c>
      <c r="I291">
        <v>0</v>
      </c>
      <c r="P291">
        <v>-9.7794276612848605E-2</v>
      </c>
      <c r="Q291">
        <v>1.15599571577942E-2</v>
      </c>
      <c r="R291">
        <v>-0.38348729217750699</v>
      </c>
      <c r="S291">
        <v>0.34206827874260698</v>
      </c>
      <c r="T291">
        <v>0.17540511562276601</v>
      </c>
      <c r="U291">
        <v>-0.20711176944607501</v>
      </c>
      <c r="V291">
        <v>0.36481179943577302</v>
      </c>
      <c r="W291">
        <v>0.18425711054614899</v>
      </c>
    </row>
    <row r="292" spans="1:23" x14ac:dyDescent="0.25">
      <c r="A292" t="s">
        <v>23</v>
      </c>
      <c r="B292">
        <v>291</v>
      </c>
      <c r="C292">
        <v>2000</v>
      </c>
      <c r="D292">
        <v>7</v>
      </c>
      <c r="E292">
        <v>4</v>
      </c>
      <c r="F292" t="s">
        <v>28</v>
      </c>
      <c r="G292" t="s">
        <v>25</v>
      </c>
      <c r="H292">
        <v>2</v>
      </c>
      <c r="I292">
        <v>0</v>
      </c>
      <c r="P292">
        <v>-0.29532984121408801</v>
      </c>
      <c r="Q292">
        <v>0.271926323904009</v>
      </c>
      <c r="R292">
        <v>-0.34635608901209203</v>
      </c>
      <c r="S292">
        <v>-0.132733407256134</v>
      </c>
      <c r="T292">
        <v>-0.236025721750865</v>
      </c>
      <c r="U292">
        <v>-0.195700846885343</v>
      </c>
      <c r="V292">
        <v>0.13585019663543099</v>
      </c>
      <c r="W292">
        <v>-0.40755863614495202</v>
      </c>
    </row>
    <row r="293" spans="1:23" x14ac:dyDescent="0.25">
      <c r="A293" t="s">
        <v>23</v>
      </c>
      <c r="B293">
        <v>292</v>
      </c>
      <c r="C293">
        <v>8000</v>
      </c>
      <c r="D293">
        <v>7</v>
      </c>
      <c r="E293">
        <v>4</v>
      </c>
      <c r="F293" t="s">
        <v>28</v>
      </c>
      <c r="G293" t="s">
        <v>29</v>
      </c>
      <c r="H293">
        <v>1</v>
      </c>
      <c r="I293">
        <v>6</v>
      </c>
      <c r="P293">
        <v>0.19592736953915099</v>
      </c>
      <c r="Q293">
        <v>0.34490675683991601</v>
      </c>
      <c r="R293">
        <v>0.364117673456688</v>
      </c>
      <c r="S293">
        <v>9.0350677252706596E-2</v>
      </c>
      <c r="T293">
        <v>-3.3916207127459102E-3</v>
      </c>
      <c r="U293">
        <v>0.17522417786629299</v>
      </c>
      <c r="V293">
        <v>-0.36631772786435501</v>
      </c>
      <c r="W293">
        <v>4.8766132132866499E-2</v>
      </c>
    </row>
    <row r="294" spans="1:23" x14ac:dyDescent="0.25">
      <c r="A294" t="s">
        <v>23</v>
      </c>
      <c r="B294">
        <v>293</v>
      </c>
      <c r="C294">
        <v>1000</v>
      </c>
      <c r="D294">
        <v>7</v>
      </c>
      <c r="E294">
        <v>4</v>
      </c>
      <c r="F294" t="s">
        <v>28</v>
      </c>
      <c r="G294" t="s">
        <v>25</v>
      </c>
      <c r="H294">
        <v>1</v>
      </c>
      <c r="I294">
        <v>3</v>
      </c>
      <c r="P294">
        <v>0.25927548389366201</v>
      </c>
      <c r="Q294">
        <v>0.14813513972116499</v>
      </c>
      <c r="R294">
        <v>0.25881425046390699</v>
      </c>
      <c r="S294">
        <v>-0.227339751846037</v>
      </c>
      <c r="T294">
        <v>0.17899112737369899</v>
      </c>
      <c r="U294">
        <v>-0.25178050603600899</v>
      </c>
      <c r="V294">
        <v>-0.329340645797781</v>
      </c>
      <c r="W294">
        <v>0.33743084228697201</v>
      </c>
    </row>
    <row r="295" spans="1:23" x14ac:dyDescent="0.25">
      <c r="A295" t="s">
        <v>23</v>
      </c>
      <c r="B295">
        <v>294</v>
      </c>
      <c r="C295">
        <v>500</v>
      </c>
      <c r="D295">
        <v>7</v>
      </c>
      <c r="E295">
        <v>4</v>
      </c>
      <c r="F295" t="s">
        <v>28</v>
      </c>
      <c r="G295" t="s">
        <v>29</v>
      </c>
      <c r="H295">
        <v>1</v>
      </c>
      <c r="I295">
        <v>6</v>
      </c>
      <c r="P295">
        <v>0.29799298712064298</v>
      </c>
      <c r="Q295">
        <v>-0.206257857844519</v>
      </c>
      <c r="R295">
        <v>8.3112063309347103E-2</v>
      </c>
      <c r="S295">
        <v>0.24168304059981999</v>
      </c>
      <c r="T295">
        <v>0.12707045971797601</v>
      </c>
      <c r="U295">
        <v>0.16013660987891401</v>
      </c>
      <c r="V295">
        <v>-0.372891309446923</v>
      </c>
      <c r="W295">
        <v>-0.31359642288811301</v>
      </c>
    </row>
    <row r="296" spans="1:23" x14ac:dyDescent="0.25">
      <c r="A296" t="s">
        <v>23</v>
      </c>
      <c r="B296">
        <v>295</v>
      </c>
      <c r="C296">
        <v>1000</v>
      </c>
      <c r="D296">
        <v>7</v>
      </c>
      <c r="E296">
        <v>4</v>
      </c>
      <c r="F296" t="s">
        <v>28</v>
      </c>
      <c r="G296" t="s">
        <v>29</v>
      </c>
      <c r="H296">
        <v>1</v>
      </c>
      <c r="I296">
        <v>2</v>
      </c>
      <c r="P296">
        <v>2.6027668155124299E-2</v>
      </c>
      <c r="Q296">
        <v>8.9073766637357499E-2</v>
      </c>
      <c r="R296">
        <v>0.32715429644644201</v>
      </c>
      <c r="S296">
        <v>0.10311411916935501</v>
      </c>
      <c r="T296">
        <v>0.19938780672078599</v>
      </c>
      <c r="U296">
        <v>0.29459749264365998</v>
      </c>
      <c r="V296">
        <v>-0.37882565142580099</v>
      </c>
      <c r="W296">
        <v>-0.36318899678731897</v>
      </c>
    </row>
    <row r="297" spans="1:23" x14ac:dyDescent="0.25">
      <c r="A297" t="s">
        <v>23</v>
      </c>
      <c r="B297">
        <v>296</v>
      </c>
      <c r="C297">
        <v>3000</v>
      </c>
      <c r="D297">
        <v>7</v>
      </c>
      <c r="E297">
        <v>4</v>
      </c>
      <c r="F297" t="s">
        <v>28</v>
      </c>
      <c r="G297" t="s">
        <v>27</v>
      </c>
      <c r="H297">
        <v>0</v>
      </c>
      <c r="I297">
        <v>0</v>
      </c>
      <c r="P297">
        <v>-0.15204901454011499</v>
      </c>
      <c r="Q297">
        <v>0.40212542497498599</v>
      </c>
      <c r="R297">
        <v>0.150226824551833</v>
      </c>
      <c r="S297">
        <v>4.4687391884189298E-2</v>
      </c>
      <c r="T297">
        <v>6.8943450719990598E-2</v>
      </c>
      <c r="U297">
        <v>0.294584530699605</v>
      </c>
      <c r="V297">
        <v>-0.316850799689957</v>
      </c>
      <c r="W297">
        <v>-0.395129957365075</v>
      </c>
    </row>
    <row r="298" spans="1:23" x14ac:dyDescent="0.25">
      <c r="A298" t="s">
        <v>23</v>
      </c>
      <c r="B298">
        <v>297</v>
      </c>
      <c r="C298">
        <v>2000</v>
      </c>
      <c r="D298">
        <v>7</v>
      </c>
      <c r="E298">
        <v>4</v>
      </c>
      <c r="F298" t="s">
        <v>28</v>
      </c>
      <c r="G298" t="s">
        <v>25</v>
      </c>
      <c r="H298">
        <v>2</v>
      </c>
      <c r="I298">
        <v>0</v>
      </c>
      <c r="P298">
        <v>-0.15204901454011499</v>
      </c>
      <c r="Q298">
        <v>0.40212542497498599</v>
      </c>
      <c r="R298">
        <v>0.150226824551833</v>
      </c>
      <c r="S298">
        <v>4.4687391884189298E-2</v>
      </c>
      <c r="T298">
        <v>6.8943450719990598E-2</v>
      </c>
      <c r="U298">
        <v>0.294584530699605</v>
      </c>
      <c r="V298">
        <v>-0.316850799689957</v>
      </c>
      <c r="W298">
        <v>-0.395129957365075</v>
      </c>
    </row>
    <row r="299" spans="1:23" x14ac:dyDescent="0.25">
      <c r="A299" t="s">
        <v>23</v>
      </c>
      <c r="B299">
        <v>298</v>
      </c>
      <c r="C299">
        <v>1000</v>
      </c>
      <c r="D299">
        <v>7</v>
      </c>
      <c r="E299">
        <v>4</v>
      </c>
      <c r="F299" t="s">
        <v>28</v>
      </c>
      <c r="G299" t="s">
        <v>29</v>
      </c>
      <c r="H299">
        <v>2</v>
      </c>
      <c r="I299">
        <v>0</v>
      </c>
      <c r="P299">
        <v>2.6027668155124299E-2</v>
      </c>
      <c r="Q299">
        <v>8.9073766637357499E-2</v>
      </c>
      <c r="R299">
        <v>0.32715429644644201</v>
      </c>
      <c r="S299">
        <v>0.10311411916935501</v>
      </c>
      <c r="T299">
        <v>0.19938780672078599</v>
      </c>
      <c r="U299">
        <v>0.29459749264365998</v>
      </c>
      <c r="V299">
        <v>-0.37882565142580099</v>
      </c>
      <c r="W299">
        <v>-0.36318899678731897</v>
      </c>
    </row>
    <row r="300" spans="1:23" x14ac:dyDescent="0.25">
      <c r="A300" t="s">
        <v>23</v>
      </c>
      <c r="B300">
        <v>299</v>
      </c>
      <c r="C300">
        <v>6000</v>
      </c>
      <c r="D300">
        <v>7</v>
      </c>
      <c r="E300">
        <v>4</v>
      </c>
      <c r="F300" t="s">
        <v>28</v>
      </c>
      <c r="G300" t="s">
        <v>29</v>
      </c>
      <c r="H300">
        <v>2</v>
      </c>
      <c r="I300">
        <v>0</v>
      </c>
      <c r="P300">
        <v>0.19592736953915099</v>
      </c>
      <c r="Q300">
        <v>0.34490675683991601</v>
      </c>
      <c r="R300">
        <v>0.364117673456688</v>
      </c>
      <c r="S300">
        <v>9.0350677252706596E-2</v>
      </c>
      <c r="T300">
        <v>-3.3916207127459102E-3</v>
      </c>
      <c r="U300">
        <v>0.17522417786629299</v>
      </c>
      <c r="V300">
        <v>-0.36631772786435501</v>
      </c>
      <c r="W300">
        <v>4.8766132132866499E-2</v>
      </c>
    </row>
    <row r="301" spans="1:23" x14ac:dyDescent="0.25">
      <c r="A301" t="s">
        <v>23</v>
      </c>
      <c r="B301">
        <v>300</v>
      </c>
      <c r="C301">
        <v>1000</v>
      </c>
      <c r="D301">
        <v>7</v>
      </c>
      <c r="E301">
        <v>4</v>
      </c>
      <c r="F301" t="s">
        <v>28</v>
      </c>
      <c r="G301" t="s">
        <v>29</v>
      </c>
      <c r="H301">
        <v>1</v>
      </c>
      <c r="I301">
        <v>2</v>
      </c>
      <c r="P301">
        <v>-0.26891178885838501</v>
      </c>
      <c r="Q301">
        <v>-0.32957870189893901</v>
      </c>
      <c r="R301">
        <v>-0.36804191434526201</v>
      </c>
      <c r="S301">
        <v>0.28003718310443199</v>
      </c>
      <c r="T301">
        <v>-4.2788811865682702E-2</v>
      </c>
      <c r="U301">
        <v>-9.8469241509446005E-3</v>
      </c>
      <c r="V301">
        <v>0.33966521423509</v>
      </c>
      <c r="W301">
        <v>0.371529764123533</v>
      </c>
    </row>
    <row r="302" spans="1:23" x14ac:dyDescent="0.25">
      <c r="A302" t="s">
        <v>23</v>
      </c>
      <c r="B302">
        <v>301</v>
      </c>
      <c r="C302">
        <v>2000</v>
      </c>
      <c r="D302">
        <v>7</v>
      </c>
      <c r="E302">
        <v>4</v>
      </c>
      <c r="F302" t="s">
        <v>28</v>
      </c>
      <c r="G302" t="s">
        <v>29</v>
      </c>
      <c r="H302">
        <v>2</v>
      </c>
      <c r="I302">
        <v>0</v>
      </c>
      <c r="P302">
        <v>0.29799298712064298</v>
      </c>
      <c r="Q302">
        <v>-0.206257857844519</v>
      </c>
      <c r="R302">
        <v>8.3112063309347103E-2</v>
      </c>
      <c r="S302">
        <v>0.24168304059981999</v>
      </c>
      <c r="T302">
        <v>0.12707045971797601</v>
      </c>
      <c r="U302">
        <v>0.16013660987891401</v>
      </c>
      <c r="V302">
        <v>-0.372891309446923</v>
      </c>
      <c r="W302">
        <v>-0.31359642288811301</v>
      </c>
    </row>
    <row r="303" spans="1:23" x14ac:dyDescent="0.25">
      <c r="A303" t="s">
        <v>23</v>
      </c>
      <c r="B303">
        <v>302</v>
      </c>
      <c r="C303">
        <v>2000</v>
      </c>
      <c r="D303">
        <v>7</v>
      </c>
      <c r="E303">
        <v>4</v>
      </c>
      <c r="F303" t="s">
        <v>28</v>
      </c>
      <c r="G303" t="s">
        <v>29</v>
      </c>
      <c r="H303">
        <v>1</v>
      </c>
      <c r="I303">
        <v>1</v>
      </c>
      <c r="P303">
        <v>-1.0758962971912599E-2</v>
      </c>
      <c r="Q303">
        <v>0.192375057431804</v>
      </c>
      <c r="R303">
        <v>0.17814730580933</v>
      </c>
      <c r="S303">
        <v>-0.15986003141503</v>
      </c>
      <c r="T303">
        <v>-8.2426613491190501E-2</v>
      </c>
      <c r="U303">
        <v>-0.32060557939581102</v>
      </c>
      <c r="V303">
        <v>-0.38993523321751</v>
      </c>
      <c r="W303">
        <v>-0.34385363969115401</v>
      </c>
    </row>
    <row r="304" spans="1:23" x14ac:dyDescent="0.25">
      <c r="A304" t="s">
        <v>23</v>
      </c>
      <c r="B304">
        <v>303</v>
      </c>
      <c r="C304">
        <v>2000</v>
      </c>
      <c r="D304">
        <v>7</v>
      </c>
      <c r="E304">
        <v>4</v>
      </c>
      <c r="F304" t="s">
        <v>28</v>
      </c>
      <c r="G304" t="s">
        <v>29</v>
      </c>
      <c r="H304">
        <v>2</v>
      </c>
      <c r="I304">
        <v>0</v>
      </c>
      <c r="P304">
        <v>-0.26891178885838501</v>
      </c>
      <c r="Q304">
        <v>-0.32957870189893901</v>
      </c>
      <c r="R304">
        <v>-0.36804191434526201</v>
      </c>
      <c r="S304">
        <v>0.28003718310443199</v>
      </c>
      <c r="T304">
        <v>-4.2788811865682702E-2</v>
      </c>
      <c r="U304">
        <v>-9.8469241509446005E-3</v>
      </c>
      <c r="V304">
        <v>0.33966521423509</v>
      </c>
      <c r="W304">
        <v>0.371529764123533</v>
      </c>
    </row>
    <row r="305" spans="1:23" x14ac:dyDescent="0.25">
      <c r="A305" t="s">
        <v>23</v>
      </c>
      <c r="B305">
        <v>304</v>
      </c>
      <c r="C305">
        <v>2000</v>
      </c>
      <c r="D305">
        <v>7</v>
      </c>
      <c r="E305">
        <v>4</v>
      </c>
      <c r="F305" t="s">
        <v>28</v>
      </c>
      <c r="G305" t="s">
        <v>29</v>
      </c>
      <c r="H305">
        <v>2</v>
      </c>
      <c r="I305">
        <v>0</v>
      </c>
      <c r="P305">
        <v>-1.0758962971912599E-2</v>
      </c>
      <c r="Q305">
        <v>0.192375057431804</v>
      </c>
      <c r="R305">
        <v>0.17814730580933</v>
      </c>
      <c r="S305">
        <v>-0.15986003141503</v>
      </c>
      <c r="T305">
        <v>-8.2426613491190501E-2</v>
      </c>
      <c r="U305">
        <v>-0.32060557939581102</v>
      </c>
      <c r="V305">
        <v>-0.38993523321751</v>
      </c>
      <c r="W305">
        <v>-0.34385363969115401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9"/>
  <sheetViews>
    <sheetView zoomScaleNormal="100" workbookViewId="0"/>
  </sheetViews>
  <sheetFormatPr defaultRowHeight="15" x14ac:dyDescent="0.25"/>
  <cols>
    <col min="1" max="1025" width="9.140625" customWidth="1"/>
  </cols>
  <sheetData>
    <row r="1" spans="1:1" x14ac:dyDescent="0.25">
      <c r="A1">
        <v>500</v>
      </c>
    </row>
    <row r="2" spans="1:1" x14ac:dyDescent="0.25">
      <c r="A2">
        <v>3000</v>
      </c>
    </row>
    <row r="3" spans="1:1" x14ac:dyDescent="0.25">
      <c r="A3">
        <v>3000</v>
      </c>
    </row>
    <row r="4" spans="1:1" x14ac:dyDescent="0.25">
      <c r="A4">
        <v>2000</v>
      </c>
    </row>
    <row r="5" spans="1:1" x14ac:dyDescent="0.25">
      <c r="A5">
        <v>6000</v>
      </c>
    </row>
    <row r="6" spans="1:1" x14ac:dyDescent="0.25">
      <c r="A6">
        <v>1000</v>
      </c>
    </row>
    <row r="7" spans="1:1" x14ac:dyDescent="0.25">
      <c r="A7">
        <v>2000</v>
      </c>
    </row>
    <row r="8" spans="1:1" x14ac:dyDescent="0.25">
      <c r="A8">
        <v>4000</v>
      </c>
    </row>
    <row r="9" spans="1:1" x14ac:dyDescent="0.25">
      <c r="A9">
        <v>2000</v>
      </c>
    </row>
    <row r="10" spans="1:1" x14ac:dyDescent="0.25">
      <c r="A10">
        <v>6000</v>
      </c>
    </row>
    <row r="11" spans="1:1" x14ac:dyDescent="0.25">
      <c r="A11">
        <v>3000</v>
      </c>
    </row>
    <row r="12" spans="1:1" x14ac:dyDescent="0.25">
      <c r="A12">
        <v>2000</v>
      </c>
    </row>
    <row r="13" spans="1:1" x14ac:dyDescent="0.25">
      <c r="A13">
        <v>3000</v>
      </c>
    </row>
    <row r="14" spans="1:1" x14ac:dyDescent="0.25">
      <c r="A14">
        <v>1000</v>
      </c>
    </row>
    <row r="15" spans="1:1" x14ac:dyDescent="0.25">
      <c r="A15">
        <v>2000</v>
      </c>
    </row>
    <row r="16" spans="1:1" x14ac:dyDescent="0.25">
      <c r="A16">
        <v>2000</v>
      </c>
    </row>
    <row r="17" spans="1:1" x14ac:dyDescent="0.25">
      <c r="A17">
        <v>3000</v>
      </c>
    </row>
    <row r="18" spans="1:1" x14ac:dyDescent="0.25">
      <c r="A18">
        <v>1000</v>
      </c>
    </row>
    <row r="19" spans="1:1" x14ac:dyDescent="0.25">
      <c r="A19">
        <v>2000</v>
      </c>
    </row>
    <row r="20" spans="1:1" x14ac:dyDescent="0.25">
      <c r="A20">
        <v>1000</v>
      </c>
    </row>
    <row r="21" spans="1:1" x14ac:dyDescent="0.25">
      <c r="A21">
        <v>1000</v>
      </c>
    </row>
    <row r="22" spans="1:1" x14ac:dyDescent="0.25">
      <c r="A22">
        <v>1000</v>
      </c>
    </row>
    <row r="23" spans="1:1" x14ac:dyDescent="0.25">
      <c r="A23">
        <v>3000</v>
      </c>
    </row>
    <row r="24" spans="1:1" x14ac:dyDescent="0.25">
      <c r="A24">
        <v>7000</v>
      </c>
    </row>
    <row r="25" spans="1:1" x14ac:dyDescent="0.25">
      <c r="A25">
        <v>1000</v>
      </c>
    </row>
    <row r="26" spans="1:1" x14ac:dyDescent="0.25">
      <c r="A26">
        <v>2000</v>
      </c>
    </row>
    <row r="27" spans="1:1" x14ac:dyDescent="0.25">
      <c r="A27">
        <v>2000</v>
      </c>
    </row>
    <row r="28" spans="1:1" x14ac:dyDescent="0.25">
      <c r="A28">
        <v>1000</v>
      </c>
    </row>
    <row r="29" spans="1:1" x14ac:dyDescent="0.25">
      <c r="A29">
        <v>2000</v>
      </c>
    </row>
    <row r="30" spans="1:1" x14ac:dyDescent="0.25">
      <c r="A30">
        <v>1000</v>
      </c>
    </row>
    <row r="31" spans="1:1" x14ac:dyDescent="0.25">
      <c r="A31">
        <v>2000</v>
      </c>
    </row>
    <row r="32" spans="1:1" x14ac:dyDescent="0.25">
      <c r="A32">
        <v>2000</v>
      </c>
    </row>
    <row r="33" spans="1:1" x14ac:dyDescent="0.25">
      <c r="A33">
        <v>5000</v>
      </c>
    </row>
    <row r="34" spans="1:1" x14ac:dyDescent="0.25">
      <c r="A34">
        <v>1000</v>
      </c>
    </row>
    <row r="35" spans="1:1" x14ac:dyDescent="0.25">
      <c r="A35">
        <v>1000</v>
      </c>
    </row>
    <row r="36" spans="1:1" x14ac:dyDescent="0.25">
      <c r="A36">
        <v>3000</v>
      </c>
    </row>
    <row r="37" spans="1:1" x14ac:dyDescent="0.25">
      <c r="A37">
        <v>2000</v>
      </c>
    </row>
    <row r="38" spans="1:1" x14ac:dyDescent="0.25">
      <c r="A38">
        <v>1000</v>
      </c>
    </row>
    <row r="39" spans="1:1" x14ac:dyDescent="0.25">
      <c r="A39">
        <v>1000</v>
      </c>
    </row>
    <row r="40" spans="1:1" x14ac:dyDescent="0.25">
      <c r="A40">
        <v>2000</v>
      </c>
    </row>
    <row r="41" spans="1:1" x14ac:dyDescent="0.25">
      <c r="A41">
        <v>1000</v>
      </c>
    </row>
    <row r="42" spans="1:1" x14ac:dyDescent="0.25">
      <c r="A42">
        <v>4000</v>
      </c>
    </row>
    <row r="43" spans="1:1" x14ac:dyDescent="0.25">
      <c r="A43">
        <v>3000</v>
      </c>
    </row>
    <row r="44" spans="1:1" x14ac:dyDescent="0.25">
      <c r="A44">
        <v>1000</v>
      </c>
    </row>
    <row r="45" spans="1:1" x14ac:dyDescent="0.25">
      <c r="A45">
        <v>1000</v>
      </c>
    </row>
    <row r="46" spans="1:1" x14ac:dyDescent="0.25">
      <c r="A46">
        <v>1000</v>
      </c>
    </row>
    <row r="47" spans="1:1" x14ac:dyDescent="0.25">
      <c r="A47">
        <v>1000</v>
      </c>
    </row>
    <row r="48" spans="1:1" x14ac:dyDescent="0.25">
      <c r="A48">
        <v>5000</v>
      </c>
    </row>
    <row r="49" spans="1:1" x14ac:dyDescent="0.25">
      <c r="A49">
        <v>500</v>
      </c>
    </row>
    <row r="50" spans="1:1" x14ac:dyDescent="0.25">
      <c r="A50">
        <v>2000</v>
      </c>
    </row>
    <row r="51" spans="1:1" x14ac:dyDescent="0.25">
      <c r="A51">
        <v>1000</v>
      </c>
    </row>
    <row r="52" spans="1:1" x14ac:dyDescent="0.25">
      <c r="A52">
        <v>8000</v>
      </c>
    </row>
    <row r="53" spans="1:1" x14ac:dyDescent="0.25">
      <c r="A53">
        <v>3000</v>
      </c>
    </row>
    <row r="54" spans="1:1" x14ac:dyDescent="0.25">
      <c r="A54">
        <v>1000</v>
      </c>
    </row>
    <row r="55" spans="1:1" x14ac:dyDescent="0.25">
      <c r="A55">
        <v>3000</v>
      </c>
    </row>
    <row r="56" spans="1:1" x14ac:dyDescent="0.25">
      <c r="A56">
        <v>2000</v>
      </c>
    </row>
    <row r="57" spans="1:1" x14ac:dyDescent="0.25">
      <c r="A57">
        <v>1000</v>
      </c>
    </row>
    <row r="58" spans="1:1" x14ac:dyDescent="0.25">
      <c r="A58">
        <v>2000</v>
      </c>
    </row>
    <row r="59" spans="1:1" x14ac:dyDescent="0.25">
      <c r="A59">
        <v>1000</v>
      </c>
    </row>
    <row r="60" spans="1:1" x14ac:dyDescent="0.25">
      <c r="A60">
        <v>3000</v>
      </c>
    </row>
    <row r="61" spans="1:1" x14ac:dyDescent="0.25">
      <c r="A61">
        <v>2000</v>
      </c>
    </row>
    <row r="62" spans="1:1" x14ac:dyDescent="0.25">
      <c r="A62">
        <v>2000</v>
      </c>
    </row>
    <row r="63" spans="1:1" x14ac:dyDescent="0.25">
      <c r="A63">
        <v>1000</v>
      </c>
    </row>
    <row r="64" spans="1:1" x14ac:dyDescent="0.25">
      <c r="A64">
        <v>1000</v>
      </c>
    </row>
    <row r="65" spans="1:1" x14ac:dyDescent="0.25">
      <c r="A65">
        <v>500</v>
      </c>
    </row>
    <row r="66" spans="1:1" x14ac:dyDescent="0.25">
      <c r="A66">
        <v>1000</v>
      </c>
    </row>
    <row r="67" spans="1:1" x14ac:dyDescent="0.25">
      <c r="A67">
        <v>500</v>
      </c>
    </row>
    <row r="68" spans="1:1" x14ac:dyDescent="0.25">
      <c r="A68">
        <v>6000</v>
      </c>
    </row>
    <row r="69" spans="1:1" x14ac:dyDescent="0.25">
      <c r="A69">
        <v>6000</v>
      </c>
    </row>
    <row r="70" spans="1:1" x14ac:dyDescent="0.25">
      <c r="A70">
        <v>1000</v>
      </c>
    </row>
    <row r="71" spans="1:1" x14ac:dyDescent="0.25">
      <c r="A71">
        <v>6000</v>
      </c>
    </row>
    <row r="72" spans="1:1" x14ac:dyDescent="0.25">
      <c r="A72">
        <v>4000</v>
      </c>
    </row>
    <row r="73" spans="1:1" x14ac:dyDescent="0.25">
      <c r="A73">
        <v>6000</v>
      </c>
    </row>
    <row r="74" spans="1:1" x14ac:dyDescent="0.25">
      <c r="A74">
        <v>2000</v>
      </c>
    </row>
    <row r="75" spans="1:1" x14ac:dyDescent="0.25">
      <c r="A75">
        <v>1000</v>
      </c>
    </row>
    <row r="76" spans="1:1" x14ac:dyDescent="0.25">
      <c r="A76">
        <v>1000</v>
      </c>
    </row>
    <row r="77" spans="1:1" x14ac:dyDescent="0.25">
      <c r="A77">
        <f>SUM(A1:A76)</f>
        <v>176000</v>
      </c>
    </row>
    <row r="78" spans="1:1" x14ac:dyDescent="0.25">
      <c r="A78">
        <f>A77+(76*3000)</f>
        <v>404000</v>
      </c>
    </row>
    <row r="79" spans="1:1" x14ac:dyDescent="0.25">
      <c r="A79">
        <f>(A78/1000)/60</f>
        <v>6.7333333333333334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Zsuzsa</cp:lastModifiedBy>
  <cp:revision>3</cp:revision>
  <dcterms:created xsi:type="dcterms:W3CDTF">2021-04-19T14:21:45Z</dcterms:created>
  <dcterms:modified xsi:type="dcterms:W3CDTF">2021-05-06T19:27:00Z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