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suzsa\HCCCL\experiment\computer_based_tasks\terkepesz\MR_version\TerKepEsz\"/>
    </mc:Choice>
  </mc:AlternateContent>
  <xr:revisionPtr revIDLastSave="0" documentId="13_ncr:1_{830B0EA6-1ECB-4473-B907-58012745D5FE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timTable-Recognition" sheetId="1" r:id="rId1"/>
    <sheet name="OBJ" sheetId="2" r:id="rId2"/>
    <sheet name="LOC" sheetId="3" r:id="rId3"/>
    <sheet name="Munka1" sheetId="4" r:id="rId4"/>
    <sheet name="Timing" sheetId="5" r:id="rId5"/>
  </sheets>
  <definedNames>
    <definedName name="_xlnm._FilterDatabase" localSheetId="2" hidden="1">LOC!$C$1:$C$25</definedName>
    <definedName name="_xlnm._FilterDatabase" localSheetId="1" hidden="1">OBJ!$C$1:$C$25</definedName>
    <definedName name="_xlnm._FilterDatabase" localSheetId="0" hidden="1">'StimTable-Recognition'!$L$1:$L$169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7" i="5" l="1"/>
  <c r="A38" i="5" s="1"/>
  <c r="A39" i="5" s="1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<sst xmlns="http://schemas.openxmlformats.org/spreadsheetml/2006/main" count="1044" uniqueCount="37">
  <si>
    <t>TASK</t>
  </si>
  <si>
    <t>TrialIndex</t>
  </si>
  <si>
    <t>Jitter</t>
  </si>
  <si>
    <t>ScannerRun</t>
  </si>
  <si>
    <t>BlockNr</t>
  </si>
  <si>
    <t>TrialType</t>
  </si>
  <si>
    <t>StimType</t>
  </si>
  <si>
    <t>CurrentImage</t>
  </si>
  <si>
    <t>CurrentX</t>
  </si>
  <si>
    <t>CurrentY</t>
  </si>
  <si>
    <t>EncodingTrialIndex</t>
  </si>
  <si>
    <t>EncodingStimType</t>
  </si>
  <si>
    <t>EncodingImage</t>
  </si>
  <si>
    <t>EncodingXcoordinate</t>
  </si>
  <si>
    <t>EncodingYcoordinate</t>
  </si>
  <si>
    <t>TripletMemberA</t>
  </si>
  <si>
    <t>TripletMemberB</t>
  </si>
  <si>
    <t>TripletMemberC</t>
  </si>
  <si>
    <t>Xcoordinate</t>
  </si>
  <si>
    <t>Ycoordinate</t>
  </si>
  <si>
    <t>Xcoordinate_lure1</t>
  </si>
  <si>
    <t>Ycoordinate_lure1</t>
  </si>
  <si>
    <t>Xcoordinate_lure2</t>
  </si>
  <si>
    <t>Ycoordinate_lure2</t>
  </si>
  <si>
    <t>Xcoordinate_foil</t>
  </si>
  <si>
    <t>Ycoordinate_foil</t>
  </si>
  <si>
    <t>REC</t>
  </si>
  <si>
    <t>OBJ</t>
  </si>
  <si>
    <t>FOIL</t>
  </si>
  <si>
    <t>LURE</t>
  </si>
  <si>
    <t>ERP</t>
  </si>
  <si>
    <t>TARGET</t>
  </si>
  <si>
    <t>OLP</t>
  </si>
  <si>
    <t>LOC</t>
  </si>
  <si>
    <t>LLP</t>
  </si>
  <si>
    <t>Order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</si>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</sst>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2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2" borderId="0" xfId="0" applyFont="1" applyFill="1"/>
    <xf numFmtId="0" fontId="0" fillId="0" borderId="0" xfId="0" applyFont="1"/>
    <xf numFmtId="0" fontId="0" fillId="3" borderId="0" xfId="0" applyFill="1"/>
  </cellXfs>
  <cellStyles count="1">
    <cellStyle name="Normá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5"/>
  <sheetViews>
    <sheetView tabSelected="1" topLeftCell="A103" zoomScaleNormal="100" workbookViewId="0">
      <selection activeCell="D109" sqref="D109"/>
    </sheetView>
  </sheetViews>
  <sheetFormatPr defaultRowHeight="12.75" x14ac:dyDescent="0.2"/>
  <cols>
    <col min="1" max="1" width="8.7109375" customWidth="1"/>
    <col min="2" max="2" width="14.5703125" customWidth="1"/>
    <col min="3" max="3" width="8" customWidth="1"/>
    <col min="4" max="4" width="18.140625" customWidth="1"/>
    <col min="5" max="5" width="14.5703125" customWidth="1"/>
    <col min="6" max="6" width="15.140625" customWidth="1"/>
    <col min="7" max="7" width="13.7109375" customWidth="1"/>
    <col min="8" max="8" width="18.28515625" customWidth="1"/>
    <col min="9" max="10" width="11.140625" customWidth="1"/>
    <col min="11" max="13" width="24.140625" customWidth="1"/>
    <col min="14" max="14" width="26.5703125" customWidth="1"/>
    <col min="15" max="15" width="28.85546875" customWidth="1"/>
    <col min="16" max="16" width="24.140625" customWidth="1"/>
    <col min="17" max="17" width="23.5703125" customWidth="1"/>
    <col min="18" max="18" width="19.42578125" customWidth="1"/>
    <col min="19" max="20" width="16.140625" customWidth="1"/>
    <col min="21" max="27" width="23.85546875" customWidth="1"/>
    <col min="28" max="28" width="23.28515625" customWidth="1"/>
    <col min="29" max="29" width="29.140625" customWidth="1"/>
    <col min="30" max="30" width="32.7109375" customWidth="1"/>
    <col min="31" max="31" width="35.140625" customWidth="1"/>
    <col min="32" max="1025" width="8.7109375" customWidth="1"/>
  </cols>
  <sheetData>
    <row r="1" spans="1:26" s="3" customFormat="1" ht="18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">
      <c r="A2" t="s">
        <v>26</v>
      </c>
      <c r="B2">
        <v>1</v>
      </c>
      <c r="C2">
        <v>6000</v>
      </c>
      <c r="D2">
        <v>2</v>
      </c>
      <c r="E2">
        <v>1</v>
      </c>
      <c r="F2" s="4" t="s">
        <v>27</v>
      </c>
      <c r="G2" s="4" t="s">
        <v>28</v>
      </c>
      <c r="L2" s="4" t="s">
        <v>28</v>
      </c>
    </row>
    <row r="3" spans="1:26" x14ac:dyDescent="0.2">
      <c r="A3" t="s">
        <v>26</v>
      </c>
      <c r="B3">
        <v>2</v>
      </c>
      <c r="C3">
        <v>2000</v>
      </c>
      <c r="D3">
        <v>2</v>
      </c>
      <c r="E3">
        <v>1</v>
      </c>
      <c r="F3" s="4" t="s">
        <v>27</v>
      </c>
      <c r="G3" s="4" t="s">
        <v>29</v>
      </c>
      <c r="L3" s="4" t="s">
        <v>30</v>
      </c>
    </row>
    <row r="4" spans="1:26" x14ac:dyDescent="0.2">
      <c r="A4" t="s">
        <v>26</v>
      </c>
      <c r="B4">
        <v>3</v>
      </c>
      <c r="C4">
        <v>3000</v>
      </c>
      <c r="D4">
        <v>2</v>
      </c>
      <c r="E4">
        <v>1</v>
      </c>
      <c r="F4" s="4" t="s">
        <v>27</v>
      </c>
      <c r="G4" s="4" t="s">
        <v>31</v>
      </c>
      <c r="L4" s="4" t="s">
        <v>30</v>
      </c>
    </row>
    <row r="5" spans="1:26" x14ac:dyDescent="0.2">
      <c r="A5" t="s">
        <v>26</v>
      </c>
      <c r="B5">
        <v>4</v>
      </c>
      <c r="C5">
        <v>1000</v>
      </c>
      <c r="D5">
        <v>2</v>
      </c>
      <c r="E5">
        <v>1</v>
      </c>
      <c r="F5" s="4" t="s">
        <v>27</v>
      </c>
      <c r="G5" s="4" t="s">
        <v>29</v>
      </c>
      <c r="L5" s="4" t="s">
        <v>30</v>
      </c>
    </row>
    <row r="6" spans="1:26" x14ac:dyDescent="0.2">
      <c r="A6" t="s">
        <v>26</v>
      </c>
      <c r="B6">
        <v>5</v>
      </c>
      <c r="C6">
        <v>5000</v>
      </c>
      <c r="D6">
        <v>2</v>
      </c>
      <c r="E6">
        <v>1</v>
      </c>
      <c r="F6" s="4" t="s">
        <v>27</v>
      </c>
      <c r="G6" s="4" t="s">
        <v>28</v>
      </c>
      <c r="L6" s="4" t="s">
        <v>28</v>
      </c>
    </row>
    <row r="7" spans="1:26" x14ac:dyDescent="0.2">
      <c r="A7" t="s">
        <v>26</v>
      </c>
      <c r="B7">
        <v>6</v>
      </c>
      <c r="C7">
        <v>8000</v>
      </c>
      <c r="D7">
        <v>2</v>
      </c>
      <c r="E7">
        <v>1</v>
      </c>
      <c r="F7" s="4" t="s">
        <v>27</v>
      </c>
      <c r="G7" s="4" t="s">
        <v>31</v>
      </c>
      <c r="L7" s="4" t="s">
        <v>32</v>
      </c>
    </row>
    <row r="8" spans="1:26" x14ac:dyDescent="0.2">
      <c r="A8" t="s">
        <v>26</v>
      </c>
      <c r="B8">
        <v>7</v>
      </c>
      <c r="C8">
        <v>1000</v>
      </c>
      <c r="D8">
        <v>2</v>
      </c>
      <c r="E8">
        <v>1</v>
      </c>
      <c r="F8" s="4" t="s">
        <v>27</v>
      </c>
      <c r="G8" s="4" t="s">
        <v>29</v>
      </c>
      <c r="L8" s="4" t="s">
        <v>32</v>
      </c>
    </row>
    <row r="9" spans="1:26" x14ac:dyDescent="0.2">
      <c r="A9" t="s">
        <v>26</v>
      </c>
      <c r="B9">
        <v>8</v>
      </c>
      <c r="C9">
        <v>1000</v>
      </c>
      <c r="D9">
        <v>2</v>
      </c>
      <c r="E9">
        <v>1</v>
      </c>
      <c r="F9" s="4" t="s">
        <v>27</v>
      </c>
      <c r="G9" s="4" t="s">
        <v>31</v>
      </c>
      <c r="L9" s="4" t="s">
        <v>32</v>
      </c>
    </row>
    <row r="10" spans="1:26" x14ac:dyDescent="0.2">
      <c r="A10" t="s">
        <v>26</v>
      </c>
      <c r="B10">
        <v>9</v>
      </c>
      <c r="C10">
        <v>2000</v>
      </c>
      <c r="D10">
        <v>2</v>
      </c>
      <c r="E10">
        <v>1</v>
      </c>
      <c r="F10" s="4" t="s">
        <v>27</v>
      </c>
      <c r="G10" s="4" t="s">
        <v>28</v>
      </c>
      <c r="L10" s="4" t="s">
        <v>28</v>
      </c>
    </row>
    <row r="11" spans="1:26" x14ac:dyDescent="0.2">
      <c r="A11" t="s">
        <v>26</v>
      </c>
      <c r="B11">
        <v>10</v>
      </c>
      <c r="C11">
        <v>1000</v>
      </c>
      <c r="D11">
        <v>2</v>
      </c>
      <c r="E11">
        <v>1</v>
      </c>
      <c r="F11" s="4" t="s">
        <v>27</v>
      </c>
      <c r="G11" s="4" t="s">
        <v>28</v>
      </c>
      <c r="L11" s="4" t="s">
        <v>28</v>
      </c>
    </row>
    <row r="12" spans="1:26" x14ac:dyDescent="0.2">
      <c r="A12" t="s">
        <v>26</v>
      </c>
      <c r="B12">
        <v>11</v>
      </c>
      <c r="C12">
        <v>4000</v>
      </c>
      <c r="D12">
        <v>2</v>
      </c>
      <c r="E12">
        <v>1</v>
      </c>
      <c r="F12" s="4" t="s">
        <v>27</v>
      </c>
      <c r="G12" s="4" t="s">
        <v>31</v>
      </c>
      <c r="L12" s="4" t="s">
        <v>30</v>
      </c>
    </row>
    <row r="13" spans="1:26" x14ac:dyDescent="0.2">
      <c r="A13" t="s">
        <v>26</v>
      </c>
      <c r="B13">
        <v>12</v>
      </c>
      <c r="C13">
        <v>2000</v>
      </c>
      <c r="D13">
        <v>2</v>
      </c>
      <c r="E13">
        <v>1</v>
      </c>
      <c r="F13" s="4" t="s">
        <v>27</v>
      </c>
      <c r="G13" s="4" t="s">
        <v>29</v>
      </c>
      <c r="L13" s="4" t="s">
        <v>30</v>
      </c>
    </row>
    <row r="14" spans="1:26" x14ac:dyDescent="0.2">
      <c r="A14" t="s">
        <v>26</v>
      </c>
      <c r="B14">
        <v>13</v>
      </c>
      <c r="C14">
        <v>1000</v>
      </c>
      <c r="D14">
        <v>2</v>
      </c>
      <c r="E14">
        <v>1</v>
      </c>
      <c r="F14" s="4" t="s">
        <v>27</v>
      </c>
      <c r="G14" s="4" t="s">
        <v>28</v>
      </c>
      <c r="L14" s="4" t="s">
        <v>28</v>
      </c>
    </row>
    <row r="15" spans="1:26" x14ac:dyDescent="0.2">
      <c r="A15" t="s">
        <v>26</v>
      </c>
      <c r="B15">
        <v>14</v>
      </c>
      <c r="C15">
        <v>2000</v>
      </c>
      <c r="D15">
        <v>2</v>
      </c>
      <c r="E15">
        <v>1</v>
      </c>
      <c r="F15" s="4" t="s">
        <v>27</v>
      </c>
      <c r="G15" s="4" t="s">
        <v>31</v>
      </c>
      <c r="L15" s="4" t="s">
        <v>32</v>
      </c>
    </row>
    <row r="16" spans="1:26" x14ac:dyDescent="0.2">
      <c r="A16" t="s">
        <v>26</v>
      </c>
      <c r="B16">
        <v>15</v>
      </c>
      <c r="C16">
        <v>1000</v>
      </c>
      <c r="D16">
        <v>2</v>
      </c>
      <c r="E16">
        <v>1</v>
      </c>
      <c r="F16" s="4" t="s">
        <v>27</v>
      </c>
      <c r="G16" s="4" t="s">
        <v>29</v>
      </c>
      <c r="L16" s="4" t="s">
        <v>32</v>
      </c>
    </row>
    <row r="17" spans="1:12" x14ac:dyDescent="0.2">
      <c r="A17" t="s">
        <v>26</v>
      </c>
      <c r="B17">
        <v>16</v>
      </c>
      <c r="C17">
        <v>2000</v>
      </c>
      <c r="D17">
        <v>2</v>
      </c>
      <c r="E17">
        <v>1</v>
      </c>
      <c r="F17" s="4" t="s">
        <v>27</v>
      </c>
      <c r="G17" s="4" t="s">
        <v>28</v>
      </c>
      <c r="L17" s="4" t="s">
        <v>28</v>
      </c>
    </row>
    <row r="18" spans="1:12" x14ac:dyDescent="0.2">
      <c r="A18" t="s">
        <v>26</v>
      </c>
      <c r="B18">
        <v>17</v>
      </c>
      <c r="C18">
        <v>4000</v>
      </c>
      <c r="D18">
        <v>2</v>
      </c>
      <c r="E18">
        <v>1</v>
      </c>
      <c r="F18" s="4" t="s">
        <v>27</v>
      </c>
      <c r="G18" s="4" t="s">
        <v>29</v>
      </c>
      <c r="L18" s="4" t="s">
        <v>30</v>
      </c>
    </row>
    <row r="19" spans="1:12" x14ac:dyDescent="0.2">
      <c r="A19" t="s">
        <v>26</v>
      </c>
      <c r="B19">
        <v>18</v>
      </c>
      <c r="C19">
        <v>2000</v>
      </c>
      <c r="D19">
        <v>2</v>
      </c>
      <c r="E19">
        <v>1</v>
      </c>
      <c r="F19" s="4" t="s">
        <v>27</v>
      </c>
      <c r="G19" s="4" t="s">
        <v>28</v>
      </c>
      <c r="L19" s="4" t="s">
        <v>28</v>
      </c>
    </row>
    <row r="20" spans="1:12" x14ac:dyDescent="0.2">
      <c r="A20" t="s">
        <v>26</v>
      </c>
      <c r="B20">
        <v>19</v>
      </c>
      <c r="C20">
        <v>1000</v>
      </c>
      <c r="D20">
        <v>2</v>
      </c>
      <c r="E20">
        <v>1</v>
      </c>
      <c r="F20" s="4" t="s">
        <v>27</v>
      </c>
      <c r="G20" s="4" t="s">
        <v>29</v>
      </c>
      <c r="L20" s="4" t="s">
        <v>32</v>
      </c>
    </row>
    <row r="21" spans="1:12" x14ac:dyDescent="0.2">
      <c r="A21" t="s">
        <v>26</v>
      </c>
      <c r="B21">
        <v>20</v>
      </c>
      <c r="C21">
        <v>500</v>
      </c>
      <c r="D21">
        <v>2</v>
      </c>
      <c r="E21">
        <v>1</v>
      </c>
      <c r="F21" s="4" t="s">
        <v>27</v>
      </c>
      <c r="G21" s="4" t="s">
        <v>28</v>
      </c>
      <c r="L21" s="4" t="s">
        <v>28</v>
      </c>
    </row>
    <row r="22" spans="1:12" x14ac:dyDescent="0.2">
      <c r="A22" t="s">
        <v>26</v>
      </c>
      <c r="B22">
        <v>21</v>
      </c>
      <c r="C22">
        <v>1000</v>
      </c>
      <c r="D22">
        <v>2</v>
      </c>
      <c r="E22">
        <v>1</v>
      </c>
      <c r="F22" s="4" t="s">
        <v>27</v>
      </c>
      <c r="G22" s="4" t="s">
        <v>31</v>
      </c>
      <c r="L22" s="4" t="s">
        <v>30</v>
      </c>
    </row>
    <row r="23" spans="1:12" x14ac:dyDescent="0.2">
      <c r="A23" t="s">
        <v>26</v>
      </c>
      <c r="B23">
        <v>22</v>
      </c>
      <c r="C23">
        <v>1000</v>
      </c>
      <c r="D23">
        <v>2</v>
      </c>
      <c r="E23">
        <v>1</v>
      </c>
      <c r="F23" s="4" t="s">
        <v>27</v>
      </c>
      <c r="G23" s="4" t="s">
        <v>29</v>
      </c>
      <c r="L23" s="4" t="s">
        <v>30</v>
      </c>
    </row>
    <row r="24" spans="1:12" x14ac:dyDescent="0.2">
      <c r="A24" t="s">
        <v>26</v>
      </c>
      <c r="B24">
        <v>23</v>
      </c>
      <c r="C24">
        <v>1000</v>
      </c>
      <c r="D24">
        <v>2</v>
      </c>
      <c r="E24">
        <v>1</v>
      </c>
      <c r="F24" s="4" t="s">
        <v>27</v>
      </c>
      <c r="G24" s="4" t="s">
        <v>31</v>
      </c>
      <c r="L24" s="4" t="s">
        <v>32</v>
      </c>
    </row>
    <row r="25" spans="1:12" x14ac:dyDescent="0.2">
      <c r="A25" t="s">
        <v>26</v>
      </c>
      <c r="B25">
        <v>24</v>
      </c>
      <c r="C25">
        <v>3000</v>
      </c>
      <c r="D25">
        <v>2</v>
      </c>
      <c r="E25">
        <v>1</v>
      </c>
      <c r="F25" s="4" t="s">
        <v>27</v>
      </c>
      <c r="G25" s="4" t="s">
        <v>28</v>
      </c>
      <c r="L25" s="4" t="s">
        <v>28</v>
      </c>
    </row>
    <row r="26" spans="1:12" x14ac:dyDescent="0.2">
      <c r="A26" t="s">
        <v>26</v>
      </c>
      <c r="B26">
        <v>25</v>
      </c>
      <c r="C26">
        <v>3000</v>
      </c>
      <c r="D26">
        <v>2</v>
      </c>
      <c r="E26">
        <v>1</v>
      </c>
      <c r="F26" s="4" t="s">
        <v>27</v>
      </c>
      <c r="G26" s="4" t="s">
        <v>28</v>
      </c>
      <c r="L26" s="4" t="s">
        <v>28</v>
      </c>
    </row>
    <row r="27" spans="1:12" x14ac:dyDescent="0.2">
      <c r="A27" t="s">
        <v>26</v>
      </c>
      <c r="B27">
        <v>26</v>
      </c>
      <c r="C27">
        <v>1000</v>
      </c>
      <c r="D27">
        <v>2</v>
      </c>
      <c r="E27">
        <v>1</v>
      </c>
      <c r="F27" s="4" t="s">
        <v>27</v>
      </c>
      <c r="G27" s="4" t="s">
        <v>31</v>
      </c>
      <c r="L27" s="4" t="s">
        <v>30</v>
      </c>
    </row>
    <row r="28" spans="1:12" x14ac:dyDescent="0.2">
      <c r="A28" t="s">
        <v>26</v>
      </c>
      <c r="B28">
        <v>27</v>
      </c>
      <c r="C28">
        <v>4000</v>
      </c>
      <c r="D28">
        <v>2</v>
      </c>
      <c r="E28">
        <v>1</v>
      </c>
      <c r="F28" s="4" t="s">
        <v>27</v>
      </c>
      <c r="G28" s="4" t="s">
        <v>31</v>
      </c>
      <c r="L28" s="4" t="s">
        <v>30</v>
      </c>
    </row>
    <row r="29" spans="1:12" x14ac:dyDescent="0.2">
      <c r="A29" t="s">
        <v>26</v>
      </c>
      <c r="B29">
        <v>28</v>
      </c>
      <c r="C29">
        <v>500</v>
      </c>
      <c r="D29">
        <v>2</v>
      </c>
      <c r="E29">
        <v>1</v>
      </c>
      <c r="F29" s="4" t="s">
        <v>27</v>
      </c>
      <c r="G29" s="4" t="s">
        <v>28</v>
      </c>
      <c r="L29" s="4" t="s">
        <v>28</v>
      </c>
    </row>
    <row r="30" spans="1:12" x14ac:dyDescent="0.2">
      <c r="A30" t="s">
        <v>26</v>
      </c>
      <c r="B30">
        <v>29</v>
      </c>
      <c r="C30">
        <v>1000</v>
      </c>
      <c r="D30">
        <v>2</v>
      </c>
      <c r="E30">
        <v>1</v>
      </c>
      <c r="F30" s="4" t="s">
        <v>27</v>
      </c>
      <c r="G30" s="4" t="s">
        <v>29</v>
      </c>
      <c r="L30" s="4" t="s">
        <v>32</v>
      </c>
    </row>
    <row r="31" spans="1:12" x14ac:dyDescent="0.2">
      <c r="A31" t="s">
        <v>26</v>
      </c>
      <c r="B31">
        <v>30</v>
      </c>
      <c r="C31">
        <v>1000</v>
      </c>
      <c r="D31">
        <v>2</v>
      </c>
      <c r="E31">
        <v>1</v>
      </c>
      <c r="F31" s="4" t="s">
        <v>27</v>
      </c>
      <c r="G31" s="4" t="s">
        <v>29</v>
      </c>
      <c r="L31" s="4" t="s">
        <v>32</v>
      </c>
    </row>
    <row r="32" spans="1:12" x14ac:dyDescent="0.2">
      <c r="A32" t="s">
        <v>26</v>
      </c>
      <c r="B32">
        <v>31</v>
      </c>
      <c r="C32">
        <v>1000</v>
      </c>
      <c r="D32">
        <v>2</v>
      </c>
      <c r="E32">
        <v>1</v>
      </c>
      <c r="F32" s="4" t="s">
        <v>27</v>
      </c>
      <c r="G32" s="4" t="s">
        <v>29</v>
      </c>
      <c r="L32" s="4" t="s">
        <v>32</v>
      </c>
    </row>
    <row r="33" spans="1:12" x14ac:dyDescent="0.2">
      <c r="A33" t="s">
        <v>26</v>
      </c>
      <c r="B33">
        <v>32</v>
      </c>
      <c r="C33">
        <v>2000</v>
      </c>
      <c r="D33">
        <v>2</v>
      </c>
      <c r="E33">
        <v>1</v>
      </c>
      <c r="F33" s="4" t="s">
        <v>27</v>
      </c>
      <c r="G33" s="4" t="s">
        <v>31</v>
      </c>
      <c r="L33" s="4" t="s">
        <v>30</v>
      </c>
    </row>
    <row r="34" spans="1:12" x14ac:dyDescent="0.2">
      <c r="A34" t="s">
        <v>26</v>
      </c>
      <c r="B34">
        <v>33</v>
      </c>
      <c r="C34">
        <v>2000</v>
      </c>
      <c r="D34">
        <v>2</v>
      </c>
      <c r="E34">
        <v>1</v>
      </c>
      <c r="F34" s="4" t="s">
        <v>27</v>
      </c>
      <c r="G34" s="4" t="s">
        <v>31</v>
      </c>
      <c r="L34" s="4" t="s">
        <v>32</v>
      </c>
    </row>
    <row r="35" spans="1:12" x14ac:dyDescent="0.2">
      <c r="A35" t="s">
        <v>26</v>
      </c>
      <c r="B35">
        <v>34</v>
      </c>
      <c r="C35">
        <v>1000</v>
      </c>
      <c r="D35">
        <v>2</v>
      </c>
      <c r="E35">
        <v>1</v>
      </c>
      <c r="F35" s="4" t="s">
        <v>27</v>
      </c>
      <c r="G35" s="4" t="s">
        <v>31</v>
      </c>
      <c r="L35" s="4" t="s">
        <v>32</v>
      </c>
    </row>
    <row r="36" spans="1:12" x14ac:dyDescent="0.2">
      <c r="A36" t="s">
        <v>26</v>
      </c>
      <c r="B36">
        <v>35</v>
      </c>
      <c r="C36">
        <v>500</v>
      </c>
      <c r="D36">
        <v>2</v>
      </c>
      <c r="E36">
        <v>1</v>
      </c>
      <c r="F36" s="4" t="s">
        <v>27</v>
      </c>
      <c r="G36" s="4" t="s">
        <v>28</v>
      </c>
      <c r="L36" s="4" t="s">
        <v>28</v>
      </c>
    </row>
    <row r="37" spans="1:12" x14ac:dyDescent="0.2">
      <c r="A37" t="s">
        <v>26</v>
      </c>
      <c r="B37">
        <v>36</v>
      </c>
      <c r="C37">
        <v>3000</v>
      </c>
      <c r="D37">
        <v>2</v>
      </c>
      <c r="E37">
        <v>1</v>
      </c>
      <c r="F37" s="4" t="s">
        <v>27</v>
      </c>
      <c r="G37" s="4" t="s">
        <v>29</v>
      </c>
      <c r="L37" s="4" t="s">
        <v>30</v>
      </c>
    </row>
    <row r="38" spans="1:12" x14ac:dyDescent="0.2">
      <c r="A38" t="s">
        <v>26</v>
      </c>
      <c r="B38">
        <v>37</v>
      </c>
      <c r="C38">
        <v>3000</v>
      </c>
      <c r="D38">
        <v>4</v>
      </c>
      <c r="E38">
        <v>2</v>
      </c>
      <c r="F38" t="s">
        <v>27</v>
      </c>
      <c r="G38" t="s">
        <v>28</v>
      </c>
      <c r="L38" t="s">
        <v>28</v>
      </c>
    </row>
    <row r="39" spans="1:12" x14ac:dyDescent="0.2">
      <c r="A39" t="s">
        <v>26</v>
      </c>
      <c r="B39">
        <v>38</v>
      </c>
      <c r="C39">
        <v>2000</v>
      </c>
      <c r="D39">
        <v>4</v>
      </c>
      <c r="E39">
        <v>2</v>
      </c>
      <c r="F39" t="s">
        <v>27</v>
      </c>
      <c r="G39" t="s">
        <v>31</v>
      </c>
      <c r="L39" t="s">
        <v>30</v>
      </c>
    </row>
    <row r="40" spans="1:12" x14ac:dyDescent="0.2">
      <c r="A40" t="s">
        <v>26</v>
      </c>
      <c r="B40">
        <v>39</v>
      </c>
      <c r="C40">
        <v>1000</v>
      </c>
      <c r="D40">
        <v>4</v>
      </c>
      <c r="E40">
        <v>2</v>
      </c>
      <c r="F40" t="s">
        <v>27</v>
      </c>
      <c r="G40" t="s">
        <v>29</v>
      </c>
      <c r="L40" t="s">
        <v>30</v>
      </c>
    </row>
    <row r="41" spans="1:12" x14ac:dyDescent="0.2">
      <c r="A41" t="s">
        <v>26</v>
      </c>
      <c r="B41">
        <v>40</v>
      </c>
      <c r="C41">
        <v>2000</v>
      </c>
      <c r="D41">
        <v>4</v>
      </c>
      <c r="E41">
        <v>2</v>
      </c>
      <c r="F41" t="s">
        <v>27</v>
      </c>
      <c r="G41" t="s">
        <v>31</v>
      </c>
      <c r="L41" t="s">
        <v>32</v>
      </c>
    </row>
    <row r="42" spans="1:12" x14ac:dyDescent="0.2">
      <c r="A42" t="s">
        <v>26</v>
      </c>
      <c r="B42">
        <v>41</v>
      </c>
      <c r="C42">
        <v>4000</v>
      </c>
      <c r="D42">
        <v>4</v>
      </c>
      <c r="E42">
        <v>2</v>
      </c>
      <c r="F42" t="s">
        <v>27</v>
      </c>
      <c r="G42" t="s">
        <v>28</v>
      </c>
      <c r="L42" t="s">
        <v>28</v>
      </c>
    </row>
    <row r="43" spans="1:12" x14ac:dyDescent="0.2">
      <c r="A43" t="s">
        <v>26</v>
      </c>
      <c r="B43">
        <v>42</v>
      </c>
      <c r="C43">
        <v>1000</v>
      </c>
      <c r="D43">
        <v>4</v>
      </c>
      <c r="E43">
        <v>2</v>
      </c>
      <c r="F43" t="s">
        <v>27</v>
      </c>
      <c r="G43" t="s">
        <v>31</v>
      </c>
      <c r="L43" t="s">
        <v>30</v>
      </c>
    </row>
    <row r="44" spans="1:12" x14ac:dyDescent="0.2">
      <c r="A44" t="s">
        <v>26</v>
      </c>
      <c r="B44">
        <v>43</v>
      </c>
      <c r="C44">
        <v>2000</v>
      </c>
      <c r="D44">
        <v>4</v>
      </c>
      <c r="E44">
        <v>2</v>
      </c>
      <c r="F44" t="s">
        <v>27</v>
      </c>
      <c r="G44" t="s">
        <v>31</v>
      </c>
      <c r="L44" t="s">
        <v>30</v>
      </c>
    </row>
    <row r="45" spans="1:12" x14ac:dyDescent="0.2">
      <c r="A45" t="s">
        <v>26</v>
      </c>
      <c r="B45">
        <v>44</v>
      </c>
      <c r="C45">
        <v>1000</v>
      </c>
      <c r="D45">
        <v>4</v>
      </c>
      <c r="E45">
        <v>2</v>
      </c>
      <c r="F45" t="s">
        <v>27</v>
      </c>
      <c r="G45" t="s">
        <v>29</v>
      </c>
      <c r="L45" t="s">
        <v>32</v>
      </c>
    </row>
    <row r="46" spans="1:12" x14ac:dyDescent="0.2">
      <c r="A46" t="s">
        <v>26</v>
      </c>
      <c r="B46">
        <v>45</v>
      </c>
      <c r="C46">
        <v>500</v>
      </c>
      <c r="D46">
        <v>4</v>
      </c>
      <c r="E46">
        <v>2</v>
      </c>
      <c r="F46" t="s">
        <v>27</v>
      </c>
      <c r="G46" t="s">
        <v>29</v>
      </c>
      <c r="L46" t="s">
        <v>32</v>
      </c>
    </row>
    <row r="47" spans="1:12" x14ac:dyDescent="0.2">
      <c r="A47" t="s">
        <v>26</v>
      </c>
      <c r="B47">
        <v>46</v>
      </c>
      <c r="C47">
        <v>6000</v>
      </c>
      <c r="D47">
        <v>4</v>
      </c>
      <c r="E47">
        <v>2</v>
      </c>
      <c r="F47" t="s">
        <v>27</v>
      </c>
      <c r="G47" t="s">
        <v>28</v>
      </c>
      <c r="L47" t="s">
        <v>28</v>
      </c>
    </row>
    <row r="48" spans="1:12" x14ac:dyDescent="0.2">
      <c r="A48" t="s">
        <v>26</v>
      </c>
      <c r="B48">
        <v>47</v>
      </c>
      <c r="C48">
        <v>2000</v>
      </c>
      <c r="D48">
        <v>4</v>
      </c>
      <c r="E48">
        <v>2</v>
      </c>
      <c r="F48" t="s">
        <v>27</v>
      </c>
      <c r="G48" t="s">
        <v>29</v>
      </c>
      <c r="L48" t="s">
        <v>30</v>
      </c>
    </row>
    <row r="49" spans="1:12" x14ac:dyDescent="0.2">
      <c r="A49" t="s">
        <v>26</v>
      </c>
      <c r="B49">
        <v>48</v>
      </c>
      <c r="C49">
        <v>3000</v>
      </c>
      <c r="D49">
        <v>4</v>
      </c>
      <c r="E49">
        <v>2</v>
      </c>
      <c r="F49" t="s">
        <v>27</v>
      </c>
      <c r="G49" t="s">
        <v>31</v>
      </c>
      <c r="L49" t="s">
        <v>30</v>
      </c>
    </row>
    <row r="50" spans="1:12" x14ac:dyDescent="0.2">
      <c r="A50" t="s">
        <v>26</v>
      </c>
      <c r="B50">
        <v>49</v>
      </c>
      <c r="C50">
        <v>500</v>
      </c>
      <c r="D50">
        <v>4</v>
      </c>
      <c r="E50">
        <v>2</v>
      </c>
      <c r="F50" t="s">
        <v>27</v>
      </c>
      <c r="G50" t="s">
        <v>28</v>
      </c>
      <c r="L50" t="s">
        <v>28</v>
      </c>
    </row>
    <row r="51" spans="1:12" x14ac:dyDescent="0.2">
      <c r="A51" t="s">
        <v>26</v>
      </c>
      <c r="B51">
        <v>50</v>
      </c>
      <c r="C51">
        <v>4000</v>
      </c>
      <c r="D51">
        <v>4</v>
      </c>
      <c r="E51">
        <v>2</v>
      </c>
      <c r="F51" t="s">
        <v>27</v>
      </c>
      <c r="G51" t="s">
        <v>28</v>
      </c>
      <c r="L51" t="s">
        <v>28</v>
      </c>
    </row>
    <row r="52" spans="1:12" x14ac:dyDescent="0.2">
      <c r="A52" t="s">
        <v>26</v>
      </c>
      <c r="B52">
        <v>51</v>
      </c>
      <c r="C52">
        <v>1000</v>
      </c>
      <c r="D52">
        <v>4</v>
      </c>
      <c r="E52">
        <v>2</v>
      </c>
      <c r="F52" t="s">
        <v>27</v>
      </c>
      <c r="G52" t="s">
        <v>28</v>
      </c>
      <c r="L52" t="s">
        <v>28</v>
      </c>
    </row>
    <row r="53" spans="1:12" x14ac:dyDescent="0.2">
      <c r="A53" t="s">
        <v>26</v>
      </c>
      <c r="B53">
        <v>52</v>
      </c>
      <c r="C53">
        <v>2000</v>
      </c>
      <c r="D53">
        <v>4</v>
      </c>
      <c r="E53">
        <v>2</v>
      </c>
      <c r="F53" t="s">
        <v>27</v>
      </c>
      <c r="G53" t="s">
        <v>31</v>
      </c>
      <c r="L53" t="s">
        <v>32</v>
      </c>
    </row>
    <row r="54" spans="1:12" x14ac:dyDescent="0.2">
      <c r="A54" t="s">
        <v>26</v>
      </c>
      <c r="B54">
        <v>53</v>
      </c>
      <c r="C54">
        <v>1000</v>
      </c>
      <c r="D54">
        <v>4</v>
      </c>
      <c r="E54">
        <v>2</v>
      </c>
      <c r="F54" t="s">
        <v>27</v>
      </c>
      <c r="G54" t="s">
        <v>29</v>
      </c>
      <c r="L54" t="s">
        <v>30</v>
      </c>
    </row>
    <row r="55" spans="1:12" x14ac:dyDescent="0.2">
      <c r="A55" t="s">
        <v>26</v>
      </c>
      <c r="B55">
        <v>54</v>
      </c>
      <c r="C55">
        <v>1000</v>
      </c>
      <c r="D55">
        <v>4</v>
      </c>
      <c r="E55">
        <v>2</v>
      </c>
      <c r="F55" t="s">
        <v>27</v>
      </c>
      <c r="G55" t="s">
        <v>28</v>
      </c>
      <c r="L55" t="s">
        <v>28</v>
      </c>
    </row>
    <row r="56" spans="1:12" x14ac:dyDescent="0.2">
      <c r="A56" t="s">
        <v>26</v>
      </c>
      <c r="B56">
        <v>55</v>
      </c>
      <c r="C56">
        <v>3000</v>
      </c>
      <c r="D56">
        <v>4</v>
      </c>
      <c r="E56">
        <v>2</v>
      </c>
      <c r="F56" t="s">
        <v>27</v>
      </c>
      <c r="G56" t="s">
        <v>29</v>
      </c>
      <c r="L56" t="s">
        <v>32</v>
      </c>
    </row>
    <row r="57" spans="1:12" x14ac:dyDescent="0.2">
      <c r="A57" t="s">
        <v>26</v>
      </c>
      <c r="B57">
        <v>56</v>
      </c>
      <c r="C57">
        <v>5000</v>
      </c>
      <c r="D57">
        <v>4</v>
      </c>
      <c r="E57">
        <v>2</v>
      </c>
      <c r="F57" t="s">
        <v>27</v>
      </c>
      <c r="G57" t="s">
        <v>28</v>
      </c>
      <c r="L57" t="s">
        <v>28</v>
      </c>
    </row>
    <row r="58" spans="1:12" x14ac:dyDescent="0.2">
      <c r="A58" t="s">
        <v>26</v>
      </c>
      <c r="B58">
        <v>57</v>
      </c>
      <c r="C58">
        <v>1000</v>
      </c>
      <c r="D58">
        <v>4</v>
      </c>
      <c r="E58">
        <v>2</v>
      </c>
      <c r="F58" t="s">
        <v>27</v>
      </c>
      <c r="G58" t="s">
        <v>29</v>
      </c>
      <c r="L58" t="s">
        <v>32</v>
      </c>
    </row>
    <row r="59" spans="1:12" x14ac:dyDescent="0.2">
      <c r="A59" t="s">
        <v>26</v>
      </c>
      <c r="B59">
        <v>58</v>
      </c>
      <c r="C59">
        <v>1000</v>
      </c>
      <c r="D59">
        <v>4</v>
      </c>
      <c r="E59">
        <v>2</v>
      </c>
      <c r="F59" t="s">
        <v>27</v>
      </c>
      <c r="G59" t="s">
        <v>28</v>
      </c>
      <c r="L59" t="s">
        <v>28</v>
      </c>
    </row>
    <row r="60" spans="1:12" x14ac:dyDescent="0.2">
      <c r="A60" t="s">
        <v>26</v>
      </c>
      <c r="B60">
        <v>59</v>
      </c>
      <c r="C60">
        <v>1000</v>
      </c>
      <c r="D60">
        <v>4</v>
      </c>
      <c r="E60">
        <v>2</v>
      </c>
      <c r="F60" t="s">
        <v>27</v>
      </c>
      <c r="G60" t="s">
        <v>31</v>
      </c>
      <c r="L60" t="s">
        <v>32</v>
      </c>
    </row>
    <row r="61" spans="1:12" x14ac:dyDescent="0.2">
      <c r="A61" t="s">
        <v>26</v>
      </c>
      <c r="B61">
        <v>60</v>
      </c>
      <c r="C61">
        <v>1000</v>
      </c>
      <c r="D61">
        <v>4</v>
      </c>
      <c r="E61">
        <v>2</v>
      </c>
      <c r="F61" t="s">
        <v>27</v>
      </c>
      <c r="G61" t="s">
        <v>29</v>
      </c>
      <c r="L61" t="s">
        <v>32</v>
      </c>
    </row>
    <row r="62" spans="1:12" x14ac:dyDescent="0.2">
      <c r="A62" t="s">
        <v>26</v>
      </c>
      <c r="B62">
        <v>61</v>
      </c>
      <c r="C62">
        <v>1000</v>
      </c>
      <c r="D62">
        <v>4</v>
      </c>
      <c r="E62">
        <v>2</v>
      </c>
      <c r="F62" t="s">
        <v>27</v>
      </c>
      <c r="G62" t="s">
        <v>31</v>
      </c>
      <c r="L62" t="s">
        <v>30</v>
      </c>
    </row>
    <row r="63" spans="1:12" x14ac:dyDescent="0.2">
      <c r="A63" t="s">
        <v>26</v>
      </c>
      <c r="B63">
        <v>62</v>
      </c>
      <c r="C63">
        <v>4000</v>
      </c>
      <c r="D63">
        <v>4</v>
      </c>
      <c r="E63">
        <v>2</v>
      </c>
      <c r="F63" t="s">
        <v>27</v>
      </c>
      <c r="G63" t="s">
        <v>31</v>
      </c>
      <c r="L63" t="s">
        <v>32</v>
      </c>
    </row>
    <row r="64" spans="1:12" x14ac:dyDescent="0.2">
      <c r="A64" t="s">
        <v>26</v>
      </c>
      <c r="B64">
        <v>63</v>
      </c>
      <c r="C64">
        <v>1000</v>
      </c>
      <c r="D64">
        <v>4</v>
      </c>
      <c r="E64">
        <v>2</v>
      </c>
      <c r="F64" t="s">
        <v>27</v>
      </c>
      <c r="G64" t="s">
        <v>31</v>
      </c>
      <c r="L64" t="s">
        <v>30</v>
      </c>
    </row>
    <row r="65" spans="1:12" x14ac:dyDescent="0.2">
      <c r="A65" t="s">
        <v>26</v>
      </c>
      <c r="B65">
        <v>64</v>
      </c>
      <c r="C65">
        <v>8000</v>
      </c>
      <c r="D65">
        <v>4</v>
      </c>
      <c r="E65">
        <v>2</v>
      </c>
      <c r="F65" t="s">
        <v>27</v>
      </c>
      <c r="G65" t="s">
        <v>31</v>
      </c>
      <c r="L65" t="s">
        <v>32</v>
      </c>
    </row>
    <row r="66" spans="1:12" x14ac:dyDescent="0.2">
      <c r="A66" t="s">
        <v>26</v>
      </c>
      <c r="B66">
        <v>65</v>
      </c>
      <c r="C66">
        <v>2000</v>
      </c>
      <c r="D66">
        <v>4</v>
      </c>
      <c r="E66">
        <v>2</v>
      </c>
      <c r="F66" t="s">
        <v>27</v>
      </c>
      <c r="G66" t="s">
        <v>29</v>
      </c>
      <c r="L66" t="s">
        <v>32</v>
      </c>
    </row>
    <row r="67" spans="1:12" x14ac:dyDescent="0.2">
      <c r="A67" t="s">
        <v>26</v>
      </c>
      <c r="B67">
        <v>66</v>
      </c>
      <c r="C67">
        <v>2000</v>
      </c>
      <c r="D67">
        <v>4</v>
      </c>
      <c r="E67">
        <v>2</v>
      </c>
      <c r="F67" t="s">
        <v>27</v>
      </c>
      <c r="G67" t="s">
        <v>28</v>
      </c>
      <c r="L67" t="s">
        <v>28</v>
      </c>
    </row>
    <row r="68" spans="1:12" x14ac:dyDescent="0.2">
      <c r="A68" t="s">
        <v>26</v>
      </c>
      <c r="B68">
        <v>67</v>
      </c>
      <c r="C68">
        <v>1000</v>
      </c>
      <c r="D68">
        <v>4</v>
      </c>
      <c r="E68">
        <v>2</v>
      </c>
      <c r="F68" t="s">
        <v>27</v>
      </c>
      <c r="G68" t="s">
        <v>29</v>
      </c>
      <c r="L68" t="s">
        <v>30</v>
      </c>
    </row>
    <row r="69" spans="1:12" x14ac:dyDescent="0.2">
      <c r="A69" t="s">
        <v>26</v>
      </c>
      <c r="B69">
        <v>68</v>
      </c>
      <c r="C69">
        <v>2000</v>
      </c>
      <c r="D69">
        <v>4</v>
      </c>
      <c r="E69">
        <v>2</v>
      </c>
      <c r="F69" t="s">
        <v>27</v>
      </c>
      <c r="G69" t="s">
        <v>28</v>
      </c>
      <c r="L69" t="s">
        <v>28</v>
      </c>
    </row>
    <row r="70" spans="1:12" x14ac:dyDescent="0.2">
      <c r="A70" t="s">
        <v>26</v>
      </c>
      <c r="B70">
        <v>69</v>
      </c>
      <c r="C70">
        <v>500</v>
      </c>
      <c r="D70">
        <v>4</v>
      </c>
      <c r="E70">
        <v>2</v>
      </c>
      <c r="F70" t="s">
        <v>27</v>
      </c>
      <c r="G70" t="s">
        <v>31</v>
      </c>
      <c r="L70" t="s">
        <v>32</v>
      </c>
    </row>
    <row r="71" spans="1:12" x14ac:dyDescent="0.2">
      <c r="A71" t="s">
        <v>26</v>
      </c>
      <c r="B71">
        <v>70</v>
      </c>
      <c r="C71">
        <v>1000</v>
      </c>
      <c r="D71">
        <v>4</v>
      </c>
      <c r="E71">
        <v>2</v>
      </c>
      <c r="F71" t="s">
        <v>27</v>
      </c>
      <c r="G71" t="s">
        <v>29</v>
      </c>
      <c r="L71" t="s">
        <v>30</v>
      </c>
    </row>
    <row r="72" spans="1:12" x14ac:dyDescent="0.2">
      <c r="A72" t="s">
        <v>26</v>
      </c>
      <c r="B72">
        <v>71</v>
      </c>
      <c r="C72">
        <v>3000</v>
      </c>
      <c r="D72">
        <v>4</v>
      </c>
      <c r="E72">
        <v>2</v>
      </c>
      <c r="F72" t="s">
        <v>27</v>
      </c>
      <c r="G72" t="s">
        <v>28</v>
      </c>
      <c r="L72" t="s">
        <v>28</v>
      </c>
    </row>
    <row r="73" spans="1:12" x14ac:dyDescent="0.2">
      <c r="A73" t="s">
        <v>26</v>
      </c>
      <c r="B73">
        <v>72</v>
      </c>
      <c r="C73">
        <v>1000</v>
      </c>
      <c r="D73">
        <v>4</v>
      </c>
      <c r="E73">
        <v>2</v>
      </c>
      <c r="F73" t="s">
        <v>27</v>
      </c>
      <c r="G73" t="s">
        <v>29</v>
      </c>
      <c r="L73" t="s">
        <v>30</v>
      </c>
    </row>
    <row r="74" spans="1:12" x14ac:dyDescent="0.2">
      <c r="A74" t="s">
        <v>26</v>
      </c>
      <c r="B74">
        <v>73</v>
      </c>
      <c r="C74">
        <v>1000</v>
      </c>
      <c r="D74">
        <v>6</v>
      </c>
      <c r="E74">
        <v>3</v>
      </c>
      <c r="F74" t="s">
        <v>33</v>
      </c>
      <c r="G74" t="s">
        <v>28</v>
      </c>
      <c r="H74" s="4"/>
      <c r="I74" s="4"/>
      <c r="J74" s="4"/>
      <c r="K74" s="4"/>
      <c r="L74" t="s">
        <v>34</v>
      </c>
    </row>
    <row r="75" spans="1:12" x14ac:dyDescent="0.2">
      <c r="A75" t="s">
        <v>26</v>
      </c>
      <c r="B75">
        <v>74</v>
      </c>
      <c r="C75">
        <v>500</v>
      </c>
      <c r="D75">
        <v>6</v>
      </c>
      <c r="E75">
        <v>3</v>
      </c>
      <c r="F75" t="s">
        <v>33</v>
      </c>
      <c r="G75" t="s">
        <v>31</v>
      </c>
      <c r="H75" s="4"/>
      <c r="I75" s="4"/>
      <c r="J75" s="4"/>
      <c r="K75" s="4"/>
      <c r="L75" t="s">
        <v>30</v>
      </c>
    </row>
    <row r="76" spans="1:12" x14ac:dyDescent="0.2">
      <c r="A76" t="s">
        <v>26</v>
      </c>
      <c r="B76">
        <v>75</v>
      </c>
      <c r="C76">
        <v>1000</v>
      </c>
      <c r="D76">
        <v>6</v>
      </c>
      <c r="E76">
        <v>3</v>
      </c>
      <c r="F76" t="s">
        <v>33</v>
      </c>
      <c r="G76" t="s">
        <v>28</v>
      </c>
      <c r="H76" s="4"/>
      <c r="I76" s="4"/>
      <c r="J76" s="4"/>
      <c r="K76" s="4"/>
      <c r="L76" t="s">
        <v>30</v>
      </c>
    </row>
    <row r="77" spans="1:12" x14ac:dyDescent="0.2">
      <c r="A77" t="s">
        <v>26</v>
      </c>
      <c r="B77">
        <v>76</v>
      </c>
      <c r="C77">
        <v>1000</v>
      </c>
      <c r="D77">
        <v>6</v>
      </c>
      <c r="E77">
        <v>3</v>
      </c>
      <c r="F77" t="s">
        <v>33</v>
      </c>
      <c r="G77" t="s">
        <v>29</v>
      </c>
      <c r="H77" s="4"/>
      <c r="I77" s="4"/>
      <c r="J77" s="4"/>
      <c r="K77" s="4"/>
      <c r="L77" t="s">
        <v>34</v>
      </c>
    </row>
    <row r="78" spans="1:12" x14ac:dyDescent="0.2">
      <c r="A78" t="s">
        <v>26</v>
      </c>
      <c r="B78">
        <v>77</v>
      </c>
      <c r="C78">
        <v>2000</v>
      </c>
      <c r="D78">
        <v>6</v>
      </c>
      <c r="E78">
        <v>3</v>
      </c>
      <c r="F78" t="s">
        <v>33</v>
      </c>
      <c r="G78" t="s">
        <v>31</v>
      </c>
      <c r="H78" s="4"/>
      <c r="I78" s="4"/>
      <c r="J78" s="4"/>
      <c r="K78" s="4"/>
      <c r="L78" t="s">
        <v>34</v>
      </c>
    </row>
    <row r="79" spans="1:12" x14ac:dyDescent="0.2">
      <c r="A79" t="s">
        <v>26</v>
      </c>
      <c r="B79">
        <v>78</v>
      </c>
      <c r="C79">
        <v>2000</v>
      </c>
      <c r="D79">
        <v>6</v>
      </c>
      <c r="E79">
        <v>3</v>
      </c>
      <c r="F79" t="s">
        <v>33</v>
      </c>
      <c r="G79" t="s">
        <v>29</v>
      </c>
      <c r="H79" s="4"/>
      <c r="I79" s="4"/>
      <c r="J79" s="4"/>
      <c r="K79" s="4"/>
      <c r="L79" t="s">
        <v>30</v>
      </c>
    </row>
    <row r="80" spans="1:12" x14ac:dyDescent="0.2">
      <c r="A80" t="s">
        <v>26</v>
      </c>
      <c r="B80">
        <v>79</v>
      </c>
      <c r="C80">
        <v>3000</v>
      </c>
      <c r="D80">
        <v>6</v>
      </c>
      <c r="E80">
        <v>3</v>
      </c>
      <c r="F80" t="s">
        <v>33</v>
      </c>
      <c r="G80" t="s">
        <v>29</v>
      </c>
      <c r="H80" s="4"/>
      <c r="I80" s="4"/>
      <c r="J80" s="4"/>
      <c r="K80" s="4"/>
      <c r="L80" t="s">
        <v>30</v>
      </c>
    </row>
    <row r="81" spans="1:12" x14ac:dyDescent="0.2">
      <c r="A81" t="s">
        <v>26</v>
      </c>
      <c r="B81">
        <v>80</v>
      </c>
      <c r="C81">
        <v>2000</v>
      </c>
      <c r="D81">
        <v>6</v>
      </c>
      <c r="E81">
        <v>3</v>
      </c>
      <c r="F81" t="s">
        <v>33</v>
      </c>
      <c r="G81" t="s">
        <v>28</v>
      </c>
      <c r="H81" s="4"/>
      <c r="I81" s="4"/>
      <c r="J81" s="4"/>
      <c r="K81" s="4"/>
      <c r="L81" t="s">
        <v>30</v>
      </c>
    </row>
    <row r="82" spans="1:12" x14ac:dyDescent="0.2">
      <c r="A82" t="s">
        <v>26</v>
      </c>
      <c r="B82">
        <v>81</v>
      </c>
      <c r="C82">
        <v>1000</v>
      </c>
      <c r="D82">
        <v>6</v>
      </c>
      <c r="E82">
        <v>3</v>
      </c>
      <c r="F82" t="s">
        <v>33</v>
      </c>
      <c r="G82" t="s">
        <v>31</v>
      </c>
      <c r="H82" s="4"/>
      <c r="I82" s="4"/>
      <c r="J82" s="4"/>
      <c r="K82" s="4"/>
      <c r="L82" t="s">
        <v>34</v>
      </c>
    </row>
    <row r="83" spans="1:12" x14ac:dyDescent="0.2">
      <c r="A83" t="s">
        <v>26</v>
      </c>
      <c r="B83">
        <v>82</v>
      </c>
      <c r="C83">
        <v>5000</v>
      </c>
      <c r="D83">
        <v>6</v>
      </c>
      <c r="E83">
        <v>3</v>
      </c>
      <c r="F83" t="s">
        <v>33</v>
      </c>
      <c r="G83" t="s">
        <v>28</v>
      </c>
      <c r="H83" s="4"/>
      <c r="I83" s="4"/>
      <c r="J83" s="4"/>
      <c r="K83" s="4"/>
      <c r="L83" t="s">
        <v>34</v>
      </c>
    </row>
    <row r="84" spans="1:12" x14ac:dyDescent="0.2">
      <c r="A84" t="s">
        <v>26</v>
      </c>
      <c r="B84">
        <v>83</v>
      </c>
      <c r="C84">
        <v>2000</v>
      </c>
      <c r="D84">
        <v>6</v>
      </c>
      <c r="E84">
        <v>3</v>
      </c>
      <c r="F84" t="s">
        <v>33</v>
      </c>
      <c r="G84" t="s">
        <v>29</v>
      </c>
      <c r="H84" s="4"/>
      <c r="I84" s="4"/>
      <c r="J84" s="4"/>
      <c r="K84" s="4"/>
      <c r="L84" t="s">
        <v>34</v>
      </c>
    </row>
    <row r="85" spans="1:12" x14ac:dyDescent="0.2">
      <c r="A85" t="s">
        <v>26</v>
      </c>
      <c r="B85">
        <v>84</v>
      </c>
      <c r="C85">
        <v>8000</v>
      </c>
      <c r="D85">
        <v>6</v>
      </c>
      <c r="E85">
        <v>3</v>
      </c>
      <c r="F85" t="s">
        <v>33</v>
      </c>
      <c r="G85" t="s">
        <v>31</v>
      </c>
      <c r="H85" s="4"/>
      <c r="I85" s="4"/>
      <c r="J85" s="4"/>
      <c r="K85" s="4"/>
      <c r="L85" t="s">
        <v>30</v>
      </c>
    </row>
    <row r="86" spans="1:12" x14ac:dyDescent="0.2">
      <c r="A86" t="s">
        <v>26</v>
      </c>
      <c r="B86">
        <v>85</v>
      </c>
      <c r="C86">
        <v>1000</v>
      </c>
      <c r="D86">
        <v>6</v>
      </c>
      <c r="E86">
        <v>3</v>
      </c>
      <c r="F86" t="s">
        <v>33</v>
      </c>
      <c r="G86" t="s">
        <v>31</v>
      </c>
      <c r="H86" s="4"/>
      <c r="I86" s="4"/>
      <c r="J86" s="4"/>
      <c r="K86" s="4"/>
      <c r="L86" t="s">
        <v>34</v>
      </c>
    </row>
    <row r="87" spans="1:12" x14ac:dyDescent="0.2">
      <c r="A87" t="s">
        <v>26</v>
      </c>
      <c r="B87">
        <v>86</v>
      </c>
      <c r="C87">
        <v>2000</v>
      </c>
      <c r="D87">
        <v>6</v>
      </c>
      <c r="E87">
        <v>3</v>
      </c>
      <c r="F87" t="s">
        <v>33</v>
      </c>
      <c r="G87" t="s">
        <v>31</v>
      </c>
      <c r="H87" s="4"/>
      <c r="I87" s="4"/>
      <c r="J87" s="4"/>
      <c r="K87" s="4"/>
      <c r="L87" t="s">
        <v>30</v>
      </c>
    </row>
    <row r="88" spans="1:12" x14ac:dyDescent="0.2">
      <c r="A88" t="s">
        <v>26</v>
      </c>
      <c r="B88">
        <v>87</v>
      </c>
      <c r="C88">
        <v>2000</v>
      </c>
      <c r="D88">
        <v>6</v>
      </c>
      <c r="E88">
        <v>3</v>
      </c>
      <c r="F88" t="s">
        <v>33</v>
      </c>
      <c r="G88" t="s">
        <v>31</v>
      </c>
      <c r="H88" s="4"/>
      <c r="I88" s="4"/>
      <c r="J88" s="4"/>
      <c r="K88" s="4"/>
      <c r="L88" t="s">
        <v>34</v>
      </c>
    </row>
    <row r="89" spans="1:12" x14ac:dyDescent="0.2">
      <c r="A89" t="s">
        <v>26</v>
      </c>
      <c r="B89">
        <v>88</v>
      </c>
      <c r="C89">
        <v>1000</v>
      </c>
      <c r="D89">
        <v>6</v>
      </c>
      <c r="E89">
        <v>3</v>
      </c>
      <c r="F89" t="s">
        <v>33</v>
      </c>
      <c r="G89" t="s">
        <v>31</v>
      </c>
      <c r="H89" s="4"/>
      <c r="I89" s="4"/>
      <c r="J89" s="4"/>
      <c r="K89" s="4"/>
      <c r="L89" t="s">
        <v>34</v>
      </c>
    </row>
    <row r="90" spans="1:12" x14ac:dyDescent="0.2">
      <c r="A90" t="s">
        <v>26</v>
      </c>
      <c r="B90">
        <v>89</v>
      </c>
      <c r="C90">
        <v>6000</v>
      </c>
      <c r="D90">
        <v>6</v>
      </c>
      <c r="E90">
        <v>3</v>
      </c>
      <c r="F90" t="s">
        <v>33</v>
      </c>
      <c r="G90" t="s">
        <v>29</v>
      </c>
      <c r="H90" s="4"/>
      <c r="I90" s="4"/>
      <c r="J90" s="4"/>
      <c r="K90" s="4"/>
      <c r="L90" t="s">
        <v>34</v>
      </c>
    </row>
    <row r="91" spans="1:12" x14ac:dyDescent="0.2">
      <c r="A91" t="s">
        <v>26</v>
      </c>
      <c r="B91">
        <v>90</v>
      </c>
      <c r="C91">
        <v>1000</v>
      </c>
      <c r="D91">
        <v>6</v>
      </c>
      <c r="E91">
        <v>3</v>
      </c>
      <c r="F91" t="s">
        <v>33</v>
      </c>
      <c r="G91" t="s">
        <v>29</v>
      </c>
      <c r="H91" s="4"/>
      <c r="I91" s="4"/>
      <c r="J91" s="4"/>
      <c r="K91" s="4"/>
      <c r="L91" t="s">
        <v>34</v>
      </c>
    </row>
    <row r="92" spans="1:12" x14ac:dyDescent="0.2">
      <c r="A92" t="s">
        <v>26</v>
      </c>
      <c r="B92">
        <v>91</v>
      </c>
      <c r="C92">
        <v>2000</v>
      </c>
      <c r="D92">
        <v>6</v>
      </c>
      <c r="E92">
        <v>3</v>
      </c>
      <c r="F92" t="s">
        <v>33</v>
      </c>
      <c r="G92" t="s">
        <v>28</v>
      </c>
      <c r="H92" s="4"/>
      <c r="I92" s="4"/>
      <c r="J92" s="4"/>
      <c r="K92" s="4"/>
      <c r="L92" t="s">
        <v>34</v>
      </c>
    </row>
    <row r="93" spans="1:12" x14ac:dyDescent="0.2">
      <c r="A93" t="s">
        <v>26</v>
      </c>
      <c r="B93">
        <v>92</v>
      </c>
      <c r="C93">
        <v>1000</v>
      </c>
      <c r="D93">
        <v>6</v>
      </c>
      <c r="E93">
        <v>3</v>
      </c>
      <c r="F93" t="s">
        <v>33</v>
      </c>
      <c r="G93" t="s">
        <v>31</v>
      </c>
      <c r="H93" s="4"/>
      <c r="I93" s="4"/>
      <c r="J93" s="4"/>
      <c r="K93" s="4"/>
      <c r="L93" t="s">
        <v>34</v>
      </c>
    </row>
    <row r="94" spans="1:12" x14ac:dyDescent="0.2">
      <c r="A94" t="s">
        <v>26</v>
      </c>
      <c r="B94">
        <v>93</v>
      </c>
      <c r="C94">
        <v>3000</v>
      </c>
      <c r="D94">
        <v>6</v>
      </c>
      <c r="E94">
        <v>3</v>
      </c>
      <c r="F94" t="s">
        <v>33</v>
      </c>
      <c r="G94" t="s">
        <v>29</v>
      </c>
      <c r="H94" s="4"/>
      <c r="I94" s="4"/>
      <c r="J94" s="4"/>
      <c r="K94" s="4"/>
      <c r="L94" t="s">
        <v>30</v>
      </c>
    </row>
    <row r="95" spans="1:12" x14ac:dyDescent="0.2">
      <c r="A95" t="s">
        <v>26</v>
      </c>
      <c r="B95">
        <v>94</v>
      </c>
      <c r="C95">
        <v>1000</v>
      </c>
      <c r="D95">
        <v>6</v>
      </c>
      <c r="E95">
        <v>3</v>
      </c>
      <c r="F95" t="s">
        <v>33</v>
      </c>
      <c r="G95" t="s">
        <v>28</v>
      </c>
      <c r="H95" s="4"/>
      <c r="I95" s="4"/>
      <c r="J95" s="4"/>
      <c r="K95" s="4"/>
      <c r="L95" t="s">
        <v>34</v>
      </c>
    </row>
    <row r="96" spans="1:12" x14ac:dyDescent="0.2">
      <c r="A96" t="s">
        <v>26</v>
      </c>
      <c r="B96">
        <v>95</v>
      </c>
      <c r="C96">
        <v>1000</v>
      </c>
      <c r="D96">
        <v>6</v>
      </c>
      <c r="E96">
        <v>3</v>
      </c>
      <c r="F96" t="s">
        <v>33</v>
      </c>
      <c r="G96" t="s">
        <v>28</v>
      </c>
      <c r="H96" s="4"/>
      <c r="I96" s="4"/>
      <c r="J96" s="4"/>
      <c r="K96" s="4"/>
      <c r="L96" t="s">
        <v>34</v>
      </c>
    </row>
    <row r="97" spans="1:12" x14ac:dyDescent="0.2">
      <c r="A97" t="s">
        <v>26</v>
      </c>
      <c r="B97">
        <v>96</v>
      </c>
      <c r="C97">
        <v>1000</v>
      </c>
      <c r="D97">
        <v>6</v>
      </c>
      <c r="E97">
        <v>3</v>
      </c>
      <c r="F97" t="s">
        <v>33</v>
      </c>
      <c r="G97" t="s">
        <v>29</v>
      </c>
      <c r="H97" s="4"/>
      <c r="I97" s="4"/>
      <c r="J97" s="4"/>
      <c r="K97" s="4"/>
      <c r="L97" t="s">
        <v>34</v>
      </c>
    </row>
    <row r="98" spans="1:12" x14ac:dyDescent="0.2">
      <c r="A98" t="s">
        <v>26</v>
      </c>
      <c r="B98">
        <v>97</v>
      </c>
      <c r="C98">
        <v>1000</v>
      </c>
      <c r="D98">
        <v>6</v>
      </c>
      <c r="E98">
        <v>3</v>
      </c>
      <c r="F98" t="s">
        <v>33</v>
      </c>
      <c r="G98" t="s">
        <v>28</v>
      </c>
      <c r="H98" s="4"/>
      <c r="I98" s="4"/>
      <c r="J98" s="4"/>
      <c r="K98" s="4"/>
      <c r="L98" t="s">
        <v>30</v>
      </c>
    </row>
    <row r="99" spans="1:12" x14ac:dyDescent="0.2">
      <c r="A99" t="s">
        <v>26</v>
      </c>
      <c r="B99">
        <v>98</v>
      </c>
      <c r="C99">
        <v>1000</v>
      </c>
      <c r="D99">
        <v>6</v>
      </c>
      <c r="E99">
        <v>3</v>
      </c>
      <c r="F99" t="s">
        <v>33</v>
      </c>
      <c r="G99" t="s">
        <v>29</v>
      </c>
      <c r="H99" s="4"/>
      <c r="I99" s="4"/>
      <c r="J99" s="4"/>
      <c r="K99" s="4"/>
      <c r="L99" t="s">
        <v>34</v>
      </c>
    </row>
    <row r="100" spans="1:12" x14ac:dyDescent="0.2">
      <c r="A100" t="s">
        <v>26</v>
      </c>
      <c r="B100">
        <v>99</v>
      </c>
      <c r="C100">
        <v>500</v>
      </c>
      <c r="D100">
        <v>6</v>
      </c>
      <c r="E100">
        <v>3</v>
      </c>
      <c r="F100" t="s">
        <v>33</v>
      </c>
      <c r="G100" t="s">
        <v>28</v>
      </c>
      <c r="H100" s="4"/>
      <c r="I100" s="4"/>
      <c r="J100" s="4"/>
      <c r="K100" s="4"/>
      <c r="L100" t="s">
        <v>34</v>
      </c>
    </row>
    <row r="101" spans="1:12" x14ac:dyDescent="0.2">
      <c r="A101" t="s">
        <v>26</v>
      </c>
      <c r="B101">
        <v>100</v>
      </c>
      <c r="C101">
        <v>1000</v>
      </c>
      <c r="D101">
        <v>6</v>
      </c>
      <c r="E101">
        <v>3</v>
      </c>
      <c r="F101" t="s">
        <v>33</v>
      </c>
      <c r="G101" t="s">
        <v>31</v>
      </c>
      <c r="H101" s="4"/>
      <c r="I101" s="4"/>
      <c r="J101" s="4"/>
      <c r="K101" s="4"/>
      <c r="L101" t="s">
        <v>34</v>
      </c>
    </row>
    <row r="102" spans="1:12" x14ac:dyDescent="0.2">
      <c r="A102" t="s">
        <v>26</v>
      </c>
      <c r="B102">
        <v>101</v>
      </c>
      <c r="C102">
        <v>4000</v>
      </c>
      <c r="D102">
        <v>6</v>
      </c>
      <c r="E102">
        <v>3</v>
      </c>
      <c r="F102" t="s">
        <v>33</v>
      </c>
      <c r="G102" t="s">
        <v>29</v>
      </c>
      <c r="H102" s="4"/>
      <c r="I102" s="4"/>
      <c r="J102" s="4"/>
      <c r="K102" s="4"/>
      <c r="L102" t="s">
        <v>34</v>
      </c>
    </row>
    <row r="103" spans="1:12" x14ac:dyDescent="0.2">
      <c r="A103" t="s">
        <v>26</v>
      </c>
      <c r="B103">
        <v>102</v>
      </c>
      <c r="C103">
        <v>3000</v>
      </c>
      <c r="D103">
        <v>6</v>
      </c>
      <c r="E103">
        <v>3</v>
      </c>
      <c r="F103" t="s">
        <v>33</v>
      </c>
      <c r="G103" t="s">
        <v>31</v>
      </c>
      <c r="H103" s="4"/>
      <c r="I103" s="4"/>
      <c r="J103" s="4"/>
      <c r="K103" s="4"/>
      <c r="L103" t="s">
        <v>30</v>
      </c>
    </row>
    <row r="104" spans="1:12" x14ac:dyDescent="0.2">
      <c r="A104" t="s">
        <v>26</v>
      </c>
      <c r="B104">
        <v>103</v>
      </c>
      <c r="C104">
        <v>1000</v>
      </c>
      <c r="D104">
        <v>6</v>
      </c>
      <c r="E104">
        <v>3</v>
      </c>
      <c r="F104" t="s">
        <v>33</v>
      </c>
      <c r="G104" t="s">
        <v>29</v>
      </c>
      <c r="H104" s="4"/>
      <c r="I104" s="4"/>
      <c r="J104" s="4"/>
      <c r="K104" s="4"/>
      <c r="L104" t="s">
        <v>30</v>
      </c>
    </row>
    <row r="105" spans="1:12" x14ac:dyDescent="0.2">
      <c r="A105" t="s">
        <v>26</v>
      </c>
      <c r="B105">
        <v>104</v>
      </c>
      <c r="C105">
        <v>3000</v>
      </c>
      <c r="D105">
        <v>6</v>
      </c>
      <c r="E105">
        <v>3</v>
      </c>
      <c r="F105" t="s">
        <v>33</v>
      </c>
      <c r="G105" t="s">
        <v>29</v>
      </c>
      <c r="H105" s="4"/>
      <c r="I105" s="4"/>
      <c r="J105" s="4"/>
      <c r="K105" s="4"/>
      <c r="L105" t="s">
        <v>34</v>
      </c>
    </row>
    <row r="106" spans="1:12" x14ac:dyDescent="0.2">
      <c r="A106" t="s">
        <v>26</v>
      </c>
      <c r="B106">
        <v>105</v>
      </c>
      <c r="C106">
        <v>4000</v>
      </c>
      <c r="D106">
        <v>6</v>
      </c>
      <c r="E106">
        <v>3</v>
      </c>
      <c r="F106" t="s">
        <v>33</v>
      </c>
      <c r="G106" t="s">
        <v>31</v>
      </c>
      <c r="H106" s="4"/>
      <c r="I106" s="4"/>
      <c r="J106" s="4"/>
      <c r="K106" s="4"/>
      <c r="L106" t="s">
        <v>34</v>
      </c>
    </row>
    <row r="107" spans="1:12" x14ac:dyDescent="0.2">
      <c r="A107" t="s">
        <v>26</v>
      </c>
      <c r="B107">
        <v>106</v>
      </c>
      <c r="C107">
        <v>500</v>
      </c>
      <c r="D107">
        <v>6</v>
      </c>
      <c r="E107">
        <v>3</v>
      </c>
      <c r="F107" t="s">
        <v>33</v>
      </c>
      <c r="G107" t="s">
        <v>28</v>
      </c>
      <c r="H107" s="4"/>
      <c r="I107" s="4"/>
      <c r="J107" s="4"/>
      <c r="K107" s="4"/>
      <c r="L107" t="s">
        <v>34</v>
      </c>
    </row>
    <row r="108" spans="1:12" x14ac:dyDescent="0.2">
      <c r="A108" t="s">
        <v>26</v>
      </c>
      <c r="B108">
        <v>107</v>
      </c>
      <c r="C108">
        <v>2000</v>
      </c>
      <c r="D108">
        <v>6</v>
      </c>
      <c r="E108">
        <v>3</v>
      </c>
      <c r="F108" t="s">
        <v>33</v>
      </c>
      <c r="G108" t="s">
        <v>28</v>
      </c>
      <c r="H108" s="4"/>
      <c r="I108" s="4"/>
      <c r="J108" s="4"/>
      <c r="K108" s="4"/>
      <c r="L108" t="s">
        <v>34</v>
      </c>
    </row>
    <row r="109" spans="1:12" x14ac:dyDescent="0.2">
      <c r="A109" t="s">
        <v>26</v>
      </c>
      <c r="B109">
        <v>108</v>
      </c>
      <c r="C109">
        <v>4000</v>
      </c>
      <c r="D109">
        <v>6</v>
      </c>
      <c r="E109">
        <v>3</v>
      </c>
      <c r="F109" t="s">
        <v>33</v>
      </c>
      <c r="G109" t="s">
        <v>28</v>
      </c>
      <c r="H109" s="4"/>
      <c r="I109" s="4"/>
      <c r="J109" s="4"/>
      <c r="K109" s="4"/>
      <c r="L109" t="s">
        <v>30</v>
      </c>
    </row>
    <row r="110" spans="1:12" x14ac:dyDescent="0.2">
      <c r="A110" t="s">
        <v>26</v>
      </c>
      <c r="B110">
        <v>109</v>
      </c>
      <c r="C110">
        <v>1000</v>
      </c>
      <c r="D110">
        <v>8</v>
      </c>
      <c r="E110">
        <v>4</v>
      </c>
      <c r="F110" t="s">
        <v>33</v>
      </c>
      <c r="G110" t="s">
        <v>29</v>
      </c>
      <c r="L110" t="s">
        <v>34</v>
      </c>
    </row>
    <row r="111" spans="1:12" x14ac:dyDescent="0.2">
      <c r="A111" t="s">
        <v>26</v>
      </c>
      <c r="B111">
        <v>110</v>
      </c>
      <c r="C111">
        <v>4000</v>
      </c>
      <c r="D111">
        <v>8</v>
      </c>
      <c r="E111">
        <v>4</v>
      </c>
      <c r="F111" t="s">
        <v>33</v>
      </c>
      <c r="G111" t="s">
        <v>29</v>
      </c>
      <c r="L111" t="s">
        <v>34</v>
      </c>
    </row>
    <row r="112" spans="1:12" x14ac:dyDescent="0.2">
      <c r="A112" t="s">
        <v>26</v>
      </c>
      <c r="B112">
        <v>111</v>
      </c>
      <c r="C112">
        <v>2000</v>
      </c>
      <c r="D112">
        <v>8</v>
      </c>
      <c r="E112">
        <v>4</v>
      </c>
      <c r="F112" t="s">
        <v>33</v>
      </c>
      <c r="G112" t="s">
        <v>28</v>
      </c>
      <c r="L112" t="s">
        <v>30</v>
      </c>
    </row>
    <row r="113" spans="1:12" x14ac:dyDescent="0.2">
      <c r="A113" t="s">
        <v>26</v>
      </c>
      <c r="B113">
        <v>112</v>
      </c>
      <c r="C113">
        <v>5000</v>
      </c>
      <c r="D113">
        <v>8</v>
      </c>
      <c r="E113">
        <v>4</v>
      </c>
      <c r="F113" t="s">
        <v>33</v>
      </c>
      <c r="G113" t="s">
        <v>28</v>
      </c>
      <c r="L113" t="s">
        <v>30</v>
      </c>
    </row>
    <row r="114" spans="1:12" x14ac:dyDescent="0.2">
      <c r="A114" t="s">
        <v>26</v>
      </c>
      <c r="B114">
        <v>113</v>
      </c>
      <c r="C114">
        <v>3000</v>
      </c>
      <c r="D114">
        <v>8</v>
      </c>
      <c r="E114">
        <v>4</v>
      </c>
      <c r="F114" t="s">
        <v>33</v>
      </c>
      <c r="G114" t="s">
        <v>29</v>
      </c>
      <c r="L114" t="s">
        <v>34</v>
      </c>
    </row>
    <row r="115" spans="1:12" x14ac:dyDescent="0.2">
      <c r="A115" t="s">
        <v>26</v>
      </c>
      <c r="B115">
        <v>114</v>
      </c>
      <c r="C115">
        <v>3000</v>
      </c>
      <c r="D115">
        <v>8</v>
      </c>
      <c r="E115">
        <v>4</v>
      </c>
      <c r="F115" t="s">
        <v>33</v>
      </c>
      <c r="G115" t="s">
        <v>31</v>
      </c>
      <c r="L115" t="s">
        <v>34</v>
      </c>
    </row>
    <row r="116" spans="1:12" x14ac:dyDescent="0.2">
      <c r="A116" t="s">
        <v>26</v>
      </c>
      <c r="B116">
        <v>115</v>
      </c>
      <c r="C116">
        <v>2000</v>
      </c>
      <c r="D116">
        <v>8</v>
      </c>
      <c r="E116">
        <v>4</v>
      </c>
      <c r="F116" t="s">
        <v>33</v>
      </c>
      <c r="G116" t="s">
        <v>28</v>
      </c>
      <c r="L116" t="s">
        <v>34</v>
      </c>
    </row>
    <row r="117" spans="1:12" x14ac:dyDescent="0.2">
      <c r="A117" t="s">
        <v>26</v>
      </c>
      <c r="B117">
        <v>116</v>
      </c>
      <c r="C117">
        <v>2000</v>
      </c>
      <c r="D117">
        <v>8</v>
      </c>
      <c r="E117">
        <v>4</v>
      </c>
      <c r="F117" t="s">
        <v>33</v>
      </c>
      <c r="G117" t="s">
        <v>28</v>
      </c>
      <c r="L117" t="s">
        <v>34</v>
      </c>
    </row>
    <row r="118" spans="1:12" x14ac:dyDescent="0.2">
      <c r="A118" t="s">
        <v>26</v>
      </c>
      <c r="B118">
        <v>117</v>
      </c>
      <c r="C118">
        <v>1000</v>
      </c>
      <c r="D118">
        <v>8</v>
      </c>
      <c r="E118">
        <v>4</v>
      </c>
      <c r="F118" t="s">
        <v>33</v>
      </c>
      <c r="G118" t="s">
        <v>31</v>
      </c>
      <c r="L118" t="s">
        <v>30</v>
      </c>
    </row>
    <row r="119" spans="1:12" x14ac:dyDescent="0.2">
      <c r="A119" t="s">
        <v>26</v>
      </c>
      <c r="B119">
        <v>118</v>
      </c>
      <c r="C119">
        <v>2000</v>
      </c>
      <c r="D119">
        <v>8</v>
      </c>
      <c r="E119">
        <v>4</v>
      </c>
      <c r="F119" t="s">
        <v>33</v>
      </c>
      <c r="G119" t="s">
        <v>29</v>
      </c>
      <c r="L119" t="s">
        <v>30</v>
      </c>
    </row>
    <row r="120" spans="1:12" x14ac:dyDescent="0.2">
      <c r="A120" t="s">
        <v>26</v>
      </c>
      <c r="B120">
        <v>119</v>
      </c>
      <c r="C120">
        <v>1000</v>
      </c>
      <c r="D120">
        <v>8</v>
      </c>
      <c r="E120">
        <v>4</v>
      </c>
      <c r="F120" t="s">
        <v>33</v>
      </c>
      <c r="G120" t="s">
        <v>28</v>
      </c>
      <c r="L120" t="s">
        <v>34</v>
      </c>
    </row>
    <row r="121" spans="1:12" x14ac:dyDescent="0.2">
      <c r="A121" t="s">
        <v>26</v>
      </c>
      <c r="B121">
        <v>120</v>
      </c>
      <c r="C121">
        <v>2000</v>
      </c>
      <c r="D121">
        <v>8</v>
      </c>
      <c r="E121">
        <v>4</v>
      </c>
      <c r="F121" t="s">
        <v>33</v>
      </c>
      <c r="G121" t="s">
        <v>28</v>
      </c>
      <c r="L121" t="s">
        <v>34</v>
      </c>
    </row>
    <row r="122" spans="1:12" x14ac:dyDescent="0.2">
      <c r="A122" t="s">
        <v>26</v>
      </c>
      <c r="B122">
        <v>121</v>
      </c>
      <c r="C122">
        <v>4000</v>
      </c>
      <c r="D122">
        <v>8</v>
      </c>
      <c r="E122">
        <v>4</v>
      </c>
      <c r="F122" t="s">
        <v>33</v>
      </c>
      <c r="G122" t="s">
        <v>29</v>
      </c>
      <c r="L122" t="s">
        <v>34</v>
      </c>
    </row>
    <row r="123" spans="1:12" x14ac:dyDescent="0.2">
      <c r="A123" t="s">
        <v>26</v>
      </c>
      <c r="B123">
        <v>122</v>
      </c>
      <c r="C123">
        <v>1000</v>
      </c>
      <c r="D123">
        <v>8</v>
      </c>
      <c r="E123">
        <v>4</v>
      </c>
      <c r="F123" t="s">
        <v>33</v>
      </c>
      <c r="G123" t="s">
        <v>31</v>
      </c>
      <c r="L123" t="s">
        <v>34</v>
      </c>
    </row>
    <row r="124" spans="1:12" x14ac:dyDescent="0.2">
      <c r="A124" t="s">
        <v>26</v>
      </c>
      <c r="B124">
        <v>123</v>
      </c>
      <c r="C124">
        <v>500</v>
      </c>
      <c r="D124">
        <v>8</v>
      </c>
      <c r="E124">
        <v>4</v>
      </c>
      <c r="F124" t="s">
        <v>33</v>
      </c>
      <c r="G124" t="s">
        <v>29</v>
      </c>
      <c r="L124" t="s">
        <v>30</v>
      </c>
    </row>
    <row r="125" spans="1:12" x14ac:dyDescent="0.2">
      <c r="A125" t="s">
        <v>26</v>
      </c>
      <c r="B125">
        <v>124</v>
      </c>
      <c r="C125">
        <v>4000</v>
      </c>
      <c r="D125">
        <v>8</v>
      </c>
      <c r="E125">
        <v>4</v>
      </c>
      <c r="F125" t="s">
        <v>33</v>
      </c>
      <c r="G125" t="s">
        <v>31</v>
      </c>
      <c r="L125" t="s">
        <v>30</v>
      </c>
    </row>
    <row r="126" spans="1:12" x14ac:dyDescent="0.2">
      <c r="A126" t="s">
        <v>26</v>
      </c>
      <c r="B126">
        <v>125</v>
      </c>
      <c r="C126">
        <v>1000</v>
      </c>
      <c r="D126">
        <v>8</v>
      </c>
      <c r="E126">
        <v>4</v>
      </c>
      <c r="F126" t="s">
        <v>33</v>
      </c>
      <c r="G126" t="s">
        <v>31</v>
      </c>
      <c r="L126" t="s">
        <v>34</v>
      </c>
    </row>
    <row r="127" spans="1:12" x14ac:dyDescent="0.2">
      <c r="A127" t="s">
        <v>26</v>
      </c>
      <c r="B127">
        <v>126</v>
      </c>
      <c r="C127">
        <v>2000</v>
      </c>
      <c r="D127">
        <v>8</v>
      </c>
      <c r="E127">
        <v>4</v>
      </c>
      <c r="F127" t="s">
        <v>33</v>
      </c>
      <c r="G127" t="s">
        <v>31</v>
      </c>
      <c r="L127" t="s">
        <v>34</v>
      </c>
    </row>
    <row r="128" spans="1:12" x14ac:dyDescent="0.2">
      <c r="A128" t="s">
        <v>26</v>
      </c>
      <c r="B128">
        <v>127</v>
      </c>
      <c r="C128">
        <v>1000</v>
      </c>
      <c r="D128">
        <v>8</v>
      </c>
      <c r="E128">
        <v>4</v>
      </c>
      <c r="F128" t="s">
        <v>33</v>
      </c>
      <c r="G128" t="s">
        <v>31</v>
      </c>
      <c r="L128" t="s">
        <v>34</v>
      </c>
    </row>
    <row r="129" spans="1:12" x14ac:dyDescent="0.2">
      <c r="A129" t="s">
        <v>26</v>
      </c>
      <c r="B129">
        <v>128</v>
      </c>
      <c r="C129">
        <v>1000</v>
      </c>
      <c r="D129">
        <v>8</v>
      </c>
      <c r="E129">
        <v>4</v>
      </c>
      <c r="F129" t="s">
        <v>33</v>
      </c>
      <c r="G129" t="s">
        <v>31</v>
      </c>
      <c r="L129" t="s">
        <v>34</v>
      </c>
    </row>
    <row r="130" spans="1:12" x14ac:dyDescent="0.2">
      <c r="A130" t="s">
        <v>26</v>
      </c>
      <c r="B130">
        <v>129</v>
      </c>
      <c r="C130">
        <v>2000</v>
      </c>
      <c r="D130">
        <v>8</v>
      </c>
      <c r="E130">
        <v>4</v>
      </c>
      <c r="F130" t="s">
        <v>33</v>
      </c>
      <c r="G130" t="s">
        <v>28</v>
      </c>
      <c r="L130" t="s">
        <v>34</v>
      </c>
    </row>
    <row r="131" spans="1:12" x14ac:dyDescent="0.2">
      <c r="A131" t="s">
        <v>26</v>
      </c>
      <c r="B131">
        <v>130</v>
      </c>
      <c r="C131">
        <v>500</v>
      </c>
      <c r="D131">
        <v>8</v>
      </c>
      <c r="E131">
        <v>4</v>
      </c>
      <c r="F131" t="s">
        <v>33</v>
      </c>
      <c r="G131" t="s">
        <v>29</v>
      </c>
      <c r="L131" t="s">
        <v>34</v>
      </c>
    </row>
    <row r="132" spans="1:12" x14ac:dyDescent="0.2">
      <c r="A132" t="s">
        <v>26</v>
      </c>
      <c r="B132">
        <v>131</v>
      </c>
      <c r="C132">
        <v>1000</v>
      </c>
      <c r="D132">
        <v>8</v>
      </c>
      <c r="E132">
        <v>4</v>
      </c>
      <c r="F132" t="s">
        <v>33</v>
      </c>
      <c r="G132" t="s">
        <v>28</v>
      </c>
      <c r="L132" t="s">
        <v>34</v>
      </c>
    </row>
    <row r="133" spans="1:12" x14ac:dyDescent="0.2">
      <c r="A133" t="s">
        <v>26</v>
      </c>
      <c r="B133">
        <v>132</v>
      </c>
      <c r="C133">
        <v>1000</v>
      </c>
      <c r="D133">
        <v>8</v>
      </c>
      <c r="E133">
        <v>4</v>
      </c>
      <c r="F133" t="s">
        <v>33</v>
      </c>
      <c r="G133" t="s">
        <v>29</v>
      </c>
      <c r="L133" t="s">
        <v>34</v>
      </c>
    </row>
    <row r="134" spans="1:12" x14ac:dyDescent="0.2">
      <c r="A134" t="s">
        <v>26</v>
      </c>
      <c r="B134">
        <v>133</v>
      </c>
      <c r="C134">
        <v>1000</v>
      </c>
      <c r="D134">
        <v>8</v>
      </c>
      <c r="E134">
        <v>4</v>
      </c>
      <c r="F134" t="s">
        <v>33</v>
      </c>
      <c r="G134" t="s">
        <v>31</v>
      </c>
      <c r="L134" t="s">
        <v>34</v>
      </c>
    </row>
    <row r="135" spans="1:12" x14ac:dyDescent="0.2">
      <c r="A135" t="s">
        <v>26</v>
      </c>
      <c r="B135">
        <v>134</v>
      </c>
      <c r="C135">
        <v>3000</v>
      </c>
      <c r="D135">
        <v>8</v>
      </c>
      <c r="E135">
        <v>4</v>
      </c>
      <c r="F135" t="s">
        <v>33</v>
      </c>
      <c r="G135" t="s">
        <v>31</v>
      </c>
      <c r="L135" t="s">
        <v>30</v>
      </c>
    </row>
    <row r="136" spans="1:12" x14ac:dyDescent="0.2">
      <c r="A136" t="s">
        <v>26</v>
      </c>
      <c r="B136">
        <v>135</v>
      </c>
      <c r="C136">
        <v>500</v>
      </c>
      <c r="D136">
        <v>8</v>
      </c>
      <c r="E136">
        <v>4</v>
      </c>
      <c r="F136" t="s">
        <v>33</v>
      </c>
      <c r="G136" t="s">
        <v>29</v>
      </c>
      <c r="L136" t="s">
        <v>30</v>
      </c>
    </row>
    <row r="137" spans="1:12" x14ac:dyDescent="0.2">
      <c r="A137" t="s">
        <v>26</v>
      </c>
      <c r="B137">
        <v>136</v>
      </c>
      <c r="C137">
        <v>1000</v>
      </c>
      <c r="D137">
        <v>8</v>
      </c>
      <c r="E137">
        <v>4</v>
      </c>
      <c r="F137" t="s">
        <v>33</v>
      </c>
      <c r="G137" t="s">
        <v>29</v>
      </c>
      <c r="L137" t="s">
        <v>30</v>
      </c>
    </row>
    <row r="138" spans="1:12" x14ac:dyDescent="0.2">
      <c r="A138" t="s">
        <v>26</v>
      </c>
      <c r="B138">
        <v>137</v>
      </c>
      <c r="C138">
        <v>1000</v>
      </c>
      <c r="D138">
        <v>8</v>
      </c>
      <c r="E138">
        <v>4</v>
      </c>
      <c r="F138" t="s">
        <v>33</v>
      </c>
      <c r="G138" t="s">
        <v>31</v>
      </c>
      <c r="L138" t="s">
        <v>30</v>
      </c>
    </row>
    <row r="139" spans="1:12" x14ac:dyDescent="0.2">
      <c r="A139" t="s">
        <v>26</v>
      </c>
      <c r="B139">
        <v>138</v>
      </c>
      <c r="C139">
        <v>8000</v>
      </c>
      <c r="D139">
        <v>8</v>
      </c>
      <c r="E139">
        <v>4</v>
      </c>
      <c r="F139" t="s">
        <v>33</v>
      </c>
      <c r="G139" t="s">
        <v>28</v>
      </c>
      <c r="L139" t="s">
        <v>30</v>
      </c>
    </row>
    <row r="140" spans="1:12" x14ac:dyDescent="0.2">
      <c r="A140" t="s">
        <v>26</v>
      </c>
      <c r="B140">
        <v>139</v>
      </c>
      <c r="C140">
        <v>3000</v>
      </c>
      <c r="D140">
        <v>8</v>
      </c>
      <c r="E140">
        <v>4</v>
      </c>
      <c r="F140" t="s">
        <v>33</v>
      </c>
      <c r="G140" t="s">
        <v>29</v>
      </c>
      <c r="L140" t="s">
        <v>34</v>
      </c>
    </row>
    <row r="141" spans="1:12" x14ac:dyDescent="0.2">
      <c r="A141" t="s">
        <v>26</v>
      </c>
      <c r="B141">
        <v>140</v>
      </c>
      <c r="C141">
        <v>1000</v>
      </c>
      <c r="D141">
        <v>8</v>
      </c>
      <c r="E141">
        <v>4</v>
      </c>
      <c r="F141" t="s">
        <v>33</v>
      </c>
      <c r="G141" t="s">
        <v>28</v>
      </c>
      <c r="L141" t="s">
        <v>34</v>
      </c>
    </row>
    <row r="142" spans="1:12" x14ac:dyDescent="0.2">
      <c r="A142" t="s">
        <v>26</v>
      </c>
      <c r="B142">
        <v>141</v>
      </c>
      <c r="C142">
        <v>1000</v>
      </c>
      <c r="D142">
        <v>8</v>
      </c>
      <c r="E142">
        <v>4</v>
      </c>
      <c r="F142" t="s">
        <v>33</v>
      </c>
      <c r="G142" t="s">
        <v>29</v>
      </c>
      <c r="L142" t="s">
        <v>34</v>
      </c>
    </row>
    <row r="143" spans="1:12" x14ac:dyDescent="0.2">
      <c r="A143" t="s">
        <v>26</v>
      </c>
      <c r="B143">
        <v>142</v>
      </c>
      <c r="C143">
        <v>6000</v>
      </c>
      <c r="D143">
        <v>8</v>
      </c>
      <c r="E143">
        <v>4</v>
      </c>
      <c r="F143" t="s">
        <v>33</v>
      </c>
      <c r="G143" t="s">
        <v>28</v>
      </c>
      <c r="L143" t="s">
        <v>30</v>
      </c>
    </row>
    <row r="144" spans="1:12" x14ac:dyDescent="0.2">
      <c r="A144" t="s">
        <v>26</v>
      </c>
      <c r="B144">
        <v>143</v>
      </c>
      <c r="C144">
        <v>2000</v>
      </c>
      <c r="D144">
        <v>8</v>
      </c>
      <c r="E144">
        <v>4</v>
      </c>
      <c r="F144" t="s">
        <v>33</v>
      </c>
      <c r="G144" t="s">
        <v>28</v>
      </c>
      <c r="L144" t="s">
        <v>34</v>
      </c>
    </row>
    <row r="145" spans="1:12" x14ac:dyDescent="0.2">
      <c r="A145" t="s">
        <v>26</v>
      </c>
      <c r="B145">
        <v>144</v>
      </c>
      <c r="C145">
        <v>1000</v>
      </c>
      <c r="D145">
        <v>8</v>
      </c>
      <c r="E145">
        <v>4</v>
      </c>
      <c r="F145" t="s">
        <v>33</v>
      </c>
      <c r="G145" t="s">
        <v>31</v>
      </c>
      <c r="L145" t="s">
        <v>34</v>
      </c>
    </row>
  </sheetData>
  <autoFilter ref="L1:L169" xr:uid="{00000000-0009-0000-0000-000000000000}"/>
  <conditionalFormatting sqref="F1:F37 F146:F1048576">
    <cfRule type="cellIs" dxfId="5" priority="2" operator="equal">
      <formula>"LOC"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zoomScaleNormal="100" workbookViewId="0">
      <selection activeCell="B14" sqref="B14"/>
    </sheetView>
  </sheetViews>
  <sheetFormatPr defaultRowHeight="12.75" x14ac:dyDescent="0.2"/>
  <cols>
    <col min="1" max="1025" width="8.7109375" customWidth="1"/>
  </cols>
  <sheetData>
    <row r="1" spans="1:5" ht="45" x14ac:dyDescent="0.2">
      <c r="A1" s="1" t="s">
        <v>5</v>
      </c>
      <c r="B1" s="1" t="s">
        <v>6</v>
      </c>
      <c r="C1" s="1" t="s">
        <v>11</v>
      </c>
      <c r="D1" t="s">
        <v>35</v>
      </c>
      <c r="E1" t="s">
        <v>36</v>
      </c>
    </row>
    <row r="2" spans="1:5" x14ac:dyDescent="0.2">
      <c r="A2" t="s">
        <v>27</v>
      </c>
      <c r="B2" t="s">
        <v>28</v>
      </c>
      <c r="C2" t="s">
        <v>28</v>
      </c>
      <c r="D2">
        <v>1.30606681038643E-2</v>
      </c>
      <c r="E2">
        <f t="shared" ref="E2:E37" ca="1" si="0">RAND()</f>
        <v>0.17715363910768323</v>
      </c>
    </row>
    <row r="3" spans="1:5" x14ac:dyDescent="0.2">
      <c r="A3" t="s">
        <v>27</v>
      </c>
      <c r="B3" t="s">
        <v>28</v>
      </c>
      <c r="C3" t="s">
        <v>28</v>
      </c>
      <c r="D3">
        <v>0.21752687728136599</v>
      </c>
      <c r="E3">
        <f t="shared" ca="1" si="0"/>
        <v>0.61774287306774678</v>
      </c>
    </row>
    <row r="4" spans="1:5" x14ac:dyDescent="0.2">
      <c r="A4" t="s">
        <v>27</v>
      </c>
      <c r="B4" t="s">
        <v>28</v>
      </c>
      <c r="C4" t="s">
        <v>28</v>
      </c>
      <c r="D4">
        <v>0.340296299028085</v>
      </c>
      <c r="E4">
        <f t="shared" ca="1" si="0"/>
        <v>0.23433678919054513</v>
      </c>
    </row>
    <row r="5" spans="1:5" x14ac:dyDescent="0.2">
      <c r="A5" t="s">
        <v>27</v>
      </c>
      <c r="B5" t="s">
        <v>28</v>
      </c>
      <c r="C5" t="s">
        <v>28</v>
      </c>
      <c r="D5">
        <v>0.57728649715053904</v>
      </c>
      <c r="E5">
        <f t="shared" ca="1" si="0"/>
        <v>0.35773204234695888</v>
      </c>
    </row>
    <row r="6" spans="1:5" x14ac:dyDescent="0.2">
      <c r="A6" t="s">
        <v>27</v>
      </c>
      <c r="B6" t="s">
        <v>28</v>
      </c>
      <c r="C6" t="s">
        <v>28</v>
      </c>
      <c r="D6">
        <v>0.61184600331693795</v>
      </c>
      <c r="E6">
        <f t="shared" ca="1" si="0"/>
        <v>0.85257392952273847</v>
      </c>
    </row>
    <row r="7" spans="1:5" x14ac:dyDescent="0.2">
      <c r="A7" t="s">
        <v>27</v>
      </c>
      <c r="B7" t="s">
        <v>28</v>
      </c>
      <c r="C7" t="s">
        <v>28</v>
      </c>
      <c r="D7">
        <v>0.63860140022985401</v>
      </c>
      <c r="E7">
        <f t="shared" ca="1" si="0"/>
        <v>0.75535648738403915</v>
      </c>
    </row>
    <row r="8" spans="1:5" x14ac:dyDescent="0.2">
      <c r="A8" t="s">
        <v>27</v>
      </c>
      <c r="B8" t="s">
        <v>28</v>
      </c>
      <c r="C8" t="s">
        <v>28</v>
      </c>
      <c r="D8">
        <v>0.66166465249533901</v>
      </c>
      <c r="E8">
        <f t="shared" ca="1" si="0"/>
        <v>0.4490333446072633</v>
      </c>
    </row>
    <row r="9" spans="1:5" x14ac:dyDescent="0.2">
      <c r="A9" t="s">
        <v>27</v>
      </c>
      <c r="B9" t="s">
        <v>28</v>
      </c>
      <c r="C9" t="s">
        <v>28</v>
      </c>
      <c r="D9">
        <v>0.74118772205975603</v>
      </c>
      <c r="E9">
        <f t="shared" ca="1" si="0"/>
        <v>0.56879963396366295</v>
      </c>
    </row>
    <row r="10" spans="1:5" x14ac:dyDescent="0.2">
      <c r="A10" t="s">
        <v>27</v>
      </c>
      <c r="B10" t="s">
        <v>28</v>
      </c>
      <c r="C10" t="s">
        <v>28</v>
      </c>
      <c r="D10">
        <v>0.77048020222421398</v>
      </c>
      <c r="E10">
        <f t="shared" ca="1" si="0"/>
        <v>0.61585739008536888</v>
      </c>
    </row>
    <row r="11" spans="1:5" x14ac:dyDescent="0.2">
      <c r="A11" t="s">
        <v>27</v>
      </c>
      <c r="B11" t="s">
        <v>28</v>
      </c>
      <c r="C11" t="s">
        <v>28</v>
      </c>
      <c r="D11">
        <v>0.83370689365208706</v>
      </c>
      <c r="E11">
        <f t="shared" ca="1" si="0"/>
        <v>0.17540128948622247</v>
      </c>
    </row>
    <row r="12" spans="1:5" x14ac:dyDescent="0.2">
      <c r="A12" t="s">
        <v>27</v>
      </c>
      <c r="B12" t="s">
        <v>28</v>
      </c>
      <c r="C12" t="s">
        <v>28</v>
      </c>
      <c r="D12">
        <v>0.83563599059431704</v>
      </c>
      <c r="E12">
        <f t="shared" ca="1" si="0"/>
        <v>0.97185058531096258</v>
      </c>
    </row>
    <row r="13" spans="1:5" x14ac:dyDescent="0.2">
      <c r="A13" t="s">
        <v>27</v>
      </c>
      <c r="B13" t="s">
        <v>28</v>
      </c>
      <c r="C13" t="s">
        <v>28</v>
      </c>
      <c r="D13">
        <v>0.91491963093553097</v>
      </c>
      <c r="E13">
        <f t="shared" ca="1" si="0"/>
        <v>0.42998225869699769</v>
      </c>
    </row>
    <row r="14" spans="1:5" x14ac:dyDescent="0.2">
      <c r="A14" t="s">
        <v>27</v>
      </c>
      <c r="B14" t="s">
        <v>29</v>
      </c>
      <c r="C14" t="s">
        <v>30</v>
      </c>
      <c r="D14">
        <v>0.137189492913809</v>
      </c>
      <c r="E14">
        <f t="shared" ca="1" si="0"/>
        <v>0.81572667645182007</v>
      </c>
    </row>
    <row r="15" spans="1:5" x14ac:dyDescent="0.2">
      <c r="A15" t="s">
        <v>27</v>
      </c>
      <c r="B15" t="s">
        <v>29</v>
      </c>
      <c r="C15" t="s">
        <v>30</v>
      </c>
      <c r="D15">
        <v>0.40360422816569502</v>
      </c>
      <c r="E15">
        <f t="shared" ca="1" si="0"/>
        <v>0.54441256971239971</v>
      </c>
    </row>
    <row r="16" spans="1:5" x14ac:dyDescent="0.2">
      <c r="A16" t="s">
        <v>27</v>
      </c>
      <c r="B16" t="s">
        <v>29</v>
      </c>
      <c r="C16" t="s">
        <v>30</v>
      </c>
      <c r="D16">
        <v>0.64784448813169504</v>
      </c>
      <c r="E16">
        <f t="shared" ca="1" si="0"/>
        <v>0.22651945651690675</v>
      </c>
    </row>
    <row r="17" spans="1:5" x14ac:dyDescent="0.2">
      <c r="A17" t="s">
        <v>27</v>
      </c>
      <c r="B17" t="s">
        <v>29</v>
      </c>
      <c r="C17" t="s">
        <v>30</v>
      </c>
      <c r="D17">
        <v>0.83434898389354695</v>
      </c>
      <c r="E17">
        <f t="shared" ca="1" si="0"/>
        <v>0.28749929308243927</v>
      </c>
    </row>
    <row r="18" spans="1:5" x14ac:dyDescent="0.2">
      <c r="A18" t="s">
        <v>27</v>
      </c>
      <c r="B18" t="s">
        <v>29</v>
      </c>
      <c r="C18" t="s">
        <v>30</v>
      </c>
      <c r="D18">
        <v>0.87437689206741698</v>
      </c>
      <c r="E18">
        <f t="shared" ca="1" si="0"/>
        <v>0.19418039501339368</v>
      </c>
    </row>
    <row r="19" spans="1:5" x14ac:dyDescent="0.2">
      <c r="A19" t="s">
        <v>27</v>
      </c>
      <c r="B19" t="s">
        <v>29</v>
      </c>
      <c r="C19" t="s">
        <v>30</v>
      </c>
      <c r="D19">
        <v>0.96411864050248797</v>
      </c>
      <c r="E19">
        <f t="shared" ca="1" si="0"/>
        <v>0.65587188556781817</v>
      </c>
    </row>
    <row r="20" spans="1:5" x14ac:dyDescent="0.2">
      <c r="A20" t="s">
        <v>27</v>
      </c>
      <c r="B20" t="s">
        <v>29</v>
      </c>
      <c r="C20" t="s">
        <v>32</v>
      </c>
      <c r="D20">
        <v>0.31480315100362599</v>
      </c>
      <c r="E20">
        <f t="shared" ca="1" si="0"/>
        <v>0.52020641695659964</v>
      </c>
    </row>
    <row r="21" spans="1:5" x14ac:dyDescent="0.2">
      <c r="A21" t="s">
        <v>27</v>
      </c>
      <c r="B21" t="s">
        <v>29</v>
      </c>
      <c r="C21" t="s">
        <v>32</v>
      </c>
      <c r="D21">
        <v>0.33844997367561003</v>
      </c>
      <c r="E21">
        <f t="shared" ca="1" si="0"/>
        <v>8.2117587691986071E-2</v>
      </c>
    </row>
    <row r="22" spans="1:5" x14ac:dyDescent="0.2">
      <c r="A22" t="s">
        <v>27</v>
      </c>
      <c r="B22" t="s">
        <v>29</v>
      </c>
      <c r="C22" t="s">
        <v>32</v>
      </c>
      <c r="D22">
        <v>0.66707259373531802</v>
      </c>
      <c r="E22">
        <f t="shared" ca="1" si="0"/>
        <v>0.66440384308814016</v>
      </c>
    </row>
    <row r="23" spans="1:5" x14ac:dyDescent="0.2">
      <c r="A23" t="s">
        <v>27</v>
      </c>
      <c r="B23" t="s">
        <v>29</v>
      </c>
      <c r="C23" t="s">
        <v>32</v>
      </c>
      <c r="D23">
        <v>0.75957459617104395</v>
      </c>
      <c r="E23">
        <f t="shared" ca="1" si="0"/>
        <v>1.0183958432899543E-2</v>
      </c>
    </row>
    <row r="24" spans="1:5" x14ac:dyDescent="0.2">
      <c r="A24" t="s">
        <v>27</v>
      </c>
      <c r="B24" t="s">
        <v>29</v>
      </c>
      <c r="C24" t="s">
        <v>32</v>
      </c>
      <c r="D24">
        <v>0.81736043090341504</v>
      </c>
      <c r="E24">
        <f t="shared" ca="1" si="0"/>
        <v>0.61732086658565855</v>
      </c>
    </row>
    <row r="25" spans="1:5" x14ac:dyDescent="0.2">
      <c r="A25" t="s">
        <v>27</v>
      </c>
      <c r="B25" t="s">
        <v>29</v>
      </c>
      <c r="C25" t="s">
        <v>32</v>
      </c>
      <c r="D25">
        <v>0.83059201233917601</v>
      </c>
      <c r="E25">
        <f t="shared" ca="1" si="0"/>
        <v>0.77969757443710974</v>
      </c>
    </row>
    <row r="26" spans="1:5" x14ac:dyDescent="0.2">
      <c r="A26" t="s">
        <v>27</v>
      </c>
      <c r="B26" t="s">
        <v>31</v>
      </c>
      <c r="C26" t="s">
        <v>30</v>
      </c>
      <c r="D26">
        <v>0.11969173119694899</v>
      </c>
      <c r="E26">
        <f t="shared" ca="1" si="0"/>
        <v>0.54192657710906966</v>
      </c>
    </row>
    <row r="27" spans="1:5" x14ac:dyDescent="0.2">
      <c r="A27" t="s">
        <v>27</v>
      </c>
      <c r="B27" t="s">
        <v>31</v>
      </c>
      <c r="C27" t="s">
        <v>30</v>
      </c>
      <c r="D27">
        <v>0.25038634018908101</v>
      </c>
      <c r="E27">
        <f t="shared" ca="1" si="0"/>
        <v>0.48832694964756551</v>
      </c>
    </row>
    <row r="28" spans="1:5" x14ac:dyDescent="0.2">
      <c r="A28" t="s">
        <v>27</v>
      </c>
      <c r="B28" t="s">
        <v>31</v>
      </c>
      <c r="C28" t="s">
        <v>30</v>
      </c>
      <c r="D28">
        <v>0.30215591156481703</v>
      </c>
      <c r="E28">
        <f t="shared" ca="1" si="0"/>
        <v>0.93390841052978202</v>
      </c>
    </row>
    <row r="29" spans="1:5" x14ac:dyDescent="0.2">
      <c r="A29" t="s">
        <v>27</v>
      </c>
      <c r="B29" t="s">
        <v>31</v>
      </c>
      <c r="C29" t="s">
        <v>30</v>
      </c>
      <c r="D29">
        <v>0.55794994733516301</v>
      </c>
      <c r="E29">
        <f t="shared" ca="1" si="0"/>
        <v>0.89381729708006863</v>
      </c>
    </row>
    <row r="30" spans="1:5" x14ac:dyDescent="0.2">
      <c r="A30" t="s">
        <v>27</v>
      </c>
      <c r="B30" t="s">
        <v>31</v>
      </c>
      <c r="C30" t="s">
        <v>30</v>
      </c>
      <c r="D30">
        <v>0.82444026604209797</v>
      </c>
      <c r="E30">
        <f t="shared" ca="1" si="0"/>
        <v>0.33730581807116455</v>
      </c>
    </row>
    <row r="31" spans="1:5" x14ac:dyDescent="0.2">
      <c r="A31" t="s">
        <v>27</v>
      </c>
      <c r="B31" t="s">
        <v>31</v>
      </c>
      <c r="C31" t="s">
        <v>30</v>
      </c>
      <c r="D31">
        <v>0.82673693309451202</v>
      </c>
      <c r="E31">
        <f t="shared" ca="1" si="0"/>
        <v>0.5542454949921849</v>
      </c>
    </row>
    <row r="32" spans="1:5" x14ac:dyDescent="0.2">
      <c r="A32" t="s">
        <v>27</v>
      </c>
      <c r="B32" t="s">
        <v>31</v>
      </c>
      <c r="C32" t="s">
        <v>32</v>
      </c>
      <c r="D32">
        <v>0.16133839048889501</v>
      </c>
      <c r="E32">
        <f t="shared" ca="1" si="0"/>
        <v>0.68511067098704359</v>
      </c>
    </row>
    <row r="33" spans="1:5" x14ac:dyDescent="0.2">
      <c r="A33" t="s">
        <v>27</v>
      </c>
      <c r="B33" t="s">
        <v>31</v>
      </c>
      <c r="C33" t="s">
        <v>32</v>
      </c>
      <c r="D33">
        <v>0.64526405203672998</v>
      </c>
      <c r="E33">
        <f t="shared" ca="1" si="0"/>
        <v>5.6273188364521554E-2</v>
      </c>
    </row>
    <row r="34" spans="1:5" x14ac:dyDescent="0.2">
      <c r="A34" t="s">
        <v>27</v>
      </c>
      <c r="B34" t="s">
        <v>31</v>
      </c>
      <c r="C34" t="s">
        <v>32</v>
      </c>
      <c r="D34">
        <v>0.79593396214483902</v>
      </c>
      <c r="E34">
        <f t="shared" ca="1" si="0"/>
        <v>0.67256149899164486</v>
      </c>
    </row>
    <row r="35" spans="1:5" x14ac:dyDescent="0.2">
      <c r="A35" t="s">
        <v>27</v>
      </c>
      <c r="B35" t="s">
        <v>31</v>
      </c>
      <c r="C35" t="s">
        <v>32</v>
      </c>
      <c r="D35">
        <v>0.82620751653329405</v>
      </c>
      <c r="E35">
        <f t="shared" ca="1" si="0"/>
        <v>0.64297130006983017</v>
      </c>
    </row>
    <row r="36" spans="1:5" x14ac:dyDescent="0.2">
      <c r="A36" t="s">
        <v>27</v>
      </c>
      <c r="B36" t="s">
        <v>31</v>
      </c>
      <c r="C36" t="s">
        <v>32</v>
      </c>
      <c r="D36">
        <v>0.828803923826267</v>
      </c>
      <c r="E36">
        <f t="shared" ca="1" si="0"/>
        <v>0.74723399519957201</v>
      </c>
    </row>
    <row r="37" spans="1:5" x14ac:dyDescent="0.2">
      <c r="A37" t="s">
        <v>27</v>
      </c>
      <c r="B37" t="s">
        <v>31</v>
      </c>
      <c r="C37" t="s">
        <v>32</v>
      </c>
      <c r="D37">
        <v>0.860343766461657</v>
      </c>
      <c r="E37">
        <f t="shared" ca="1" si="0"/>
        <v>0.58314779722925902</v>
      </c>
    </row>
  </sheetData>
  <autoFilter ref="C1:C25" xr:uid="{00000000-0009-0000-0000-000001000000}"/>
  <conditionalFormatting sqref="A1">
    <cfRule type="cellIs" dxfId="4" priority="2" operator="equal">
      <formula>"LOC"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zoomScaleNormal="100" workbookViewId="0">
      <selection activeCell="C2" sqref="C2"/>
    </sheetView>
  </sheetViews>
  <sheetFormatPr defaultRowHeight="12.75" x14ac:dyDescent="0.2"/>
  <cols>
    <col min="1" max="1025" width="8.7109375" customWidth="1"/>
  </cols>
  <sheetData>
    <row r="1" spans="1:5" ht="45" x14ac:dyDescent="0.2">
      <c r="A1" s="1" t="s">
        <v>5</v>
      </c>
      <c r="B1" s="1" t="s">
        <v>6</v>
      </c>
      <c r="C1" s="1" t="s">
        <v>11</v>
      </c>
      <c r="D1" t="s">
        <v>35</v>
      </c>
      <c r="E1" t="s">
        <v>36</v>
      </c>
    </row>
    <row r="2" spans="1:5" x14ac:dyDescent="0.2">
      <c r="A2" t="s">
        <v>33</v>
      </c>
      <c r="B2" t="s">
        <v>29</v>
      </c>
      <c r="C2" t="s">
        <v>34</v>
      </c>
      <c r="D2">
        <v>4.3113811805234499E-3</v>
      </c>
      <c r="E2">
        <f t="shared" ref="E2:E37" ca="1" si="0">RAND()</f>
        <v>0.55303889265671624</v>
      </c>
    </row>
    <row r="3" spans="1:5" x14ac:dyDescent="0.2">
      <c r="A3" t="s">
        <v>33</v>
      </c>
      <c r="B3" t="s">
        <v>29</v>
      </c>
      <c r="C3" t="s">
        <v>34</v>
      </c>
      <c r="D3">
        <v>3.9848175956990299E-2</v>
      </c>
      <c r="E3">
        <f t="shared" ca="1" si="0"/>
        <v>0.85418709711363716</v>
      </c>
    </row>
    <row r="4" spans="1:5" x14ac:dyDescent="0.2">
      <c r="A4" t="s">
        <v>33</v>
      </c>
      <c r="B4" t="s">
        <v>28</v>
      </c>
      <c r="C4" t="s">
        <v>30</v>
      </c>
      <c r="D4">
        <v>9.35840776448639E-2</v>
      </c>
      <c r="E4">
        <f t="shared" ca="1" si="0"/>
        <v>0.55646052404863822</v>
      </c>
    </row>
    <row r="5" spans="1:5" x14ac:dyDescent="0.2">
      <c r="A5" t="s">
        <v>33</v>
      </c>
      <c r="B5" t="s">
        <v>28</v>
      </c>
      <c r="C5" t="s">
        <v>30</v>
      </c>
      <c r="D5">
        <v>0.113762139346943</v>
      </c>
      <c r="E5">
        <f t="shared" ca="1" si="0"/>
        <v>0.75453661810795392</v>
      </c>
    </row>
    <row r="6" spans="1:5" x14ac:dyDescent="0.2">
      <c r="A6" t="s">
        <v>33</v>
      </c>
      <c r="B6" t="s">
        <v>29</v>
      </c>
      <c r="C6" t="s">
        <v>34</v>
      </c>
      <c r="D6">
        <v>0.153632281674038</v>
      </c>
      <c r="E6">
        <f t="shared" ca="1" si="0"/>
        <v>0.13715356463596484</v>
      </c>
    </row>
    <row r="7" spans="1:5" x14ac:dyDescent="0.2">
      <c r="A7" t="s">
        <v>33</v>
      </c>
      <c r="B7" t="s">
        <v>31</v>
      </c>
      <c r="C7" t="s">
        <v>34</v>
      </c>
      <c r="D7">
        <v>0.19406682593503899</v>
      </c>
      <c r="E7">
        <f t="shared" ca="1" si="0"/>
        <v>0.36721409388131188</v>
      </c>
    </row>
    <row r="8" spans="1:5" x14ac:dyDescent="0.2">
      <c r="A8" t="s">
        <v>33</v>
      </c>
      <c r="B8" t="s">
        <v>28</v>
      </c>
      <c r="C8" t="s">
        <v>34</v>
      </c>
      <c r="D8">
        <v>0.24484332036019499</v>
      </c>
      <c r="E8">
        <f t="shared" ca="1" si="0"/>
        <v>0.73114318078321183</v>
      </c>
    </row>
    <row r="9" spans="1:5" x14ac:dyDescent="0.2">
      <c r="A9" t="s">
        <v>33</v>
      </c>
      <c r="B9" t="s">
        <v>28</v>
      </c>
      <c r="C9" t="s">
        <v>34</v>
      </c>
      <c r="D9">
        <v>0.25298100469097201</v>
      </c>
      <c r="E9">
        <f t="shared" ca="1" si="0"/>
        <v>0.84309988000765967</v>
      </c>
    </row>
    <row r="10" spans="1:5" x14ac:dyDescent="0.2">
      <c r="A10" t="s">
        <v>33</v>
      </c>
      <c r="B10" t="s">
        <v>31</v>
      </c>
      <c r="C10" t="s">
        <v>30</v>
      </c>
      <c r="D10">
        <v>0.26355727509056498</v>
      </c>
      <c r="E10">
        <f t="shared" ca="1" si="0"/>
        <v>0.16456954106010502</v>
      </c>
    </row>
    <row r="11" spans="1:5" x14ac:dyDescent="0.2">
      <c r="A11" t="s">
        <v>33</v>
      </c>
      <c r="B11" t="s">
        <v>29</v>
      </c>
      <c r="C11" t="s">
        <v>30</v>
      </c>
      <c r="D11">
        <v>0.324434731706716</v>
      </c>
      <c r="E11">
        <f t="shared" ca="1" si="0"/>
        <v>0.55883603926020187</v>
      </c>
    </row>
    <row r="12" spans="1:5" x14ac:dyDescent="0.2">
      <c r="A12" t="s">
        <v>33</v>
      </c>
      <c r="B12" t="s">
        <v>28</v>
      </c>
      <c r="C12" t="s">
        <v>34</v>
      </c>
      <c r="D12">
        <v>0.4041164378439</v>
      </c>
      <c r="E12">
        <f t="shared" ca="1" si="0"/>
        <v>0.99870698329120688</v>
      </c>
    </row>
    <row r="13" spans="1:5" x14ac:dyDescent="0.2">
      <c r="A13" t="s">
        <v>33</v>
      </c>
      <c r="B13" t="s">
        <v>28</v>
      </c>
      <c r="C13" t="s">
        <v>34</v>
      </c>
      <c r="D13">
        <v>0.40857027680604902</v>
      </c>
      <c r="E13">
        <f t="shared" ca="1" si="0"/>
        <v>0.43994326999834454</v>
      </c>
    </row>
    <row r="14" spans="1:5" x14ac:dyDescent="0.2">
      <c r="A14" t="s">
        <v>33</v>
      </c>
      <c r="B14" t="s">
        <v>29</v>
      </c>
      <c r="C14" t="s">
        <v>34</v>
      </c>
      <c r="D14">
        <v>0.409316946247749</v>
      </c>
      <c r="E14">
        <f t="shared" ca="1" si="0"/>
        <v>4.0614674385052507E-2</v>
      </c>
    </row>
    <row r="15" spans="1:5" x14ac:dyDescent="0.2">
      <c r="A15" t="s">
        <v>33</v>
      </c>
      <c r="B15" t="s">
        <v>31</v>
      </c>
      <c r="C15" t="s">
        <v>34</v>
      </c>
      <c r="D15">
        <v>0.46481161084882</v>
      </c>
      <c r="E15">
        <f t="shared" ca="1" si="0"/>
        <v>0.53002840561834375</v>
      </c>
    </row>
    <row r="16" spans="1:5" x14ac:dyDescent="0.2">
      <c r="A16" t="s">
        <v>33</v>
      </c>
      <c r="B16" t="s">
        <v>29</v>
      </c>
      <c r="C16" t="s">
        <v>30</v>
      </c>
      <c r="D16">
        <v>0.48536421103134197</v>
      </c>
      <c r="E16">
        <f t="shared" ca="1" si="0"/>
        <v>0.44873247223650237</v>
      </c>
    </row>
    <row r="17" spans="1:5" x14ac:dyDescent="0.2">
      <c r="A17" t="s">
        <v>33</v>
      </c>
      <c r="B17" t="s">
        <v>31</v>
      </c>
      <c r="C17" t="s">
        <v>30</v>
      </c>
      <c r="D17">
        <v>0.48984498140747601</v>
      </c>
      <c r="E17">
        <f t="shared" ca="1" si="0"/>
        <v>0.3460644484049864</v>
      </c>
    </row>
    <row r="18" spans="1:5" x14ac:dyDescent="0.2">
      <c r="A18" t="s">
        <v>33</v>
      </c>
      <c r="B18" t="s">
        <v>31</v>
      </c>
      <c r="C18" t="s">
        <v>34</v>
      </c>
      <c r="D18">
        <v>0.49993092811024797</v>
      </c>
      <c r="E18">
        <f t="shared" ca="1" si="0"/>
        <v>0.20276758067314493</v>
      </c>
    </row>
    <row r="19" spans="1:5" x14ac:dyDescent="0.2">
      <c r="A19" t="s">
        <v>33</v>
      </c>
      <c r="B19" t="s">
        <v>31</v>
      </c>
      <c r="C19" t="s">
        <v>34</v>
      </c>
      <c r="D19">
        <v>0.53533572977563104</v>
      </c>
      <c r="E19">
        <f t="shared" ca="1" si="0"/>
        <v>0.95359975511752626</v>
      </c>
    </row>
    <row r="20" spans="1:5" x14ac:dyDescent="0.2">
      <c r="A20" t="s">
        <v>33</v>
      </c>
      <c r="B20" t="s">
        <v>31</v>
      </c>
      <c r="C20" t="s">
        <v>34</v>
      </c>
      <c r="D20">
        <v>0.56864461877884798</v>
      </c>
      <c r="E20">
        <f t="shared" ca="1" si="0"/>
        <v>3.9430414727215313E-2</v>
      </c>
    </row>
    <row r="21" spans="1:5" x14ac:dyDescent="0.2">
      <c r="A21" t="s">
        <v>33</v>
      </c>
      <c r="B21" t="s">
        <v>31</v>
      </c>
      <c r="C21" t="s">
        <v>34</v>
      </c>
      <c r="D21">
        <v>0.62065600032686896</v>
      </c>
      <c r="E21">
        <f t="shared" ca="1" si="0"/>
        <v>0.38368754874994693</v>
      </c>
    </row>
    <row r="22" spans="1:5" x14ac:dyDescent="0.2">
      <c r="A22" t="s">
        <v>33</v>
      </c>
      <c r="B22" t="s">
        <v>28</v>
      </c>
      <c r="C22" t="s">
        <v>34</v>
      </c>
      <c r="D22">
        <v>0.63051903017033895</v>
      </c>
      <c r="E22">
        <f t="shared" ca="1" si="0"/>
        <v>0.18309609472853827</v>
      </c>
    </row>
    <row r="23" spans="1:5" x14ac:dyDescent="0.2">
      <c r="A23" t="s">
        <v>33</v>
      </c>
      <c r="B23" t="s">
        <v>29</v>
      </c>
      <c r="C23" t="s">
        <v>34</v>
      </c>
      <c r="D23">
        <v>0.63482180700551105</v>
      </c>
      <c r="E23">
        <f t="shared" ca="1" si="0"/>
        <v>0.62985575882833722</v>
      </c>
    </row>
    <row r="24" spans="1:5" x14ac:dyDescent="0.2">
      <c r="A24" t="s">
        <v>33</v>
      </c>
      <c r="B24" t="s">
        <v>28</v>
      </c>
      <c r="C24" t="s">
        <v>34</v>
      </c>
      <c r="D24">
        <v>0.63719886282707305</v>
      </c>
      <c r="E24">
        <f t="shared" ca="1" si="0"/>
        <v>0.43496661430981287</v>
      </c>
    </row>
    <row r="25" spans="1:5" x14ac:dyDescent="0.2">
      <c r="A25" t="s">
        <v>33</v>
      </c>
      <c r="B25" t="s">
        <v>29</v>
      </c>
      <c r="C25" t="s">
        <v>34</v>
      </c>
      <c r="D25">
        <v>0.68080383651583398</v>
      </c>
      <c r="E25">
        <f t="shared" ca="1" si="0"/>
        <v>0.28347826363309236</v>
      </c>
    </row>
    <row r="26" spans="1:5" x14ac:dyDescent="0.2">
      <c r="A26" t="s">
        <v>33</v>
      </c>
      <c r="B26" t="s">
        <v>31</v>
      </c>
      <c r="C26" t="s">
        <v>34</v>
      </c>
      <c r="D26">
        <v>0.74082915611391398</v>
      </c>
      <c r="E26">
        <f t="shared" ca="1" si="0"/>
        <v>0.31675497630681992</v>
      </c>
    </row>
    <row r="27" spans="1:5" x14ac:dyDescent="0.2">
      <c r="A27" t="s">
        <v>33</v>
      </c>
      <c r="B27" t="s">
        <v>31</v>
      </c>
      <c r="C27" t="s">
        <v>30</v>
      </c>
      <c r="D27">
        <v>0.74718071446017198</v>
      </c>
      <c r="E27">
        <f t="shared" ca="1" si="0"/>
        <v>0.27067304519703483</v>
      </c>
    </row>
    <row r="28" spans="1:5" x14ac:dyDescent="0.2">
      <c r="A28" t="s">
        <v>33</v>
      </c>
      <c r="B28" t="s">
        <v>29</v>
      </c>
      <c r="C28" t="s">
        <v>30</v>
      </c>
      <c r="D28">
        <v>0.775542729172084</v>
      </c>
      <c r="E28">
        <f t="shared" ca="1" si="0"/>
        <v>0.96796316630708734</v>
      </c>
    </row>
    <row r="29" spans="1:5" x14ac:dyDescent="0.2">
      <c r="A29" t="s">
        <v>33</v>
      </c>
      <c r="B29" t="s">
        <v>29</v>
      </c>
      <c r="C29" t="s">
        <v>30</v>
      </c>
      <c r="D29">
        <v>0.79280467820846401</v>
      </c>
      <c r="E29">
        <f t="shared" ca="1" si="0"/>
        <v>0.96792150815514477</v>
      </c>
    </row>
    <row r="30" spans="1:5" x14ac:dyDescent="0.2">
      <c r="A30" t="s">
        <v>33</v>
      </c>
      <c r="B30" t="s">
        <v>31</v>
      </c>
      <c r="C30" t="s">
        <v>30</v>
      </c>
      <c r="D30">
        <v>0.79463541947605498</v>
      </c>
      <c r="E30">
        <f t="shared" ca="1" si="0"/>
        <v>0.70422874410012981</v>
      </c>
    </row>
    <row r="31" spans="1:5" x14ac:dyDescent="0.2">
      <c r="A31" t="s">
        <v>33</v>
      </c>
      <c r="B31" t="s">
        <v>28</v>
      </c>
      <c r="C31" t="s">
        <v>30</v>
      </c>
      <c r="D31">
        <v>0.81418567830030497</v>
      </c>
      <c r="E31">
        <f t="shared" ca="1" si="0"/>
        <v>0.27291973723341123</v>
      </c>
    </row>
    <row r="32" spans="1:5" x14ac:dyDescent="0.2">
      <c r="A32" t="s">
        <v>33</v>
      </c>
      <c r="B32" t="s">
        <v>29</v>
      </c>
      <c r="C32" t="s">
        <v>34</v>
      </c>
      <c r="D32">
        <v>0.85957059286239401</v>
      </c>
      <c r="E32">
        <f t="shared" ca="1" si="0"/>
        <v>0.15727125537620579</v>
      </c>
    </row>
    <row r="33" spans="1:5" x14ac:dyDescent="0.2">
      <c r="A33" t="s">
        <v>33</v>
      </c>
      <c r="B33" t="s">
        <v>28</v>
      </c>
      <c r="C33" t="s">
        <v>34</v>
      </c>
      <c r="D33">
        <v>0.86795769945510504</v>
      </c>
      <c r="E33">
        <f t="shared" ca="1" si="0"/>
        <v>0.11313243318200994</v>
      </c>
    </row>
    <row r="34" spans="1:5" x14ac:dyDescent="0.2">
      <c r="A34" t="s">
        <v>33</v>
      </c>
      <c r="B34" t="s">
        <v>29</v>
      </c>
      <c r="C34" t="s">
        <v>34</v>
      </c>
      <c r="D34">
        <v>0.89689419566339201</v>
      </c>
      <c r="E34">
        <f t="shared" ca="1" si="0"/>
        <v>0.43147778257028979</v>
      </c>
    </row>
    <row r="35" spans="1:5" x14ac:dyDescent="0.2">
      <c r="A35" t="s">
        <v>33</v>
      </c>
      <c r="B35" t="s">
        <v>28</v>
      </c>
      <c r="C35" t="s">
        <v>30</v>
      </c>
      <c r="D35">
        <v>0.89913612379605801</v>
      </c>
      <c r="E35">
        <f t="shared" ca="1" si="0"/>
        <v>0.32509848194929736</v>
      </c>
    </row>
    <row r="36" spans="1:5" x14ac:dyDescent="0.2">
      <c r="A36" t="s">
        <v>33</v>
      </c>
      <c r="B36" t="s">
        <v>28</v>
      </c>
      <c r="C36" t="s">
        <v>34</v>
      </c>
      <c r="D36">
        <v>0.91577726481232202</v>
      </c>
      <c r="E36">
        <f t="shared" ca="1" si="0"/>
        <v>0.14699848329450149</v>
      </c>
    </row>
    <row r="37" spans="1:5" x14ac:dyDescent="0.2">
      <c r="A37" t="s">
        <v>33</v>
      </c>
      <c r="B37" t="s">
        <v>31</v>
      </c>
      <c r="C37" t="s">
        <v>34</v>
      </c>
      <c r="D37">
        <v>0.97346636303007905</v>
      </c>
      <c r="E37">
        <f t="shared" ca="1" si="0"/>
        <v>0.12954384600972213</v>
      </c>
    </row>
  </sheetData>
  <autoFilter ref="C1:C25" xr:uid="{00000000-0009-0000-0000-000002000000}"/>
  <conditionalFormatting sqref="A1">
    <cfRule type="cellIs" dxfId="3" priority="2" operator="equal">
      <formula>"LOC"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2"/>
  <sheetViews>
    <sheetView topLeftCell="A35" zoomScaleNormal="100" workbookViewId="0">
      <selection activeCell="A73" sqref="A73"/>
    </sheetView>
  </sheetViews>
  <sheetFormatPr defaultRowHeight="12.75" x14ac:dyDescent="0.2"/>
  <cols>
    <col min="1" max="1025" width="8.7109375" customWidth="1"/>
  </cols>
  <sheetData>
    <row r="1" spans="1:11" x14ac:dyDescent="0.2">
      <c r="A1">
        <v>25</v>
      </c>
      <c r="B1">
        <v>3000</v>
      </c>
      <c r="D1">
        <v>2</v>
      </c>
      <c r="E1" t="s">
        <v>33</v>
      </c>
      <c r="F1" t="s">
        <v>28</v>
      </c>
      <c r="K1" t="s">
        <v>30</v>
      </c>
    </row>
    <row r="2" spans="1:11" x14ac:dyDescent="0.2">
      <c r="A2">
        <v>26</v>
      </c>
      <c r="B2">
        <v>1000</v>
      </c>
      <c r="D2">
        <v>2</v>
      </c>
      <c r="E2" t="s">
        <v>33</v>
      </c>
      <c r="F2" t="s">
        <v>31</v>
      </c>
      <c r="K2" t="s">
        <v>34</v>
      </c>
    </row>
    <row r="3" spans="1:11" x14ac:dyDescent="0.2">
      <c r="A3">
        <v>27</v>
      </c>
      <c r="B3">
        <v>1000</v>
      </c>
      <c r="D3">
        <v>2</v>
      </c>
      <c r="E3" t="s">
        <v>33</v>
      </c>
      <c r="F3" t="s">
        <v>29</v>
      </c>
      <c r="K3" t="s">
        <v>34</v>
      </c>
    </row>
    <row r="4" spans="1:11" x14ac:dyDescent="0.2">
      <c r="A4">
        <v>28</v>
      </c>
      <c r="B4">
        <v>2000</v>
      </c>
      <c r="D4">
        <v>2</v>
      </c>
      <c r="E4" t="s">
        <v>33</v>
      </c>
      <c r="F4" t="s">
        <v>28</v>
      </c>
      <c r="K4" t="s">
        <v>34</v>
      </c>
    </row>
    <row r="5" spans="1:11" x14ac:dyDescent="0.2">
      <c r="A5">
        <v>29</v>
      </c>
      <c r="B5">
        <v>4000</v>
      </c>
      <c r="D5">
        <v>2</v>
      </c>
      <c r="E5" t="s">
        <v>33</v>
      </c>
      <c r="F5" t="s">
        <v>28</v>
      </c>
      <c r="K5" t="s">
        <v>34</v>
      </c>
    </row>
    <row r="6" spans="1:11" x14ac:dyDescent="0.2">
      <c r="A6">
        <v>30</v>
      </c>
      <c r="B6">
        <v>500</v>
      </c>
      <c r="D6">
        <v>2</v>
      </c>
      <c r="E6" t="s">
        <v>33</v>
      </c>
      <c r="F6" t="s">
        <v>31</v>
      </c>
      <c r="K6" t="s">
        <v>34</v>
      </c>
    </row>
    <row r="7" spans="1:11" x14ac:dyDescent="0.2">
      <c r="A7">
        <v>31</v>
      </c>
      <c r="B7">
        <v>2000</v>
      </c>
      <c r="D7">
        <v>2</v>
      </c>
      <c r="E7" t="s">
        <v>33</v>
      </c>
      <c r="F7" t="s">
        <v>28</v>
      </c>
      <c r="K7" t="s">
        <v>34</v>
      </c>
    </row>
    <row r="8" spans="1:11" x14ac:dyDescent="0.2">
      <c r="A8">
        <v>32</v>
      </c>
      <c r="B8">
        <v>5000</v>
      </c>
      <c r="D8">
        <v>2</v>
      </c>
      <c r="E8" t="s">
        <v>33</v>
      </c>
      <c r="F8" t="s">
        <v>28</v>
      </c>
      <c r="K8" t="s">
        <v>34</v>
      </c>
    </row>
    <row r="9" spans="1:11" x14ac:dyDescent="0.2">
      <c r="A9">
        <v>33</v>
      </c>
      <c r="B9">
        <v>1000</v>
      </c>
      <c r="D9">
        <v>2</v>
      </c>
      <c r="E9" t="s">
        <v>33</v>
      </c>
      <c r="F9" t="s">
        <v>31</v>
      </c>
      <c r="K9" t="s">
        <v>34</v>
      </c>
    </row>
    <row r="10" spans="1:11" x14ac:dyDescent="0.2">
      <c r="A10">
        <v>34</v>
      </c>
      <c r="B10">
        <v>5000</v>
      </c>
      <c r="D10">
        <v>2</v>
      </c>
      <c r="E10" t="s">
        <v>33</v>
      </c>
      <c r="F10" t="s">
        <v>28</v>
      </c>
      <c r="K10" t="s">
        <v>30</v>
      </c>
    </row>
    <row r="11" spans="1:11" x14ac:dyDescent="0.2">
      <c r="A11">
        <v>35</v>
      </c>
      <c r="B11">
        <v>2000</v>
      </c>
      <c r="D11">
        <v>2</v>
      </c>
      <c r="E11" t="s">
        <v>33</v>
      </c>
      <c r="F11" t="s">
        <v>29</v>
      </c>
      <c r="K11" t="s">
        <v>30</v>
      </c>
    </row>
    <row r="12" spans="1:11" x14ac:dyDescent="0.2">
      <c r="A12">
        <v>36</v>
      </c>
      <c r="B12">
        <v>1000</v>
      </c>
      <c r="D12">
        <v>2</v>
      </c>
      <c r="E12" t="s">
        <v>33</v>
      </c>
      <c r="F12" t="s">
        <v>29</v>
      </c>
      <c r="K12" t="s">
        <v>30</v>
      </c>
    </row>
    <row r="13" spans="1:11" x14ac:dyDescent="0.2">
      <c r="A13">
        <v>37</v>
      </c>
      <c r="B13">
        <v>1000</v>
      </c>
      <c r="D13">
        <v>2</v>
      </c>
      <c r="E13" t="s">
        <v>33</v>
      </c>
      <c r="F13" t="s">
        <v>31</v>
      </c>
      <c r="K13" t="s">
        <v>30</v>
      </c>
    </row>
    <row r="14" spans="1:11" x14ac:dyDescent="0.2">
      <c r="A14">
        <v>38</v>
      </c>
      <c r="B14">
        <v>4000</v>
      </c>
      <c r="D14">
        <v>2</v>
      </c>
      <c r="E14" t="s">
        <v>33</v>
      </c>
      <c r="F14" t="s">
        <v>28</v>
      </c>
      <c r="K14" t="s">
        <v>34</v>
      </c>
    </row>
    <row r="15" spans="1:11" x14ac:dyDescent="0.2">
      <c r="A15">
        <v>39</v>
      </c>
      <c r="B15">
        <v>2000</v>
      </c>
      <c r="D15">
        <v>2</v>
      </c>
      <c r="E15" t="s">
        <v>33</v>
      </c>
      <c r="F15" t="s">
        <v>29</v>
      </c>
      <c r="K15" t="s">
        <v>34</v>
      </c>
    </row>
    <row r="16" spans="1:11" x14ac:dyDescent="0.2">
      <c r="A16">
        <v>40</v>
      </c>
      <c r="B16">
        <v>3000</v>
      </c>
      <c r="D16">
        <v>2</v>
      </c>
      <c r="E16" t="s">
        <v>33</v>
      </c>
      <c r="F16" t="s">
        <v>28</v>
      </c>
      <c r="K16" t="s">
        <v>34</v>
      </c>
    </row>
    <row r="17" spans="1:11" x14ac:dyDescent="0.2">
      <c r="A17">
        <v>41</v>
      </c>
      <c r="B17">
        <v>6000</v>
      </c>
      <c r="D17">
        <v>2</v>
      </c>
      <c r="E17" t="s">
        <v>33</v>
      </c>
      <c r="F17" t="s">
        <v>31</v>
      </c>
      <c r="K17" t="s">
        <v>30</v>
      </c>
    </row>
    <row r="18" spans="1:11" x14ac:dyDescent="0.2">
      <c r="A18">
        <v>42</v>
      </c>
      <c r="B18">
        <v>1000</v>
      </c>
      <c r="D18">
        <v>2</v>
      </c>
      <c r="E18" t="s">
        <v>33</v>
      </c>
      <c r="F18" t="s">
        <v>31</v>
      </c>
      <c r="K18" t="s">
        <v>34</v>
      </c>
    </row>
    <row r="19" spans="1:11" x14ac:dyDescent="0.2">
      <c r="A19">
        <v>43</v>
      </c>
      <c r="B19">
        <v>1000</v>
      </c>
      <c r="D19">
        <v>2</v>
      </c>
      <c r="E19" t="s">
        <v>33</v>
      </c>
      <c r="F19" t="s">
        <v>29</v>
      </c>
      <c r="K19" t="s">
        <v>34</v>
      </c>
    </row>
    <row r="20" spans="1:11" x14ac:dyDescent="0.2">
      <c r="A20">
        <v>44</v>
      </c>
      <c r="B20">
        <v>1000</v>
      </c>
      <c r="D20">
        <v>2</v>
      </c>
      <c r="E20" t="s">
        <v>33</v>
      </c>
      <c r="F20" t="s">
        <v>29</v>
      </c>
      <c r="K20" t="s">
        <v>34</v>
      </c>
    </row>
    <row r="21" spans="1:11" x14ac:dyDescent="0.2">
      <c r="A21">
        <v>45</v>
      </c>
      <c r="B21">
        <v>2000</v>
      </c>
      <c r="D21">
        <v>2</v>
      </c>
      <c r="E21" t="s">
        <v>33</v>
      </c>
      <c r="F21" t="s">
        <v>29</v>
      </c>
      <c r="K21" t="s">
        <v>34</v>
      </c>
    </row>
    <row r="22" spans="1:11" x14ac:dyDescent="0.2">
      <c r="A22">
        <v>46</v>
      </c>
      <c r="B22">
        <v>2000</v>
      </c>
      <c r="D22">
        <v>2</v>
      </c>
      <c r="E22" t="s">
        <v>33</v>
      </c>
      <c r="F22" t="s">
        <v>29</v>
      </c>
      <c r="K22" t="s">
        <v>30</v>
      </c>
    </row>
    <row r="23" spans="1:11" x14ac:dyDescent="0.2">
      <c r="A23">
        <v>47</v>
      </c>
      <c r="B23">
        <v>500</v>
      </c>
      <c r="D23">
        <v>2</v>
      </c>
      <c r="E23" t="s">
        <v>33</v>
      </c>
      <c r="F23" t="s">
        <v>31</v>
      </c>
      <c r="K23" t="s">
        <v>30</v>
      </c>
    </row>
    <row r="24" spans="1:11" x14ac:dyDescent="0.2">
      <c r="A24">
        <v>48</v>
      </c>
      <c r="B24">
        <v>3000</v>
      </c>
      <c r="D24">
        <v>2</v>
      </c>
      <c r="E24" t="s">
        <v>33</v>
      </c>
      <c r="F24" t="s">
        <v>31</v>
      </c>
      <c r="K24" t="s">
        <v>34</v>
      </c>
    </row>
    <row r="25" spans="1:11" x14ac:dyDescent="0.2">
      <c r="A25">
        <v>73</v>
      </c>
      <c r="B25">
        <v>3000</v>
      </c>
      <c r="D25">
        <v>4</v>
      </c>
      <c r="E25" s="5" t="s">
        <v>33</v>
      </c>
      <c r="F25" t="s">
        <v>31</v>
      </c>
      <c r="K25" t="s">
        <v>30</v>
      </c>
    </row>
    <row r="26" spans="1:11" x14ac:dyDescent="0.2">
      <c r="A26">
        <v>74</v>
      </c>
      <c r="B26">
        <v>5000</v>
      </c>
      <c r="D26">
        <v>4</v>
      </c>
      <c r="E26" s="5" t="s">
        <v>33</v>
      </c>
      <c r="F26" t="s">
        <v>28</v>
      </c>
      <c r="K26" t="s">
        <v>34</v>
      </c>
    </row>
    <row r="27" spans="1:11" x14ac:dyDescent="0.2">
      <c r="A27">
        <v>75</v>
      </c>
      <c r="B27">
        <v>3000</v>
      </c>
      <c r="D27">
        <v>4</v>
      </c>
      <c r="E27" s="5" t="s">
        <v>33</v>
      </c>
      <c r="F27" t="s">
        <v>29</v>
      </c>
      <c r="K27" t="s">
        <v>30</v>
      </c>
    </row>
    <row r="28" spans="1:11" x14ac:dyDescent="0.2">
      <c r="A28">
        <v>76</v>
      </c>
      <c r="B28">
        <v>1000</v>
      </c>
      <c r="D28">
        <v>4</v>
      </c>
      <c r="E28" s="5" t="s">
        <v>33</v>
      </c>
      <c r="F28" t="s">
        <v>31</v>
      </c>
      <c r="K28" t="s">
        <v>34</v>
      </c>
    </row>
    <row r="29" spans="1:11" x14ac:dyDescent="0.2">
      <c r="A29">
        <v>77</v>
      </c>
      <c r="B29">
        <v>1000</v>
      </c>
      <c r="D29">
        <v>4</v>
      </c>
      <c r="E29" s="5" t="s">
        <v>33</v>
      </c>
      <c r="F29" t="s">
        <v>29</v>
      </c>
      <c r="K29" t="s">
        <v>34</v>
      </c>
    </row>
    <row r="30" spans="1:11" x14ac:dyDescent="0.2">
      <c r="A30">
        <v>78</v>
      </c>
      <c r="B30">
        <v>6000</v>
      </c>
      <c r="D30">
        <v>4</v>
      </c>
      <c r="E30" s="5" t="s">
        <v>33</v>
      </c>
      <c r="F30" t="s">
        <v>29</v>
      </c>
      <c r="K30" t="s">
        <v>30</v>
      </c>
    </row>
    <row r="31" spans="1:11" x14ac:dyDescent="0.2">
      <c r="A31">
        <v>79</v>
      </c>
      <c r="B31">
        <v>2000</v>
      </c>
      <c r="D31">
        <v>4</v>
      </c>
      <c r="E31" s="5" t="s">
        <v>33</v>
      </c>
      <c r="F31" t="s">
        <v>28</v>
      </c>
      <c r="K31" t="s">
        <v>30</v>
      </c>
    </row>
    <row r="32" spans="1:11" x14ac:dyDescent="0.2">
      <c r="A32">
        <v>80</v>
      </c>
      <c r="B32">
        <v>5000</v>
      </c>
      <c r="D32">
        <v>4</v>
      </c>
      <c r="E32" s="5" t="s">
        <v>33</v>
      </c>
      <c r="F32" t="s">
        <v>28</v>
      </c>
      <c r="K32" t="s">
        <v>30</v>
      </c>
    </row>
    <row r="33" spans="1:11" x14ac:dyDescent="0.2">
      <c r="A33">
        <v>81</v>
      </c>
      <c r="B33">
        <v>1000</v>
      </c>
      <c r="D33">
        <v>4</v>
      </c>
      <c r="E33" s="5" t="s">
        <v>33</v>
      </c>
      <c r="F33" t="s">
        <v>28</v>
      </c>
      <c r="K33" t="s">
        <v>34</v>
      </c>
    </row>
    <row r="34" spans="1:11" x14ac:dyDescent="0.2">
      <c r="A34">
        <v>82</v>
      </c>
      <c r="B34">
        <v>1000</v>
      </c>
      <c r="D34">
        <v>4</v>
      </c>
      <c r="E34" s="5" t="s">
        <v>33</v>
      </c>
      <c r="F34" t="s">
        <v>28</v>
      </c>
      <c r="K34" t="s">
        <v>34</v>
      </c>
    </row>
    <row r="35" spans="1:11" x14ac:dyDescent="0.2">
      <c r="A35">
        <v>83</v>
      </c>
      <c r="B35">
        <v>2000</v>
      </c>
      <c r="D35">
        <v>4</v>
      </c>
      <c r="E35" s="5" t="s">
        <v>33</v>
      </c>
      <c r="F35" t="s">
        <v>28</v>
      </c>
      <c r="K35" t="s">
        <v>34</v>
      </c>
    </row>
    <row r="36" spans="1:11" x14ac:dyDescent="0.2">
      <c r="A36">
        <v>84</v>
      </c>
      <c r="B36">
        <v>1000</v>
      </c>
      <c r="D36">
        <v>4</v>
      </c>
      <c r="E36" s="5" t="s">
        <v>33</v>
      </c>
      <c r="F36" t="s">
        <v>31</v>
      </c>
      <c r="K36" t="s">
        <v>34</v>
      </c>
    </row>
    <row r="37" spans="1:11" x14ac:dyDescent="0.2">
      <c r="A37">
        <v>85</v>
      </c>
      <c r="B37">
        <v>2000</v>
      </c>
      <c r="D37">
        <v>4</v>
      </c>
      <c r="E37" s="5" t="s">
        <v>33</v>
      </c>
      <c r="F37" t="s">
        <v>31</v>
      </c>
      <c r="K37" t="s">
        <v>30</v>
      </c>
    </row>
    <row r="38" spans="1:11" x14ac:dyDescent="0.2">
      <c r="A38">
        <v>86</v>
      </c>
      <c r="B38">
        <v>4000</v>
      </c>
      <c r="D38">
        <v>4</v>
      </c>
      <c r="E38" s="5" t="s">
        <v>33</v>
      </c>
      <c r="F38" t="s">
        <v>28</v>
      </c>
      <c r="K38" t="s">
        <v>34</v>
      </c>
    </row>
    <row r="39" spans="1:11" x14ac:dyDescent="0.2">
      <c r="A39">
        <v>87</v>
      </c>
      <c r="B39">
        <v>500</v>
      </c>
      <c r="D39">
        <v>4</v>
      </c>
      <c r="E39" s="5" t="s">
        <v>33</v>
      </c>
      <c r="F39" t="s">
        <v>31</v>
      </c>
      <c r="K39" t="s">
        <v>34</v>
      </c>
    </row>
    <row r="40" spans="1:11" x14ac:dyDescent="0.2">
      <c r="A40">
        <v>88</v>
      </c>
      <c r="B40">
        <v>500</v>
      </c>
      <c r="D40">
        <v>4</v>
      </c>
      <c r="E40" s="5" t="s">
        <v>33</v>
      </c>
      <c r="F40" t="s">
        <v>29</v>
      </c>
      <c r="K40" t="s">
        <v>34</v>
      </c>
    </row>
    <row r="41" spans="1:11" x14ac:dyDescent="0.2">
      <c r="A41">
        <v>89</v>
      </c>
      <c r="B41">
        <v>1000</v>
      </c>
      <c r="D41">
        <v>4</v>
      </c>
      <c r="E41" s="5" t="s">
        <v>33</v>
      </c>
      <c r="F41" t="s">
        <v>29</v>
      </c>
      <c r="K41" t="s">
        <v>30</v>
      </c>
    </row>
    <row r="42" spans="1:11" x14ac:dyDescent="0.2">
      <c r="A42">
        <v>90</v>
      </c>
      <c r="B42">
        <v>2000</v>
      </c>
      <c r="D42">
        <v>4</v>
      </c>
      <c r="E42" s="5" t="s">
        <v>33</v>
      </c>
      <c r="F42" t="s">
        <v>29</v>
      </c>
      <c r="K42" t="s">
        <v>34</v>
      </c>
    </row>
    <row r="43" spans="1:11" x14ac:dyDescent="0.2">
      <c r="A43">
        <v>91</v>
      </c>
      <c r="B43">
        <v>3000</v>
      </c>
      <c r="D43">
        <v>4</v>
      </c>
      <c r="E43" s="5" t="s">
        <v>33</v>
      </c>
      <c r="F43" t="s">
        <v>29</v>
      </c>
      <c r="K43" t="s">
        <v>34</v>
      </c>
    </row>
    <row r="44" spans="1:11" x14ac:dyDescent="0.2">
      <c r="A44">
        <v>92</v>
      </c>
      <c r="B44">
        <v>2000</v>
      </c>
      <c r="D44">
        <v>4</v>
      </c>
      <c r="E44" s="5" t="s">
        <v>33</v>
      </c>
      <c r="F44" t="s">
        <v>31</v>
      </c>
      <c r="K44" t="s">
        <v>34</v>
      </c>
    </row>
    <row r="45" spans="1:11" x14ac:dyDescent="0.2">
      <c r="A45">
        <v>93</v>
      </c>
      <c r="B45">
        <v>2000</v>
      </c>
      <c r="D45">
        <v>4</v>
      </c>
      <c r="E45" s="5" t="s">
        <v>33</v>
      </c>
      <c r="F45" t="s">
        <v>28</v>
      </c>
      <c r="K45" t="s">
        <v>34</v>
      </c>
    </row>
    <row r="46" spans="1:11" x14ac:dyDescent="0.2">
      <c r="A46">
        <v>94</v>
      </c>
      <c r="B46">
        <v>1000</v>
      </c>
      <c r="D46">
        <v>4</v>
      </c>
      <c r="E46" s="5" t="s">
        <v>33</v>
      </c>
      <c r="F46" t="s">
        <v>31</v>
      </c>
      <c r="K46" t="s">
        <v>34</v>
      </c>
    </row>
    <row r="47" spans="1:11" x14ac:dyDescent="0.2">
      <c r="A47">
        <v>95</v>
      </c>
      <c r="B47">
        <v>4000</v>
      </c>
      <c r="D47">
        <v>4</v>
      </c>
      <c r="E47" s="5" t="s">
        <v>33</v>
      </c>
      <c r="F47" t="s">
        <v>29</v>
      </c>
      <c r="K47" t="s">
        <v>34</v>
      </c>
    </row>
    <row r="48" spans="1:11" x14ac:dyDescent="0.2">
      <c r="A48">
        <v>96</v>
      </c>
      <c r="B48">
        <v>1000</v>
      </c>
      <c r="D48">
        <v>4</v>
      </c>
      <c r="E48" s="5" t="s">
        <v>33</v>
      </c>
      <c r="F48" t="s">
        <v>31</v>
      </c>
      <c r="K48" t="s">
        <v>30</v>
      </c>
    </row>
    <row r="49" spans="1:11" x14ac:dyDescent="0.2">
      <c r="A49">
        <v>121</v>
      </c>
      <c r="B49">
        <v>4000</v>
      </c>
      <c r="D49">
        <v>6</v>
      </c>
      <c r="E49" s="5" t="s">
        <v>33</v>
      </c>
      <c r="F49" t="s">
        <v>31</v>
      </c>
      <c r="K49" t="s">
        <v>30</v>
      </c>
    </row>
    <row r="50" spans="1:11" x14ac:dyDescent="0.2">
      <c r="A50">
        <v>122</v>
      </c>
      <c r="B50">
        <v>2000</v>
      </c>
      <c r="D50">
        <v>6</v>
      </c>
      <c r="E50" s="5" t="s">
        <v>33</v>
      </c>
      <c r="F50" t="s">
        <v>29</v>
      </c>
      <c r="K50" t="s">
        <v>30</v>
      </c>
    </row>
    <row r="51" spans="1:11" x14ac:dyDescent="0.2">
      <c r="A51">
        <v>123</v>
      </c>
      <c r="B51">
        <v>5000</v>
      </c>
      <c r="D51">
        <v>6</v>
      </c>
      <c r="E51" s="5" t="s">
        <v>33</v>
      </c>
      <c r="F51" t="s">
        <v>28</v>
      </c>
      <c r="K51" t="s">
        <v>34</v>
      </c>
    </row>
    <row r="52" spans="1:11" x14ac:dyDescent="0.2">
      <c r="A52">
        <v>124</v>
      </c>
      <c r="B52">
        <v>4000</v>
      </c>
      <c r="D52">
        <v>6</v>
      </c>
      <c r="E52" s="5" t="s">
        <v>33</v>
      </c>
      <c r="F52" t="s">
        <v>31</v>
      </c>
      <c r="K52" t="s">
        <v>30</v>
      </c>
    </row>
    <row r="53" spans="1:11" x14ac:dyDescent="0.2">
      <c r="A53">
        <v>125</v>
      </c>
      <c r="B53">
        <v>1000</v>
      </c>
      <c r="D53">
        <v>6</v>
      </c>
      <c r="E53" s="5" t="s">
        <v>33</v>
      </c>
      <c r="F53" t="s">
        <v>28</v>
      </c>
      <c r="K53" t="s">
        <v>34</v>
      </c>
    </row>
    <row r="54" spans="1:11" x14ac:dyDescent="0.2">
      <c r="A54">
        <v>126</v>
      </c>
      <c r="B54">
        <v>1000</v>
      </c>
      <c r="D54">
        <v>6</v>
      </c>
      <c r="E54" s="5" t="s">
        <v>33</v>
      </c>
      <c r="F54" t="s">
        <v>31</v>
      </c>
      <c r="K54" t="s">
        <v>34</v>
      </c>
    </row>
    <row r="55" spans="1:11" x14ac:dyDescent="0.2">
      <c r="A55">
        <v>127</v>
      </c>
      <c r="B55">
        <v>3000</v>
      </c>
      <c r="D55">
        <v>6</v>
      </c>
      <c r="E55" s="5" t="s">
        <v>33</v>
      </c>
      <c r="F55" t="s">
        <v>28</v>
      </c>
      <c r="K55" t="s">
        <v>30</v>
      </c>
    </row>
    <row r="56" spans="1:11" x14ac:dyDescent="0.2">
      <c r="A56">
        <v>128</v>
      </c>
      <c r="B56">
        <v>2000</v>
      </c>
      <c r="D56">
        <v>6</v>
      </c>
      <c r="E56" s="5" t="s">
        <v>33</v>
      </c>
      <c r="F56" t="s">
        <v>29</v>
      </c>
      <c r="K56" t="s">
        <v>34</v>
      </c>
    </row>
    <row r="57" spans="1:11" x14ac:dyDescent="0.2">
      <c r="A57">
        <v>129</v>
      </c>
      <c r="B57">
        <v>1000</v>
      </c>
      <c r="D57">
        <v>6</v>
      </c>
      <c r="E57" s="5" t="s">
        <v>33</v>
      </c>
      <c r="F57" t="s">
        <v>29</v>
      </c>
      <c r="K57" t="s">
        <v>30</v>
      </c>
    </row>
    <row r="58" spans="1:11" x14ac:dyDescent="0.2">
      <c r="A58">
        <v>130</v>
      </c>
      <c r="B58">
        <v>1000</v>
      </c>
      <c r="D58">
        <v>6</v>
      </c>
      <c r="E58" s="5" t="s">
        <v>33</v>
      </c>
      <c r="F58" t="s">
        <v>31</v>
      </c>
      <c r="K58" t="s">
        <v>34</v>
      </c>
    </row>
    <row r="59" spans="1:11" x14ac:dyDescent="0.2">
      <c r="A59">
        <v>131</v>
      </c>
      <c r="B59">
        <v>2000</v>
      </c>
      <c r="D59">
        <v>6</v>
      </c>
      <c r="E59" s="5" t="s">
        <v>33</v>
      </c>
      <c r="F59" t="s">
        <v>29</v>
      </c>
      <c r="K59" t="s">
        <v>34</v>
      </c>
    </row>
    <row r="60" spans="1:11" x14ac:dyDescent="0.2">
      <c r="A60">
        <v>132</v>
      </c>
      <c r="B60">
        <v>6000</v>
      </c>
      <c r="D60">
        <v>6</v>
      </c>
      <c r="E60" s="5" t="s">
        <v>33</v>
      </c>
      <c r="F60" t="s">
        <v>31</v>
      </c>
      <c r="K60" t="s">
        <v>30</v>
      </c>
    </row>
    <row r="61" spans="1:11" x14ac:dyDescent="0.2">
      <c r="A61">
        <v>133</v>
      </c>
      <c r="B61">
        <v>3000</v>
      </c>
      <c r="D61">
        <v>6</v>
      </c>
      <c r="E61" s="5" t="s">
        <v>33</v>
      </c>
      <c r="F61" t="s">
        <v>31</v>
      </c>
      <c r="K61" t="s">
        <v>34</v>
      </c>
    </row>
    <row r="62" spans="1:11" x14ac:dyDescent="0.2">
      <c r="A62">
        <v>134</v>
      </c>
      <c r="B62">
        <v>2000</v>
      </c>
      <c r="D62">
        <v>6</v>
      </c>
      <c r="E62" s="5" t="s">
        <v>33</v>
      </c>
      <c r="F62" t="s">
        <v>31</v>
      </c>
      <c r="K62" t="s">
        <v>34</v>
      </c>
    </row>
    <row r="63" spans="1:11" x14ac:dyDescent="0.2">
      <c r="A63">
        <v>135</v>
      </c>
      <c r="B63">
        <v>1000</v>
      </c>
      <c r="D63">
        <v>6</v>
      </c>
      <c r="E63" s="5" t="s">
        <v>33</v>
      </c>
      <c r="F63" t="s">
        <v>29</v>
      </c>
      <c r="K63" t="s">
        <v>30</v>
      </c>
    </row>
    <row r="64" spans="1:11" x14ac:dyDescent="0.2">
      <c r="A64">
        <v>136</v>
      </c>
      <c r="B64">
        <v>5000</v>
      </c>
      <c r="D64">
        <v>6</v>
      </c>
      <c r="E64" s="5" t="s">
        <v>33</v>
      </c>
      <c r="F64" t="s">
        <v>29</v>
      </c>
      <c r="K64" t="s">
        <v>34</v>
      </c>
    </row>
    <row r="65" spans="1:11" x14ac:dyDescent="0.2">
      <c r="A65">
        <v>137</v>
      </c>
      <c r="B65">
        <v>2000</v>
      </c>
      <c r="D65">
        <v>6</v>
      </c>
      <c r="E65" s="5" t="s">
        <v>33</v>
      </c>
      <c r="F65" t="s">
        <v>29</v>
      </c>
      <c r="K65" t="s">
        <v>34</v>
      </c>
    </row>
    <row r="66" spans="1:11" x14ac:dyDescent="0.2">
      <c r="A66">
        <v>138</v>
      </c>
      <c r="B66">
        <v>3000</v>
      </c>
      <c r="D66">
        <v>6</v>
      </c>
      <c r="E66" s="5" t="s">
        <v>33</v>
      </c>
      <c r="F66" t="s">
        <v>28</v>
      </c>
      <c r="K66" t="s">
        <v>34</v>
      </c>
    </row>
    <row r="67" spans="1:11" x14ac:dyDescent="0.2">
      <c r="A67">
        <v>139</v>
      </c>
      <c r="B67">
        <v>1000</v>
      </c>
      <c r="D67">
        <v>6</v>
      </c>
      <c r="E67" s="5" t="s">
        <v>33</v>
      </c>
      <c r="F67" t="s">
        <v>28</v>
      </c>
      <c r="K67" t="s">
        <v>34</v>
      </c>
    </row>
    <row r="68" spans="1:11" x14ac:dyDescent="0.2">
      <c r="A68">
        <v>140</v>
      </c>
      <c r="B68">
        <v>2000</v>
      </c>
      <c r="D68">
        <v>6</v>
      </c>
      <c r="E68" s="5" t="s">
        <v>33</v>
      </c>
      <c r="F68" t="s">
        <v>31</v>
      </c>
      <c r="K68" t="s">
        <v>34</v>
      </c>
    </row>
    <row r="69" spans="1:11" x14ac:dyDescent="0.2">
      <c r="A69">
        <v>141</v>
      </c>
      <c r="B69">
        <v>1000</v>
      </c>
      <c r="D69">
        <v>6</v>
      </c>
      <c r="E69" s="5" t="s">
        <v>33</v>
      </c>
      <c r="F69" t="s">
        <v>28</v>
      </c>
      <c r="K69" t="s">
        <v>34</v>
      </c>
    </row>
    <row r="70" spans="1:11" x14ac:dyDescent="0.2">
      <c r="A70">
        <v>142</v>
      </c>
      <c r="B70">
        <v>1000</v>
      </c>
      <c r="D70">
        <v>6</v>
      </c>
      <c r="E70" s="5" t="s">
        <v>33</v>
      </c>
      <c r="F70" t="s">
        <v>29</v>
      </c>
      <c r="K70" t="s">
        <v>34</v>
      </c>
    </row>
    <row r="71" spans="1:11" x14ac:dyDescent="0.2">
      <c r="A71">
        <v>143</v>
      </c>
      <c r="B71">
        <v>500</v>
      </c>
      <c r="D71">
        <v>6</v>
      </c>
      <c r="E71" s="5" t="s">
        <v>33</v>
      </c>
      <c r="F71" t="s">
        <v>28</v>
      </c>
      <c r="K71" t="s">
        <v>34</v>
      </c>
    </row>
    <row r="72" spans="1:11" x14ac:dyDescent="0.2">
      <c r="A72">
        <v>144</v>
      </c>
      <c r="B72">
        <v>500</v>
      </c>
      <c r="D72">
        <v>6</v>
      </c>
      <c r="E72" s="5" t="s">
        <v>33</v>
      </c>
      <c r="F72" t="s">
        <v>28</v>
      </c>
      <c r="K72" t="s">
        <v>30</v>
      </c>
    </row>
  </sheetData>
  <conditionalFormatting sqref="E1:E24">
    <cfRule type="cellIs" dxfId="2" priority="2" operator="equal">
      <formula>"LOC"</formula>
    </cfRule>
  </conditionalFormatting>
  <conditionalFormatting sqref="E25:E48">
    <cfRule type="cellIs" dxfId="1" priority="3" operator="equal">
      <formula>"LOC"</formula>
    </cfRule>
  </conditionalFormatting>
  <conditionalFormatting sqref="E49:E72">
    <cfRule type="cellIs" dxfId="0" priority="4" operator="equal">
      <formula>"LOC"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9"/>
  <sheetViews>
    <sheetView zoomScaleNormal="100" workbookViewId="0">
      <selection activeCell="A39" sqref="A39"/>
    </sheetView>
  </sheetViews>
  <sheetFormatPr defaultRowHeight="12.75" x14ac:dyDescent="0.2"/>
  <cols>
    <col min="1" max="1025" width="11.5703125"/>
  </cols>
  <sheetData>
    <row r="1" spans="1:1" x14ac:dyDescent="0.2">
      <c r="A1">
        <v>6000</v>
      </c>
    </row>
    <row r="2" spans="1:1" x14ac:dyDescent="0.2">
      <c r="A2">
        <v>2000</v>
      </c>
    </row>
    <row r="3" spans="1:1" x14ac:dyDescent="0.2">
      <c r="A3">
        <v>3000</v>
      </c>
    </row>
    <row r="4" spans="1:1" x14ac:dyDescent="0.2">
      <c r="A4">
        <v>1000</v>
      </c>
    </row>
    <row r="5" spans="1:1" x14ac:dyDescent="0.2">
      <c r="A5">
        <v>5000</v>
      </c>
    </row>
    <row r="6" spans="1:1" x14ac:dyDescent="0.2">
      <c r="A6">
        <v>8000</v>
      </c>
    </row>
    <row r="7" spans="1:1" x14ac:dyDescent="0.2">
      <c r="A7">
        <v>1000</v>
      </c>
    </row>
    <row r="8" spans="1:1" x14ac:dyDescent="0.2">
      <c r="A8">
        <v>1000</v>
      </c>
    </row>
    <row r="9" spans="1:1" x14ac:dyDescent="0.2">
      <c r="A9">
        <v>2000</v>
      </c>
    </row>
    <row r="10" spans="1:1" x14ac:dyDescent="0.2">
      <c r="A10">
        <v>1000</v>
      </c>
    </row>
    <row r="11" spans="1:1" x14ac:dyDescent="0.2">
      <c r="A11">
        <v>4000</v>
      </c>
    </row>
    <row r="12" spans="1:1" x14ac:dyDescent="0.2">
      <c r="A12">
        <v>2000</v>
      </c>
    </row>
    <row r="13" spans="1:1" x14ac:dyDescent="0.2">
      <c r="A13">
        <v>1000</v>
      </c>
    </row>
    <row r="14" spans="1:1" x14ac:dyDescent="0.2">
      <c r="A14">
        <v>2000</v>
      </c>
    </row>
    <row r="15" spans="1:1" x14ac:dyDescent="0.2">
      <c r="A15">
        <v>1000</v>
      </c>
    </row>
    <row r="16" spans="1:1" x14ac:dyDescent="0.2">
      <c r="A16">
        <v>2000</v>
      </c>
    </row>
    <row r="17" spans="1:1" x14ac:dyDescent="0.2">
      <c r="A17">
        <v>4000</v>
      </c>
    </row>
    <row r="18" spans="1:1" x14ac:dyDescent="0.2">
      <c r="A18">
        <v>2000</v>
      </c>
    </row>
    <row r="19" spans="1:1" x14ac:dyDescent="0.2">
      <c r="A19">
        <v>1000</v>
      </c>
    </row>
    <row r="20" spans="1:1" x14ac:dyDescent="0.2">
      <c r="A20">
        <v>500</v>
      </c>
    </row>
    <row r="21" spans="1:1" x14ac:dyDescent="0.2">
      <c r="A21">
        <v>1000</v>
      </c>
    </row>
    <row r="22" spans="1:1" x14ac:dyDescent="0.2">
      <c r="A22">
        <v>1000</v>
      </c>
    </row>
    <row r="23" spans="1:1" x14ac:dyDescent="0.2">
      <c r="A23">
        <v>1000</v>
      </c>
    </row>
    <row r="24" spans="1:1" x14ac:dyDescent="0.2">
      <c r="A24">
        <v>3000</v>
      </c>
    </row>
    <row r="25" spans="1:1" x14ac:dyDescent="0.2">
      <c r="A25">
        <v>3000</v>
      </c>
    </row>
    <row r="26" spans="1:1" x14ac:dyDescent="0.2">
      <c r="A26">
        <v>1000</v>
      </c>
    </row>
    <row r="27" spans="1:1" x14ac:dyDescent="0.2">
      <c r="A27">
        <v>4000</v>
      </c>
    </row>
    <row r="28" spans="1:1" x14ac:dyDescent="0.2">
      <c r="A28">
        <v>500</v>
      </c>
    </row>
    <row r="29" spans="1:1" x14ac:dyDescent="0.2">
      <c r="A29">
        <v>1000</v>
      </c>
    </row>
    <row r="30" spans="1:1" x14ac:dyDescent="0.2">
      <c r="A30">
        <v>1000</v>
      </c>
    </row>
    <row r="31" spans="1:1" x14ac:dyDescent="0.2">
      <c r="A31">
        <v>1000</v>
      </c>
    </row>
    <row r="32" spans="1:1" x14ac:dyDescent="0.2">
      <c r="A32">
        <v>2000</v>
      </c>
    </row>
    <row r="33" spans="1:1" x14ac:dyDescent="0.2">
      <c r="A33">
        <v>2000</v>
      </c>
    </row>
    <row r="34" spans="1:1" x14ac:dyDescent="0.2">
      <c r="A34">
        <v>1000</v>
      </c>
    </row>
    <row r="35" spans="1:1" x14ac:dyDescent="0.2">
      <c r="A35">
        <v>500</v>
      </c>
    </row>
    <row r="36" spans="1:1" x14ac:dyDescent="0.2">
      <c r="A36">
        <v>3000</v>
      </c>
    </row>
    <row r="37" spans="1:1" x14ac:dyDescent="0.2">
      <c r="A37" s="6">
        <f>SUM(A1:A36)</f>
        <v>75500</v>
      </c>
    </row>
    <row r="38" spans="1:1" x14ac:dyDescent="0.2">
      <c r="A38">
        <f>A37+(36*4000)</f>
        <v>219500</v>
      </c>
    </row>
    <row r="39" spans="1:1" x14ac:dyDescent="0.2">
      <c r="A39">
        <f>(A38/1000)/60</f>
        <v>3.6583333333333332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StimTable-Recognition</vt:lpstr>
      <vt:lpstr>OBJ</vt:lpstr>
      <vt:lpstr>LOC</vt:lpstr>
      <vt:lpstr>Munka1</vt:lpstr>
      <vt:lpstr>Timing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Zsuzsa</cp:lastModifiedBy>
  <cp:revision>13</cp:revision>
  <dcterms:modified xsi:type="dcterms:W3CDTF">2021-05-06T19:27:04Z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