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updateLinks="never"/>
  <bookViews>
    <workbookView xWindow="0" yWindow="0" windowWidth="19170" windowHeight="6960"/>
  </bookViews>
  <sheets>
    <sheet name="2.1" sheetId="1" r:id="rId1"/>
    <sheet name="2.2" sheetId="2" r:id="rId2"/>
    <sheet name="2.3" sheetId="3" r:id="rId3"/>
    <sheet name="2.4" sheetId="8" r:id="rId4"/>
    <sheet name="2.5" sheetId="5" r:id="rId5"/>
    <sheet name="2.6" sheetId="6" r:id="rId6"/>
    <sheet name="2.7" sheetId="7" r:id="rId7"/>
  </sheets>
  <externalReferences>
    <externalReference r:id="rId8"/>
    <externalReference r:id="rId9"/>
    <externalReference r:id="rId10"/>
    <externalReference r:id="rId11"/>
    <externalReference r:id="rId12"/>
    <externalReference r:id="rId13"/>
    <externalReference r:id="rId14"/>
  </externalReferences>
  <definedNames>
    <definedName name="_xlnm.Print_Area" localSheetId="0">'2.1'!$A$1:$O$95</definedName>
    <definedName name="_xlnm.Print_Area" localSheetId="1">'2.2'!$A$1:$O$38</definedName>
    <definedName name="_xlnm.Print_Area" localSheetId="2">'2.3'!$A$1:$O$133</definedName>
    <definedName name="_xlnm.Print_Area" localSheetId="3">'2.4'!$A$1:$M$119</definedName>
    <definedName name="_xlnm.Print_Area" localSheetId="4">'2.5'!$A$1:$U$448</definedName>
    <definedName name="_xlnm.Print_Area" localSheetId="5">'2.6'!$A$1:$AF$46</definedName>
    <definedName name="_xlnm.Print_Area" localSheetId="6">'2.7'!$A$1:$V$121</definedName>
    <definedName name="_xlnm.Print_Titles" localSheetId="0">'2.1'!$1:$12</definedName>
    <definedName name="_xlnm.Print_Titles" localSheetId="1">'2.2'!$1:$12</definedName>
    <definedName name="_xlnm.Print_Titles" localSheetId="2">'2.3'!$1:$13</definedName>
    <definedName name="_xlnm.Print_Titles" localSheetId="3">'2.4'!$1:$11</definedName>
    <definedName name="_xlnm.Print_Titles" localSheetId="5">'2.6'!$1:$13</definedName>
    <definedName name="_xlnm.Print_Titles" localSheetId="6">'2.7'!$1:$14</definedName>
    <definedName name="tab2_1_06NOV2011" localSheetId="0">'2.1'!$C$18:$K$91</definedName>
    <definedName name="tab2_10" localSheetId="4">'2.5'!$I$230:$U$247</definedName>
    <definedName name="tab2_10" localSheetId="6">'2.7'!$J$19:$V$82</definedName>
    <definedName name="tab2_11" localSheetId="4">'2.5'!$I$267:$U$284</definedName>
    <definedName name="tab2_11" localSheetId="6">'2.7'!#REF!</definedName>
    <definedName name="tab2_12" localSheetId="4">'2.5'!$I$304:$U$321</definedName>
    <definedName name="tab2_12" localSheetId="6">'2.7'!#REF!</definedName>
    <definedName name="tab2_13" localSheetId="4">'2.5'!$I$341:$U$359</definedName>
    <definedName name="tab2_14" localSheetId="4">'2.5'!$I$378:$U$395</definedName>
    <definedName name="tab2_15" localSheetId="4">'2.5'!$I$416:$U$443</definedName>
    <definedName name="tab2_17" localSheetId="4">'2.5'!$A$15:$G$42</definedName>
    <definedName name="tab2_18" localSheetId="4">'2.5'!$A$416:$G$443</definedName>
    <definedName name="tab2_19" localSheetId="4">'2.5'!$A$416:$G$443</definedName>
    <definedName name="tab2_2" localSheetId="1">'2.2'!$C$14:$O$42</definedName>
    <definedName name="tab2_2_06NOV2011" localSheetId="1">'2.2'!$C$14:$K$41</definedName>
    <definedName name="tab2_20" localSheetId="4">'2.5'!$A$416:$G$443</definedName>
    <definedName name="tab2_3_06NOV2011" localSheetId="2">'2.3'!$C$15:$K$127</definedName>
    <definedName name="tab2_4" localSheetId="3">'2.4'!$C$16:$M$86</definedName>
    <definedName name="tab2_4_06NOV2011" localSheetId="3">'2.4'!#REF!</definedName>
    <definedName name="tab2_5" localSheetId="4">'2.5'!$I$16:$U$42</definedName>
    <definedName name="tab2_5_06NOV2011" localSheetId="4">'2.5'!$I$15:$Q$42</definedName>
    <definedName name="tab2_5_ExpAC_06NOV2011" localSheetId="4">'2.5'!$I$416:$Q$443</definedName>
    <definedName name="tab2_5_FWPiston1Eng_06NOV2011" localSheetId="4">'2.5'!$I$62:$Q$89</definedName>
    <definedName name="tab2_5_FWPiston2Eng_06NOV2011" localSheetId="4">'2.5'!$I$109:$Q$136</definedName>
    <definedName name="tab2_5_LtSport_06NOV2011" localSheetId="4">'2.5'!#REF!</definedName>
    <definedName name="tab2_5_OtherAC_06NOV2011" localSheetId="4">'2.5'!$I$378:$R$395</definedName>
    <definedName name="tab2_5_RotorPiston_06NOV2011" localSheetId="4">'2.5'!$I$267:$Q$284</definedName>
    <definedName name="tab2_5_RotorTurb1Eng_06NOV2011" localSheetId="4">'2.5'!$I$304:$Q$321</definedName>
    <definedName name="tab2_5_RotorTurb2Eng_06NOV2011" localSheetId="4">'2.5'!$I$341:$Q$359</definedName>
    <definedName name="tab2_5_TJet_06NOV2011" localSheetId="4">'2.5'!$I$230:$Q$247</definedName>
    <definedName name="tab2_5_Tprop1Eng_06NOV2011" localSheetId="4">'2.5'!$I$156:$Q$173</definedName>
    <definedName name="tab2_5_Tprop2Eng_06NOV2011" localSheetId="4">'2.5'!$I$193:$Q$210</definedName>
    <definedName name="tab2_6" localSheetId="4">'2.5'!$I$62:$U$89</definedName>
    <definedName name="tab2_6_06NOV2011" localSheetId="5">'2.6'!$I$15:$P$42</definedName>
    <definedName name="tab2_6_06NOV2011_1" localSheetId="5">'2.6'!#REF!</definedName>
    <definedName name="tab2_7" localSheetId="4">'2.5'!$I$109:$U$136</definedName>
    <definedName name="tab2_7" localSheetId="6">'2.7'!#REF!</definedName>
    <definedName name="tab2_8" localSheetId="4">'2.5'!$P$156:$U$171</definedName>
    <definedName name="tab2_8" localSheetId="6">'2.7'!#REF!</definedName>
    <definedName name="tab2_9" localSheetId="4">'2.5'!$I$193:$U$210</definedName>
    <definedName name="tab2_9" localSheetId="6">'2.7'!#REF!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7" i="6" l="1"/>
  <c r="W19" i="6" s="1"/>
  <c r="W21" i="6" s="1"/>
  <c r="W23" i="6" s="1"/>
  <c r="W25" i="6" s="1"/>
  <c r="W27" i="6" s="1"/>
  <c r="W29" i="6" s="1"/>
  <c r="W31" i="6" s="1"/>
  <c r="W33" i="6" s="1"/>
  <c r="W35" i="6" s="1"/>
  <c r="W37" i="6" s="1"/>
  <c r="U17" i="6"/>
  <c r="U19" i="6" s="1"/>
  <c r="U21" i="6" s="1"/>
  <c r="U23" i="6" s="1"/>
  <c r="U25" i="6" s="1"/>
  <c r="U27" i="6" s="1"/>
  <c r="U29" i="6" s="1"/>
  <c r="U31" i="6" s="1"/>
  <c r="U33" i="6" s="1"/>
  <c r="U35" i="6" s="1"/>
  <c r="U37" i="6" s="1"/>
  <c r="G17" i="6"/>
  <c r="G19" i="6" s="1"/>
  <c r="G21" i="6" s="1"/>
  <c r="G23" i="6" s="1"/>
  <c r="G25" i="6" s="1"/>
  <c r="G27" i="6" s="1"/>
  <c r="G29" i="6" s="1"/>
  <c r="G31" i="6" s="1"/>
  <c r="G33" i="6" s="1"/>
  <c r="G35" i="6" s="1"/>
  <c r="G37" i="6" s="1"/>
  <c r="E17" i="6"/>
  <c r="E19" i="6" s="1"/>
  <c r="E21" i="6" s="1"/>
  <c r="E23" i="6" s="1"/>
  <c r="E25" i="6" s="1"/>
  <c r="E27" i="6" s="1"/>
  <c r="E29" i="6" s="1"/>
  <c r="E31" i="6" s="1"/>
  <c r="E33" i="6" s="1"/>
  <c r="E35" i="6" s="1"/>
  <c r="E37" i="6" s="1"/>
</calcChain>
</file>

<file path=xl/connections.xml><?xml version="1.0" encoding="utf-8"?>
<connections xmlns="http://schemas.openxmlformats.org/spreadsheetml/2006/main">
  <connection id="1" name="tab2_1_06NOV20111" type="6" refreshedVersion="4" background="1" saveData="1">
    <textPr firstRow="9" sourceFile="F:\FAA-2010 GA Survey\Report\SAS Tables\PrelimCh1_7\tab2_1_06NOV2011.txt" delimited="0">
      <textFields count="10">
        <textField type="skip"/>
        <textField position="21"/>
        <textField position="29"/>
        <textField position="39"/>
        <textField position="49"/>
        <textField position="59"/>
        <textField position="69"/>
        <textField position="79"/>
        <textField position="89"/>
        <textField position="99"/>
      </textFields>
    </textPr>
  </connection>
  <connection id="2" name="tab2_2_06NOV20111" type="6" refreshedVersion="4" background="1" saveData="1">
    <textPr firstRow="7" sourceFile="F:\FAA-2010 GA Survey\Report\SAS Tables\PrelimCh1_7\tab2_2_06NOV2011.txt" delimited="0">
      <textFields count="10">
        <textField type="skip"/>
        <textField position="18"/>
        <textField position="29"/>
        <textField position="39"/>
        <textField position="49"/>
        <textField position="59"/>
        <textField position="69"/>
        <textField position="79"/>
        <textField position="89"/>
        <textField position="99"/>
      </textFields>
    </textPr>
  </connection>
  <connection id="3" name="tab2_3_06NOV20111" type="6" refreshedVersion="4" background="1" saveData="1">
    <textPr firstRow="7" sourceFile="F:\FAA-2010 GA Survey\Report\SAS Tables\PrelimCh1_7\tab2_3_06NOV2011.txt" delimited="0">
      <textFields count="10">
        <textField type="skip"/>
        <textField position="22"/>
        <textField position="29"/>
        <textField position="39"/>
        <textField position="49"/>
        <textField position="59"/>
        <textField position="69"/>
        <textField position="79"/>
        <textField position="89"/>
        <textField position="99"/>
      </textFields>
    </textPr>
  </connection>
  <connection id="4" name="tab2_411" type="6" refreshedVersion="2" background="1" saveData="1">
    <textPr firstRow="8" sourceFile="C:\Documents and Settings\MADTT\Desktop\FAA Tables\tab2_4.txt" delimited="0">
      <textFields count="13">
        <textField type="skip"/>
        <textField position="20"/>
        <textField position="29"/>
        <textField position="39"/>
        <textField position="49"/>
        <textField position="59"/>
        <textField position="69"/>
        <textField position="79"/>
        <textField position="89"/>
        <textField position="99"/>
        <textField position="109"/>
        <textField position="111"/>
        <textField position="119"/>
      </textFields>
    </textPr>
  </connection>
  <connection id="5" name="tab2_5_06NOV20111" type="6" refreshedVersion="4" background="1" saveData="1">
    <textPr firstRow="7" sourceFile="F:\FAA-2012 GA Survey\Report\SAS Tables\FinalCh1_7\tab2_5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6" name="tab2_5_ExpAC_06NOV20111" type="6" refreshedVersion="4" background="1" saveData="1">
    <textPr firstRow="7" sourceFile="F:\FAA-2010 GA Survey\Report\SAS Tables\PrelimCh1_7\tab2_5_ExpAC_06NOV2011.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7" name="tab2_5_FWPiston1Eng_06NOV20111" type="6" refreshedVersion="4" background="1" saveData="1">
    <textPr firstRow="7" sourceFile="F:\FAA-2012 GA Survey\Report\SAS Tables\FinalCh1_7\tab2_5_FWPiston1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8" name="tab2_5_FWPiston2Eng_06NOV20111" type="6" refreshedVersion="4" background="1" saveData="1">
    <textPr firstRow="7" sourceFile="F:\FAA-2012 GA Survey\Report\SAS Tables\FinalCh1_7\tab2_5_FWPiston2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9" name="tab2_5_OtherAC_06NOV20111" type="6" refreshedVersion="4" background="1" saveData="1">
    <textPr firstRow="7" sourceFile="F:\FAA-2010 GA Survey\Report\SAS Tables\PrelimCh1_7\tab2_5_OtherAC_06NOV2011.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0" name="tab2_5_RotorPiston_06NOV20111" type="6" refreshedVersion="4" background="1" saveData="1">
    <textPr firstRow="7" sourceFile="F:\FAA-2012 GA Survey\Report\SAS Tables\FinalCh1_7\tab2_5_RotorPiston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1" name="tab2_5_RotorTurb1Eng_06NOV20111" type="6" refreshedVersion="4" background="1" saveData="1">
    <textPr firstRow="7" sourceFile="F:\FAA-2012 GA Survey\Report\SAS Tables\FinalCh1_7\tab2_5_RotorTurb1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2" name="tab2_5_RotorTurb2Eng_06NOV20111" type="6" refreshedVersion="4" background="1" saveData="1">
    <textPr firstRow="7" sourceFile="F:\FAA-2010 GA Survey\Report\SAS Tables\PrelimCh1_7\tab2_5_RotorTurb2Eng_06NOV2011.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3" name="tab2_5_TJet_06NOV20111" type="6" refreshedVersion="4" background="1" saveData="1">
    <textPr firstRow="7" sourceFile="F:\FAA-2012 GA Survey\Report\SAS Tables\FinalCh1_7\tab2_5_TJet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4" name="tab2_5_Tprop1Eng_06NOV20111" type="6" refreshedVersion="4" background="1" saveData="1">
    <textPr firstRow="7" sourceFile="F:\FAA-2012 GA Survey\Report\SAS Tables\FinalCh1_7\tab2_5_Tprop1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5" name="tab2_5_Tprop2Eng_06NOV20111" type="6" refreshedVersion="4" background="1" saveData="1">
    <textPr firstRow="7" sourceFile="F:\FAA-2012 GA Survey\Report\SAS Tables\FinalCh1_7\tab2_5_Tprop2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6" name="tab2_51" type="6" refreshedVersion="2"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17" name="tab2_511" type="6" refreshedVersion="2"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18" name="tab2_512" type="6" refreshedVersion="2"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19" name="tab2_513" type="6" refreshedVersion="2"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20" name="tab2_6_06NOV20111" type="6" refreshedVersion="4" background="1" saveData="1">
    <textPr firstRow="6" sourceFile="F:\FAA-2010 GA Survey\Report\SAS Tables\PrelimCh1_7\tab2_6_06NOV2011.txt" delimited="0">
      <textFields count="14">
        <textField type="skip"/>
        <textField position="23"/>
        <textField position="41"/>
        <textField position="50"/>
        <textField position="59"/>
        <textField position="71"/>
        <textField position="79"/>
        <textField position="89"/>
        <textField position="100"/>
        <textField position="110"/>
        <textField position="119"/>
        <textField position="129"/>
        <textField position="139"/>
        <textField position="149"/>
      </textFields>
    </textPr>
  </connection>
  <connection id="21" name="tab2_7211" type="6" refreshedVersion="4" background="1" saveData="1">
    <textPr firstRow="11" sourceFile="F:\FAA-2010 GA Survey\Report\SAS Tables\PrelimCh1_7\tab2_7_06NOV2011.txt" delimited="0">
      <textFields count="15">
        <textField type="skip"/>
        <textField position="37"/>
        <textField position="50"/>
        <textField position="51"/>
        <textField position="60"/>
        <textField position="69"/>
        <textField position="81"/>
        <textField position="89"/>
        <textField position="100"/>
        <textField type="skip" position="110"/>
        <textField type="skip" position="120"/>
        <textField type="skip" position="129"/>
        <textField type="skip" position="139"/>
        <textField type="skip" position="149"/>
        <textField type="skip" position="159"/>
      </textFields>
    </textPr>
  </connection>
</connections>
</file>

<file path=xl/sharedStrings.xml><?xml version="1.0" encoding="utf-8"?>
<sst xmlns="http://schemas.openxmlformats.org/spreadsheetml/2006/main" count="1315" uniqueCount="213">
  <si>
    <t>Table 2.1</t>
  </si>
  <si>
    <r>
      <t xml:space="preserve">2014 GENERAL AVIATION AND AIR TAXI </t>
    </r>
    <r>
      <rPr>
        <b/>
        <i/>
        <sz val="10"/>
        <color indexed="12"/>
        <rFont val="Arial"/>
        <family val="2"/>
      </rPr>
      <t>POPULATION SIZE, ACTIVE AIRCRAFT,</t>
    </r>
  </si>
  <si>
    <r>
      <t>TOTAL FLIGHT HOURS, AND AVERAGE FLIGHT HOURS</t>
    </r>
    <r>
      <rPr>
        <b/>
        <sz val="10"/>
        <rFont val="Arial"/>
        <family val="2"/>
      </rPr>
      <t xml:space="preserve"> BY AIRCRAFT TYPE </t>
    </r>
  </si>
  <si>
    <t>Aircraft</t>
  </si>
  <si>
    <t>Estimated</t>
  </si>
  <si>
    <t>Percent</t>
  </si>
  <si>
    <t>AIRCRAFT TYPE</t>
  </si>
  <si>
    <t>Population</t>
  </si>
  <si>
    <t>Number</t>
  </si>
  <si>
    <t>Standard</t>
  </si>
  <si>
    <t>Total</t>
  </si>
  <si>
    <t>Average</t>
  </si>
  <si>
    <t>Size</t>
  </si>
  <si>
    <t>Active</t>
  </si>
  <si>
    <t>Error</t>
  </si>
  <si>
    <t>Hours</t>
  </si>
  <si>
    <t>Flown</t>
  </si>
  <si>
    <t>Fixed Wing</t>
  </si>
  <si>
    <t>Fixed Wing - Piston</t>
  </si>
  <si>
    <t>1 Eng: 1-3 Seats</t>
  </si>
  <si>
    <t>1 Eng: 4+ Seats</t>
  </si>
  <si>
    <t>1 Engine: Total</t>
  </si>
  <si>
    <t>2 Eng: 1-6 Seats</t>
  </si>
  <si>
    <t>2 Eng: 7+ Seats</t>
  </si>
  <si>
    <t>2 Engine: Total</t>
  </si>
  <si>
    <t>Piston: Total</t>
  </si>
  <si>
    <t>Fixed Wing - Turboprop</t>
  </si>
  <si>
    <t>2 Eng: 1-12 Seats</t>
  </si>
  <si>
    <t>2 Eng: 13+ Seats</t>
  </si>
  <si>
    <t>Turboprop: Total</t>
  </si>
  <si>
    <t>Fixed Wing - Turbojet</t>
  </si>
  <si>
    <t>Turbojet: Total</t>
  </si>
  <si>
    <t>Fixed Wing: Total</t>
  </si>
  <si>
    <t>Rotorcraft</t>
  </si>
  <si>
    <t>Piston</t>
  </si>
  <si>
    <t>1 Eng: Turbine</t>
  </si>
  <si>
    <t>Multi-Eng: Turbine</t>
  </si>
  <si>
    <t>Turbine: Total</t>
  </si>
  <si>
    <t>Rotorcraft: Total</t>
  </si>
  <si>
    <t>Other Aircraft</t>
  </si>
  <si>
    <t>Gliders</t>
  </si>
  <si>
    <t>Lighter-than-air</t>
  </si>
  <si>
    <t>Other Aircraft: Total</t>
  </si>
  <si>
    <t>Experimental</t>
  </si>
  <si>
    <t>Amateur</t>
  </si>
  <si>
    <t>Exhibition</t>
  </si>
  <si>
    <t>Experimental Light-sport</t>
  </si>
  <si>
    <t>Other Experimental</t>
  </si>
  <si>
    <t>Experimental: Total</t>
  </si>
  <si>
    <t>Special Light-sport</t>
  </si>
  <si>
    <t>Total All Aircraft</t>
  </si>
  <si>
    <t>Table Notes:</t>
  </si>
  <si>
    <t>Columns may not add to totals due to rounding.</t>
  </si>
  <si>
    <t xml:space="preserve">Experimental light-sport includes aircraft with experimental airworthiness certification and light-sport aircraft for which airworthiness certificates are not final. </t>
  </si>
  <si>
    <t>Table 2.2</t>
  </si>
  <si>
    <r>
      <t>TOTAL FLIGHT HOURS, AND AVERAGE FLIGHT HOURS</t>
    </r>
    <r>
      <rPr>
        <b/>
        <sz val="10"/>
        <rFont val="Arial"/>
        <family val="2"/>
      </rPr>
      <t xml:space="preserve"> BY REGION AIRCRAFT PRIMARILY FLOWN</t>
    </r>
  </si>
  <si>
    <t>REGION</t>
  </si>
  <si>
    <t>Alaskan</t>
  </si>
  <si>
    <t>Central</t>
  </si>
  <si>
    <t>Eastern</t>
  </si>
  <si>
    <t>Great Lakes</t>
  </si>
  <si>
    <t>New England</t>
  </si>
  <si>
    <t>Northwest Mountain</t>
  </si>
  <si>
    <t>Southern</t>
  </si>
  <si>
    <t>Southwestern</t>
  </si>
  <si>
    <t>Western-Pacific</t>
  </si>
  <si>
    <t xml:space="preserve">Beginning in 2007, the survey asked the state in which the aircraft was "primarily flown" rather than where the aircraft was "based." </t>
  </si>
  <si>
    <t>Estimates by state and region may vary from previous years. State of registration is assigned if state primarily flown was not answered or cannot be coded.</t>
  </si>
  <si>
    <t>Table 2.3</t>
  </si>
  <si>
    <t>TOTAL FLIGHT HOURS, AND AVERAGE FLIGHT HOURS</t>
  </si>
  <si>
    <t xml:space="preserve"> BY STATE PRIMARILY FLOWN</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</si>
  <si>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</si>
  <si>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</si>
  <si>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</si>
  <si>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</si>
  <si>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</si>
  <si>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</si>
  <si>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</si>
  <si>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</si>
  <si>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</si>
  <si>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</si>
  <si>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</si>
  <si>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</si>
  <si>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</si>
  <si>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</si>
  <si>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</si>
  <si>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</si>
  <si>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</si>
  <si>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</si>
  <si>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</si>
  <si>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</si>
  <si>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</si>
  <si>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</si>
  <si>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</si>
  <si>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</si>
  <si>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</si>
  <si>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</si>
  <si>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</si>
  <si>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</si>
  <si>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</si>
  <si>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</si>
  <si>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</si>
  <si>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</si>
  <si>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</si>
  <si>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</si>
  <si>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</si>
  <si>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</si>
  <si>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</si>
  <si>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</si>
  <si>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</si>
  <si>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</si>
  <si>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</si>
  <si>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</si>
  <si>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</si>
  <si>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</si>
  <si>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</si>
  <si>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</si>
  <si>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</si>
  <si>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</si>
  <si>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</si>
  <si>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</si>
  <si>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</si>
  <si>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</si>
  <si>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</si>
  <si>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Other U.S. Territories</t>
  </si>
  <si>
    <t>Table 2.5</t>
  </si>
  <si>
    <r>
      <t xml:space="preserve">2014 GENERAL AVIATION AND AIR TAXI  </t>
    </r>
    <r>
      <rPr>
        <b/>
        <i/>
        <sz val="10"/>
        <color indexed="12"/>
        <rFont val="Arial"/>
        <family val="2"/>
      </rPr>
      <t>POPULATION SIZE, ACTIVE AIRCRAFT,</t>
    </r>
  </si>
  <si>
    <t xml:space="preserve"> BY AGE OF AIRCRAFT </t>
  </si>
  <si>
    <t>AGE OF AIRCRAFT</t>
  </si>
  <si>
    <t>(YEARS</t>
  </si>
  <si>
    <t>(YEAR</t>
  </si>
  <si>
    <t>OLD)</t>
  </si>
  <si>
    <t>BUILT)</t>
  </si>
  <si>
    <t>to</t>
  </si>
  <si>
    <t>-</t>
  </si>
  <si>
    <t>60 and over</t>
  </si>
  <si>
    <t>Table 2.5a</t>
  </si>
  <si>
    <t>FW Piston 1 Engine</t>
  </si>
  <si>
    <t xml:space="preserve"> BY AGE OF AIRCRAFT (FIXED WING PISTON SINGLE-ENGINE AIRCRAFT ONLY)</t>
  </si>
  <si>
    <t>Table 2.5b</t>
  </si>
  <si>
    <t>FW Piston 2 Engines</t>
  </si>
  <si>
    <t xml:space="preserve"> BY AGE OF AIRCRAFT (FIXED WING PISTON TWO-ENGINE AIRCRAFT ONLY)</t>
  </si>
  <si>
    <t>Table 2.5c</t>
  </si>
  <si>
    <t>FW Turboprop 1 Engine</t>
  </si>
  <si>
    <t xml:space="preserve"> BY AGE OF AIRCRAFT (FIXED WING TURBOPROP SINGLE-ENGINE AIRCRAFT ONLY)</t>
  </si>
  <si>
    <t>35 and over</t>
  </si>
  <si>
    <t>Table 2.5d</t>
  </si>
  <si>
    <t>FW Turboprop 2 Engines</t>
  </si>
  <si>
    <t xml:space="preserve"> BY AGE OF AIRCRAFT (FIXED WING TURBOPROP TWO-ENGINE AIRCRAFT ONLY)</t>
  </si>
  <si>
    <t>Table 2.5e</t>
  </si>
  <si>
    <t>FW Turbojet</t>
  </si>
  <si>
    <t xml:space="preserve"> BY AGE OF AIRCRAFT (FIXED WING TURBOJET AIRCRAFT ONLY)</t>
  </si>
  <si>
    <t>Table 2.5f</t>
  </si>
  <si>
    <t>Piston Rotorcraft</t>
  </si>
  <si>
    <t xml:space="preserve"> BY AGE OF AIRCRAFT (PISTON ROTORCRAFT ONLY)</t>
  </si>
  <si>
    <t>Table 2.5g</t>
  </si>
  <si>
    <t>Turbine Rotorcraft 1 Engine</t>
  </si>
  <si>
    <t xml:space="preserve"> BY AGE OF AIRCRAFT (SINGLE-ENGINE TURBINE ROTORCRAFT ONLY)</t>
  </si>
  <si>
    <t>Table 2.5h</t>
  </si>
  <si>
    <t>Turbine Rotorcraft Multi-Eng</t>
  </si>
  <si>
    <t xml:space="preserve"> BY AGE OF AIRCRAFT (MULTI-ENGINE TURBINE ROTORCRAFT ONLY)</t>
  </si>
  <si>
    <t>Table 2.5i</t>
  </si>
  <si>
    <t>Glider, Lighter-than-air</t>
  </si>
  <si>
    <t xml:space="preserve"> BY AGE OF AIRCRAFT (GLIDER, LIGHTER-THAN-AIR ONLY)</t>
  </si>
  <si>
    <t>Table 2.5j</t>
  </si>
  <si>
    <t>Experimental Aircraft</t>
  </si>
  <si>
    <t xml:space="preserve">(Amateur, Exhibition, </t>
  </si>
  <si>
    <t xml:space="preserve"> BY AGE OF AIRCRAFT (EXPERIMENTAL AIRCRAFT ONLY)</t>
  </si>
  <si>
    <t xml:space="preserve">Experimental Light-sport, </t>
  </si>
  <si>
    <t xml:space="preserve"> Other-Experimental)</t>
  </si>
  <si>
    <t>Prior to 2012, estimates for experimental light-sport aircraft were not included in the experimental aircraft category.</t>
  </si>
  <si>
    <t>Table 2.6</t>
  </si>
  <si>
    <r>
      <t xml:space="preserve">2014 GENERAL AVIATION AND AIR TAXI  </t>
    </r>
    <r>
      <rPr>
        <b/>
        <i/>
        <sz val="10"/>
        <color indexed="12"/>
        <rFont val="Arial"/>
        <family val="2"/>
      </rPr>
      <t xml:space="preserve">TOTAL HOURS FLOWN </t>
    </r>
  </si>
  <si>
    <r>
      <t>2014 GENERAL AVIATION AND AIR TAXI</t>
    </r>
    <r>
      <rPr>
        <b/>
        <i/>
        <sz val="10"/>
        <color indexed="12"/>
        <rFont val="Arial"/>
        <family val="2"/>
      </rPr>
      <t xml:space="preserve">  TOTAL HOURS FLOWN </t>
    </r>
  </si>
  <si>
    <t>IN RANGES OF HOURS FLOWN BY AGE OF AIRCRAFT</t>
  </si>
  <si>
    <t>TOTAL HOURS FLOWN IN EACH FLIGHT HOUR RANGE</t>
  </si>
  <si>
    <t>Estimate of</t>
  </si>
  <si>
    <t>Total Hours</t>
  </si>
  <si>
    <t>1 - 50</t>
  </si>
  <si>
    <t>51 - 100</t>
  </si>
  <si>
    <t>101 - 150</t>
  </si>
  <si>
    <t>151 - 200</t>
  </si>
  <si>
    <t>201 - 300</t>
  </si>
  <si>
    <t>301 - 400</t>
  </si>
  <si>
    <t>401 - 500</t>
  </si>
  <si>
    <t>501 - 700</t>
  </si>
  <si>
    <t>701 - 1000</t>
  </si>
  <si>
    <t>1001- 1300</t>
  </si>
  <si>
    <t>1301 - 1600</t>
  </si>
  <si>
    <t>Over 1600</t>
  </si>
  <si>
    <t>Flight range hours are split across pages so that more detail can be reported.</t>
  </si>
  <si>
    <t>Table 2.7</t>
  </si>
  <si>
    <t>2014 GENERAL AVIATION AND AIR TAXI ACTIVE AIRCRAFT</t>
  </si>
  <si>
    <r>
      <t>TOTAL FLIGHT HOURS BY NUMBER OF AIRCRAFT AND TOTAL HOURS FLOWN</t>
    </r>
    <r>
      <rPr>
        <b/>
        <sz val="10"/>
        <rFont val="Arial"/>
        <family val="2"/>
      </rPr>
      <t xml:space="preserve"> </t>
    </r>
  </si>
  <si>
    <t>IN EACH FLIGHT HOUR RANGE BY AIRCRAFT TYPE</t>
  </si>
  <si>
    <t>NUMBER OF AIRCRAFT AND TOTAL HOURS FLOWN IN EACH FLIGHT HOUR RANGE</t>
  </si>
  <si>
    <t>Number Active</t>
  </si>
  <si>
    <t>&amp; Hours Flown</t>
  </si>
  <si>
    <t>Table 2.4</t>
  </si>
  <si>
    <t>BY REGION AND AIRCRAFT TYPE</t>
  </si>
  <si>
    <t>REGION AIRCRAFT PRIMARILY FLOWN</t>
  </si>
  <si>
    <t>Great</t>
  </si>
  <si>
    <t>New</t>
  </si>
  <si>
    <t>Northwest</t>
  </si>
  <si>
    <t>South</t>
  </si>
  <si>
    <t>Western-</t>
  </si>
  <si>
    <t>Lakes</t>
  </si>
  <si>
    <t>England</t>
  </si>
  <si>
    <t>Mountain</t>
  </si>
  <si>
    <t>Western</t>
  </si>
  <si>
    <t>Pacific</t>
  </si>
  <si>
    <t>% Std. Error</t>
  </si>
  <si>
    <r>
      <t xml:space="preserve">2014 GENERAL AVIATION AND AIR TAXI </t>
    </r>
    <r>
      <rPr>
        <b/>
        <i/>
        <sz val="10"/>
        <color indexed="12"/>
        <rFont val="Arial"/>
        <family val="2"/>
      </rPr>
      <t>TOTAL NUMBER OF LANDINGS</t>
    </r>
    <r>
      <rPr>
        <b/>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</si>
</sst>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9" x14ac:knownFonts="1">
    <font>
      <sz val="10"/>
      <name val="Arial"/>
    </font>
    <font>
      <sz val="11"/>
      <color theme="1"/>
      <name val="Calibri"/>
      <family val="2"/>
      <scheme val="minor"/>
    </font>
    <font>
      <sz val="10"/>
      <name val="Arial"/>
      <family val="2"/>
    </font>
    <font>
      <sz val="10"/>
      <color theme="1"/>
      <name val="Arial"/>
      <family val="2"/>
    </font>
    <font>
      <b/>
      <sz val="10"/>
      <name val="Arial"/>
      <family val="2"/>
    </font>
    <font>
      <b/>
      <i/>
      <sz val="10"/>
      <color indexed="12"/>
      <name val="Arial"/>
      <family val="2"/>
    </font>
    <font>
      <sz val="8"/>
      <name val="Arial"/>
      <family val="2"/>
    </font>
    <font>
      <sz val="11"/>
      <name val="Calibri"/>
      <family val="2"/>
    </font>
    <font>
      <sz val="10"/>
      <color indexed="12"/>
      <name val="Arial"/>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2" fillId="0" borderId="0"/>
    <xf numFmtId="0" fontId="2" fillId="0" borderId="0"/>
  </cellStyleXfs>
  <cellXfs count="184">
    <xf numFmtId="0" fontId="0" fillId="0" borderId="0" xfId="0"/>
    <xf numFmtId="0" fontId="2" fillId="0" borderId="1" xfId="0" applyFont="1" applyFill="1" applyBorder="1"/>
    <xf numFmtId="0" fontId="2" fillId="0" borderId="0" xfId="0" applyFont="1" applyFill="1"/>
    <xf numFmtId="3" fontId="3" fillId="0" borderId="0" xfId="2" applyNumberFormat="1" applyFont="1"/>
    <xf numFmtId="0" fontId="3" fillId="0" borderId="0" xfId="2" applyFont="1"/>
    <xf numFmtId="165" fontId="3" fillId="0" borderId="0" xfId="2" applyNumberFormat="1" applyFont="1"/>
    <xf numFmtId="164" fontId="3" fillId="0" borderId="0" xfId="2" applyNumberFormat="1" applyFont="1"/>
    <xf numFmtId="165" fontId="4" fillId="0" borderId="0" xfId="0" applyNumberFormat="1" applyFont="1" applyFill="1" applyBorder="1" applyAlignment="1">
      <alignment horizontal="center"/>
    </xf>
    <xf numFmtId="0" fontId="2" fillId="0" borderId="0" xfId="0" applyFont="1" applyAlignment="1">
      <alignment horizontal="center"/>
    </xf>
    <xf numFmtId="0" fontId="2" fillId="0" borderId="2" xfId="0" applyFont="1" applyFill="1" applyBorder="1"/>
    <xf numFmtId="3" fontId="2" fillId="0" borderId="0" xfId="0" applyNumberFormat="1" applyFont="1" applyFill="1"/>
    <xf numFmtId="164" fontId="2" fillId="0" borderId="0" xfId="0" applyNumberFormat="1" applyFont="1" applyFill="1" applyAlignment="1">
      <alignment horizontal="center"/>
    </xf>
    <xf numFmtId="0" fontId="2" fillId="0" borderId="0" xfId="0" applyFont="1" applyFill="1" applyAlignment="1">
      <alignment horizontal="center"/>
    </xf>
    <xf numFmtId="3" fontId="2" fillId="0" borderId="0" xfId="0" applyNumberFormat="1" applyFont="1" applyFill="1" applyAlignment="1">
      <alignment horizontal="center"/>
    </xf>
    <xf numFmtId="0" fontId="2" fillId="0" borderId="0" xfId="0" applyFont="1" applyFill="1" applyBorder="1"/>
    <xf numFmtId="3" fontId="2" fillId="0" borderId="1" xfId="0" applyNumberFormat="1" applyFont="1" applyFill="1" applyBorder="1"/>
    <xf numFmtId="3" fontId="2" fillId="0" borderId="0" xfId="0" applyNumberFormat="1" applyFont="1" applyFill="1" applyBorder="1"/>
    <xf numFmtId="164" fontId="2" fillId="0" borderId="1" xfId="0" applyNumberFormat="1" applyFont="1" applyFill="1" applyBorder="1"/>
    <xf numFmtId="164" fontId="2" fillId="0" borderId="0" xfId="0" applyNumberFormat="1" applyFont="1" applyFill="1" applyBorder="1"/>
    <xf numFmtId="3" fontId="2" fillId="0" borderId="0" xfId="0" applyNumberFormat="1" applyFont="1" applyFill="1" applyAlignment="1">
      <alignment horizontal="right"/>
    </xf>
    <xf numFmtId="3" fontId="2" fillId="0" borderId="0" xfId="0" applyNumberFormat="1" applyFont="1" applyFill="1" applyBorder="1" applyAlignment="1">
      <alignment horizontal="right"/>
    </xf>
    <xf numFmtId="164" fontId="2" fillId="0" borderId="0" xfId="0" applyNumberFormat="1" applyFont="1" applyFill="1" applyAlignment="1">
      <alignment horizontal="right"/>
    </xf>
    <xf numFmtId="164" fontId="2" fillId="0" borderId="0" xfId="0" applyNumberFormat="1" applyFont="1" applyFill="1" applyBorder="1" applyAlignment="1">
      <alignment horizontal="right"/>
    </xf>
    <xf numFmtId="0" fontId="2" fillId="0" borderId="0" xfId="0" applyFont="1" applyFill="1" applyBorder="1" applyAlignment="1">
      <alignment horizontal="right"/>
    </xf>
    <xf numFmtId="3" fontId="2" fillId="0" borderId="2" xfId="0" applyNumberFormat="1" applyFont="1" applyFill="1" applyBorder="1"/>
    <xf numFmtId="164" fontId="2" fillId="0" borderId="2" xfId="0" applyNumberFormat="1" applyFont="1" applyFill="1" applyBorder="1" applyAlignment="1">
      <alignment horizontal="center"/>
    </xf>
    <xf numFmtId="164" fontId="2" fillId="0" borderId="0" xfId="0" applyNumberFormat="1" applyFont="1" applyFill="1" applyBorder="1" applyAlignment="1">
      <alignment horizontal="center"/>
    </xf>
    <xf numFmtId="0" fontId="2" fillId="0" borderId="0" xfId="0" applyFont="1" applyFill="1" applyBorder="1" applyAlignment="1">
      <alignment horizontal="center"/>
    </xf>
    <xf numFmtId="164" fontId="2" fillId="0" borderId="2" xfId="0" applyNumberFormat="1" applyFont="1" applyFill="1" applyBorder="1"/>
    <xf numFmtId="0" fontId="2" fillId="0" borderId="0" xfId="0" applyFont="1" applyFill="1" applyAlignment="1">
      <alignment horizontal="left" indent="1"/>
    </xf>
    <xf numFmtId="0" fontId="2" fillId="0" borderId="0" xfId="0" applyFont="1" applyFill="1" applyAlignment="1">
      <alignment horizontal="left" indent="2"/>
    </xf>
    <xf numFmtId="0" fontId="6" fillId="0" borderId="0" xfId="3" applyFont="1" applyFill="1" applyBorder="1"/>
    <xf numFmtId="0" fontId="6" fillId="0" borderId="0" xfId="3" applyFont="1" applyFill="1" applyAlignment="1">
      <alignment horizontal="left"/>
    </xf>
    <xf numFmtId="0" fontId="6" fillId="0" borderId="0" xfId="3" applyFont="1" applyFill="1"/>
    <xf numFmtId="0" fontId="6" fillId="0" borderId="0" xfId="0" applyFont="1" applyFill="1"/>
    <xf numFmtId="3" fontId="6" fillId="0" borderId="0" xfId="0" applyNumberFormat="1" applyFont="1" applyFill="1" applyBorder="1"/>
    <xf numFmtId="164" fontId="6" fillId="0" borderId="0" xfId="0" applyNumberFormat="1" applyFont="1" applyFill="1" applyBorder="1"/>
    <xf numFmtId="164" fontId="6" fillId="0" borderId="0" xfId="0" applyNumberFormat="1" applyFont="1" applyFill="1"/>
    <xf numFmtId="0" fontId="6" fillId="0" borderId="0" xfId="0" applyFont="1" applyFill="1" applyBorder="1"/>
    <xf numFmtId="3" fontId="6" fillId="0" borderId="0" xfId="0" applyNumberFormat="1" applyFont="1" applyFill="1"/>
    <xf numFmtId="43" fontId="2" fillId="0" borderId="0" xfId="1" applyFont="1" applyFill="1"/>
    <xf numFmtId="164" fontId="2" fillId="0" borderId="0" xfId="0" applyNumberFormat="1" applyFont="1" applyFill="1"/>
    <xf numFmtId="0" fontId="2" fillId="0" borderId="1" xfId="3" applyFont="1" applyFill="1" applyBorder="1"/>
    <xf numFmtId="0" fontId="2" fillId="0" borderId="0" xfId="3" applyFont="1" applyFill="1" applyBorder="1"/>
    <xf numFmtId="0" fontId="2" fillId="0" borderId="0" xfId="3" applyFont="1" applyFill="1"/>
    <xf numFmtId="3" fontId="2" fillId="0" borderId="0" xfId="3" applyNumberFormat="1" applyFont="1"/>
    <xf numFmtId="0" fontId="2" fillId="0" borderId="0" xfId="3" applyFont="1"/>
    <xf numFmtId="165" fontId="2" fillId="0" borderId="0" xfId="3" applyNumberFormat="1" applyFont="1"/>
    <xf numFmtId="164" fontId="2" fillId="0" borderId="0" xfId="3" applyNumberFormat="1" applyFont="1"/>
    <xf numFmtId="165" fontId="4" fillId="0" borderId="0" xfId="3" applyNumberFormat="1" applyFont="1" applyFill="1" applyAlignment="1">
      <alignment horizontal="center"/>
    </xf>
    <xf numFmtId="0" fontId="4" fillId="0" borderId="0" xfId="3" applyFont="1" applyFill="1" applyBorder="1"/>
    <xf numFmtId="0" fontId="4" fillId="0" borderId="0" xfId="3" applyFont="1" applyFill="1"/>
    <xf numFmtId="0" fontId="2" fillId="0" borderId="0" xfId="3" applyFont="1" applyAlignment="1">
      <alignment horizontal="center"/>
    </xf>
    <xf numFmtId="0" fontId="2" fillId="0" borderId="2" xfId="3" applyFont="1" applyFill="1" applyBorder="1"/>
    <xf numFmtId="3" fontId="2" fillId="0" borderId="0" xfId="3" applyNumberFormat="1" applyFont="1" applyFill="1"/>
    <xf numFmtId="164" fontId="2" fillId="0" borderId="0" xfId="3" applyNumberFormat="1" applyFont="1" applyFill="1"/>
    <xf numFmtId="164" fontId="2" fillId="0" borderId="0" xfId="3" applyNumberFormat="1" applyFont="1" applyFill="1" applyAlignment="1">
      <alignment horizontal="center"/>
    </xf>
    <xf numFmtId="0" fontId="2" fillId="0" borderId="0" xfId="3" applyFont="1" applyFill="1" applyAlignment="1">
      <alignment horizontal="center"/>
    </xf>
    <xf numFmtId="3" fontId="2" fillId="0" borderId="0" xfId="3" applyNumberFormat="1" applyFont="1" applyFill="1" applyAlignment="1">
      <alignment horizontal="center"/>
    </xf>
    <xf numFmtId="3" fontId="2" fillId="0" borderId="1" xfId="3" applyNumberFormat="1" applyFont="1" applyFill="1" applyBorder="1"/>
    <xf numFmtId="164" fontId="2" fillId="0" borderId="1" xfId="3" applyNumberFormat="1" applyFont="1" applyFill="1" applyBorder="1"/>
    <xf numFmtId="3" fontId="2" fillId="0" borderId="0" xfId="3" applyNumberFormat="1" applyFont="1" applyFill="1" applyAlignment="1">
      <alignment horizontal="right"/>
    </xf>
    <xf numFmtId="0" fontId="2" fillId="0" borderId="0" xfId="3" applyFont="1" applyFill="1" applyBorder="1" applyAlignment="1">
      <alignment horizontal="right"/>
    </xf>
    <xf numFmtId="164" fontId="2" fillId="0" borderId="0" xfId="3" applyNumberFormat="1" applyFont="1" applyFill="1" applyAlignment="1">
      <alignment horizontal="right"/>
    </xf>
    <xf numFmtId="3" fontId="2" fillId="0" borderId="2" xfId="3" applyNumberFormat="1" applyFont="1" applyFill="1" applyBorder="1"/>
    <xf numFmtId="164" fontId="2" fillId="0" borderId="2" xfId="3" applyNumberFormat="1" applyFont="1" applyFill="1" applyBorder="1" applyAlignment="1">
      <alignment horizontal="center"/>
    </xf>
    <xf numFmtId="0" fontId="2" fillId="0" borderId="0" xfId="3" applyFont="1" applyFill="1" applyBorder="1" applyAlignment="1">
      <alignment horizontal="center"/>
    </xf>
    <xf numFmtId="164" fontId="2" fillId="0" borderId="2" xfId="3" applyNumberFormat="1" applyFont="1" applyFill="1" applyBorder="1"/>
    <xf numFmtId="0" fontId="4" fillId="0" borderId="2" xfId="3" applyFont="1" applyFill="1" applyBorder="1"/>
    <xf numFmtId="3" fontId="2" fillId="0" borderId="0" xfId="3" applyNumberFormat="1" applyFont="1" applyFill="1" applyBorder="1"/>
    <xf numFmtId="0" fontId="6" fillId="0" borderId="0" xfId="4" applyFont="1" applyFill="1" applyBorder="1"/>
    <xf numFmtId="164" fontId="2" fillId="0" borderId="0" xfId="3" applyNumberFormat="1" applyFont="1" applyFill="1" applyBorder="1"/>
    <xf numFmtId="3" fontId="6" fillId="0" borderId="0" xfId="3" applyNumberFormat="1" applyFont="1" applyFill="1" applyBorder="1"/>
    <xf numFmtId="164" fontId="6" fillId="0" borderId="0" xfId="3" applyNumberFormat="1" applyFont="1" applyFill="1" applyBorder="1"/>
    <xf numFmtId="0" fontId="2" fillId="0" borderId="0" xfId="3" applyFont="1" applyFill="1" applyAlignment="1">
      <alignment horizontal="left"/>
    </xf>
    <xf numFmtId="0" fontId="7" fillId="0" borderId="0" xfId="3" applyFont="1" applyAlignment="1">
      <alignment horizontal="center"/>
    </xf>
    <xf numFmtId="165" fontId="2" fillId="0" borderId="0" xfId="3" applyNumberFormat="1" applyFont="1" applyFill="1"/>
    <xf numFmtId="0" fontId="2" fillId="0" borderId="0" xfId="3" applyFill="1"/>
    <xf numFmtId="3" fontId="2" fillId="0" borderId="0" xfId="3" applyNumberFormat="1" applyFill="1"/>
    <xf numFmtId="164" fontId="2" fillId="0" borderId="0" xfId="3" applyNumberFormat="1" applyFill="1"/>
    <xf numFmtId="3" fontId="6" fillId="0" borderId="0" xfId="3" applyNumberFormat="1" applyFont="1" applyFill="1"/>
    <xf numFmtId="3" fontId="2" fillId="0" borderId="0" xfId="3" applyNumberFormat="1" applyFill="1" applyBorder="1"/>
    <xf numFmtId="164" fontId="2" fillId="0" borderId="0" xfId="3" applyNumberFormat="1" applyFill="1" applyBorder="1"/>
    <xf numFmtId="165" fontId="2" fillId="0" borderId="0" xfId="3" applyNumberFormat="1" applyFont="1" applyFill="1" applyAlignment="1">
      <alignment horizontal="center"/>
    </xf>
    <xf numFmtId="165" fontId="2" fillId="0" borderId="1" xfId="3" applyNumberFormat="1" applyFont="1" applyFill="1" applyBorder="1"/>
    <xf numFmtId="165" fontId="2" fillId="0" borderId="0" xfId="3" applyNumberFormat="1" applyFont="1" applyFill="1" applyAlignment="1">
      <alignment horizontal="right"/>
    </xf>
    <xf numFmtId="165" fontId="2" fillId="0" borderId="2" xfId="3" applyNumberFormat="1" applyFont="1" applyFill="1" applyBorder="1" applyAlignment="1">
      <alignment horizontal="center"/>
    </xf>
    <xf numFmtId="165" fontId="2" fillId="0" borderId="2" xfId="3" applyNumberFormat="1" applyFont="1" applyFill="1" applyBorder="1"/>
    <xf numFmtId="0" fontId="2" fillId="0" borderId="0" xfId="3" applyFont="1" applyFill="1" applyAlignment="1">
      <alignment horizontal="right"/>
    </xf>
    <xf numFmtId="0" fontId="2" fillId="0" borderId="2" xfId="3" applyFont="1" applyFill="1" applyBorder="1" applyAlignment="1">
      <alignment horizontal="left"/>
    </xf>
    <xf numFmtId="0" fontId="2" fillId="0" borderId="2" xfId="3" applyFont="1" applyFill="1" applyBorder="1" applyAlignment="1">
      <alignment horizontal="center"/>
    </xf>
    <xf numFmtId="3" fontId="3" fillId="0" borderId="2" xfId="2" applyNumberFormat="1" applyFont="1" applyBorder="1"/>
    <xf numFmtId="164" fontId="3" fillId="0" borderId="2" xfId="2" applyNumberFormat="1" applyFont="1" applyBorder="1"/>
    <xf numFmtId="165" fontId="3" fillId="0" borderId="2" xfId="2" applyNumberFormat="1" applyFont="1" applyBorder="1"/>
    <xf numFmtId="165" fontId="2" fillId="0" borderId="0" xfId="3" applyNumberFormat="1" applyFill="1"/>
    <xf numFmtId="0" fontId="2" fillId="0" borderId="0" xfId="3" applyFill="1" applyBorder="1"/>
    <xf numFmtId="3" fontId="8" fillId="0" borderId="0" xfId="3" applyNumberFormat="1" applyFont="1" applyFill="1" applyBorder="1"/>
    <xf numFmtId="164" fontId="8" fillId="0" borderId="0" xfId="3" applyNumberFormat="1" applyFont="1" applyFill="1" applyBorder="1"/>
    <xf numFmtId="165" fontId="2" fillId="0" borderId="0" xfId="3" applyNumberFormat="1" applyFill="1" applyBorder="1"/>
    <xf numFmtId="0" fontId="2" fillId="0" borderId="0" xfId="3" applyFill="1" applyAlignment="1">
      <alignment horizontal="left"/>
    </xf>
    <xf numFmtId="165" fontId="4" fillId="0" borderId="1" xfId="3" applyNumberFormat="1" applyFont="1" applyFill="1" applyBorder="1" applyAlignment="1">
      <alignment horizontal="center"/>
    </xf>
    <xf numFmtId="0" fontId="4" fillId="0" borderId="0" xfId="3" applyFont="1" applyFill="1" applyBorder="1" applyAlignment="1">
      <alignment horizontal="center"/>
    </xf>
    <xf numFmtId="3" fontId="2" fillId="0" borderId="0" xfId="3" applyNumberFormat="1" applyFont="1" applyFill="1" applyBorder="1" applyAlignment="1"/>
    <xf numFmtId="0" fontId="2" fillId="0" borderId="0" xfId="3" applyBorder="1" applyAlignment="1"/>
    <xf numFmtId="14" fontId="4" fillId="0" borderId="2" xfId="0" applyNumberFormat="1" applyFont="1" applyFill="1" applyBorder="1" applyAlignment="1">
      <alignment horizontal="center"/>
    </xf>
    <xf numFmtId="0" fontId="4" fillId="0" borderId="2" xfId="3" applyFont="1" applyFill="1" applyBorder="1" applyAlignment="1">
      <alignment horizontal="center"/>
    </xf>
    <xf numFmtId="3" fontId="2" fillId="0" borderId="0" xfId="3" applyNumberFormat="1" applyFont="1" applyFill="1" applyBorder="1" applyAlignment="1">
      <alignment horizontal="right"/>
    </xf>
    <xf numFmtId="3" fontId="2" fillId="0" borderId="2" xfId="3" applyNumberFormat="1" applyFont="1" applyFill="1" applyBorder="1" applyAlignment="1">
      <alignment horizontal="center"/>
    </xf>
    <xf numFmtId="3" fontId="2" fillId="0" borderId="0" xfId="3" applyNumberFormat="1"/>
    <xf numFmtId="0" fontId="2" fillId="0" borderId="0" xfId="3"/>
    <xf numFmtId="3" fontId="2" fillId="0" borderId="0" xfId="3" applyNumberFormat="1" applyFont="1" applyAlignment="1">
      <alignment horizontal="center"/>
    </xf>
    <xf numFmtId="3" fontId="2" fillId="0" borderId="1" xfId="3" applyNumberFormat="1" applyFont="1" applyBorder="1"/>
    <xf numFmtId="3" fontId="2" fillId="0" borderId="0" xfId="3" applyNumberFormat="1" applyFont="1" applyBorder="1"/>
    <xf numFmtId="3" fontId="2" fillId="0" borderId="0" xfId="3" applyNumberFormat="1" applyFont="1" applyAlignment="1">
      <alignment horizontal="right"/>
    </xf>
    <xf numFmtId="3" fontId="2" fillId="0" borderId="0" xfId="3" applyNumberFormat="1" applyFont="1" applyBorder="1" applyAlignment="1">
      <alignment horizontal="right"/>
    </xf>
    <xf numFmtId="3" fontId="2" fillId="0" borderId="2" xfId="3" applyNumberFormat="1" applyFont="1" applyBorder="1" applyAlignment="1">
      <alignment horizontal="center"/>
    </xf>
    <xf numFmtId="3" fontId="2" fillId="0" borderId="0" xfId="3" applyNumberFormat="1" applyFont="1" applyBorder="1" applyAlignment="1">
      <alignment horizontal="center"/>
    </xf>
    <xf numFmtId="3" fontId="2" fillId="0" borderId="0" xfId="3" applyNumberFormat="1" applyBorder="1"/>
    <xf numFmtId="3" fontId="2" fillId="0" borderId="2" xfId="3" applyNumberFormat="1" applyFont="1" applyBorder="1"/>
    <xf numFmtId="3" fontId="2" fillId="0" borderId="0" xfId="3" applyNumberFormat="1" applyFont="1" applyAlignment="1">
      <alignment horizontal="left" indent="1"/>
    </xf>
    <xf numFmtId="3" fontId="2" fillId="0" borderId="0" xfId="3" applyNumberFormat="1" applyFont="1" applyAlignment="1">
      <alignment horizontal="left" indent="2"/>
    </xf>
    <xf numFmtId="3" fontId="0" fillId="0" borderId="0" xfId="1" applyNumberFormat="1" applyFont="1"/>
    <xf numFmtId="3" fontId="6" fillId="0" borderId="0" xfId="3" applyNumberFormat="1" applyFont="1" applyBorder="1"/>
    <xf numFmtId="3" fontId="6" fillId="0" borderId="0" xfId="3" applyNumberFormat="1" applyFont="1" applyAlignment="1">
      <alignment horizontal="left"/>
    </xf>
    <xf numFmtId="3" fontId="6" fillId="0" borderId="0" xfId="3" applyNumberFormat="1" applyFont="1"/>
    <xf numFmtId="0" fontId="2" fillId="0" borderId="1" xfId="3" applyFont="1" applyFill="1" applyBorder="1"/>
    <xf numFmtId="0" fontId="2" fillId="0" borderId="0" xfId="3" applyFont="1" applyFill="1" applyAlignment="1">
      <alignment horizontal="center"/>
    </xf>
    <xf numFmtId="0" fontId="2" fillId="0" borderId="0" xfId="3" applyFont="1" applyFill="1" applyBorder="1"/>
    <xf numFmtId="0" fontId="2" fillId="0" borderId="0" xfId="3" applyFont="1" applyFill="1" applyBorder="1" applyAlignment="1">
      <alignment horizontal="center"/>
    </xf>
    <xf numFmtId="0" fontId="2" fillId="0" borderId="2" xfId="3" applyFont="1" applyFill="1" applyBorder="1"/>
    <xf numFmtId="0" fontId="4" fillId="0" borderId="0" xfId="3" applyFont="1" applyFill="1"/>
    <xf numFmtId="0" fontId="4" fillId="0" borderId="0" xfId="3" applyFont="1" applyFill="1" applyAlignment="1">
      <alignment horizontal="center"/>
    </xf>
    <xf numFmtId="0" fontId="2" fillId="0" borderId="1" xfId="3" applyFont="1" applyFill="1" applyBorder="1" applyAlignment="1">
      <alignment horizontal="center"/>
    </xf>
    <xf numFmtId="0" fontId="2" fillId="0" borderId="0" xfId="3" applyFont="1" applyFill="1" applyAlignment="1">
      <alignment vertical="center"/>
    </xf>
    <xf numFmtId="0" fontId="2" fillId="0" borderId="0" xfId="3" applyFont="1" applyFill="1" applyBorder="1" applyAlignment="1">
      <alignment vertical="center"/>
    </xf>
    <xf numFmtId="0" fontId="2" fillId="0" borderId="2" xfId="3" applyFont="1" applyFill="1" applyBorder="1" applyAlignment="1">
      <alignment horizontal="right"/>
    </xf>
    <xf numFmtId="0" fontId="2" fillId="0" borderId="0" xfId="4" applyFont="1" applyFill="1" applyAlignment="1">
      <alignment horizontal="left" indent="1"/>
    </xf>
    <xf numFmtId="3" fontId="2" fillId="0" borderId="0" xfId="4" applyNumberFormat="1" applyFont="1" applyFill="1" applyAlignment="1">
      <alignment horizontal="left" indent="2"/>
    </xf>
    <xf numFmtId="164" fontId="2" fillId="0" borderId="0" xfId="4" applyNumberFormat="1" applyFont="1" applyFill="1" applyAlignment="1">
      <alignment horizontal="left" indent="2"/>
    </xf>
    <xf numFmtId="0" fontId="2" fillId="0" borderId="0" xfId="4" applyFont="1" applyFill="1" applyAlignment="1">
      <alignment horizontal="left" indent="2"/>
    </xf>
    <xf numFmtId="3" fontId="2" fillId="0" borderId="0" xfId="4" applyNumberFormat="1" applyFont="1" applyFill="1" applyAlignment="1">
      <alignment horizontal="left" indent="1"/>
    </xf>
    <xf numFmtId="164" fontId="2" fillId="0" borderId="0" xfId="4" applyNumberFormat="1" applyFont="1" applyFill="1" applyAlignment="1">
      <alignment horizontal="left" indent="1"/>
    </xf>
    <xf numFmtId="165" fontId="2" fillId="0" borderId="0" xfId="4" applyNumberFormat="1" applyFont="1" applyFill="1" applyAlignment="1">
      <alignment horizontal="left" indent="2"/>
    </xf>
    <xf numFmtId="165" fontId="2" fillId="0" borderId="0" xfId="4" applyNumberFormat="1" applyFont="1" applyFill="1" applyAlignment="1">
      <alignment horizontal="left" indent="1"/>
    </xf>
    <xf numFmtId="3" fontId="2" fillId="0" borderId="0" xfId="4" applyNumberFormat="1" applyFont="1" applyFill="1"/>
    <xf numFmtId="165" fontId="2" fillId="0" borderId="0" xfId="4" applyNumberFormat="1" applyFont="1" applyFill="1"/>
    <xf numFmtId="0" fontId="2" fillId="0" borderId="0" xfId="4" applyFont="1" applyFill="1"/>
    <xf numFmtId="165" fontId="2" fillId="0" borderId="0" xfId="3" applyNumberFormat="1"/>
    <xf numFmtId="164" fontId="2" fillId="0" borderId="0" xfId="4" applyNumberFormat="1" applyFont="1" applyFill="1"/>
    <xf numFmtId="0" fontId="2" fillId="0" borderId="2" xfId="4" applyFont="1" applyFill="1" applyBorder="1"/>
    <xf numFmtId="0" fontId="6" fillId="0" borderId="0" xfId="4" applyFont="1" applyFill="1" applyAlignment="1">
      <alignment horizontal="left"/>
    </xf>
    <xf numFmtId="0" fontId="6" fillId="0" borderId="0" xfId="4" applyFont="1" applyFill="1"/>
    <xf numFmtId="3" fontId="2" fillId="0" borderId="1" xfId="0" applyNumberFormat="1" applyFont="1" applyFill="1" applyBorder="1"/>
    <xf numFmtId="164" fontId="2" fillId="0" borderId="1" xfId="0" applyNumberFormat="1" applyFont="1" applyFill="1" applyBorder="1"/>
    <xf numFmtId="165" fontId="4"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3" fontId="4" fillId="0" borderId="2" xfId="0" applyNumberFormat="1" applyFont="1" applyFill="1" applyBorder="1" applyAlignment="1">
      <alignment horizontal="center"/>
    </xf>
    <xf numFmtId="164" fontId="4" fillId="0" borderId="2" xfId="0" applyNumberFormat="1" applyFont="1" applyFill="1" applyBorder="1" applyAlignment="1">
      <alignment horizontal="center"/>
    </xf>
    <xf numFmtId="3" fontId="2" fillId="0" borderId="1" xfId="3" applyNumberFormat="1" applyFont="1" applyFill="1" applyBorder="1"/>
    <xf numFmtId="165" fontId="4" fillId="0" borderId="0" xfId="3" applyNumberFormat="1" applyFont="1" applyFill="1" applyAlignment="1">
      <alignment horizontal="center"/>
    </xf>
    <xf numFmtId="165" fontId="5" fillId="0" borderId="0" xfId="3" applyNumberFormat="1" applyFont="1" applyFill="1" applyAlignment="1">
      <alignment horizontal="center"/>
    </xf>
    <xf numFmtId="3" fontId="2" fillId="0" borderId="2" xfId="3" applyNumberFormat="1" applyFont="1" applyFill="1" applyBorder="1"/>
    <xf numFmtId="0" fontId="2" fillId="0" borderId="1" xfId="3" applyFont="1" applyFill="1" applyBorder="1"/>
    <xf numFmtId="0" fontId="4" fillId="0" borderId="0" xfId="3" applyFont="1" applyFill="1" applyAlignment="1">
      <alignment horizontal="center"/>
    </xf>
    <xf numFmtId="0" fontId="4" fillId="0" borderId="2" xfId="3" applyFont="1" applyFill="1" applyBorder="1"/>
    <xf numFmtId="0" fontId="2" fillId="0" borderId="0" xfId="3" applyFont="1" applyFill="1" applyAlignment="1">
      <alignment horizontal="center"/>
    </xf>
    <xf numFmtId="0" fontId="2" fillId="0" borderId="2" xfId="3" applyFont="1" applyFill="1" applyBorder="1"/>
    <xf numFmtId="0" fontId="2" fillId="0" borderId="0" xfId="3" applyFont="1" applyFill="1" applyAlignment="1">
      <alignment horizontal="left"/>
    </xf>
    <xf numFmtId="0" fontId="2" fillId="0" borderId="0" xfId="3" applyFont="1" applyFill="1" applyBorder="1"/>
    <xf numFmtId="0" fontId="2" fillId="0" borderId="0" xfId="3" applyFont="1" applyFill="1" applyBorder="1" applyAlignment="1">
      <alignment horizontal="center"/>
    </xf>
    <xf numFmtId="0" fontId="4" fillId="0" borderId="0" xfId="3" applyFont="1" applyFill="1" applyBorder="1" applyAlignment="1">
      <alignment horizontal="center"/>
    </xf>
    <xf numFmtId="3" fontId="2" fillId="0" borderId="0" xfId="3" applyNumberFormat="1" applyFont="1" applyFill="1" applyBorder="1"/>
    <xf numFmtId="0" fontId="4" fillId="0" borderId="2" xfId="3" applyFont="1" applyFill="1" applyBorder="1" applyAlignment="1">
      <alignment horizontal="center"/>
    </xf>
    <xf numFmtId="3" fontId="2" fillId="0" borderId="2" xfId="3" applyNumberFormat="1" applyFont="1" applyFill="1" applyBorder="1" applyAlignment="1"/>
    <xf numFmtId="165" fontId="4" fillId="0" borderId="1" xfId="3" applyNumberFormat="1" applyFont="1" applyFill="1" applyBorder="1" applyAlignment="1">
      <alignment horizontal="center"/>
    </xf>
    <xf numFmtId="0" fontId="4" fillId="0" borderId="0" xfId="3" applyFont="1" applyFill="1"/>
    <xf numFmtId="3" fontId="2" fillId="0" borderId="0" xfId="3" applyNumberFormat="1" applyFont="1" applyFill="1" applyBorder="1" applyAlignment="1">
      <alignment horizontal="center"/>
    </xf>
    <xf numFmtId="3" fontId="4" fillId="0" borderId="0" xfId="3" applyNumberFormat="1" applyFont="1" applyFill="1" applyBorder="1" applyAlignment="1">
      <alignment horizontal="center"/>
    </xf>
    <xf numFmtId="3" fontId="2" fillId="0" borderId="0" xfId="3" applyNumberFormat="1" applyFont="1" applyBorder="1" applyAlignment="1">
      <alignment horizontal="center"/>
    </xf>
    <xf numFmtId="3" fontId="4" fillId="0" borderId="0" xfId="3" applyNumberFormat="1" applyFont="1" applyFill="1"/>
    <xf numFmtId="3" fontId="4" fillId="0" borderId="2" xfId="3" applyNumberFormat="1" applyFont="1" applyFill="1" applyBorder="1" applyAlignment="1">
      <alignment horizontal="center"/>
    </xf>
    <xf numFmtId="3" fontId="2" fillId="0" borderId="0" xfId="3" applyNumberFormat="1" applyFont="1" applyFill="1" applyAlignment="1">
      <alignment horizontal="center"/>
    </xf>
    <xf numFmtId="3" fontId="5" fillId="0" borderId="0" xfId="3" applyNumberFormat="1" applyFont="1" applyFill="1" applyBorder="1" applyAlignment="1">
      <alignment horizontal="center"/>
    </xf>
  </cellXfs>
  <cellStyles count="5">
    <cellStyle name="Comma" xfId="1" builtinId="3"/>
    <cellStyle name="Normal" xfId="0" builtinId="0"/>
    <cellStyle name="Normal 2" xfId="3"/>
    <cellStyle name="Normal 3" xfId="2"/>
    <cellStyle name="Normal 4" xfId="4"/>
  </cellStyles>
  <dxfs count="2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FAA-2014%20GA%20Survey\Report\Delivered%20Tables%20Chapters%201-7\FAA%202014%20Table_2.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FAA-2014%20GA%20Survey\Report\Delivered%20Tables%20Chapters%201-7\FAA%202014%20Table_2.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FAA-2014%20GA%20Survey\Report\Delivered%20Tables%20Chapters%201-7\FAA%202014%20Table_2.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FAA-2014%20GA%20Survey\Report\Delivered%20Tables%20Chapters%201-7\FAA%202014%20Table_2.4_V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FAA-2014%20GA%20Survey\Report\Delivered%20Tables%20Chapters%201-7\FAA%202014%20Table_2.5.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FAA-2014%20GA%20Survey\Report\Delivered%20Tables%20Chapters%201-7\FAA%202014%20Table_2.6.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FAA-2014%20GA%20Survey\Report\Delivered%20Tables%20Chapters%201-7\FAA%202014%20Table_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3"/>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sheetName val="2.4 2014"/>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
    </sheetNames>
    <sheetDataSet>
      <sheetData sheetId="0" refreshError="1"/>
    </sheetDataSet>
  </externalBook>
</externalLink>
</file>

<file path=xl/queryTables/queryTable1.xml><?xml version="1.0" encoding="utf-8"?>
<queryTable xmlns="http://schemas.openxmlformats.org/spreadsheetml/2006/main" name="tab2_1_06NOV2011" connectionId="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tab2_5_FWPiston1Eng_06NOV2011" connectionId="7"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tab2_5_FWPiston2Eng_06NOV2011" connectionId="8"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tab2_20" growShrinkType="overwriteClear" connectionId="19"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tab2_5_06NOV2011" connectionId="5"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tab2_5_OtherAC_06NOV2011" connectionId="9"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tab2_17" growShrinkType="overwriteClear" connectionId="16"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tab2_5_RotorTurb2Eng_06NOV2011" connectionId="12"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tab2_18" growShrinkType="overwriteClear" connectionId="17"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tab2_5_TJet_06NOV2011" connectionId="13"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tab2_5_RotorPiston_06NOV2011" connectionId="10"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tab2_2_06NOV2011" connectionId="2"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tab2_6_06NOV2011" connectionId="20"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tab2_10" connectionId="2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tab2_3_06NOV201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tab2_4" growShrinkType="overwriteClear" connectionId="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tab2_5_Tprop1Eng_06NOV2011" connectionId="14"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tab2_5_Tprop2Eng_06NOV2011" connectionId="15"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tab2_19" growShrinkType="overwriteClear" connectionId="18"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tab2_5_ExpAC_06NOV2011" connectionId="6"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tab2_5_RotorTurb1Eng_06NOV2011" connectionId="1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queryTable" Target="../queryTables/queryTable11.xml"/><Relationship Id="rId13" Type="http://schemas.openxmlformats.org/officeDocument/2006/relationships/queryTable" Target="../queryTables/queryTable16.xml"/><Relationship Id="rId3" Type="http://schemas.openxmlformats.org/officeDocument/2006/relationships/queryTable" Target="../queryTables/queryTable6.xml"/><Relationship Id="rId7" Type="http://schemas.openxmlformats.org/officeDocument/2006/relationships/queryTable" Target="../queryTables/queryTable10.xml"/><Relationship Id="rId12" Type="http://schemas.openxmlformats.org/officeDocument/2006/relationships/queryTable" Target="../queryTables/queryTable15.xml"/><Relationship Id="rId2" Type="http://schemas.openxmlformats.org/officeDocument/2006/relationships/queryTable" Target="../queryTables/queryTable5.xml"/><Relationship Id="rId16" Type="http://schemas.openxmlformats.org/officeDocument/2006/relationships/queryTable" Target="../queryTables/queryTable19.xml"/><Relationship Id="rId1" Type="http://schemas.openxmlformats.org/officeDocument/2006/relationships/printerSettings" Target="../printerSettings/printerSettings5.bin"/><Relationship Id="rId6" Type="http://schemas.openxmlformats.org/officeDocument/2006/relationships/queryTable" Target="../queryTables/queryTable9.xml"/><Relationship Id="rId11" Type="http://schemas.openxmlformats.org/officeDocument/2006/relationships/queryTable" Target="../queryTables/queryTable14.xml"/><Relationship Id="rId5" Type="http://schemas.openxmlformats.org/officeDocument/2006/relationships/queryTable" Target="../queryTables/queryTable8.xml"/><Relationship Id="rId15" Type="http://schemas.openxmlformats.org/officeDocument/2006/relationships/queryTable" Target="../queryTables/queryTable18.xml"/><Relationship Id="rId10" Type="http://schemas.openxmlformats.org/officeDocument/2006/relationships/queryTable" Target="../queryTables/queryTable13.xml"/><Relationship Id="rId4" Type="http://schemas.openxmlformats.org/officeDocument/2006/relationships/queryTable" Target="../queryTables/queryTable7.xml"/><Relationship Id="rId9" Type="http://schemas.openxmlformats.org/officeDocument/2006/relationships/queryTable" Target="../queryTables/queryTable12.xml"/><Relationship Id="rId14" Type="http://schemas.openxmlformats.org/officeDocument/2006/relationships/queryTable" Target="../queryTables/queryTable17.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2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02"/>
  <sheetViews>
    <sheetView tabSelected="1" zoomScaleNormal="100" zoomScaleSheetLayoutView="80" workbookViewId="0">
      <selection activeCell="L15" sqref="L15"/>
    </sheetView>
  </sheetViews>
  <sheetFormatPr defaultRowHeight="12.75" x14ac:dyDescent="0.2"/>
  <cols>
    <col min="1" max="1" width="22.7109375" style="2" customWidth="1"/>
    <col min="2" max="2" width="1.7109375" style="2" customWidth="1"/>
    <col min="3" max="3" width="11.28515625" style="10" customWidth="1"/>
    <col min="4" max="4" width="1.7109375" style="10" customWidth="1"/>
    <col min="5" max="5" width="11.28515625" style="10" customWidth="1"/>
    <col min="6" max="6" width="11.28515625" style="41" customWidth="1"/>
    <col min="7" max="7" width="1.7109375" style="41" customWidth="1"/>
    <col min="8" max="9" width="11.28515625" style="41" customWidth="1"/>
    <col min="10" max="10" width="1.7109375" style="2" customWidth="1"/>
    <col min="11" max="11" width="14" style="10" bestFit="1" customWidth="1"/>
    <col min="12" max="12" width="11.28515625" style="41" customWidth="1"/>
    <col min="13" max="13" width="1.7109375" style="41" customWidth="1"/>
    <col min="14" max="15" width="11.28515625" style="41" customWidth="1"/>
    <col min="16" max="16384" width="9.140625" style="2"/>
  </cols>
  <sheetData>
    <row r="1" spans="1:15" x14ac:dyDescent="0.2">
      <c r="A1" s="1"/>
      <c r="B1" s="1"/>
      <c r="C1" s="152"/>
      <c r="D1" s="152"/>
      <c r="E1" s="152"/>
      <c r="F1" s="152"/>
      <c r="G1" s="152"/>
      <c r="H1" s="152"/>
      <c r="I1" s="152"/>
      <c r="J1" s="152"/>
      <c r="K1" s="152"/>
      <c r="L1" s="152"/>
      <c r="M1" s="152"/>
      <c r="N1" s="152"/>
      <c r="O1" s="153"/>
    </row>
    <row r="2" spans="1:15" x14ac:dyDescent="0.2">
      <c r="A2" s="7" t="s">
        <v>0</v>
      </c>
      <c r="B2" s="7"/>
      <c r="C2" s="154" t="s">
        <v>1</v>
      </c>
      <c r="D2" s="154"/>
      <c r="E2" s="154"/>
      <c r="F2" s="154"/>
      <c r="G2" s="154"/>
      <c r="H2" s="154"/>
      <c r="I2" s="154"/>
      <c r="J2" s="154"/>
      <c r="K2" s="154"/>
      <c r="L2" s="154"/>
      <c r="M2" s="154"/>
      <c r="N2" s="154"/>
      <c r="O2" s="155"/>
    </row>
    <row r="3" spans="1:15" x14ac:dyDescent="0.2">
      <c r="A3" s="8"/>
      <c r="B3" s="7"/>
      <c r="C3" s="156" t="s">
        <v>2</v>
      </c>
      <c r="D3" s="154"/>
      <c r="E3" s="154"/>
      <c r="F3" s="154"/>
      <c r="G3" s="154"/>
      <c r="H3" s="154"/>
      <c r="I3" s="154"/>
      <c r="J3" s="154"/>
      <c r="K3" s="154"/>
      <c r="L3" s="154"/>
      <c r="M3" s="154"/>
      <c r="N3" s="154"/>
      <c r="O3" s="155"/>
    </row>
    <row r="4" spans="1:15" x14ac:dyDescent="0.2">
      <c r="A4" s="104"/>
      <c r="B4" s="9"/>
      <c r="C4" s="157"/>
      <c r="D4" s="157"/>
      <c r="E4" s="157"/>
      <c r="F4" s="157"/>
      <c r="G4" s="157"/>
      <c r="H4" s="157"/>
      <c r="I4" s="157"/>
      <c r="J4" s="157"/>
      <c r="K4" s="157"/>
      <c r="L4" s="157"/>
      <c r="M4" s="157"/>
      <c r="N4" s="157"/>
      <c r="O4" s="158"/>
    </row>
    <row r="6" spans="1:15" x14ac:dyDescent="0.2">
      <c r="F6" s="11"/>
      <c r="G6" s="11"/>
      <c r="H6" s="11"/>
      <c r="I6" s="11"/>
      <c r="J6" s="12"/>
      <c r="K6" s="13"/>
      <c r="L6" s="11"/>
      <c r="M6" s="11"/>
      <c r="N6" s="11"/>
      <c r="O6" s="11"/>
    </row>
    <row r="7" spans="1:15" x14ac:dyDescent="0.2">
      <c r="A7" s="1"/>
      <c r="B7" s="14"/>
      <c r="C7" s="15"/>
      <c r="D7" s="16"/>
      <c r="E7" s="15"/>
      <c r="F7" s="17"/>
      <c r="G7" s="18"/>
      <c r="H7" s="17"/>
      <c r="I7" s="17"/>
      <c r="J7" s="14"/>
      <c r="K7" s="15"/>
      <c r="L7" s="17"/>
      <c r="M7" s="18"/>
      <c r="N7" s="17"/>
      <c r="O7" s="17"/>
    </row>
    <row r="8" spans="1:15" x14ac:dyDescent="0.2">
      <c r="A8" s="14"/>
      <c r="B8" s="14"/>
      <c r="C8" s="19" t="s">
        <v>3</v>
      </c>
      <c r="D8" s="20"/>
      <c r="E8" s="19" t="s">
        <v>4</v>
      </c>
      <c r="F8" s="21" t="s">
        <v>5</v>
      </c>
      <c r="G8" s="22"/>
      <c r="H8" s="21" t="s">
        <v>4</v>
      </c>
      <c r="I8" s="21" t="s">
        <v>5</v>
      </c>
      <c r="J8" s="23"/>
      <c r="K8" s="19" t="s">
        <v>4</v>
      </c>
      <c r="L8" s="21" t="s">
        <v>5</v>
      </c>
      <c r="M8" s="22"/>
      <c r="N8" s="21" t="s">
        <v>4</v>
      </c>
      <c r="O8" s="21" t="s">
        <v>5</v>
      </c>
    </row>
    <row r="9" spans="1:15" x14ac:dyDescent="0.2">
      <c r="A9" s="2" t="s">
        <v>6</v>
      </c>
      <c r="B9" s="14"/>
      <c r="C9" s="19" t="s">
        <v>7</v>
      </c>
      <c r="D9" s="20"/>
      <c r="E9" s="19" t="s">
        <v>8</v>
      </c>
      <c r="F9" s="21" t="s">
        <v>9</v>
      </c>
      <c r="G9" s="22"/>
      <c r="H9" s="21" t="s">
        <v>5</v>
      </c>
      <c r="I9" s="21" t="s">
        <v>9</v>
      </c>
      <c r="J9" s="23"/>
      <c r="K9" s="19" t="s">
        <v>10</v>
      </c>
      <c r="L9" s="21" t="s">
        <v>9</v>
      </c>
      <c r="M9" s="22"/>
      <c r="N9" s="21" t="s">
        <v>11</v>
      </c>
      <c r="O9" s="21" t="s">
        <v>9</v>
      </c>
    </row>
    <row r="10" spans="1:15" x14ac:dyDescent="0.2">
      <c r="B10" s="14"/>
      <c r="C10" s="19" t="s">
        <v>12</v>
      </c>
      <c r="D10" s="20"/>
      <c r="E10" s="19" t="s">
        <v>13</v>
      </c>
      <c r="F10" s="21" t="s">
        <v>14</v>
      </c>
      <c r="G10" s="22"/>
      <c r="H10" s="21" t="s">
        <v>13</v>
      </c>
      <c r="I10" s="21" t="s">
        <v>14</v>
      </c>
      <c r="J10" s="23"/>
      <c r="K10" s="19" t="s">
        <v>15</v>
      </c>
      <c r="L10" s="21" t="s">
        <v>14</v>
      </c>
      <c r="M10" s="22"/>
      <c r="N10" s="21" t="s">
        <v>15</v>
      </c>
      <c r="O10" s="21" t="s">
        <v>14</v>
      </c>
    </row>
    <row r="11" spans="1:15" x14ac:dyDescent="0.2">
      <c r="B11" s="14"/>
      <c r="C11" s="19"/>
      <c r="D11" s="20"/>
      <c r="E11" s="19"/>
      <c r="F11" s="21"/>
      <c r="G11" s="22"/>
      <c r="H11" s="21"/>
      <c r="I11" s="21"/>
      <c r="J11" s="23"/>
      <c r="K11" s="19" t="s">
        <v>16</v>
      </c>
      <c r="L11" s="21"/>
      <c r="M11" s="22"/>
      <c r="N11" s="21"/>
      <c r="O11" s="21"/>
    </row>
    <row r="12" spans="1:15" x14ac:dyDescent="0.2">
      <c r="A12" s="9"/>
      <c r="B12" s="14"/>
      <c r="C12" s="24"/>
      <c r="D12" s="16"/>
      <c r="E12" s="24"/>
      <c r="F12" s="25"/>
      <c r="G12" s="26"/>
      <c r="H12" s="25"/>
      <c r="I12" s="25"/>
      <c r="J12" s="27"/>
      <c r="K12" s="24"/>
      <c r="L12" s="28"/>
      <c r="M12" s="18"/>
      <c r="N12" s="28"/>
      <c r="O12" s="28"/>
    </row>
    <row r="14" spans="1:15" x14ac:dyDescent="0.2">
      <c r="A14" s="2" t="s">
        <v>17</v>
      </c>
      <c r="C14" s="2"/>
      <c r="D14" s="2"/>
      <c r="E14" s="2"/>
      <c r="F14" s="2"/>
      <c r="G14" s="2"/>
      <c r="H14" s="2"/>
      <c r="I14" s="2"/>
      <c r="K14" s="2"/>
      <c r="L14" s="2"/>
      <c r="M14" s="2"/>
      <c r="N14" s="2"/>
      <c r="O14" s="2"/>
    </row>
    <row r="15" spans="1:15" x14ac:dyDescent="0.2">
      <c r="C15" s="2"/>
      <c r="D15" s="2"/>
      <c r="E15" s="2"/>
      <c r="F15" s="2"/>
      <c r="G15" s="2"/>
      <c r="H15" s="2"/>
      <c r="I15" s="2"/>
      <c r="K15" s="2"/>
      <c r="L15" s="2"/>
      <c r="M15" s="2"/>
      <c r="N15" s="2"/>
      <c r="O15" s="2"/>
    </row>
    <row r="16" spans="1:15" x14ac:dyDescent="0.2">
      <c r="A16" s="29" t="s">
        <v>18</v>
      </c>
      <c r="C16" s="2"/>
      <c r="D16" s="2"/>
      <c r="E16" s="2"/>
      <c r="F16" s="2"/>
      <c r="G16" s="2"/>
      <c r="H16" s="2"/>
      <c r="I16" s="2"/>
      <c r="K16" s="2"/>
      <c r="L16" s="2"/>
      <c r="M16" s="2"/>
      <c r="N16" s="2"/>
      <c r="O16" s="2"/>
    </row>
    <row r="17" spans="1:15" x14ac:dyDescent="0.2">
      <c r="A17" s="29"/>
      <c r="C17" s="2"/>
      <c r="D17" s="2"/>
      <c r="E17" s="2"/>
      <c r="F17" s="2"/>
      <c r="G17" s="2"/>
      <c r="H17" s="2"/>
      <c r="I17" s="2"/>
      <c r="K17" s="2"/>
      <c r="L17" s="2"/>
      <c r="M17" s="2"/>
      <c r="N17" s="2"/>
      <c r="O17" s="2"/>
    </row>
    <row r="18" spans="1:15" x14ac:dyDescent="0.2">
      <c r="A18" s="30" t="s">
        <v>19</v>
      </c>
      <c r="C18" s="3">
        <v>54134</v>
      </c>
      <c r="D18" s="4"/>
      <c r="E18" s="3">
        <v>33520</v>
      </c>
      <c r="F18" s="5">
        <v>3.1</v>
      </c>
      <c r="G18" s="4"/>
      <c r="H18" s="6">
        <v>61.9</v>
      </c>
      <c r="I18" s="5">
        <v>3.1</v>
      </c>
      <c r="J18" s="4"/>
      <c r="K18" s="3">
        <v>2323929</v>
      </c>
      <c r="L18" s="5">
        <v>4.8</v>
      </c>
      <c r="M18" s="4"/>
      <c r="N18" s="6">
        <v>69.3</v>
      </c>
      <c r="O18" s="5">
        <v>3</v>
      </c>
    </row>
    <row r="19" spans="1:15" x14ac:dyDescent="0.2">
      <c r="C19" s="2"/>
      <c r="D19" s="2"/>
      <c r="E19" s="2"/>
      <c r="F19" s="2"/>
      <c r="G19" s="2"/>
      <c r="H19" s="2"/>
      <c r="I19" s="2"/>
      <c r="K19" s="2"/>
      <c r="L19" s="2"/>
      <c r="M19" s="2"/>
      <c r="N19" s="2"/>
      <c r="O19" s="2"/>
    </row>
    <row r="20" spans="1:15" x14ac:dyDescent="0.2">
      <c r="A20" s="30" t="s">
        <v>20</v>
      </c>
      <c r="C20" s="3">
        <v>112780</v>
      </c>
      <c r="D20" s="4"/>
      <c r="E20" s="3">
        <v>92516</v>
      </c>
      <c r="F20" s="5">
        <v>1.8</v>
      </c>
      <c r="G20" s="4"/>
      <c r="H20" s="6">
        <v>82</v>
      </c>
      <c r="I20" s="5">
        <v>1.8</v>
      </c>
      <c r="J20" s="4"/>
      <c r="K20" s="3">
        <v>8070900</v>
      </c>
      <c r="L20" s="5">
        <v>2.1</v>
      </c>
      <c r="M20" s="4"/>
      <c r="N20" s="6">
        <v>87.2</v>
      </c>
      <c r="O20" s="5">
        <v>1.7</v>
      </c>
    </row>
    <row r="21" spans="1:15" x14ac:dyDescent="0.2">
      <c r="A21" s="30"/>
      <c r="C21" s="2"/>
      <c r="D21" s="2"/>
      <c r="E21" s="2"/>
      <c r="F21" s="2"/>
      <c r="G21" s="2"/>
      <c r="H21" s="2"/>
      <c r="I21" s="2"/>
      <c r="K21" s="2"/>
      <c r="L21" s="2"/>
      <c r="M21" s="2"/>
      <c r="N21" s="2"/>
      <c r="O21" s="2"/>
    </row>
    <row r="22" spans="1:15" x14ac:dyDescent="0.2">
      <c r="A22" s="30" t="s">
        <v>21</v>
      </c>
      <c r="C22" s="3">
        <v>166914</v>
      </c>
      <c r="D22" s="4"/>
      <c r="E22" s="3">
        <v>126036</v>
      </c>
      <c r="F22" s="5">
        <v>2.2000000000000002</v>
      </c>
      <c r="G22" s="4"/>
      <c r="H22" s="6">
        <v>75.5</v>
      </c>
      <c r="I22" s="5">
        <v>2.2000000000000002</v>
      </c>
      <c r="J22" s="4"/>
      <c r="K22" s="3">
        <v>10394829</v>
      </c>
      <c r="L22" s="5">
        <v>1.9</v>
      </c>
      <c r="M22" s="4"/>
      <c r="N22" s="6">
        <v>82.5</v>
      </c>
      <c r="O22" s="5">
        <v>1.5</v>
      </c>
    </row>
    <row r="23" spans="1:15" x14ac:dyDescent="0.2">
      <c r="A23" s="30"/>
      <c r="C23" s="2"/>
      <c r="D23" s="2"/>
      <c r="E23" s="2"/>
      <c r="F23" s="2"/>
      <c r="G23" s="2"/>
      <c r="H23" s="2"/>
      <c r="I23" s="2"/>
      <c r="K23" s="2"/>
      <c r="L23" s="2"/>
      <c r="M23" s="2"/>
      <c r="N23" s="2"/>
      <c r="O23" s="2"/>
    </row>
    <row r="24" spans="1:15" x14ac:dyDescent="0.2">
      <c r="A24" s="30" t="s">
        <v>22</v>
      </c>
      <c r="C24" s="3">
        <v>12272</v>
      </c>
      <c r="D24" s="4"/>
      <c r="E24" s="3">
        <v>9451</v>
      </c>
      <c r="F24" s="5">
        <v>1</v>
      </c>
      <c r="G24" s="4"/>
      <c r="H24" s="6">
        <v>77</v>
      </c>
      <c r="I24" s="5">
        <v>1</v>
      </c>
      <c r="J24" s="4"/>
      <c r="K24" s="3">
        <v>990345</v>
      </c>
      <c r="L24" s="5">
        <v>3.3</v>
      </c>
      <c r="M24" s="4"/>
      <c r="N24" s="6">
        <v>104.8</v>
      </c>
      <c r="O24" s="5">
        <v>2.5</v>
      </c>
    </row>
    <row r="25" spans="1:15" x14ac:dyDescent="0.2">
      <c r="A25" s="30"/>
      <c r="C25" s="2"/>
      <c r="D25" s="2"/>
      <c r="E25" s="2"/>
      <c r="F25" s="2"/>
      <c r="G25" s="2"/>
      <c r="H25" s="2"/>
      <c r="I25" s="2"/>
      <c r="K25" s="2"/>
      <c r="L25" s="2"/>
      <c r="M25" s="2"/>
      <c r="N25" s="2"/>
      <c r="O25" s="2"/>
    </row>
    <row r="26" spans="1:15" x14ac:dyDescent="0.2">
      <c r="A26" s="30" t="s">
        <v>23</v>
      </c>
      <c r="C26" s="3">
        <v>4592</v>
      </c>
      <c r="D26" s="4"/>
      <c r="E26" s="3">
        <v>3695</v>
      </c>
      <c r="F26" s="5">
        <v>0.8</v>
      </c>
      <c r="G26" s="4"/>
      <c r="H26" s="6">
        <v>80.5</v>
      </c>
      <c r="I26" s="5">
        <v>0.8</v>
      </c>
      <c r="J26" s="4"/>
      <c r="K26" s="3">
        <v>582239</v>
      </c>
      <c r="L26" s="5">
        <v>3.3</v>
      </c>
      <c r="M26" s="4"/>
      <c r="N26" s="6">
        <v>157.6</v>
      </c>
      <c r="O26" s="5">
        <v>2.6</v>
      </c>
    </row>
    <row r="27" spans="1:15" x14ac:dyDescent="0.2">
      <c r="A27" s="30"/>
      <c r="C27" s="2"/>
      <c r="D27" s="2"/>
      <c r="E27" s="2"/>
      <c r="F27" s="2"/>
      <c r="G27" s="2"/>
      <c r="H27" s="2"/>
      <c r="I27" s="2"/>
      <c r="K27" s="2"/>
      <c r="L27" s="2"/>
      <c r="M27" s="2"/>
      <c r="N27" s="2"/>
      <c r="O27" s="2"/>
    </row>
    <row r="28" spans="1:15" x14ac:dyDescent="0.2">
      <c r="A28" s="30" t="s">
        <v>24</v>
      </c>
      <c r="C28" s="3">
        <v>16864</v>
      </c>
      <c r="D28" s="4"/>
      <c r="E28" s="3">
        <v>13146</v>
      </c>
      <c r="F28" s="5">
        <v>0.9</v>
      </c>
      <c r="G28" s="4"/>
      <c r="H28" s="6">
        <v>78</v>
      </c>
      <c r="I28" s="5">
        <v>0.9</v>
      </c>
      <c r="J28" s="4"/>
      <c r="K28" s="3">
        <v>1572584</v>
      </c>
      <c r="L28" s="5">
        <v>2.4</v>
      </c>
      <c r="M28" s="4"/>
      <c r="N28" s="6">
        <v>119.6</v>
      </c>
      <c r="O28" s="5">
        <v>1.9</v>
      </c>
    </row>
    <row r="29" spans="1:15" x14ac:dyDescent="0.2">
      <c r="A29" s="30"/>
      <c r="C29" s="2"/>
      <c r="D29" s="2"/>
      <c r="E29" s="2"/>
      <c r="F29" s="2"/>
      <c r="G29" s="2"/>
      <c r="H29" s="2"/>
      <c r="I29" s="2"/>
      <c r="K29" s="2"/>
      <c r="L29" s="2"/>
      <c r="M29" s="2"/>
      <c r="N29" s="2"/>
      <c r="O29" s="2"/>
    </row>
    <row r="30" spans="1:15" x14ac:dyDescent="0.2">
      <c r="A30" s="29" t="s">
        <v>25</v>
      </c>
      <c r="C30" s="3">
        <v>183778</v>
      </c>
      <c r="D30" s="4"/>
      <c r="E30" s="3">
        <v>139182</v>
      </c>
      <c r="F30" s="5">
        <v>1.9</v>
      </c>
      <c r="G30" s="4"/>
      <c r="H30" s="6">
        <v>75.7</v>
      </c>
      <c r="I30" s="5">
        <v>1.9</v>
      </c>
      <c r="J30" s="4"/>
      <c r="K30" s="3">
        <v>11967414</v>
      </c>
      <c r="L30" s="5">
        <v>1.6</v>
      </c>
      <c r="M30" s="4"/>
      <c r="N30" s="6">
        <v>86</v>
      </c>
      <c r="O30" s="5">
        <v>1.2</v>
      </c>
    </row>
    <row r="31" spans="1:15" x14ac:dyDescent="0.2">
      <c r="A31" s="29"/>
      <c r="C31" s="2"/>
      <c r="D31" s="2"/>
      <c r="E31" s="2"/>
      <c r="F31" s="2"/>
      <c r="G31" s="2"/>
      <c r="H31" s="2"/>
      <c r="I31" s="2"/>
      <c r="K31" s="2"/>
      <c r="L31" s="2"/>
      <c r="M31" s="2"/>
      <c r="N31" s="2"/>
      <c r="O31" s="2"/>
    </row>
    <row r="32" spans="1:15" x14ac:dyDescent="0.2">
      <c r="A32" s="29" t="s">
        <v>26</v>
      </c>
      <c r="C32" s="2"/>
      <c r="D32" s="2"/>
      <c r="E32" s="2"/>
      <c r="F32" s="2"/>
      <c r="G32" s="2"/>
      <c r="H32" s="2"/>
      <c r="I32" s="2"/>
      <c r="K32" s="2"/>
      <c r="L32" s="2"/>
      <c r="M32" s="2"/>
      <c r="N32" s="2"/>
      <c r="O32" s="2"/>
    </row>
    <row r="33" spans="1:15" x14ac:dyDescent="0.2">
      <c r="A33" s="29"/>
      <c r="C33" s="2"/>
      <c r="D33" s="2"/>
      <c r="E33" s="2"/>
      <c r="F33" s="2"/>
      <c r="G33" s="2"/>
      <c r="H33" s="2"/>
      <c r="I33" s="2"/>
      <c r="K33" s="2"/>
      <c r="L33" s="2"/>
      <c r="M33" s="2"/>
      <c r="N33" s="2"/>
      <c r="O33" s="2"/>
    </row>
    <row r="34" spans="1:15" x14ac:dyDescent="0.2">
      <c r="A34" s="30" t="s">
        <v>21</v>
      </c>
      <c r="C34" s="3">
        <v>4754</v>
      </c>
      <c r="D34" s="4"/>
      <c r="E34" s="3">
        <v>4590</v>
      </c>
      <c r="F34" s="5">
        <v>0.2</v>
      </c>
      <c r="G34" s="4"/>
      <c r="H34" s="6">
        <v>96.5</v>
      </c>
      <c r="I34" s="5">
        <v>0.2</v>
      </c>
      <c r="J34" s="4"/>
      <c r="K34" s="3">
        <v>1279507</v>
      </c>
      <c r="L34" s="5">
        <v>1.4</v>
      </c>
      <c r="M34" s="4"/>
      <c r="N34" s="6">
        <v>278.8</v>
      </c>
      <c r="O34" s="5">
        <v>1.4</v>
      </c>
    </row>
    <row r="35" spans="1:15" x14ac:dyDescent="0.2">
      <c r="A35" s="30"/>
      <c r="C35" s="2"/>
      <c r="D35" s="2"/>
      <c r="E35" s="2"/>
      <c r="F35" s="2"/>
      <c r="G35" s="2"/>
      <c r="H35" s="2"/>
      <c r="I35" s="2"/>
      <c r="K35" s="2"/>
      <c r="L35" s="2"/>
      <c r="M35" s="2"/>
      <c r="N35" s="2"/>
      <c r="O35" s="2"/>
    </row>
    <row r="36" spans="1:15" x14ac:dyDescent="0.2">
      <c r="A36" s="30" t="s">
        <v>27</v>
      </c>
      <c r="C36" s="3">
        <v>3863</v>
      </c>
      <c r="D36" s="4"/>
      <c r="E36" s="3">
        <v>3627</v>
      </c>
      <c r="F36" s="5">
        <v>0.3</v>
      </c>
      <c r="G36" s="4"/>
      <c r="H36" s="6">
        <v>93.9</v>
      </c>
      <c r="I36" s="5">
        <v>0.3</v>
      </c>
      <c r="J36" s="4"/>
      <c r="K36" s="3">
        <v>846734</v>
      </c>
      <c r="L36" s="5">
        <v>2.8</v>
      </c>
      <c r="M36" s="4"/>
      <c r="N36" s="6">
        <v>233.4</v>
      </c>
      <c r="O36" s="5">
        <v>2.6</v>
      </c>
    </row>
    <row r="37" spans="1:15" x14ac:dyDescent="0.2">
      <c r="A37" s="30"/>
      <c r="C37" s="2"/>
      <c r="D37" s="2"/>
      <c r="E37" s="2"/>
      <c r="F37" s="2"/>
      <c r="G37" s="2"/>
      <c r="H37" s="2"/>
      <c r="I37" s="2"/>
      <c r="K37" s="2"/>
      <c r="L37" s="2"/>
      <c r="M37" s="2"/>
      <c r="N37" s="2"/>
      <c r="O37" s="2"/>
    </row>
    <row r="38" spans="1:15" x14ac:dyDescent="0.2">
      <c r="A38" s="30" t="s">
        <v>28</v>
      </c>
      <c r="C38" s="3">
        <v>1622</v>
      </c>
      <c r="D38" s="4"/>
      <c r="E38" s="3">
        <v>1561</v>
      </c>
      <c r="F38" s="5">
        <v>0.2</v>
      </c>
      <c r="G38" s="4"/>
      <c r="H38" s="6">
        <v>96.2</v>
      </c>
      <c r="I38" s="5">
        <v>0.2</v>
      </c>
      <c r="J38" s="4"/>
      <c r="K38" s="3">
        <v>486738</v>
      </c>
      <c r="L38" s="5">
        <v>2.6</v>
      </c>
      <c r="M38" s="4"/>
      <c r="N38" s="6">
        <v>311.89999999999998</v>
      </c>
      <c r="O38" s="5">
        <v>2.5</v>
      </c>
    </row>
    <row r="39" spans="1:15" x14ac:dyDescent="0.2">
      <c r="A39" s="30"/>
      <c r="C39" s="2"/>
      <c r="D39" s="2"/>
      <c r="E39" s="2"/>
      <c r="F39" s="2"/>
      <c r="G39" s="2"/>
      <c r="H39" s="2"/>
      <c r="I39" s="2"/>
      <c r="K39" s="2"/>
      <c r="L39" s="2"/>
      <c r="M39" s="2"/>
      <c r="N39" s="2"/>
      <c r="O39" s="2"/>
    </row>
    <row r="40" spans="1:15" x14ac:dyDescent="0.2">
      <c r="A40" s="30" t="s">
        <v>24</v>
      </c>
      <c r="C40" s="3">
        <v>5484</v>
      </c>
      <c r="D40" s="4"/>
      <c r="E40" s="3">
        <v>5188</v>
      </c>
      <c r="F40" s="5">
        <v>0.3</v>
      </c>
      <c r="G40" s="4"/>
      <c r="H40" s="6">
        <v>94.6</v>
      </c>
      <c r="I40" s="5">
        <v>0.3</v>
      </c>
      <c r="J40" s="4"/>
      <c r="K40" s="3">
        <v>1333472</v>
      </c>
      <c r="L40" s="5">
        <v>2</v>
      </c>
      <c r="M40" s="4"/>
      <c r="N40" s="6">
        <v>257</v>
      </c>
      <c r="O40" s="5">
        <v>1.9</v>
      </c>
    </row>
    <row r="41" spans="1:15" x14ac:dyDescent="0.2">
      <c r="A41" s="30"/>
      <c r="C41" s="2"/>
      <c r="D41" s="2"/>
      <c r="E41" s="2"/>
      <c r="F41" s="2"/>
      <c r="G41" s="2"/>
      <c r="H41" s="2"/>
      <c r="I41" s="2"/>
      <c r="K41" s="2"/>
      <c r="L41" s="2"/>
      <c r="M41" s="2"/>
      <c r="N41" s="2"/>
      <c r="O41" s="2"/>
    </row>
    <row r="42" spans="1:15" x14ac:dyDescent="0.2">
      <c r="A42" s="29" t="s">
        <v>29</v>
      </c>
      <c r="C42" s="3">
        <v>10238</v>
      </c>
      <c r="D42" s="4"/>
      <c r="E42" s="3">
        <v>9777</v>
      </c>
      <c r="F42" s="5">
        <v>0.2</v>
      </c>
      <c r="G42" s="4"/>
      <c r="H42" s="6">
        <v>95.5</v>
      </c>
      <c r="I42" s="5">
        <v>0.2</v>
      </c>
      <c r="J42" s="4"/>
      <c r="K42" s="3">
        <v>2612979</v>
      </c>
      <c r="L42" s="5">
        <v>1.2</v>
      </c>
      <c r="M42" s="4"/>
      <c r="N42" s="6">
        <v>267.3</v>
      </c>
      <c r="O42" s="5">
        <v>1.2</v>
      </c>
    </row>
    <row r="43" spans="1:15" x14ac:dyDescent="0.2">
      <c r="A43" s="29"/>
      <c r="C43" s="2"/>
      <c r="D43" s="2"/>
      <c r="E43" s="2"/>
      <c r="F43" s="2"/>
      <c r="G43" s="2"/>
      <c r="H43" s="2"/>
      <c r="I43" s="2"/>
      <c r="K43" s="2"/>
      <c r="L43" s="2"/>
      <c r="M43" s="2"/>
      <c r="N43" s="2"/>
      <c r="O43" s="2"/>
    </row>
    <row r="44" spans="1:15" x14ac:dyDescent="0.2">
      <c r="A44" s="29" t="s">
        <v>30</v>
      </c>
      <c r="C44" s="2"/>
      <c r="D44" s="2"/>
      <c r="E44" s="2"/>
      <c r="F44" s="2"/>
      <c r="G44" s="2"/>
      <c r="H44" s="2"/>
      <c r="I44" s="2"/>
      <c r="K44" s="2"/>
      <c r="L44" s="2"/>
      <c r="M44" s="2"/>
      <c r="N44" s="2"/>
      <c r="O44" s="2"/>
    </row>
    <row r="45" spans="1:15" x14ac:dyDescent="0.2">
      <c r="A45" s="29"/>
      <c r="C45" s="2"/>
      <c r="D45" s="2"/>
      <c r="E45" s="2"/>
      <c r="F45" s="2"/>
      <c r="G45" s="2"/>
      <c r="H45" s="2"/>
      <c r="I45" s="2"/>
      <c r="K45" s="2"/>
      <c r="L45" s="2"/>
      <c r="M45" s="2"/>
      <c r="N45" s="2"/>
      <c r="O45" s="2"/>
    </row>
    <row r="46" spans="1:15" x14ac:dyDescent="0.2">
      <c r="A46" s="29" t="s">
        <v>31</v>
      </c>
      <c r="C46" s="3">
        <v>13117</v>
      </c>
      <c r="D46" s="4"/>
      <c r="E46" s="3">
        <v>12362</v>
      </c>
      <c r="F46" s="5">
        <v>0.3</v>
      </c>
      <c r="G46" s="4"/>
      <c r="H46" s="6">
        <v>94.2</v>
      </c>
      <c r="I46" s="5">
        <v>0.3</v>
      </c>
      <c r="J46" s="4"/>
      <c r="K46" s="3">
        <v>3881105</v>
      </c>
      <c r="L46" s="5">
        <v>1</v>
      </c>
      <c r="M46" s="4"/>
      <c r="N46" s="6">
        <v>313.89999999999998</v>
      </c>
      <c r="O46" s="5">
        <v>1</v>
      </c>
    </row>
    <row r="47" spans="1:15" x14ac:dyDescent="0.2">
      <c r="A47" s="29"/>
      <c r="C47" s="2"/>
      <c r="D47" s="2"/>
      <c r="E47" s="2"/>
      <c r="F47" s="2"/>
      <c r="G47" s="2"/>
      <c r="H47" s="2"/>
      <c r="I47" s="2"/>
      <c r="K47" s="2"/>
      <c r="L47" s="2"/>
      <c r="M47" s="2"/>
      <c r="N47" s="2"/>
      <c r="O47" s="2"/>
    </row>
    <row r="48" spans="1:15" x14ac:dyDescent="0.2">
      <c r="A48" s="2" t="s">
        <v>32</v>
      </c>
      <c r="C48" s="3">
        <v>207133</v>
      </c>
      <c r="D48" s="4"/>
      <c r="E48" s="3">
        <v>161321</v>
      </c>
      <c r="F48" s="5">
        <v>1.5</v>
      </c>
      <c r="G48" s="4"/>
      <c r="H48" s="6">
        <v>77.900000000000006</v>
      </c>
      <c r="I48" s="5">
        <v>1.5</v>
      </c>
      <c r="J48" s="4"/>
      <c r="K48" s="3">
        <v>18461498</v>
      </c>
      <c r="L48" s="5">
        <v>1.2</v>
      </c>
      <c r="M48" s="4"/>
      <c r="N48" s="6">
        <v>114.4</v>
      </c>
      <c r="O48" s="5">
        <v>0.9</v>
      </c>
    </row>
    <row r="49" spans="1:15" x14ac:dyDescent="0.2">
      <c r="C49" s="2"/>
      <c r="D49" s="2"/>
      <c r="E49" s="2"/>
      <c r="F49" s="2"/>
      <c r="G49" s="2"/>
      <c r="H49" s="2"/>
      <c r="I49" s="2"/>
      <c r="K49" s="2"/>
      <c r="L49" s="2"/>
      <c r="M49" s="2"/>
      <c r="N49" s="2"/>
      <c r="O49" s="2"/>
    </row>
    <row r="50" spans="1:15" x14ac:dyDescent="0.2">
      <c r="A50" s="2" t="s">
        <v>33</v>
      </c>
      <c r="C50" s="2"/>
      <c r="D50" s="2"/>
      <c r="E50" s="2"/>
      <c r="F50" s="2"/>
      <c r="G50" s="2"/>
      <c r="H50" s="2"/>
      <c r="I50" s="2"/>
      <c r="K50" s="2"/>
      <c r="L50" s="2"/>
      <c r="M50" s="2"/>
      <c r="N50" s="2"/>
      <c r="O50" s="2"/>
    </row>
    <row r="51" spans="1:15" x14ac:dyDescent="0.2">
      <c r="C51" s="2"/>
      <c r="D51" s="2"/>
      <c r="E51" s="2"/>
      <c r="F51" s="2"/>
      <c r="G51" s="2"/>
      <c r="H51" s="2"/>
      <c r="I51" s="2"/>
      <c r="K51" s="2"/>
      <c r="L51" s="2"/>
      <c r="M51" s="2"/>
      <c r="N51" s="2"/>
      <c r="O51" s="2"/>
    </row>
    <row r="52" spans="1:15" x14ac:dyDescent="0.2">
      <c r="A52" s="29" t="s">
        <v>34</v>
      </c>
      <c r="C52" s="3">
        <v>4129</v>
      </c>
      <c r="D52" s="4"/>
      <c r="E52" s="3">
        <v>3154</v>
      </c>
      <c r="F52" s="5">
        <v>0.8</v>
      </c>
      <c r="G52" s="4"/>
      <c r="H52" s="6">
        <v>76.400000000000006</v>
      </c>
      <c r="I52" s="5">
        <v>0.8</v>
      </c>
      <c r="J52" s="4"/>
      <c r="K52" s="3">
        <v>818363</v>
      </c>
      <c r="L52" s="5">
        <v>2.8</v>
      </c>
      <c r="M52" s="4"/>
      <c r="N52" s="6">
        <v>259.5</v>
      </c>
      <c r="O52" s="5">
        <v>2.1</v>
      </c>
    </row>
    <row r="53" spans="1:15" x14ac:dyDescent="0.2">
      <c r="C53" s="2"/>
      <c r="D53" s="2"/>
      <c r="E53" s="2"/>
      <c r="F53" s="2"/>
      <c r="G53" s="2"/>
      <c r="H53" s="2"/>
      <c r="I53" s="2"/>
      <c r="K53" s="2"/>
      <c r="L53" s="2"/>
      <c r="M53" s="2"/>
      <c r="N53" s="2"/>
      <c r="O53" s="2"/>
    </row>
    <row r="54" spans="1:15" x14ac:dyDescent="0.2">
      <c r="A54" s="30" t="s">
        <v>35</v>
      </c>
      <c r="C54" s="3">
        <v>5554</v>
      </c>
      <c r="D54" s="4"/>
      <c r="E54" s="3">
        <v>5127</v>
      </c>
      <c r="F54" s="5">
        <v>0.3</v>
      </c>
      <c r="G54" s="4"/>
      <c r="H54" s="6">
        <v>92.3</v>
      </c>
      <c r="I54" s="5">
        <v>0.3</v>
      </c>
      <c r="J54" s="4"/>
      <c r="K54" s="3">
        <v>1871158</v>
      </c>
      <c r="L54" s="5">
        <v>1.2</v>
      </c>
      <c r="M54" s="4"/>
      <c r="N54" s="6">
        <v>365</v>
      </c>
      <c r="O54" s="5">
        <v>1.1000000000000001</v>
      </c>
    </row>
    <row r="55" spans="1:15" x14ac:dyDescent="0.2">
      <c r="A55" s="30"/>
      <c r="C55" s="2"/>
      <c r="D55" s="2"/>
      <c r="E55" s="2"/>
      <c r="F55" s="2"/>
      <c r="G55" s="2"/>
      <c r="H55" s="2"/>
      <c r="I55" s="2"/>
      <c r="K55" s="2"/>
      <c r="L55" s="2"/>
      <c r="M55" s="2"/>
      <c r="N55" s="2"/>
      <c r="O55" s="2"/>
    </row>
    <row r="56" spans="1:15" x14ac:dyDescent="0.2">
      <c r="A56" s="30" t="s">
        <v>36</v>
      </c>
      <c r="C56" s="3">
        <v>1772</v>
      </c>
      <c r="D56" s="4"/>
      <c r="E56" s="3">
        <v>1685</v>
      </c>
      <c r="F56" s="5">
        <v>0.2</v>
      </c>
      <c r="G56" s="4"/>
      <c r="H56" s="6">
        <v>95.1</v>
      </c>
      <c r="I56" s="5">
        <v>0.2</v>
      </c>
      <c r="J56" s="4"/>
      <c r="K56" s="3">
        <v>552817</v>
      </c>
      <c r="L56" s="5">
        <v>1.4</v>
      </c>
      <c r="M56" s="4"/>
      <c r="N56" s="6">
        <v>328.1</v>
      </c>
      <c r="O56" s="5">
        <v>1.3</v>
      </c>
    </row>
    <row r="57" spans="1:15" x14ac:dyDescent="0.2">
      <c r="A57" s="29"/>
      <c r="C57" s="2"/>
      <c r="D57" s="2"/>
      <c r="E57" s="2"/>
      <c r="F57" s="2"/>
      <c r="G57" s="2"/>
      <c r="H57" s="2"/>
      <c r="I57" s="2"/>
      <c r="K57" s="2"/>
      <c r="L57" s="2"/>
      <c r="M57" s="2"/>
      <c r="N57" s="2"/>
      <c r="O57" s="2"/>
    </row>
    <row r="58" spans="1:15" x14ac:dyDescent="0.2">
      <c r="A58" s="29" t="s">
        <v>37</v>
      </c>
      <c r="C58" s="3">
        <v>7326</v>
      </c>
      <c r="D58" s="4"/>
      <c r="E58" s="3">
        <v>6812</v>
      </c>
      <c r="F58" s="5">
        <v>0.3</v>
      </c>
      <c r="G58" s="4"/>
      <c r="H58" s="6">
        <v>93</v>
      </c>
      <c r="I58" s="5">
        <v>0.3</v>
      </c>
      <c r="J58" s="4"/>
      <c r="K58" s="3">
        <v>2423975</v>
      </c>
      <c r="L58" s="5">
        <v>0.9</v>
      </c>
      <c r="M58" s="4"/>
      <c r="N58" s="6">
        <v>355.8</v>
      </c>
      <c r="O58" s="5">
        <v>0.9</v>
      </c>
    </row>
    <row r="59" spans="1:15" x14ac:dyDescent="0.2">
      <c r="A59" s="29"/>
      <c r="C59" s="2"/>
      <c r="D59" s="2"/>
      <c r="E59" s="2"/>
      <c r="F59" s="2"/>
      <c r="G59" s="2"/>
      <c r="H59" s="2"/>
      <c r="I59" s="2"/>
      <c r="K59" s="2"/>
      <c r="L59" s="2"/>
      <c r="M59" s="2"/>
      <c r="N59" s="2"/>
      <c r="O59" s="2"/>
    </row>
    <row r="60" spans="1:15" x14ac:dyDescent="0.2">
      <c r="A60" s="2" t="s">
        <v>38</v>
      </c>
      <c r="C60" s="3">
        <v>11455</v>
      </c>
      <c r="D60" s="4"/>
      <c r="E60" s="3">
        <v>9966</v>
      </c>
      <c r="F60" s="5">
        <v>0.4</v>
      </c>
      <c r="G60" s="4"/>
      <c r="H60" s="6">
        <v>87</v>
      </c>
      <c r="I60" s="5">
        <v>0.4</v>
      </c>
      <c r="J60" s="4"/>
      <c r="K60" s="3">
        <v>3242338</v>
      </c>
      <c r="L60" s="5">
        <v>1</v>
      </c>
      <c r="M60" s="4"/>
      <c r="N60" s="6">
        <v>325.3</v>
      </c>
      <c r="O60" s="5">
        <v>0.9</v>
      </c>
    </row>
    <row r="61" spans="1:15" x14ac:dyDescent="0.2">
      <c r="C61" s="2"/>
      <c r="D61" s="2"/>
      <c r="E61" s="2"/>
      <c r="F61" s="2"/>
      <c r="G61" s="2"/>
      <c r="H61" s="2"/>
      <c r="I61" s="2"/>
      <c r="K61" s="2"/>
      <c r="L61" s="2"/>
      <c r="M61" s="2"/>
      <c r="N61" s="2"/>
      <c r="O61" s="2"/>
    </row>
    <row r="62" spans="1:15" x14ac:dyDescent="0.2">
      <c r="A62" s="2" t="s">
        <v>39</v>
      </c>
      <c r="C62" s="2"/>
      <c r="D62" s="2"/>
      <c r="E62" s="2"/>
      <c r="F62" s="2"/>
      <c r="G62" s="2"/>
      <c r="H62" s="2"/>
      <c r="I62" s="2"/>
      <c r="K62" s="2"/>
      <c r="L62" s="2"/>
      <c r="M62" s="2"/>
      <c r="N62" s="2"/>
      <c r="O62" s="2"/>
    </row>
    <row r="63" spans="1:15" x14ac:dyDescent="0.2">
      <c r="C63" s="2"/>
      <c r="D63" s="2"/>
      <c r="E63" s="2"/>
      <c r="F63" s="2"/>
      <c r="G63" s="2"/>
      <c r="H63" s="2"/>
      <c r="I63" s="2"/>
      <c r="K63" s="2"/>
      <c r="L63" s="2"/>
      <c r="M63" s="2"/>
      <c r="N63" s="2"/>
      <c r="O63" s="2"/>
    </row>
    <row r="64" spans="1:15" x14ac:dyDescent="0.2">
      <c r="A64" s="29" t="s">
        <v>40</v>
      </c>
      <c r="C64" s="3">
        <v>2781</v>
      </c>
      <c r="D64" s="4"/>
      <c r="E64" s="3">
        <v>1791</v>
      </c>
      <c r="F64" s="5">
        <v>1.5</v>
      </c>
      <c r="G64" s="4"/>
      <c r="H64" s="6">
        <v>64.400000000000006</v>
      </c>
      <c r="I64" s="5">
        <v>1.5</v>
      </c>
      <c r="J64" s="4"/>
      <c r="K64" s="3">
        <v>78553</v>
      </c>
      <c r="L64" s="5">
        <v>6.3</v>
      </c>
      <c r="M64" s="4"/>
      <c r="N64" s="6">
        <v>43.9</v>
      </c>
      <c r="O64" s="5">
        <v>4.0999999999999996</v>
      </c>
    </row>
    <row r="65" spans="1:15" x14ac:dyDescent="0.2">
      <c r="A65" s="29"/>
      <c r="C65" s="2"/>
      <c r="D65" s="2"/>
      <c r="E65" s="2"/>
      <c r="F65" s="2"/>
      <c r="G65" s="2"/>
      <c r="H65" s="2"/>
      <c r="I65" s="2"/>
      <c r="K65" s="2"/>
      <c r="L65" s="2"/>
      <c r="M65" s="2"/>
      <c r="N65" s="2"/>
      <c r="O65" s="2"/>
    </row>
    <row r="66" spans="1:15" x14ac:dyDescent="0.2">
      <c r="A66" s="29" t="s">
        <v>41</v>
      </c>
      <c r="C66" s="3">
        <v>4455</v>
      </c>
      <c r="D66" s="4"/>
      <c r="E66" s="3">
        <v>2908</v>
      </c>
      <c r="F66" s="5">
        <v>2.1</v>
      </c>
      <c r="G66" s="4"/>
      <c r="H66" s="6">
        <v>65.3</v>
      </c>
      <c r="I66" s="5">
        <v>2.1</v>
      </c>
      <c r="J66" s="4"/>
      <c r="K66" s="3">
        <v>79709</v>
      </c>
      <c r="L66" s="5">
        <v>10.5</v>
      </c>
      <c r="M66" s="4"/>
      <c r="N66" s="6">
        <v>27.4</v>
      </c>
      <c r="O66" s="5">
        <v>6.9</v>
      </c>
    </row>
    <row r="67" spans="1:15" x14ac:dyDescent="0.2">
      <c r="A67" s="29"/>
      <c r="C67" s="2"/>
      <c r="D67" s="2"/>
      <c r="E67" s="2"/>
      <c r="F67" s="2"/>
      <c r="G67" s="2"/>
      <c r="H67" s="2"/>
      <c r="I67" s="2"/>
      <c r="K67" s="2"/>
      <c r="L67" s="2"/>
      <c r="M67" s="2"/>
      <c r="N67" s="2"/>
      <c r="O67" s="2"/>
    </row>
    <row r="68" spans="1:15" x14ac:dyDescent="0.2">
      <c r="A68" s="2" t="s">
        <v>42</v>
      </c>
      <c r="C68" s="3">
        <v>7235</v>
      </c>
      <c r="D68" s="4"/>
      <c r="E68" s="3">
        <v>4699</v>
      </c>
      <c r="F68" s="5">
        <v>1.8</v>
      </c>
      <c r="G68" s="4"/>
      <c r="H68" s="6">
        <v>64.900000000000006</v>
      </c>
      <c r="I68" s="5">
        <v>1.8</v>
      </c>
      <c r="J68" s="4"/>
      <c r="K68" s="3">
        <v>158262</v>
      </c>
      <c r="L68" s="5">
        <v>6</v>
      </c>
      <c r="M68" s="4"/>
      <c r="N68" s="6">
        <v>33.700000000000003</v>
      </c>
      <c r="O68" s="5">
        <v>3.9</v>
      </c>
    </row>
    <row r="69" spans="1:15" x14ac:dyDescent="0.2">
      <c r="C69" s="2"/>
      <c r="D69" s="2"/>
      <c r="E69" s="2"/>
      <c r="F69" s="2"/>
      <c r="G69" s="2"/>
      <c r="H69" s="2"/>
      <c r="I69" s="2"/>
      <c r="K69" s="2"/>
      <c r="L69" s="2"/>
      <c r="M69" s="2"/>
      <c r="N69" s="2"/>
      <c r="O69" s="2"/>
    </row>
    <row r="70" spans="1:15" x14ac:dyDescent="0.2">
      <c r="A70" s="2" t="s">
        <v>43</v>
      </c>
      <c r="C70" s="2"/>
      <c r="D70" s="2"/>
      <c r="E70" s="2"/>
      <c r="F70" s="2"/>
      <c r="G70" s="2"/>
      <c r="H70" s="2"/>
      <c r="I70" s="2"/>
      <c r="K70" s="2"/>
      <c r="L70" s="2"/>
      <c r="M70" s="2"/>
      <c r="N70" s="2"/>
      <c r="O70" s="2"/>
    </row>
    <row r="71" spans="1:15" x14ac:dyDescent="0.2">
      <c r="C71" s="2"/>
      <c r="D71" s="2"/>
      <c r="E71" s="2"/>
      <c r="F71" s="2"/>
      <c r="G71" s="2"/>
      <c r="H71" s="2"/>
      <c r="I71" s="2"/>
      <c r="K71" s="2"/>
      <c r="L71" s="2"/>
      <c r="M71" s="2"/>
      <c r="N71" s="2"/>
      <c r="O71" s="2"/>
    </row>
    <row r="72" spans="1:15" x14ac:dyDescent="0.2">
      <c r="A72" s="29" t="s">
        <v>44</v>
      </c>
      <c r="C72" s="3">
        <v>28560</v>
      </c>
      <c r="D72" s="4"/>
      <c r="E72" s="3">
        <v>18873</v>
      </c>
      <c r="F72" s="5">
        <v>2.1</v>
      </c>
      <c r="G72" s="4"/>
      <c r="H72" s="6">
        <v>66.099999999999994</v>
      </c>
      <c r="I72" s="5">
        <v>2.1</v>
      </c>
      <c r="J72" s="4"/>
      <c r="K72" s="3">
        <v>833614</v>
      </c>
      <c r="L72" s="5">
        <v>2.4</v>
      </c>
      <c r="M72" s="4"/>
      <c r="N72" s="6">
        <v>44.2</v>
      </c>
      <c r="O72" s="5">
        <v>1.6</v>
      </c>
    </row>
    <row r="73" spans="1:15" x14ac:dyDescent="0.2">
      <c r="A73" s="29"/>
      <c r="C73" s="2"/>
      <c r="D73" s="2"/>
      <c r="E73" s="2"/>
      <c r="F73" s="2"/>
      <c r="G73" s="2"/>
      <c r="H73" s="2"/>
      <c r="I73" s="2"/>
      <c r="K73" s="2"/>
      <c r="L73" s="2"/>
      <c r="M73" s="2"/>
      <c r="N73" s="2"/>
      <c r="O73" s="2"/>
    </row>
    <row r="74" spans="1:15" x14ac:dyDescent="0.2">
      <c r="A74" s="29" t="s">
        <v>45</v>
      </c>
      <c r="C74" s="3">
        <v>2821</v>
      </c>
      <c r="D74" s="4"/>
      <c r="E74" s="3">
        <v>1893</v>
      </c>
      <c r="F74" s="5">
        <v>1.3</v>
      </c>
      <c r="G74" s="4"/>
      <c r="H74" s="6">
        <v>67.099999999999994</v>
      </c>
      <c r="I74" s="5">
        <v>1.3</v>
      </c>
      <c r="J74" s="4"/>
      <c r="K74" s="3">
        <v>78950</v>
      </c>
      <c r="L74" s="5">
        <v>4.9000000000000004</v>
      </c>
      <c r="M74" s="4"/>
      <c r="N74" s="6">
        <v>41.7</v>
      </c>
      <c r="O74" s="5">
        <v>3.3</v>
      </c>
    </row>
    <row r="75" spans="1:15" x14ac:dyDescent="0.2">
      <c r="A75" s="29"/>
      <c r="C75" s="2"/>
      <c r="D75" s="2"/>
      <c r="E75" s="2"/>
      <c r="F75" s="2"/>
      <c r="G75" s="2"/>
      <c r="H75" s="2"/>
      <c r="I75" s="2"/>
      <c r="K75" s="2"/>
      <c r="L75" s="2"/>
      <c r="M75" s="2"/>
      <c r="N75" s="2"/>
      <c r="O75" s="2"/>
    </row>
    <row r="76" spans="1:15" x14ac:dyDescent="0.2">
      <c r="A76" s="29" t="s">
        <v>46</v>
      </c>
      <c r="C76" s="3">
        <v>6996</v>
      </c>
      <c r="D76" s="4"/>
      <c r="E76" s="3">
        <v>4204</v>
      </c>
      <c r="F76" s="5">
        <v>2.2000000000000002</v>
      </c>
      <c r="G76" s="4"/>
      <c r="H76" s="6">
        <v>60.1</v>
      </c>
      <c r="I76" s="5">
        <v>2.2000000000000002</v>
      </c>
      <c r="J76" s="4"/>
      <c r="K76" s="3">
        <v>142467</v>
      </c>
      <c r="L76" s="5">
        <v>6.8</v>
      </c>
      <c r="M76" s="4"/>
      <c r="N76" s="6">
        <v>33.9</v>
      </c>
      <c r="O76" s="5">
        <v>4.0999999999999996</v>
      </c>
    </row>
    <row r="77" spans="1:15" x14ac:dyDescent="0.2">
      <c r="A77" s="29"/>
      <c r="C77" s="2"/>
      <c r="D77" s="2"/>
      <c r="E77" s="2"/>
      <c r="F77" s="2"/>
      <c r="G77" s="2"/>
      <c r="H77" s="2"/>
      <c r="I77" s="2"/>
      <c r="K77" s="2"/>
      <c r="L77" s="2"/>
      <c r="M77" s="2"/>
      <c r="N77" s="2"/>
      <c r="O77" s="2"/>
    </row>
    <row r="78" spans="1:15" x14ac:dyDescent="0.2">
      <c r="A78" s="29" t="s">
        <v>47</v>
      </c>
      <c r="C78" s="3">
        <v>1794</v>
      </c>
      <c r="D78" s="4"/>
      <c r="E78" s="3">
        <v>1221</v>
      </c>
      <c r="F78" s="5">
        <v>1.2</v>
      </c>
      <c r="G78" s="4"/>
      <c r="H78" s="6">
        <v>68.099999999999994</v>
      </c>
      <c r="I78" s="5">
        <v>1.2</v>
      </c>
      <c r="J78" s="4"/>
      <c r="K78" s="3">
        <v>188559</v>
      </c>
      <c r="L78" s="5">
        <v>7.7</v>
      </c>
      <c r="M78" s="4"/>
      <c r="N78" s="6">
        <v>154.4</v>
      </c>
      <c r="O78" s="5">
        <v>5.3</v>
      </c>
    </row>
    <row r="79" spans="1:15" x14ac:dyDescent="0.2">
      <c r="A79" s="29"/>
      <c r="C79" s="2"/>
      <c r="D79" s="2"/>
      <c r="E79" s="2"/>
      <c r="F79" s="2"/>
      <c r="G79" s="2"/>
      <c r="H79" s="2"/>
      <c r="I79" s="2"/>
      <c r="K79" s="2"/>
      <c r="L79" s="2"/>
      <c r="M79" s="2"/>
      <c r="N79" s="2"/>
      <c r="O79" s="2"/>
    </row>
    <row r="80" spans="1:15" x14ac:dyDescent="0.2">
      <c r="A80" s="2" t="s">
        <v>48</v>
      </c>
      <c r="C80" s="3">
        <v>40170</v>
      </c>
      <c r="D80" s="4"/>
      <c r="E80" s="3">
        <v>26191</v>
      </c>
      <c r="F80" s="5">
        <v>1.9</v>
      </c>
      <c r="G80" s="4"/>
      <c r="H80" s="6">
        <v>65.2</v>
      </c>
      <c r="I80" s="5">
        <v>1.9</v>
      </c>
      <c r="J80" s="4"/>
      <c r="K80" s="3">
        <v>1243590</v>
      </c>
      <c r="L80" s="5">
        <v>2.7</v>
      </c>
      <c r="M80" s="4"/>
      <c r="N80" s="6">
        <v>47.5</v>
      </c>
      <c r="O80" s="5">
        <v>1.8</v>
      </c>
    </row>
    <row r="81" spans="1:15" x14ac:dyDescent="0.2">
      <c r="C81" s="2"/>
      <c r="D81" s="2"/>
      <c r="E81" s="2"/>
      <c r="F81" s="2"/>
      <c r="G81" s="2"/>
      <c r="H81" s="2"/>
      <c r="I81" s="2"/>
      <c r="K81" s="2"/>
      <c r="L81" s="2"/>
      <c r="M81" s="2"/>
      <c r="N81" s="2"/>
      <c r="O81" s="2"/>
    </row>
    <row r="82" spans="1:15" x14ac:dyDescent="0.2">
      <c r="A82" s="2" t="s">
        <v>49</v>
      </c>
      <c r="C82" s="3">
        <v>2450</v>
      </c>
      <c r="D82" s="4"/>
      <c r="E82" s="3">
        <v>2231</v>
      </c>
      <c r="F82" s="5">
        <v>0.3</v>
      </c>
      <c r="G82" s="4"/>
      <c r="H82" s="6">
        <v>91.1</v>
      </c>
      <c r="I82" s="5">
        <v>0.3</v>
      </c>
      <c r="J82" s="4"/>
      <c r="K82" s="3">
        <v>165497</v>
      </c>
      <c r="L82" s="5">
        <v>3</v>
      </c>
      <c r="M82" s="4"/>
      <c r="N82" s="6">
        <v>74.2</v>
      </c>
      <c r="O82" s="5">
        <v>2.8</v>
      </c>
    </row>
    <row r="83" spans="1:15" x14ac:dyDescent="0.2">
      <c r="A83" s="9"/>
      <c r="B83" s="14"/>
      <c r="C83" s="9"/>
      <c r="D83" s="2"/>
      <c r="E83" s="9"/>
      <c r="F83" s="9"/>
      <c r="G83" s="2"/>
      <c r="H83" s="9"/>
      <c r="I83" s="9"/>
      <c r="K83" s="9"/>
      <c r="L83" s="9"/>
      <c r="M83" s="2"/>
      <c r="N83" s="9"/>
      <c r="O83" s="9"/>
    </row>
    <row r="84" spans="1:15" x14ac:dyDescent="0.2">
      <c r="A84" s="14"/>
      <c r="B84" s="14"/>
      <c r="C84" s="14"/>
      <c r="D84" s="2"/>
      <c r="E84" s="14"/>
      <c r="F84" s="14"/>
      <c r="G84" s="2"/>
      <c r="H84" s="14"/>
      <c r="I84" s="14"/>
      <c r="K84" s="14"/>
      <c r="L84" s="14"/>
      <c r="M84" s="2"/>
      <c r="N84" s="14"/>
      <c r="O84" s="14"/>
    </row>
    <row r="85" spans="1:15" x14ac:dyDescent="0.2">
      <c r="A85" s="14" t="s">
        <v>50</v>
      </c>
      <c r="B85" s="14"/>
      <c r="C85" s="3">
        <v>268443</v>
      </c>
      <c r="D85" s="4"/>
      <c r="E85" s="3">
        <v>204408</v>
      </c>
      <c r="F85" s="5">
        <v>1.4</v>
      </c>
      <c r="G85" s="4"/>
      <c r="H85" s="6">
        <v>76.099999999999994</v>
      </c>
      <c r="I85" s="5">
        <v>1.4</v>
      </c>
      <c r="J85" s="4"/>
      <c r="K85" s="3">
        <v>23271185</v>
      </c>
      <c r="L85" s="5">
        <v>1</v>
      </c>
      <c r="M85" s="4"/>
      <c r="N85" s="6">
        <v>113.8</v>
      </c>
      <c r="O85" s="5">
        <v>0.8</v>
      </c>
    </row>
    <row r="86" spans="1:15" x14ac:dyDescent="0.2">
      <c r="A86" s="14"/>
      <c r="B86" s="14"/>
      <c r="C86" s="2"/>
      <c r="D86" s="2"/>
      <c r="E86" s="2"/>
      <c r="F86" s="2"/>
      <c r="G86" s="2"/>
      <c r="H86" s="2"/>
      <c r="I86" s="2"/>
      <c r="K86" s="2"/>
      <c r="L86" s="2"/>
      <c r="M86" s="2"/>
      <c r="N86" s="2"/>
      <c r="O86" s="2"/>
    </row>
    <row r="87" spans="1:15" x14ac:dyDescent="0.2">
      <c r="A87" s="31" t="s">
        <v>51</v>
      </c>
      <c r="B87" s="14"/>
      <c r="C87" s="2"/>
      <c r="D87" s="2"/>
      <c r="E87" s="2"/>
      <c r="F87" s="2"/>
      <c r="G87" s="2"/>
      <c r="H87" s="2"/>
      <c r="I87" s="2"/>
      <c r="K87" s="2"/>
      <c r="L87" s="2"/>
      <c r="M87" s="2"/>
      <c r="N87" s="2"/>
      <c r="O87" s="2"/>
    </row>
    <row r="88" spans="1:15" x14ac:dyDescent="0.2">
      <c r="A88" s="32" t="s">
        <v>52</v>
      </c>
      <c r="B88" s="14"/>
      <c r="C88" s="2"/>
      <c r="D88" s="2"/>
      <c r="E88" s="2"/>
      <c r="F88" s="2"/>
      <c r="G88" s="2"/>
      <c r="H88" s="2"/>
      <c r="I88" s="2"/>
      <c r="K88" s="2"/>
      <c r="L88" s="2"/>
      <c r="M88" s="2"/>
      <c r="N88" s="2"/>
      <c r="O88" s="2"/>
    </row>
    <row r="89" spans="1:15" x14ac:dyDescent="0.2">
      <c r="A89" s="33" t="s">
        <v>53</v>
      </c>
      <c r="B89" s="14"/>
      <c r="C89" s="2"/>
      <c r="D89" s="2"/>
      <c r="E89" s="2"/>
      <c r="F89" s="2"/>
      <c r="G89" s="2"/>
      <c r="H89" s="2"/>
      <c r="I89" s="2"/>
      <c r="K89" s="2"/>
      <c r="L89" s="2"/>
      <c r="M89" s="2"/>
      <c r="N89" s="2"/>
      <c r="O89" s="2"/>
    </row>
    <row r="90" spans="1:15" x14ac:dyDescent="0.2">
      <c r="A90" s="33"/>
      <c r="C90" s="2"/>
      <c r="D90" s="2"/>
      <c r="E90" s="2"/>
      <c r="F90" s="2"/>
      <c r="G90" s="2"/>
      <c r="H90" s="2"/>
      <c r="I90" s="2"/>
      <c r="K90" s="2"/>
      <c r="L90" s="2"/>
      <c r="M90" s="2"/>
      <c r="N90" s="2"/>
      <c r="O90" s="2"/>
    </row>
    <row r="91" spans="1:15" x14ac:dyDescent="0.2">
      <c r="A91" s="34"/>
      <c r="C91" s="2"/>
      <c r="D91" s="2"/>
      <c r="E91" s="2"/>
      <c r="F91" s="2"/>
      <c r="G91" s="2"/>
      <c r="H91" s="2"/>
      <c r="I91" s="2"/>
      <c r="K91" s="2"/>
      <c r="L91" s="2"/>
      <c r="M91" s="2"/>
      <c r="N91" s="2"/>
      <c r="O91" s="2"/>
    </row>
    <row r="92" spans="1:15" x14ac:dyDescent="0.2">
      <c r="A92" s="34"/>
      <c r="C92" s="2"/>
      <c r="D92" s="2"/>
      <c r="E92" s="2"/>
      <c r="F92" s="2"/>
      <c r="G92" s="2"/>
      <c r="H92" s="2"/>
      <c r="I92" s="2"/>
      <c r="K92" s="2"/>
      <c r="L92" s="2"/>
      <c r="M92" s="2"/>
      <c r="N92" s="2"/>
      <c r="O92" s="2"/>
    </row>
    <row r="93" spans="1:15" s="34" customFormat="1" x14ac:dyDescent="0.2">
      <c r="C93" s="2"/>
      <c r="D93" s="2"/>
      <c r="E93" s="2"/>
      <c r="F93" s="2"/>
      <c r="G93" s="2"/>
      <c r="H93" s="2"/>
      <c r="I93" s="2"/>
      <c r="J93" s="2"/>
      <c r="K93" s="2"/>
      <c r="L93" s="2"/>
      <c r="M93" s="2"/>
      <c r="N93" s="2"/>
      <c r="O93" s="2"/>
    </row>
    <row r="94" spans="1:15" s="34" customFormat="1" ht="12" customHeight="1" x14ac:dyDescent="0.2">
      <c r="C94" s="35"/>
      <c r="D94" s="35"/>
      <c r="E94" s="35"/>
      <c r="F94" s="36"/>
      <c r="G94" s="36"/>
      <c r="H94" s="36"/>
      <c r="I94" s="36"/>
      <c r="J94" s="35"/>
      <c r="K94" s="35"/>
      <c r="L94" s="36"/>
      <c r="M94" s="36"/>
      <c r="N94" s="36"/>
      <c r="O94" s="37"/>
    </row>
    <row r="95" spans="1:15" s="34" customFormat="1" ht="11.25" x14ac:dyDescent="0.2">
      <c r="B95" s="38"/>
      <c r="C95" s="39"/>
      <c r="D95" s="39"/>
      <c r="E95" s="39"/>
      <c r="F95" s="37"/>
      <c r="G95" s="37"/>
      <c r="H95" s="37"/>
      <c r="I95" s="37"/>
      <c r="J95" s="39"/>
      <c r="K95" s="39"/>
      <c r="L95" s="37"/>
      <c r="M95" s="37"/>
      <c r="N95" s="37"/>
      <c r="O95" s="37"/>
    </row>
    <row r="101" spans="1:1" x14ac:dyDescent="0.2">
      <c r="A101" s="40"/>
    </row>
    <row r="102" spans="1:1" x14ac:dyDescent="0.2">
      <c r="A102" s="40"/>
    </row>
  </sheetData>
  <sheetProtection password="FBF8" sheet="1" objects="1" scenarios="1"/>
  <mergeCells count="4">
    <mergeCell ref="C1:O1"/>
    <mergeCell ref="C2:O2"/>
    <mergeCell ref="C3:O3"/>
    <mergeCell ref="C4:O4"/>
  </mergeCells>
  <conditionalFormatting sqref="F85 F72 F74 F76 F78 F80 F82 F64 F66 F68 F52 F54 F56 F58 F60 F46 F48 F34 F36 F38 F40 F42 F18 F20 F22 F24 F26 F28 F30 O85 L85 I85 O72 O74 O76 O78 O80 O82 L72 L74 L76 L78 L80 L82 I72 I74 I76 I78 I80 I82 O64 O66 O68 L64 L66 L68 I64 I66 I68 O52 O54 O56 O58 O60 L52 L54 L56 L58 L60 I52 I54 I56 I58 I60 O46 O48 L46 L48 I46 I48 O34 O36 O38 O40 O42 L34 L36 L38 L40 L42 I34 I36 I38 I40 I42 O18 O20 O22 O24 O26 O28 O30 L18 L20 L22 L24 L26 L28 L30 I18 I20 I22 I24 I26 I28 I30">
    <cfRule type="cellIs" dxfId="23" priority="11" stopIfTrue="1" operator="greaterThan">
      <formula>#REF!</formula>
    </cfRule>
  </conditionalFormatting>
  <printOptions horizontalCentered="1"/>
  <pageMargins left="0.25" right="0.25" top="0.5" bottom="0.5" header="0.5" footer="0.5"/>
  <pageSetup orientation="landscape" r:id="rId1"/>
  <headerFooter alignWithMargins="0">
    <oddFooter>&amp;CPage 2 - &amp;P</oddFooter>
  </headerFooter>
  <rowBreaks count="3" manualBreakCount="3">
    <brk id="30" max="14" man="1"/>
    <brk id="48" max="14" man="1"/>
    <brk id="68" max="14" man="1"/>
  </rowBreaks>
  <extLst>
    <ext xmlns:x14="http://schemas.microsoft.com/office/spreadsheetml/2009/9/main" uri="{78C0D931-6437-407d-A8EE-F0AAD7539E65}">
      <x14:conditionalFormattings>
        <x14:conditionalFormatting xmlns:xm="http://schemas.microsoft.com/office/excel/2006/main">
          <x14:cfRule type="cellIs" priority="127" stopIfTrue="1" operator="lessThan" id="{5A257E28-F7D5-45D8-AC9C-944AD8E319F5}">
            <xm:f>#REF!*'U:\FAA-2014 GA Survey\Report\Delivered Tables Chapters 1-7\[FAA 2014 Table_2.1.xlsm]2.1'!#REF!</xm:f>
            <x14:dxf>
              <font>
                <color rgb="FF9C6500"/>
              </font>
              <fill>
                <patternFill>
                  <bgColor rgb="FFFFEB9C"/>
                </patternFill>
              </fill>
            </x14:dxf>
          </x14:cfRule>
          <x14:cfRule type="cellIs" priority="128" stopIfTrue="1" operator="greaterThan" id="{938BD81E-7927-438F-BB03-50F79B6AF428}">
            <xm:f>#REF!*'U:\FAA-2014 GA Survey\Report\Delivered Tables Chapters 1-7\[FAA 2014 Table_2.1.xlsm]2.1'!#REF!</xm:f>
            <x14:dxf>
              <font>
                <color rgb="FF9C0006"/>
              </font>
              <fill>
                <patternFill>
                  <bgColor rgb="FFFFC7CE"/>
                </patternFill>
              </fill>
            </x14:dxf>
          </x14:cfRule>
          <xm:sqref>C85 N85 K85 H85 E85 C72 C74 C76 C78 C80 C82 N72 N74 N76 N78 N80 N82 K72 K74 K76 K78 K80 K82 H72 H74 H76 H78 H80 H82 E72 E74 E76 E78 E80 E82 C64 C66 C68 N64 N66 N68 K64 K66 K68 H64 H66 H68 E64 E66 E68 C52 C54 C56 C58 C60 N52 N54 N56 N58 N60 K52 K54 K56 K58 K60 H52 H54 H56 H58 H60 E52 E54 E56 E58 E60 C46 C48 N46 N48 K46 K48 H46 H48 E46 E48 C34 C36 C38 C40 C42 N34 N36 N38 N40 N42 K34 K36 K38 K40 K42 H34 H36 H38 H40 H42 E34 E36 E38 E40 E42 C18 C20 C22 C24 C26 C28 C30 N18 N20 N22 N24 N26 N28 N30 K18 K20 K22 K24 K26 K28 K30 H18 H20 H22 H24 H26 H28 H30 E18 E20 E22 E24 E26 E28 E30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1"/>
  <sheetViews>
    <sheetView zoomScaleNormal="100" zoomScaleSheetLayoutView="80" workbookViewId="0"/>
  </sheetViews>
  <sheetFormatPr defaultRowHeight="12.75" x14ac:dyDescent="0.2"/>
  <cols>
    <col min="1" max="1" width="22.7109375" style="44" customWidth="1"/>
    <col min="2" max="2" width="1.7109375" style="44" customWidth="1"/>
    <col min="3" max="3" width="11.28515625" style="54" customWidth="1"/>
    <col min="4" max="4" width="1.7109375" style="44" customWidth="1"/>
    <col min="5" max="5" width="11.28515625" style="54" customWidth="1"/>
    <col min="6" max="6" width="11.28515625" style="55" customWidth="1"/>
    <col min="7" max="7" width="1.7109375" style="44" customWidth="1"/>
    <col min="8" max="9" width="11.28515625" style="55" customWidth="1"/>
    <col min="10" max="10" width="1.7109375" style="44" customWidth="1"/>
    <col min="11" max="11" width="11.28515625" style="54" customWidth="1"/>
    <col min="12" max="12" width="11.28515625" style="55" customWidth="1"/>
    <col min="13" max="13" width="1.7109375" style="44" customWidth="1"/>
    <col min="14" max="15" width="11.28515625" style="55" customWidth="1"/>
    <col min="16" max="16384" width="9.140625" style="44"/>
  </cols>
  <sheetData>
    <row r="1" spans="1:15" x14ac:dyDescent="0.2">
      <c r="A1" s="42"/>
      <c r="B1" s="42"/>
      <c r="C1" s="159"/>
      <c r="D1" s="159"/>
      <c r="E1" s="159"/>
      <c r="F1" s="159"/>
      <c r="G1" s="159"/>
      <c r="H1" s="159"/>
      <c r="I1" s="159"/>
      <c r="J1" s="159"/>
      <c r="K1" s="159"/>
      <c r="L1" s="159"/>
      <c r="M1" s="159"/>
      <c r="N1" s="159"/>
      <c r="O1" s="159"/>
    </row>
    <row r="2" spans="1:15" s="51" customFormat="1" x14ac:dyDescent="0.2">
      <c r="A2" s="49" t="s">
        <v>54</v>
      </c>
      <c r="B2" s="49"/>
      <c r="C2" s="160" t="s">
        <v>1</v>
      </c>
      <c r="D2" s="160"/>
      <c r="E2" s="160"/>
      <c r="F2" s="160"/>
      <c r="G2" s="160"/>
      <c r="H2" s="160"/>
      <c r="I2" s="160"/>
      <c r="J2" s="160"/>
      <c r="K2" s="160"/>
      <c r="L2" s="160"/>
      <c r="M2" s="160"/>
      <c r="N2" s="160"/>
      <c r="O2" s="160"/>
    </row>
    <row r="3" spans="1:15" s="51" customFormat="1" x14ac:dyDescent="0.2">
      <c r="A3" s="52"/>
      <c r="B3" s="49"/>
      <c r="C3" s="161" t="s">
        <v>55</v>
      </c>
      <c r="D3" s="160"/>
      <c r="E3" s="160"/>
      <c r="F3" s="160"/>
      <c r="G3" s="160"/>
      <c r="H3" s="160"/>
      <c r="I3" s="160"/>
      <c r="J3" s="160"/>
      <c r="K3" s="160"/>
      <c r="L3" s="160"/>
      <c r="M3" s="160"/>
      <c r="N3" s="160"/>
      <c r="O3" s="160"/>
    </row>
    <row r="4" spans="1:15" x14ac:dyDescent="0.2">
      <c r="A4" s="105"/>
      <c r="B4" s="53"/>
      <c r="C4" s="162"/>
      <c r="D4" s="162"/>
      <c r="E4" s="162"/>
      <c r="F4" s="162"/>
      <c r="G4" s="162"/>
      <c r="H4" s="162"/>
      <c r="I4" s="162"/>
      <c r="J4" s="162"/>
      <c r="K4" s="162"/>
      <c r="L4" s="162"/>
      <c r="M4" s="162"/>
      <c r="N4" s="162"/>
      <c r="O4" s="162"/>
    </row>
    <row r="6" spans="1:15" x14ac:dyDescent="0.2">
      <c r="F6" s="56"/>
      <c r="G6" s="57"/>
      <c r="H6" s="56"/>
      <c r="I6" s="56"/>
      <c r="J6" s="57"/>
      <c r="K6" s="58"/>
      <c r="L6" s="56"/>
      <c r="M6" s="57"/>
      <c r="N6" s="56"/>
      <c r="O6" s="56"/>
    </row>
    <row r="7" spans="1:15" x14ac:dyDescent="0.2">
      <c r="A7" s="42"/>
      <c r="B7" s="43"/>
      <c r="C7" s="59"/>
      <c r="D7" s="43"/>
      <c r="E7" s="59"/>
      <c r="F7" s="60"/>
      <c r="G7" s="43"/>
      <c r="H7" s="60"/>
      <c r="I7" s="60"/>
      <c r="J7" s="43"/>
      <c r="K7" s="59"/>
      <c r="L7" s="60"/>
      <c r="M7" s="43"/>
      <c r="N7" s="60"/>
      <c r="O7" s="60"/>
    </row>
    <row r="8" spans="1:15" x14ac:dyDescent="0.2">
      <c r="A8" s="43"/>
      <c r="B8" s="43"/>
      <c r="C8" s="61" t="s">
        <v>3</v>
      </c>
      <c r="D8" s="62"/>
      <c r="E8" s="61" t="s">
        <v>4</v>
      </c>
      <c r="F8" s="63" t="s">
        <v>5</v>
      </c>
      <c r="G8" s="62"/>
      <c r="H8" s="63" t="s">
        <v>4</v>
      </c>
      <c r="I8" s="63" t="s">
        <v>5</v>
      </c>
      <c r="J8" s="62"/>
      <c r="K8" s="61" t="s">
        <v>4</v>
      </c>
      <c r="L8" s="63" t="s">
        <v>5</v>
      </c>
      <c r="M8" s="62"/>
      <c r="N8" s="63" t="s">
        <v>4</v>
      </c>
      <c r="O8" s="63" t="s">
        <v>5</v>
      </c>
    </row>
    <row r="9" spans="1:15" x14ac:dyDescent="0.2">
      <c r="A9" s="44" t="s">
        <v>56</v>
      </c>
      <c r="B9" s="43"/>
      <c r="C9" s="61" t="s">
        <v>7</v>
      </c>
      <c r="D9" s="62"/>
      <c r="E9" s="61" t="s">
        <v>8</v>
      </c>
      <c r="F9" s="63" t="s">
        <v>9</v>
      </c>
      <c r="G9" s="62"/>
      <c r="H9" s="63" t="s">
        <v>5</v>
      </c>
      <c r="I9" s="63" t="s">
        <v>9</v>
      </c>
      <c r="J9" s="62"/>
      <c r="K9" s="61" t="s">
        <v>10</v>
      </c>
      <c r="L9" s="63" t="s">
        <v>9</v>
      </c>
      <c r="M9" s="62"/>
      <c r="N9" s="63" t="s">
        <v>11</v>
      </c>
      <c r="O9" s="63" t="s">
        <v>9</v>
      </c>
    </row>
    <row r="10" spans="1:15" x14ac:dyDescent="0.2">
      <c r="B10" s="43"/>
      <c r="C10" s="61" t="s">
        <v>12</v>
      </c>
      <c r="D10" s="62"/>
      <c r="E10" s="61" t="s">
        <v>13</v>
      </c>
      <c r="F10" s="63" t="s">
        <v>14</v>
      </c>
      <c r="G10" s="62"/>
      <c r="H10" s="63" t="s">
        <v>13</v>
      </c>
      <c r="I10" s="63" t="s">
        <v>14</v>
      </c>
      <c r="J10" s="62"/>
      <c r="K10" s="61" t="s">
        <v>15</v>
      </c>
      <c r="L10" s="63" t="s">
        <v>14</v>
      </c>
      <c r="M10" s="62"/>
      <c r="N10" s="63" t="s">
        <v>15</v>
      </c>
      <c r="O10" s="63" t="s">
        <v>14</v>
      </c>
    </row>
    <row r="11" spans="1:15" x14ac:dyDescent="0.2">
      <c r="B11" s="43"/>
      <c r="C11" s="61"/>
      <c r="D11" s="62"/>
      <c r="E11" s="61"/>
      <c r="F11" s="63"/>
      <c r="G11" s="62"/>
      <c r="H11" s="63"/>
      <c r="I11" s="63"/>
      <c r="J11" s="62"/>
      <c r="K11" s="61" t="s">
        <v>16</v>
      </c>
      <c r="L11" s="63"/>
      <c r="M11" s="62"/>
      <c r="N11" s="63"/>
      <c r="O11" s="63"/>
    </row>
    <row r="12" spans="1:15" x14ac:dyDescent="0.2">
      <c r="A12" s="53"/>
      <c r="B12" s="43"/>
      <c r="C12" s="64"/>
      <c r="D12" s="43"/>
      <c r="E12" s="64"/>
      <c r="F12" s="65"/>
      <c r="G12" s="66"/>
      <c r="H12" s="65"/>
      <c r="I12" s="65"/>
      <c r="J12" s="66"/>
      <c r="K12" s="64"/>
      <c r="L12" s="67"/>
      <c r="M12" s="43"/>
      <c r="N12" s="67"/>
      <c r="O12" s="67"/>
    </row>
    <row r="14" spans="1:15" x14ac:dyDescent="0.2">
      <c r="A14" s="44" t="s">
        <v>57</v>
      </c>
      <c r="C14" s="45">
        <v>8182</v>
      </c>
      <c r="D14" s="46"/>
      <c r="E14" s="45">
        <v>5641</v>
      </c>
      <c r="F14" s="47">
        <v>0.9</v>
      </c>
      <c r="G14" s="47"/>
      <c r="H14" s="48">
        <v>68.900000000000006</v>
      </c>
      <c r="I14" s="47">
        <v>0.9</v>
      </c>
      <c r="J14" s="47"/>
      <c r="K14" s="45">
        <v>771965</v>
      </c>
      <c r="L14" s="47">
        <v>3.5</v>
      </c>
      <c r="M14" s="47"/>
      <c r="N14" s="48">
        <v>136.9</v>
      </c>
      <c r="O14" s="47">
        <v>2.4</v>
      </c>
    </row>
    <row r="15" spans="1:15" x14ac:dyDescent="0.2">
      <c r="C15" s="51"/>
      <c r="D15" s="51"/>
      <c r="E15" s="51"/>
      <c r="F15" s="51"/>
      <c r="G15" s="51"/>
      <c r="H15" s="51"/>
      <c r="I15" s="51"/>
      <c r="J15" s="51"/>
      <c r="K15" s="51"/>
      <c r="L15" s="51"/>
      <c r="M15" s="51"/>
      <c r="N15" s="51"/>
      <c r="O15" s="51"/>
    </row>
    <row r="16" spans="1:15" x14ac:dyDescent="0.2">
      <c r="A16" s="44" t="s">
        <v>58</v>
      </c>
      <c r="C16" s="45">
        <v>16250</v>
      </c>
      <c r="D16" s="46"/>
      <c r="E16" s="45">
        <v>12525</v>
      </c>
      <c r="F16" s="47">
        <v>1.3</v>
      </c>
      <c r="G16" s="47"/>
      <c r="H16" s="48">
        <v>77.099999999999994</v>
      </c>
      <c r="I16" s="47">
        <v>1.3</v>
      </c>
      <c r="J16" s="47"/>
      <c r="K16" s="45">
        <v>1306336</v>
      </c>
      <c r="L16" s="47">
        <v>3</v>
      </c>
      <c r="M16" s="47"/>
      <c r="N16" s="48">
        <v>104.3</v>
      </c>
      <c r="O16" s="47">
        <v>2.2999999999999998</v>
      </c>
    </row>
    <row r="17" spans="1:15" x14ac:dyDescent="0.2">
      <c r="C17" s="51"/>
      <c r="D17" s="51"/>
      <c r="E17" s="51"/>
      <c r="F17" s="51"/>
      <c r="G17" s="51"/>
      <c r="H17" s="51"/>
      <c r="I17" s="51"/>
      <c r="J17" s="51"/>
      <c r="K17" s="51"/>
      <c r="L17" s="51"/>
      <c r="M17" s="51"/>
      <c r="N17" s="51"/>
      <c r="O17" s="51"/>
    </row>
    <row r="18" spans="1:15" x14ac:dyDescent="0.2">
      <c r="A18" s="44" t="s">
        <v>59</v>
      </c>
      <c r="C18" s="45">
        <v>31193</v>
      </c>
      <c r="D18" s="46"/>
      <c r="E18" s="45">
        <v>23146</v>
      </c>
      <c r="F18" s="47">
        <v>1.7</v>
      </c>
      <c r="G18" s="47"/>
      <c r="H18" s="48">
        <v>74.2</v>
      </c>
      <c r="I18" s="47">
        <v>1.7</v>
      </c>
      <c r="J18" s="47"/>
      <c r="K18" s="45">
        <v>2660812</v>
      </c>
      <c r="L18" s="47">
        <v>3.1</v>
      </c>
      <c r="M18" s="47"/>
      <c r="N18" s="48">
        <v>115</v>
      </c>
      <c r="O18" s="47">
        <v>2.2999999999999998</v>
      </c>
    </row>
    <row r="19" spans="1:15" x14ac:dyDescent="0.2">
      <c r="C19" s="51"/>
      <c r="D19" s="51"/>
      <c r="E19" s="51"/>
      <c r="F19" s="51"/>
      <c r="G19" s="51"/>
      <c r="H19" s="51"/>
      <c r="I19" s="51"/>
      <c r="J19" s="51"/>
      <c r="K19" s="51"/>
      <c r="L19" s="51"/>
      <c r="M19" s="51"/>
      <c r="N19" s="51"/>
      <c r="O19" s="51"/>
    </row>
    <row r="20" spans="1:15" x14ac:dyDescent="0.2">
      <c r="A20" s="44" t="s">
        <v>60</v>
      </c>
      <c r="C20" s="45">
        <v>42855</v>
      </c>
      <c r="D20" s="46"/>
      <c r="E20" s="45">
        <v>32062</v>
      </c>
      <c r="F20" s="47">
        <v>1.6</v>
      </c>
      <c r="G20" s="47"/>
      <c r="H20" s="48">
        <v>74.8</v>
      </c>
      <c r="I20" s="47">
        <v>1.6</v>
      </c>
      <c r="J20" s="47"/>
      <c r="K20" s="45">
        <v>3106804</v>
      </c>
      <c r="L20" s="47">
        <v>2.6</v>
      </c>
      <c r="M20" s="47"/>
      <c r="N20" s="48">
        <v>96.9</v>
      </c>
      <c r="O20" s="47">
        <v>1.9</v>
      </c>
    </row>
    <row r="21" spans="1:15" x14ac:dyDescent="0.2">
      <c r="C21" s="51"/>
      <c r="D21" s="51"/>
      <c r="E21" s="51"/>
      <c r="F21" s="51"/>
      <c r="G21" s="51"/>
      <c r="H21" s="51"/>
      <c r="I21" s="51"/>
      <c r="J21" s="51"/>
      <c r="K21" s="51"/>
      <c r="L21" s="51"/>
      <c r="M21" s="51"/>
      <c r="N21" s="51"/>
      <c r="O21" s="51"/>
    </row>
    <row r="22" spans="1:15" x14ac:dyDescent="0.2">
      <c r="A22" s="44" t="s">
        <v>61</v>
      </c>
      <c r="C22" s="45">
        <v>8794</v>
      </c>
      <c r="D22" s="46"/>
      <c r="E22" s="45">
        <v>7000</v>
      </c>
      <c r="F22" s="47">
        <v>0.9</v>
      </c>
      <c r="G22" s="47"/>
      <c r="H22" s="48">
        <v>79.599999999999994</v>
      </c>
      <c r="I22" s="47">
        <v>0.9</v>
      </c>
      <c r="J22" s="47"/>
      <c r="K22" s="45">
        <v>717227</v>
      </c>
      <c r="L22" s="47">
        <v>3.6</v>
      </c>
      <c r="M22" s="47"/>
      <c r="N22" s="48">
        <v>102.5</v>
      </c>
      <c r="O22" s="47">
        <v>2.9</v>
      </c>
    </row>
    <row r="23" spans="1:15" x14ac:dyDescent="0.2">
      <c r="C23" s="51"/>
      <c r="D23" s="51"/>
      <c r="E23" s="51"/>
      <c r="F23" s="51"/>
      <c r="G23" s="51"/>
      <c r="H23" s="51"/>
      <c r="I23" s="51"/>
      <c r="J23" s="51"/>
      <c r="K23" s="51"/>
      <c r="L23" s="51"/>
      <c r="M23" s="51"/>
      <c r="N23" s="51"/>
      <c r="O23" s="51"/>
    </row>
    <row r="24" spans="1:15" x14ac:dyDescent="0.2">
      <c r="A24" s="44" t="s">
        <v>62</v>
      </c>
      <c r="C24" s="45">
        <v>33565</v>
      </c>
      <c r="D24" s="46"/>
      <c r="E24" s="45">
        <v>25181</v>
      </c>
      <c r="F24" s="47">
        <v>1.6</v>
      </c>
      <c r="G24" s="47"/>
      <c r="H24" s="48">
        <v>75</v>
      </c>
      <c r="I24" s="47">
        <v>1.6</v>
      </c>
      <c r="J24" s="47"/>
      <c r="K24" s="45">
        <v>2801944</v>
      </c>
      <c r="L24" s="47">
        <v>3.5</v>
      </c>
      <c r="M24" s="47"/>
      <c r="N24" s="48">
        <v>111.3</v>
      </c>
      <c r="O24" s="47">
        <v>2.6</v>
      </c>
    </row>
    <row r="25" spans="1:15" x14ac:dyDescent="0.2">
      <c r="C25" s="51"/>
      <c r="D25" s="51"/>
      <c r="E25" s="51"/>
      <c r="F25" s="51"/>
      <c r="G25" s="51"/>
      <c r="H25" s="51"/>
      <c r="I25" s="51"/>
      <c r="J25" s="51"/>
      <c r="K25" s="51"/>
      <c r="L25" s="51"/>
      <c r="M25" s="51"/>
      <c r="N25" s="51"/>
      <c r="O25" s="51"/>
    </row>
    <row r="26" spans="1:15" x14ac:dyDescent="0.2">
      <c r="A26" s="44" t="s">
        <v>63</v>
      </c>
      <c r="C26" s="45">
        <v>49276</v>
      </c>
      <c r="D26" s="46"/>
      <c r="E26" s="45">
        <v>39204</v>
      </c>
      <c r="F26" s="47">
        <v>1.3</v>
      </c>
      <c r="G26" s="47"/>
      <c r="H26" s="48">
        <v>79.599999999999994</v>
      </c>
      <c r="I26" s="47">
        <v>1.3</v>
      </c>
      <c r="J26" s="47"/>
      <c r="K26" s="45">
        <v>4524653</v>
      </c>
      <c r="L26" s="47">
        <v>2.1</v>
      </c>
      <c r="M26" s="47"/>
      <c r="N26" s="48">
        <v>115.4</v>
      </c>
      <c r="O26" s="47">
        <v>1.6</v>
      </c>
    </row>
    <row r="27" spans="1:15" x14ac:dyDescent="0.2">
      <c r="C27" s="51"/>
      <c r="D27" s="51"/>
      <c r="E27" s="51"/>
      <c r="F27" s="51"/>
      <c r="G27" s="51"/>
      <c r="H27" s="51"/>
      <c r="I27" s="51"/>
      <c r="J27" s="51"/>
      <c r="K27" s="51"/>
      <c r="L27" s="51"/>
      <c r="M27" s="51"/>
      <c r="N27" s="51"/>
      <c r="O27" s="51"/>
    </row>
    <row r="28" spans="1:15" x14ac:dyDescent="0.2">
      <c r="A28" s="44" t="s">
        <v>64</v>
      </c>
      <c r="C28" s="45">
        <v>40785</v>
      </c>
      <c r="D28" s="46"/>
      <c r="E28" s="45">
        <v>30609</v>
      </c>
      <c r="F28" s="47">
        <v>1.5</v>
      </c>
      <c r="G28" s="47"/>
      <c r="H28" s="48">
        <v>75</v>
      </c>
      <c r="I28" s="47">
        <v>1.5</v>
      </c>
      <c r="J28" s="47"/>
      <c r="K28" s="45">
        <v>3924609</v>
      </c>
      <c r="L28" s="47">
        <v>2.8</v>
      </c>
      <c r="M28" s="47"/>
      <c r="N28" s="48">
        <v>128.19999999999999</v>
      </c>
      <c r="O28" s="47">
        <v>2.1</v>
      </c>
    </row>
    <row r="29" spans="1:15" x14ac:dyDescent="0.2">
      <c r="C29" s="51"/>
      <c r="D29" s="51"/>
      <c r="E29" s="51"/>
      <c r="F29" s="51"/>
      <c r="G29" s="51"/>
      <c r="H29" s="51"/>
      <c r="I29" s="51"/>
      <c r="J29" s="51"/>
      <c r="K29" s="51"/>
      <c r="L29" s="51"/>
      <c r="M29" s="51"/>
      <c r="N29" s="51"/>
      <c r="O29" s="51"/>
    </row>
    <row r="30" spans="1:15" x14ac:dyDescent="0.2">
      <c r="A30" s="44" t="s">
        <v>65</v>
      </c>
      <c r="C30" s="45">
        <v>37543</v>
      </c>
      <c r="D30" s="46"/>
      <c r="E30" s="45">
        <v>29040</v>
      </c>
      <c r="F30" s="47">
        <v>1.4</v>
      </c>
      <c r="G30" s="47"/>
      <c r="H30" s="48">
        <v>77.400000000000006</v>
      </c>
      <c r="I30" s="47">
        <v>1.4</v>
      </c>
      <c r="J30" s="47"/>
      <c r="K30" s="45">
        <v>3456835</v>
      </c>
      <c r="L30" s="47">
        <v>2.8</v>
      </c>
      <c r="M30" s="47"/>
      <c r="N30" s="48">
        <v>119</v>
      </c>
      <c r="O30" s="47">
        <v>2.2000000000000002</v>
      </c>
    </row>
    <row r="31" spans="1:15" x14ac:dyDescent="0.2">
      <c r="A31" s="53"/>
      <c r="C31" s="68"/>
      <c r="D31" s="51"/>
      <c r="E31" s="68"/>
      <c r="F31" s="68"/>
      <c r="G31" s="51"/>
      <c r="H31" s="68"/>
      <c r="I31" s="68"/>
      <c r="J31" s="51"/>
      <c r="K31" s="68"/>
      <c r="L31" s="68"/>
      <c r="M31" s="51"/>
      <c r="N31" s="68"/>
      <c r="O31" s="68"/>
    </row>
    <row r="32" spans="1:15" x14ac:dyDescent="0.2">
      <c r="A32" s="43"/>
      <c r="C32" s="50"/>
      <c r="D32" s="50"/>
      <c r="E32" s="50"/>
      <c r="F32" s="50"/>
      <c r="G32" s="50"/>
      <c r="H32" s="50"/>
      <c r="I32" s="50"/>
      <c r="J32" s="50"/>
      <c r="K32" s="50"/>
      <c r="L32" s="50"/>
      <c r="M32" s="50"/>
      <c r="N32" s="50"/>
      <c r="O32" s="50"/>
    </row>
    <row r="33" spans="1:15" x14ac:dyDescent="0.2">
      <c r="A33" s="43" t="s">
        <v>10</v>
      </c>
      <c r="C33" s="45">
        <v>268443</v>
      </c>
      <c r="D33" s="46"/>
      <c r="E33" s="45">
        <v>204408</v>
      </c>
      <c r="F33" s="47">
        <v>1.4</v>
      </c>
      <c r="G33" s="47"/>
      <c r="H33" s="48">
        <v>76.099999999999994</v>
      </c>
      <c r="I33" s="47">
        <v>1.4</v>
      </c>
      <c r="J33" s="47"/>
      <c r="K33" s="45">
        <v>23271185</v>
      </c>
      <c r="L33" s="47">
        <v>1</v>
      </c>
      <c r="M33" s="47"/>
      <c r="N33" s="48">
        <v>113.8</v>
      </c>
      <c r="O33" s="47">
        <v>0.8</v>
      </c>
    </row>
    <row r="34" spans="1:15" x14ac:dyDescent="0.2">
      <c r="A34" s="43"/>
      <c r="C34" s="51"/>
      <c r="D34" s="51"/>
      <c r="E34" s="51"/>
      <c r="F34" s="51"/>
      <c r="G34" s="51"/>
      <c r="H34" s="51"/>
      <c r="I34" s="51"/>
      <c r="J34" s="51"/>
      <c r="K34" s="51"/>
      <c r="L34" s="51"/>
      <c r="M34" s="51"/>
      <c r="N34" s="51"/>
      <c r="O34" s="51"/>
    </row>
    <row r="35" spans="1:15" x14ac:dyDescent="0.2">
      <c r="A35" s="70" t="s">
        <v>51</v>
      </c>
      <c r="C35" s="51"/>
      <c r="D35" s="51"/>
      <c r="E35" s="51"/>
      <c r="F35" s="51"/>
      <c r="G35" s="51"/>
      <c r="H35" s="51"/>
      <c r="I35" s="51"/>
      <c r="J35" s="51"/>
      <c r="K35" s="51"/>
      <c r="L35" s="51"/>
      <c r="M35" s="51"/>
      <c r="N35" s="51"/>
      <c r="O35" s="51"/>
    </row>
    <row r="36" spans="1:15" x14ac:dyDescent="0.2">
      <c r="A36" s="70" t="s">
        <v>52</v>
      </c>
      <c r="C36" s="51"/>
      <c r="D36" s="51"/>
      <c r="E36" s="51"/>
      <c r="F36" s="51"/>
      <c r="G36" s="51"/>
      <c r="H36" s="51"/>
      <c r="I36" s="51"/>
      <c r="J36" s="51"/>
      <c r="K36" s="51"/>
      <c r="L36" s="51"/>
      <c r="M36" s="51"/>
      <c r="N36" s="51"/>
      <c r="O36" s="51"/>
    </row>
    <row r="37" spans="1:15" x14ac:dyDescent="0.2">
      <c r="A37" s="70" t="s">
        <v>66</v>
      </c>
      <c r="C37" s="51"/>
      <c r="D37" s="51"/>
      <c r="E37" s="51"/>
      <c r="F37" s="51"/>
      <c r="G37" s="51"/>
      <c r="H37" s="51"/>
      <c r="I37" s="51"/>
      <c r="J37" s="51"/>
      <c r="K37" s="51"/>
      <c r="L37" s="51"/>
      <c r="M37" s="51"/>
      <c r="N37" s="51"/>
      <c r="O37" s="51"/>
    </row>
    <row r="38" spans="1:15" x14ac:dyDescent="0.2">
      <c r="A38" s="70" t="s">
        <v>67</v>
      </c>
      <c r="C38" s="51"/>
      <c r="D38" s="51"/>
      <c r="E38" s="51"/>
      <c r="F38" s="51"/>
      <c r="G38" s="51"/>
      <c r="H38" s="51"/>
      <c r="I38" s="51"/>
      <c r="J38" s="51"/>
      <c r="K38" s="51"/>
      <c r="L38" s="51"/>
      <c r="M38" s="51"/>
      <c r="N38" s="51"/>
      <c r="O38" s="51"/>
    </row>
    <row r="39" spans="1:15" x14ac:dyDescent="0.2">
      <c r="A39" s="70"/>
      <c r="C39" s="51"/>
      <c r="D39" s="51"/>
      <c r="E39" s="51"/>
      <c r="F39" s="51"/>
      <c r="G39" s="51"/>
      <c r="H39" s="51"/>
      <c r="I39" s="51"/>
      <c r="J39" s="51"/>
      <c r="K39" s="51"/>
      <c r="L39" s="51"/>
      <c r="M39" s="51"/>
      <c r="N39" s="51"/>
      <c r="O39" s="51"/>
    </row>
    <row r="40" spans="1:15" x14ac:dyDescent="0.2">
      <c r="A40" s="70"/>
      <c r="C40" s="51"/>
      <c r="D40" s="51"/>
      <c r="E40" s="51"/>
      <c r="F40" s="51"/>
      <c r="G40" s="51"/>
      <c r="H40" s="51"/>
      <c r="I40" s="51"/>
      <c r="J40" s="51"/>
      <c r="K40" s="51"/>
      <c r="L40" s="51"/>
      <c r="M40" s="51"/>
      <c r="N40" s="51"/>
      <c r="O40" s="51"/>
    </row>
    <row r="41" spans="1:15" x14ac:dyDescent="0.2">
      <c r="A41" s="31"/>
      <c r="C41" s="51"/>
      <c r="D41" s="51"/>
      <c r="E41" s="51"/>
      <c r="F41" s="51"/>
      <c r="G41" s="51"/>
      <c r="H41" s="51"/>
      <c r="I41" s="51"/>
      <c r="J41" s="51"/>
      <c r="K41" s="51"/>
      <c r="L41" s="51"/>
      <c r="M41" s="51"/>
      <c r="N41" s="51"/>
      <c r="O41" s="51"/>
    </row>
    <row r="42" spans="1:15" x14ac:dyDescent="0.2">
      <c r="A42" s="31"/>
      <c r="C42" s="69"/>
      <c r="D42" s="69"/>
      <c r="E42" s="69"/>
      <c r="F42" s="71"/>
      <c r="G42" s="71"/>
      <c r="H42" s="71"/>
      <c r="I42" s="71"/>
      <c r="J42" s="69"/>
      <c r="K42" s="69"/>
      <c r="L42" s="71"/>
      <c r="M42" s="71"/>
      <c r="N42" s="71"/>
      <c r="O42" s="71"/>
    </row>
    <row r="43" spans="1:15" s="33" customFormat="1" ht="12" customHeight="1" x14ac:dyDescent="0.2">
      <c r="A43" s="31"/>
      <c r="B43" s="31"/>
      <c r="C43" s="72"/>
      <c r="D43" s="72"/>
      <c r="E43" s="72"/>
      <c r="F43" s="73"/>
      <c r="G43" s="73"/>
      <c r="H43" s="73"/>
      <c r="I43" s="73"/>
      <c r="J43" s="72"/>
      <c r="K43" s="72"/>
      <c r="L43" s="73"/>
      <c r="M43" s="73"/>
      <c r="N43" s="73"/>
      <c r="O43" s="73"/>
    </row>
    <row r="44" spans="1:15" s="33" customFormat="1" ht="12" customHeight="1" x14ac:dyDescent="0.2">
      <c r="A44" s="31"/>
      <c r="B44" s="31"/>
      <c r="C44" s="72"/>
      <c r="D44" s="72"/>
      <c r="E44" s="72"/>
      <c r="F44" s="73"/>
      <c r="G44" s="73"/>
      <c r="H44" s="73"/>
      <c r="I44" s="73"/>
      <c r="J44" s="72"/>
      <c r="K44" s="72"/>
      <c r="L44" s="73"/>
      <c r="M44" s="73"/>
      <c r="N44" s="73"/>
      <c r="O44" s="73"/>
    </row>
    <row r="45" spans="1:15" s="33" customFormat="1" ht="12" customHeight="1" x14ac:dyDescent="0.2">
      <c r="A45" s="31"/>
      <c r="B45" s="31"/>
      <c r="C45" s="72"/>
      <c r="D45" s="72"/>
      <c r="E45" s="72"/>
      <c r="F45" s="73"/>
      <c r="G45" s="73"/>
      <c r="H45" s="73"/>
      <c r="I45" s="73"/>
      <c r="J45" s="72"/>
      <c r="K45" s="72"/>
      <c r="L45" s="73"/>
      <c r="M45" s="73"/>
      <c r="N45" s="73"/>
      <c r="O45" s="73"/>
    </row>
    <row r="46" spans="1:15" s="33" customFormat="1" ht="12" customHeight="1" x14ac:dyDescent="0.2">
      <c r="A46" s="31"/>
      <c r="B46" s="31"/>
      <c r="C46" s="72"/>
      <c r="D46" s="72"/>
      <c r="E46" s="72"/>
      <c r="F46" s="73"/>
      <c r="G46" s="73"/>
      <c r="H46" s="73"/>
      <c r="I46" s="73"/>
      <c r="J46" s="72"/>
      <c r="K46" s="72"/>
      <c r="L46" s="73"/>
      <c r="M46" s="73"/>
      <c r="N46" s="73"/>
      <c r="O46" s="73"/>
    </row>
    <row r="47" spans="1:15" ht="6" customHeight="1" x14ac:dyDescent="0.2">
      <c r="A47" s="43"/>
      <c r="C47" s="69"/>
      <c r="D47" s="69"/>
      <c r="E47" s="69"/>
      <c r="F47" s="71"/>
      <c r="G47" s="71"/>
      <c r="H47" s="71"/>
      <c r="I47" s="71"/>
      <c r="J47" s="69"/>
      <c r="K47" s="69"/>
      <c r="L47" s="71"/>
      <c r="M47" s="71"/>
      <c r="N47" s="71"/>
      <c r="O47" s="71"/>
    </row>
    <row r="48" spans="1:15" x14ac:dyDescent="0.2">
      <c r="A48" s="74"/>
      <c r="C48" s="69"/>
      <c r="D48" s="69"/>
      <c r="E48" s="69"/>
      <c r="F48" s="71"/>
      <c r="G48" s="71"/>
      <c r="H48" s="71"/>
      <c r="I48" s="71"/>
      <c r="J48" s="69"/>
      <c r="K48" s="69"/>
      <c r="L48" s="71"/>
      <c r="M48" s="71"/>
      <c r="N48" s="71"/>
      <c r="O48" s="71"/>
    </row>
    <row r="49" spans="1:15" x14ac:dyDescent="0.2">
      <c r="A49" s="74"/>
      <c r="C49" s="69"/>
      <c r="D49" s="69"/>
      <c r="E49" s="69"/>
      <c r="F49" s="71"/>
      <c r="G49" s="71"/>
      <c r="H49" s="71"/>
      <c r="I49" s="71"/>
      <c r="J49" s="69"/>
      <c r="K49" s="69"/>
      <c r="L49" s="71"/>
      <c r="M49" s="71"/>
      <c r="N49" s="71"/>
      <c r="O49" s="71"/>
    </row>
    <row r="50" spans="1:15" x14ac:dyDescent="0.2">
      <c r="A50" s="74"/>
      <c r="C50" s="69"/>
      <c r="D50" s="69"/>
      <c r="E50" s="69"/>
      <c r="F50" s="71"/>
      <c r="G50" s="71"/>
      <c r="H50" s="71"/>
      <c r="I50" s="71"/>
      <c r="J50" s="69"/>
      <c r="K50" s="69"/>
      <c r="L50" s="71"/>
      <c r="M50" s="71"/>
      <c r="N50" s="71"/>
      <c r="O50" s="71"/>
    </row>
    <row r="51" spans="1:15" ht="5.25" customHeight="1" x14ac:dyDescent="0.2">
      <c r="D51" s="69"/>
      <c r="E51" s="69"/>
      <c r="G51" s="71"/>
      <c r="H51" s="71"/>
      <c r="J51" s="69"/>
      <c r="K51" s="69"/>
      <c r="M51" s="71"/>
      <c r="N51" s="71"/>
    </row>
  </sheetData>
  <sheetProtection password="FBF8" sheet="1" objects="1" scenarios="1"/>
  <mergeCells count="4">
    <mergeCell ref="C1:O1"/>
    <mergeCell ref="C2:O2"/>
    <mergeCell ref="C3:O3"/>
    <mergeCell ref="C4:O4"/>
  </mergeCells>
  <conditionalFormatting sqref="F33 F14 F16 F18 F20 F22 F24 F26 F28 F30 O33 L33 I33 O14 O16 O18 O20 O22 O24 O26 O28 O30 L14 L16 L18 L20 L22 L24 L26 L28 L30 I14 I16 I18 I20 I22 I24 I26 I28 I30">
    <cfRule type="cellIs" dxfId="20" priority="129" stopIfTrue="1" operator="greaterThan">
      <formula>#REF!</formula>
    </cfRule>
  </conditionalFormatting>
  <printOptions horizontalCentered="1"/>
  <pageMargins left="0.25" right="0.25" top="0.5" bottom="0.5" header="0.5" footer="0.5"/>
  <pageSetup scale="90" orientation="landscape" r:id="rId1"/>
  <headerFooter alignWithMargins="0">
    <oddFooter>&amp;CPage 2 - &amp;P</oddFooter>
  </headerFooter>
  <extLst>
    <ext xmlns:x14="http://schemas.microsoft.com/office/spreadsheetml/2009/9/main" uri="{78C0D931-6437-407d-A8EE-F0AAD7539E65}">
      <x14:conditionalFormattings>
        <x14:conditionalFormatting xmlns:xm="http://schemas.microsoft.com/office/excel/2006/main">
          <x14:cfRule type="cellIs" priority="169" stopIfTrue="1" operator="lessThan" id="{7AF53B18-0D25-44C1-8C98-925B5589BCB6}">
            <xm:f>#REF!*'U:\FAA-2014 GA Survey\Report\Delivered Tables Chapters 1-7\[FAA 2014 Table_2.2.xlsm]2.2'!#REF!</xm:f>
            <x14:dxf>
              <font>
                <color rgb="FF9C6500"/>
              </font>
              <fill>
                <patternFill>
                  <bgColor rgb="FFFFEB9C"/>
                </patternFill>
              </fill>
            </x14:dxf>
          </x14:cfRule>
          <x14:cfRule type="cellIs" priority="170" stopIfTrue="1" operator="greaterThan" id="{E8B28F04-8AD2-4DF3-9EE3-EAA09B3046F1}">
            <xm:f>#REF!*'U:\FAA-2014 GA Survey\Report\Delivered Tables Chapters 1-7\[FAA 2014 Table_2.2.xlsm]2.2'!#REF!</xm:f>
            <x14:dxf>
              <font>
                <color rgb="FF9C0006"/>
              </font>
              <fill>
                <patternFill>
                  <bgColor rgb="FFFFC7CE"/>
                </patternFill>
              </fill>
            </x14:dxf>
          </x14:cfRule>
          <xm:sqref>C33 N33 K33 H33 E33 C14 C16 C18 C20 C22 C24 C26 C28 C30 N14 N16 N18 N20 N22 N24 N26 N28 N30 K14 K16 K18 K20 K22 K24 K26 K28 K30 H14 H16 H18 H20 H22 H24 H26 H28 H30 E14 E16 E18 E20 E22 E24 E26 E28 E30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33"/>
  <sheetViews>
    <sheetView zoomScaleNormal="100" zoomScaleSheetLayoutView="80" workbookViewId="0"/>
  </sheetViews>
  <sheetFormatPr defaultRowHeight="12.75" x14ac:dyDescent="0.2"/>
  <cols>
    <col min="1" max="1" width="22.5703125" style="77" customWidth="1"/>
    <col min="2" max="2" width="1.7109375" style="77" customWidth="1"/>
    <col min="3" max="3" width="11.28515625" style="78" customWidth="1"/>
    <col min="4" max="4" width="1.7109375" style="77" customWidth="1"/>
    <col min="5" max="5" width="11.28515625" style="78" customWidth="1"/>
    <col min="6" max="6" width="11.28515625" style="79" customWidth="1"/>
    <col min="7" max="7" width="1.7109375" style="77" customWidth="1"/>
    <col min="8" max="9" width="11.28515625" style="79" customWidth="1"/>
    <col min="10" max="10" width="1.7109375" style="77" customWidth="1"/>
    <col min="11" max="11" width="11.28515625" style="78" customWidth="1"/>
    <col min="12" max="12" width="11.28515625" style="79" customWidth="1"/>
    <col min="13" max="13" width="1.7109375" style="77" customWidth="1"/>
    <col min="14" max="15" width="11.28515625" style="79" customWidth="1"/>
    <col min="16" max="16384" width="9.140625" style="77"/>
  </cols>
  <sheetData>
    <row r="1" spans="1:15" s="44" customFormat="1" x14ac:dyDescent="0.2">
      <c r="A1" s="42"/>
      <c r="B1" s="42"/>
      <c r="C1" s="159"/>
      <c r="D1" s="159"/>
      <c r="E1" s="159"/>
      <c r="F1" s="159"/>
      <c r="G1" s="159"/>
      <c r="H1" s="159"/>
      <c r="I1" s="159"/>
      <c r="J1" s="159"/>
      <c r="K1" s="159"/>
      <c r="L1" s="159"/>
      <c r="M1" s="159"/>
      <c r="N1" s="159"/>
      <c r="O1" s="159"/>
    </row>
    <row r="2" spans="1:15" s="51" customFormat="1" x14ac:dyDescent="0.2">
      <c r="A2" s="49" t="s">
        <v>68</v>
      </c>
      <c r="B2" s="49"/>
      <c r="C2" s="160" t="s">
        <v>1</v>
      </c>
      <c r="D2" s="160"/>
      <c r="E2" s="160"/>
      <c r="F2" s="160"/>
      <c r="G2" s="160"/>
      <c r="H2" s="160"/>
      <c r="I2" s="160"/>
      <c r="J2" s="160"/>
      <c r="K2" s="160"/>
      <c r="L2" s="160"/>
      <c r="M2" s="160"/>
      <c r="N2" s="160"/>
      <c r="O2" s="160"/>
    </row>
    <row r="3" spans="1:15" s="51" customFormat="1" ht="15" x14ac:dyDescent="0.25">
      <c r="A3" s="75"/>
      <c r="B3" s="49"/>
      <c r="C3" s="161" t="s">
        <v>69</v>
      </c>
      <c r="D3" s="161"/>
      <c r="E3" s="161"/>
      <c r="F3" s="161"/>
      <c r="G3" s="161"/>
      <c r="H3" s="161"/>
      <c r="I3" s="161"/>
      <c r="J3" s="161"/>
      <c r="K3" s="161"/>
      <c r="L3" s="161"/>
      <c r="M3" s="161"/>
      <c r="N3" s="161"/>
      <c r="O3" s="161"/>
    </row>
    <row r="4" spans="1:15" s="51" customFormat="1" x14ac:dyDescent="0.2">
      <c r="A4" s="49"/>
      <c r="B4" s="49"/>
      <c r="C4" s="160" t="s">
        <v>70</v>
      </c>
      <c r="D4" s="160"/>
      <c r="E4" s="160"/>
      <c r="F4" s="160"/>
      <c r="G4" s="160"/>
      <c r="H4" s="160"/>
      <c r="I4" s="160"/>
      <c r="J4" s="160"/>
      <c r="K4" s="160"/>
      <c r="L4" s="160"/>
      <c r="M4" s="160"/>
      <c r="N4" s="160"/>
      <c r="O4" s="160"/>
    </row>
    <row r="5" spans="1:15" s="44" customFormat="1" x14ac:dyDescent="0.2">
      <c r="A5" s="105"/>
      <c r="B5" s="53"/>
      <c r="C5" s="162"/>
      <c r="D5" s="162"/>
      <c r="E5" s="162"/>
      <c r="F5" s="162"/>
      <c r="G5" s="162"/>
      <c r="H5" s="162"/>
      <c r="I5" s="162"/>
      <c r="J5" s="162"/>
      <c r="K5" s="162"/>
      <c r="L5" s="162"/>
      <c r="M5" s="162"/>
      <c r="N5" s="162"/>
      <c r="O5" s="162"/>
    </row>
    <row r="6" spans="1:15" s="44" customFormat="1" x14ac:dyDescent="0.2">
      <c r="C6" s="54"/>
      <c r="E6" s="54"/>
      <c r="F6" s="55"/>
      <c r="H6" s="55"/>
      <c r="I6" s="55"/>
      <c r="K6" s="54"/>
      <c r="L6" s="55"/>
      <c r="N6" s="55"/>
      <c r="O6" s="55"/>
    </row>
    <row r="7" spans="1:15" s="44" customFormat="1" x14ac:dyDescent="0.2">
      <c r="C7" s="54"/>
      <c r="E7" s="54"/>
      <c r="F7" s="56"/>
      <c r="G7" s="57"/>
      <c r="H7" s="56"/>
      <c r="I7" s="56"/>
      <c r="J7" s="57"/>
      <c r="K7" s="58"/>
      <c r="L7" s="56"/>
      <c r="M7" s="57"/>
      <c r="N7" s="56"/>
      <c r="O7" s="56"/>
    </row>
    <row r="8" spans="1:15" s="44" customFormat="1" x14ac:dyDescent="0.2">
      <c r="A8" s="42"/>
      <c r="B8" s="43"/>
      <c r="C8" s="59"/>
      <c r="D8" s="43"/>
      <c r="E8" s="59"/>
      <c r="F8" s="60"/>
      <c r="G8" s="43"/>
      <c r="H8" s="60"/>
      <c r="I8" s="60"/>
      <c r="J8" s="43"/>
      <c r="K8" s="59"/>
      <c r="L8" s="60"/>
      <c r="M8" s="43"/>
      <c r="N8" s="60"/>
      <c r="O8" s="60"/>
    </row>
    <row r="9" spans="1:15" s="44" customFormat="1" x14ac:dyDescent="0.2">
      <c r="A9" s="43"/>
      <c r="B9" s="43"/>
      <c r="C9" s="61" t="s">
        <v>3</v>
      </c>
      <c r="D9" s="62"/>
      <c r="E9" s="61" t="s">
        <v>4</v>
      </c>
      <c r="F9" s="63" t="s">
        <v>5</v>
      </c>
      <c r="G9" s="62"/>
      <c r="H9" s="63" t="s">
        <v>4</v>
      </c>
      <c r="I9" s="63" t="s">
        <v>5</v>
      </c>
      <c r="J9" s="62"/>
      <c r="K9" s="61" t="s">
        <v>4</v>
      </c>
      <c r="L9" s="63" t="s">
        <v>5</v>
      </c>
      <c r="M9" s="62"/>
      <c r="N9" s="63" t="s">
        <v>4</v>
      </c>
      <c r="O9" s="63" t="s">
        <v>5</v>
      </c>
    </row>
    <row r="10" spans="1:15" s="44" customFormat="1" x14ac:dyDescent="0.2">
      <c r="A10" s="44" t="s">
        <v>71</v>
      </c>
      <c r="B10" s="43"/>
      <c r="C10" s="61" t="s">
        <v>7</v>
      </c>
      <c r="D10" s="62"/>
      <c r="E10" s="61" t="s">
        <v>8</v>
      </c>
      <c r="F10" s="63" t="s">
        <v>9</v>
      </c>
      <c r="G10" s="62"/>
      <c r="H10" s="63" t="s">
        <v>5</v>
      </c>
      <c r="I10" s="63" t="s">
        <v>9</v>
      </c>
      <c r="J10" s="62"/>
      <c r="K10" s="61" t="s">
        <v>10</v>
      </c>
      <c r="L10" s="63" t="s">
        <v>9</v>
      </c>
      <c r="M10" s="62"/>
      <c r="N10" s="63" t="s">
        <v>11</v>
      </c>
      <c r="O10" s="63" t="s">
        <v>9</v>
      </c>
    </row>
    <row r="11" spans="1:15" s="44" customFormat="1" x14ac:dyDescent="0.2">
      <c r="B11" s="43"/>
      <c r="C11" s="61" t="s">
        <v>12</v>
      </c>
      <c r="D11" s="62"/>
      <c r="E11" s="61" t="s">
        <v>13</v>
      </c>
      <c r="F11" s="63" t="s">
        <v>14</v>
      </c>
      <c r="G11" s="62"/>
      <c r="H11" s="63" t="s">
        <v>13</v>
      </c>
      <c r="I11" s="63" t="s">
        <v>14</v>
      </c>
      <c r="J11" s="62"/>
      <c r="K11" s="61" t="s">
        <v>15</v>
      </c>
      <c r="L11" s="63" t="s">
        <v>14</v>
      </c>
      <c r="M11" s="62"/>
      <c r="N11" s="63" t="s">
        <v>15</v>
      </c>
      <c r="O11" s="63" t="s">
        <v>14</v>
      </c>
    </row>
    <row r="12" spans="1:15" s="44" customFormat="1" x14ac:dyDescent="0.2">
      <c r="B12" s="43"/>
      <c r="C12" s="61"/>
      <c r="D12" s="62"/>
      <c r="E12" s="61"/>
      <c r="F12" s="63"/>
      <c r="G12" s="62"/>
      <c r="H12" s="63"/>
      <c r="I12" s="63"/>
      <c r="J12" s="62"/>
      <c r="K12" s="61" t="s">
        <v>16</v>
      </c>
      <c r="L12" s="63"/>
      <c r="M12" s="62"/>
      <c r="N12" s="63"/>
      <c r="O12" s="63"/>
    </row>
    <row r="13" spans="1:15" s="44" customFormat="1" x14ac:dyDescent="0.2">
      <c r="A13" s="53"/>
      <c r="B13" s="43"/>
      <c r="C13" s="64"/>
      <c r="D13" s="43"/>
      <c r="E13" s="64"/>
      <c r="F13" s="65"/>
      <c r="G13" s="66"/>
      <c r="H13" s="65"/>
      <c r="I13" s="65"/>
      <c r="J13" s="66"/>
      <c r="K13" s="64"/>
      <c r="L13" s="67"/>
      <c r="M13" s="43"/>
      <c r="N13" s="67"/>
      <c r="O13" s="67"/>
    </row>
    <row r="15" spans="1:15" s="44" customFormat="1" x14ac:dyDescent="0.2">
      <c r="A15" s="44" t="s">
        <v>72</v>
      </c>
      <c r="C15" s="3">
        <v>4847</v>
      </c>
      <c r="D15" s="4"/>
      <c r="E15" s="3">
        <v>4221</v>
      </c>
      <c r="F15" s="5">
        <v>0.9</v>
      </c>
      <c r="G15" s="5"/>
      <c r="H15" s="6">
        <v>87.1</v>
      </c>
      <c r="I15" s="5">
        <v>0.9</v>
      </c>
      <c r="J15" s="4"/>
      <c r="K15" s="3">
        <v>535402</v>
      </c>
      <c r="L15" s="5">
        <v>3.8</v>
      </c>
      <c r="M15" s="5"/>
      <c r="N15" s="6">
        <v>126.8</v>
      </c>
      <c r="O15" s="5">
        <v>3.3</v>
      </c>
    </row>
    <row r="16" spans="1:15" s="44" customFormat="1" x14ac:dyDescent="0.2">
      <c r="C16" s="51"/>
      <c r="D16" s="51"/>
      <c r="E16" s="51"/>
      <c r="F16" s="51"/>
      <c r="G16" s="51"/>
      <c r="H16" s="51"/>
      <c r="I16" s="51"/>
      <c r="J16" s="51"/>
      <c r="K16" s="51"/>
      <c r="L16" s="51"/>
      <c r="M16" s="51"/>
      <c r="N16" s="51"/>
      <c r="O16" s="51"/>
    </row>
    <row r="17" spans="1:15" s="44" customFormat="1" x14ac:dyDescent="0.2">
      <c r="A17" s="44" t="s">
        <v>73</v>
      </c>
      <c r="C17" s="3">
        <v>8182</v>
      </c>
      <c r="D17" s="4"/>
      <c r="E17" s="3">
        <v>5641</v>
      </c>
      <c r="F17" s="5">
        <v>0.9</v>
      </c>
      <c r="G17" s="5"/>
      <c r="H17" s="6">
        <v>68.900000000000006</v>
      </c>
      <c r="I17" s="5">
        <v>0.9</v>
      </c>
      <c r="J17" s="4"/>
      <c r="K17" s="3">
        <v>771965</v>
      </c>
      <c r="L17" s="5">
        <v>3.5</v>
      </c>
      <c r="M17" s="5"/>
      <c r="N17" s="6">
        <v>136.9</v>
      </c>
      <c r="O17" s="5">
        <v>2.4</v>
      </c>
    </row>
    <row r="18" spans="1:15" s="44" customFormat="1" x14ac:dyDescent="0.2">
      <c r="C18" s="51"/>
      <c r="D18" s="51"/>
      <c r="E18" s="51"/>
      <c r="F18" s="51"/>
      <c r="G18" s="51"/>
      <c r="H18" s="51"/>
      <c r="I18" s="51"/>
      <c r="J18" s="51"/>
      <c r="K18" s="51"/>
      <c r="L18" s="51"/>
      <c r="M18" s="51"/>
      <c r="N18" s="51"/>
      <c r="O18" s="51"/>
    </row>
    <row r="19" spans="1:15" s="44" customFormat="1" x14ac:dyDescent="0.2">
      <c r="A19" s="44" t="s">
        <v>74</v>
      </c>
      <c r="C19" s="3">
        <v>7026</v>
      </c>
      <c r="D19" s="4"/>
      <c r="E19" s="3">
        <v>5301</v>
      </c>
      <c r="F19" s="5">
        <v>1.4</v>
      </c>
      <c r="G19" s="5"/>
      <c r="H19" s="6">
        <v>75.400000000000006</v>
      </c>
      <c r="I19" s="5">
        <v>1.4</v>
      </c>
      <c r="J19" s="4"/>
      <c r="K19" s="3">
        <v>730679</v>
      </c>
      <c r="L19" s="5">
        <v>6.4</v>
      </c>
      <c r="M19" s="5"/>
      <c r="N19" s="6">
        <v>137.80000000000001</v>
      </c>
      <c r="O19" s="5">
        <v>4.9000000000000004</v>
      </c>
    </row>
    <row r="20" spans="1:15" s="44" customFormat="1" x14ac:dyDescent="0.2">
      <c r="C20" s="51"/>
      <c r="D20" s="51"/>
      <c r="E20" s="51"/>
      <c r="F20" s="51"/>
      <c r="G20" s="51"/>
      <c r="H20" s="51"/>
      <c r="I20" s="51"/>
      <c r="J20" s="51"/>
      <c r="K20" s="51"/>
      <c r="L20" s="51"/>
      <c r="M20" s="51"/>
      <c r="N20" s="51"/>
      <c r="O20" s="51"/>
    </row>
    <row r="21" spans="1:15" s="44" customFormat="1" x14ac:dyDescent="0.2">
      <c r="A21" s="44" t="s">
        <v>75</v>
      </c>
      <c r="C21" s="3">
        <v>3512</v>
      </c>
      <c r="D21" s="4"/>
      <c r="E21" s="3">
        <v>2584</v>
      </c>
      <c r="F21" s="5">
        <v>1.6</v>
      </c>
      <c r="G21" s="5"/>
      <c r="H21" s="6">
        <v>73.599999999999994</v>
      </c>
      <c r="I21" s="5">
        <v>1.6</v>
      </c>
      <c r="J21" s="4"/>
      <c r="K21" s="3">
        <v>310583</v>
      </c>
      <c r="L21" s="5">
        <v>8.3000000000000007</v>
      </c>
      <c r="M21" s="5"/>
      <c r="N21" s="6">
        <v>120.2</v>
      </c>
      <c r="O21" s="5">
        <v>6.1</v>
      </c>
    </row>
    <row r="22" spans="1:15" s="44" customFormat="1" x14ac:dyDescent="0.2">
      <c r="C22" s="51"/>
      <c r="D22" s="51"/>
      <c r="E22" s="51"/>
      <c r="F22" s="51"/>
      <c r="G22" s="51"/>
      <c r="H22" s="51"/>
      <c r="I22" s="51"/>
      <c r="J22" s="51"/>
      <c r="K22" s="51"/>
      <c r="L22" s="51"/>
      <c r="M22" s="51"/>
      <c r="N22" s="51"/>
      <c r="O22" s="51"/>
    </row>
    <row r="23" spans="1:15" s="44" customFormat="1" x14ac:dyDescent="0.2">
      <c r="A23" s="44" t="s">
        <v>76</v>
      </c>
      <c r="C23" s="3">
        <v>26365</v>
      </c>
      <c r="D23" s="4"/>
      <c r="E23" s="3">
        <v>20516</v>
      </c>
      <c r="F23" s="5">
        <v>1.5</v>
      </c>
      <c r="G23" s="5"/>
      <c r="H23" s="6">
        <v>77.8</v>
      </c>
      <c r="I23" s="5">
        <v>1.5</v>
      </c>
      <c r="J23" s="4"/>
      <c r="K23" s="3">
        <v>2166084</v>
      </c>
      <c r="L23" s="5">
        <v>3.1</v>
      </c>
      <c r="M23" s="5"/>
      <c r="N23" s="6">
        <v>105.6</v>
      </c>
      <c r="O23" s="5">
        <v>2.4</v>
      </c>
    </row>
    <row r="24" spans="1:15" s="44" customFormat="1" x14ac:dyDescent="0.2">
      <c r="C24" s="51"/>
      <c r="D24" s="51"/>
      <c r="E24" s="51"/>
      <c r="F24" s="51"/>
      <c r="G24" s="51"/>
      <c r="H24" s="51"/>
      <c r="I24" s="51"/>
      <c r="J24" s="51"/>
      <c r="K24" s="51"/>
      <c r="L24" s="51"/>
      <c r="M24" s="51"/>
      <c r="N24" s="51"/>
      <c r="O24" s="51"/>
    </row>
    <row r="25" spans="1:15" s="44" customFormat="1" x14ac:dyDescent="0.2">
      <c r="A25" s="44" t="s">
        <v>77</v>
      </c>
      <c r="C25" s="3">
        <v>7062</v>
      </c>
      <c r="D25" s="4"/>
      <c r="E25" s="3">
        <v>5592</v>
      </c>
      <c r="F25" s="5">
        <v>1.3</v>
      </c>
      <c r="G25" s="5"/>
      <c r="H25" s="6">
        <v>79.2</v>
      </c>
      <c r="I25" s="5">
        <v>1.3</v>
      </c>
      <c r="J25" s="4"/>
      <c r="K25" s="3">
        <v>714758</v>
      </c>
      <c r="L25" s="5">
        <v>7.6</v>
      </c>
      <c r="M25" s="5"/>
      <c r="N25" s="6">
        <v>127.8</v>
      </c>
      <c r="O25" s="5">
        <v>6</v>
      </c>
    </row>
    <row r="26" spans="1:15" s="44" customFormat="1" x14ac:dyDescent="0.2">
      <c r="C26" s="51"/>
      <c r="D26" s="51"/>
      <c r="E26" s="51"/>
      <c r="F26" s="51"/>
      <c r="G26" s="51"/>
      <c r="H26" s="51"/>
      <c r="I26" s="51"/>
      <c r="J26" s="51"/>
      <c r="K26" s="51"/>
      <c r="L26" s="51"/>
      <c r="M26" s="51"/>
      <c r="N26" s="51"/>
      <c r="O26" s="51"/>
    </row>
    <row r="27" spans="1:15" s="44" customFormat="1" x14ac:dyDescent="0.2">
      <c r="A27" s="44" t="s">
        <v>78</v>
      </c>
      <c r="C27" s="3">
        <v>1676</v>
      </c>
      <c r="D27" s="4"/>
      <c r="E27" s="3">
        <v>1431</v>
      </c>
      <c r="F27" s="5">
        <v>0.7</v>
      </c>
      <c r="G27" s="5"/>
      <c r="H27" s="6">
        <v>85.4</v>
      </c>
      <c r="I27" s="5">
        <v>0.7</v>
      </c>
      <c r="J27" s="4"/>
      <c r="K27" s="3">
        <v>182299</v>
      </c>
      <c r="L27" s="5">
        <v>6.5</v>
      </c>
      <c r="M27" s="5"/>
      <c r="N27" s="6">
        <v>127.4</v>
      </c>
      <c r="O27" s="5">
        <v>5.6</v>
      </c>
    </row>
    <row r="28" spans="1:15" s="44" customFormat="1" x14ac:dyDescent="0.2">
      <c r="C28" s="51"/>
      <c r="D28" s="51"/>
      <c r="E28" s="51"/>
      <c r="F28" s="51"/>
      <c r="G28" s="51"/>
      <c r="H28" s="51"/>
      <c r="I28" s="51"/>
      <c r="J28" s="51"/>
      <c r="K28" s="51"/>
      <c r="L28" s="51"/>
      <c r="M28" s="51"/>
      <c r="N28" s="51"/>
      <c r="O28" s="51"/>
    </row>
    <row r="29" spans="1:15" s="44" customFormat="1" x14ac:dyDescent="0.2">
      <c r="A29" s="44" t="s">
        <v>79</v>
      </c>
      <c r="C29" s="3">
        <v>2197</v>
      </c>
      <c r="D29" s="4"/>
      <c r="E29" s="3">
        <v>856</v>
      </c>
      <c r="F29" s="5">
        <v>2.8</v>
      </c>
      <c r="G29" s="5"/>
      <c r="H29" s="6">
        <v>39</v>
      </c>
      <c r="I29" s="5">
        <v>2.8</v>
      </c>
      <c r="J29" s="4"/>
      <c r="K29" s="3">
        <v>131294</v>
      </c>
      <c r="L29" s="5">
        <v>11.4</v>
      </c>
      <c r="M29" s="5"/>
      <c r="N29" s="6">
        <v>153.4</v>
      </c>
      <c r="O29" s="5">
        <v>4.4000000000000004</v>
      </c>
    </row>
    <row r="30" spans="1:15" s="44" customFormat="1" x14ac:dyDescent="0.2">
      <c r="C30" s="51"/>
      <c r="D30" s="51"/>
      <c r="E30" s="51"/>
      <c r="F30" s="51"/>
      <c r="G30" s="51"/>
      <c r="H30" s="51"/>
      <c r="I30" s="51"/>
      <c r="J30" s="51"/>
      <c r="K30" s="51"/>
      <c r="L30" s="51"/>
      <c r="M30" s="51"/>
      <c r="N30" s="51"/>
      <c r="O30" s="51"/>
    </row>
    <row r="31" spans="1:15" s="44" customFormat="1" x14ac:dyDescent="0.2">
      <c r="A31" s="44" t="s">
        <v>80</v>
      </c>
      <c r="C31" s="3">
        <v>506</v>
      </c>
      <c r="D31" s="4"/>
      <c r="E31" s="3">
        <v>441</v>
      </c>
      <c r="F31" s="5">
        <v>0.5</v>
      </c>
      <c r="G31" s="5"/>
      <c r="H31" s="6">
        <v>87.2</v>
      </c>
      <c r="I31" s="5">
        <v>0.5</v>
      </c>
      <c r="J31" s="4"/>
      <c r="K31" s="3">
        <v>150914</v>
      </c>
      <c r="L31" s="5">
        <v>1.1000000000000001</v>
      </c>
      <c r="M31" s="5"/>
      <c r="N31" s="6">
        <v>342.2</v>
      </c>
      <c r="O31" s="5">
        <v>1</v>
      </c>
    </row>
    <row r="32" spans="1:15" s="44" customFormat="1" x14ac:dyDescent="0.2">
      <c r="C32" s="51"/>
      <c r="D32" s="51"/>
      <c r="E32" s="51"/>
      <c r="F32" s="51"/>
      <c r="G32" s="51"/>
      <c r="H32" s="51"/>
      <c r="I32" s="51"/>
      <c r="J32" s="51"/>
      <c r="K32" s="51"/>
      <c r="L32" s="51"/>
      <c r="M32" s="51"/>
      <c r="N32" s="51"/>
      <c r="O32" s="51"/>
    </row>
    <row r="33" spans="1:15" s="44" customFormat="1" x14ac:dyDescent="0.2">
      <c r="A33" s="44" t="s">
        <v>81</v>
      </c>
      <c r="C33" s="3">
        <v>18619</v>
      </c>
      <c r="D33" s="4"/>
      <c r="E33" s="3">
        <v>15028</v>
      </c>
      <c r="F33" s="5">
        <v>1.2</v>
      </c>
      <c r="G33" s="5"/>
      <c r="H33" s="6">
        <v>80.7</v>
      </c>
      <c r="I33" s="5">
        <v>1.2</v>
      </c>
      <c r="J33" s="4"/>
      <c r="K33" s="3">
        <v>2052126</v>
      </c>
      <c r="L33" s="5">
        <v>3.5</v>
      </c>
      <c r="M33" s="5"/>
      <c r="N33" s="6">
        <v>136.6</v>
      </c>
      <c r="O33" s="5">
        <v>2.9</v>
      </c>
    </row>
    <row r="34" spans="1:15" s="44" customFormat="1" x14ac:dyDescent="0.2">
      <c r="C34" s="51"/>
      <c r="D34" s="51"/>
      <c r="E34" s="51"/>
      <c r="F34" s="51"/>
      <c r="G34" s="51"/>
      <c r="H34" s="51"/>
      <c r="I34" s="51"/>
      <c r="J34" s="51"/>
      <c r="K34" s="51"/>
      <c r="L34" s="51"/>
      <c r="M34" s="51"/>
      <c r="N34" s="51"/>
      <c r="O34" s="51"/>
    </row>
    <row r="35" spans="1:15" s="44" customFormat="1" x14ac:dyDescent="0.2">
      <c r="A35" s="44" t="s">
        <v>82</v>
      </c>
      <c r="C35" s="3">
        <v>6298</v>
      </c>
      <c r="D35" s="4"/>
      <c r="E35" s="3">
        <v>4966</v>
      </c>
      <c r="F35" s="5">
        <v>1.3</v>
      </c>
      <c r="G35" s="5"/>
      <c r="H35" s="6">
        <v>78.8</v>
      </c>
      <c r="I35" s="5">
        <v>1.3</v>
      </c>
      <c r="J35" s="4"/>
      <c r="K35" s="3">
        <v>486646</v>
      </c>
      <c r="L35" s="5">
        <v>5.4</v>
      </c>
      <c r="M35" s="5"/>
      <c r="N35" s="6">
        <v>98</v>
      </c>
      <c r="O35" s="5">
        <v>4.3</v>
      </c>
    </row>
    <row r="36" spans="1:15" s="44" customFormat="1" x14ac:dyDescent="0.2">
      <c r="C36" s="51"/>
      <c r="D36" s="51"/>
      <c r="E36" s="51"/>
      <c r="F36" s="51"/>
      <c r="G36" s="51"/>
      <c r="H36" s="51"/>
      <c r="I36" s="51"/>
      <c r="J36" s="51"/>
      <c r="K36" s="51"/>
      <c r="L36" s="51"/>
      <c r="M36" s="51"/>
      <c r="N36" s="51"/>
      <c r="O36" s="51"/>
    </row>
    <row r="37" spans="1:15" s="44" customFormat="1" x14ac:dyDescent="0.2">
      <c r="A37" s="44" t="s">
        <v>83</v>
      </c>
      <c r="C37" s="3">
        <v>492</v>
      </c>
      <c r="D37" s="4"/>
      <c r="E37" s="3">
        <v>415</v>
      </c>
      <c r="F37" s="5">
        <v>0.8</v>
      </c>
      <c r="G37" s="5"/>
      <c r="H37" s="6">
        <v>84.4</v>
      </c>
      <c r="I37" s="5">
        <v>0.8</v>
      </c>
      <c r="J37" s="4"/>
      <c r="K37" s="3">
        <v>121406</v>
      </c>
      <c r="L37" s="5">
        <v>12.4</v>
      </c>
      <c r="M37" s="5"/>
      <c r="N37" s="6">
        <v>292.2</v>
      </c>
      <c r="O37" s="5">
        <v>10.5</v>
      </c>
    </row>
    <row r="38" spans="1:15" s="44" customFormat="1" x14ac:dyDescent="0.2">
      <c r="C38" s="51"/>
      <c r="D38" s="51"/>
      <c r="E38" s="51"/>
      <c r="F38" s="51"/>
      <c r="G38" s="51"/>
      <c r="H38" s="51"/>
      <c r="I38" s="51"/>
      <c r="J38" s="51"/>
      <c r="K38" s="51"/>
      <c r="L38" s="51"/>
      <c r="M38" s="51"/>
      <c r="N38" s="51"/>
      <c r="O38" s="51"/>
    </row>
    <row r="39" spans="1:15" s="44" customFormat="1" x14ac:dyDescent="0.2">
      <c r="A39" s="44" t="s">
        <v>84</v>
      </c>
      <c r="C39" s="3">
        <v>3285</v>
      </c>
      <c r="D39" s="4"/>
      <c r="E39" s="3">
        <v>2405</v>
      </c>
      <c r="F39" s="5">
        <v>1.6</v>
      </c>
      <c r="G39" s="5"/>
      <c r="H39" s="6">
        <v>73.2</v>
      </c>
      <c r="I39" s="5">
        <v>1.6</v>
      </c>
      <c r="J39" s="4"/>
      <c r="K39" s="3">
        <v>263235</v>
      </c>
      <c r="L39" s="5">
        <v>10.3</v>
      </c>
      <c r="M39" s="5"/>
      <c r="N39" s="6">
        <v>109.4</v>
      </c>
      <c r="O39" s="5">
        <v>7.5</v>
      </c>
    </row>
    <row r="40" spans="1:15" s="44" customFormat="1" x14ac:dyDescent="0.2">
      <c r="C40" s="51"/>
      <c r="D40" s="51"/>
      <c r="E40" s="51"/>
      <c r="F40" s="51"/>
      <c r="G40" s="51"/>
      <c r="H40" s="51"/>
      <c r="I40" s="51"/>
      <c r="J40" s="51"/>
      <c r="K40" s="51"/>
      <c r="L40" s="51"/>
      <c r="M40" s="51"/>
      <c r="N40" s="51"/>
      <c r="O40" s="51"/>
    </row>
    <row r="41" spans="1:15" s="44" customFormat="1" x14ac:dyDescent="0.2">
      <c r="A41" s="44" t="s">
        <v>85</v>
      </c>
      <c r="C41" s="3">
        <v>6435</v>
      </c>
      <c r="D41" s="4"/>
      <c r="E41" s="3">
        <v>4697</v>
      </c>
      <c r="F41" s="5">
        <v>1.7</v>
      </c>
      <c r="G41" s="5"/>
      <c r="H41" s="6">
        <v>73</v>
      </c>
      <c r="I41" s="5">
        <v>1.7</v>
      </c>
      <c r="J41" s="4"/>
      <c r="K41" s="3">
        <v>433580</v>
      </c>
      <c r="L41" s="5">
        <v>6.2</v>
      </c>
      <c r="M41" s="5"/>
      <c r="N41" s="6">
        <v>92.3</v>
      </c>
      <c r="O41" s="5">
        <v>4.5</v>
      </c>
    </row>
    <row r="42" spans="1:15" s="44" customFormat="1" x14ac:dyDescent="0.2">
      <c r="C42" s="51"/>
      <c r="D42" s="51"/>
      <c r="E42" s="51"/>
      <c r="F42" s="51"/>
      <c r="G42" s="51"/>
      <c r="H42" s="51"/>
      <c r="I42" s="51"/>
      <c r="J42" s="51"/>
      <c r="K42" s="51"/>
      <c r="L42" s="51"/>
      <c r="M42" s="51"/>
      <c r="N42" s="51"/>
      <c r="O42" s="51"/>
    </row>
    <row r="43" spans="1:15" s="44" customFormat="1" x14ac:dyDescent="0.2">
      <c r="A43" s="44" t="s">
        <v>86</v>
      </c>
      <c r="C43" s="3">
        <v>4712</v>
      </c>
      <c r="D43" s="4"/>
      <c r="E43" s="3">
        <v>3810</v>
      </c>
      <c r="F43" s="5">
        <v>1.3</v>
      </c>
      <c r="G43" s="5"/>
      <c r="H43" s="6">
        <v>80.900000000000006</v>
      </c>
      <c r="I43" s="5">
        <v>1.3</v>
      </c>
      <c r="J43" s="4"/>
      <c r="K43" s="3">
        <v>353501</v>
      </c>
      <c r="L43" s="5">
        <v>6.8</v>
      </c>
      <c r="M43" s="5"/>
      <c r="N43" s="6">
        <v>92.8</v>
      </c>
      <c r="O43" s="5">
        <v>5.5</v>
      </c>
    </row>
    <row r="44" spans="1:15" s="44" customFormat="1" x14ac:dyDescent="0.2">
      <c r="C44" s="51"/>
      <c r="D44" s="51"/>
      <c r="E44" s="51"/>
      <c r="F44" s="51"/>
      <c r="G44" s="51"/>
      <c r="H44" s="51"/>
      <c r="I44" s="51"/>
      <c r="J44" s="51"/>
      <c r="K44" s="51"/>
      <c r="L44" s="51"/>
      <c r="M44" s="51"/>
      <c r="N44" s="51"/>
      <c r="O44" s="51"/>
    </row>
    <row r="45" spans="1:15" s="44" customFormat="1" x14ac:dyDescent="0.2">
      <c r="A45" s="44" t="s">
        <v>87</v>
      </c>
      <c r="C45" s="3">
        <v>3589</v>
      </c>
      <c r="D45" s="4"/>
      <c r="E45" s="3">
        <v>2913</v>
      </c>
      <c r="F45" s="5">
        <v>1.2</v>
      </c>
      <c r="G45" s="5"/>
      <c r="H45" s="6">
        <v>81.2</v>
      </c>
      <c r="I45" s="5">
        <v>1.2</v>
      </c>
      <c r="J45" s="4"/>
      <c r="K45" s="3">
        <v>242041</v>
      </c>
      <c r="L45" s="5">
        <v>6.8</v>
      </c>
      <c r="M45" s="5"/>
      <c r="N45" s="6">
        <v>83.1</v>
      </c>
      <c r="O45" s="5">
        <v>5.5</v>
      </c>
    </row>
    <row r="46" spans="1:15" s="44" customFormat="1" x14ac:dyDescent="0.2">
      <c r="C46" s="51"/>
      <c r="D46" s="51"/>
      <c r="E46" s="51"/>
      <c r="F46" s="51"/>
      <c r="G46" s="51"/>
      <c r="H46" s="51"/>
      <c r="I46" s="51"/>
      <c r="J46" s="51"/>
      <c r="K46" s="51"/>
      <c r="L46" s="51"/>
      <c r="M46" s="51"/>
      <c r="N46" s="51"/>
      <c r="O46" s="51"/>
    </row>
    <row r="47" spans="1:15" s="44" customFormat="1" x14ac:dyDescent="0.2">
      <c r="A47" s="44" t="s">
        <v>88</v>
      </c>
      <c r="C47" s="3">
        <v>5728</v>
      </c>
      <c r="D47" s="4"/>
      <c r="E47" s="3">
        <v>4431</v>
      </c>
      <c r="F47" s="5">
        <v>1.2</v>
      </c>
      <c r="G47" s="5"/>
      <c r="H47" s="6">
        <v>77.400000000000006</v>
      </c>
      <c r="I47" s="5">
        <v>1.2</v>
      </c>
      <c r="J47" s="4"/>
      <c r="K47" s="3">
        <v>530327</v>
      </c>
      <c r="L47" s="5">
        <v>4.5</v>
      </c>
      <c r="M47" s="5"/>
      <c r="N47" s="6">
        <v>119.7</v>
      </c>
      <c r="O47" s="5">
        <v>3.4</v>
      </c>
    </row>
    <row r="48" spans="1:15" s="44" customFormat="1" x14ac:dyDescent="0.2">
      <c r="C48" s="51"/>
      <c r="D48" s="51"/>
      <c r="E48" s="51"/>
      <c r="F48" s="51"/>
      <c r="G48" s="51"/>
      <c r="H48" s="51"/>
      <c r="I48" s="51"/>
      <c r="J48" s="51"/>
      <c r="K48" s="51"/>
      <c r="L48" s="51"/>
      <c r="M48" s="51"/>
      <c r="N48" s="51"/>
      <c r="O48" s="51"/>
    </row>
    <row r="49" spans="1:15" s="44" customFormat="1" x14ac:dyDescent="0.2">
      <c r="A49" s="44" t="s">
        <v>89</v>
      </c>
      <c r="C49" s="3">
        <v>2081</v>
      </c>
      <c r="D49" s="4"/>
      <c r="E49" s="3">
        <v>1600</v>
      </c>
      <c r="F49" s="5">
        <v>1.4</v>
      </c>
      <c r="G49" s="5"/>
      <c r="H49" s="6">
        <v>76.900000000000006</v>
      </c>
      <c r="I49" s="5">
        <v>1.4</v>
      </c>
      <c r="J49" s="4"/>
      <c r="K49" s="3">
        <v>108767</v>
      </c>
      <c r="L49" s="5">
        <v>9.1</v>
      </c>
      <c r="M49" s="5"/>
      <c r="N49" s="6">
        <v>68</v>
      </c>
      <c r="O49" s="5">
        <v>7</v>
      </c>
    </row>
    <row r="50" spans="1:15" s="44" customFormat="1" x14ac:dyDescent="0.2">
      <c r="C50" s="51"/>
      <c r="D50" s="51"/>
      <c r="E50" s="51"/>
      <c r="F50" s="51"/>
      <c r="G50" s="51"/>
      <c r="H50" s="51"/>
      <c r="I50" s="51"/>
      <c r="J50" s="51"/>
      <c r="K50" s="51"/>
      <c r="L50" s="51"/>
      <c r="M50" s="51"/>
      <c r="N50" s="51"/>
      <c r="O50" s="51"/>
    </row>
    <row r="51" spans="1:15" s="44" customFormat="1" x14ac:dyDescent="0.2">
      <c r="A51" s="44" t="s">
        <v>90</v>
      </c>
      <c r="C51" s="3">
        <v>3985</v>
      </c>
      <c r="D51" s="4"/>
      <c r="E51" s="3">
        <v>3480</v>
      </c>
      <c r="F51" s="5">
        <v>0.8</v>
      </c>
      <c r="G51" s="5"/>
      <c r="H51" s="6">
        <v>87.3</v>
      </c>
      <c r="I51" s="5">
        <v>0.8</v>
      </c>
      <c r="J51" s="4"/>
      <c r="K51" s="3">
        <v>650348</v>
      </c>
      <c r="L51" s="5">
        <v>5.0999999999999996</v>
      </c>
      <c r="M51" s="5"/>
      <c r="N51" s="6">
        <v>186.9</v>
      </c>
      <c r="O51" s="5">
        <v>4.5</v>
      </c>
    </row>
    <row r="52" spans="1:15" s="44" customFormat="1" x14ac:dyDescent="0.2">
      <c r="C52" s="51"/>
      <c r="D52" s="51"/>
      <c r="E52" s="51"/>
      <c r="F52" s="51"/>
      <c r="G52" s="51"/>
      <c r="H52" s="51"/>
      <c r="I52" s="51"/>
      <c r="J52" s="51"/>
      <c r="K52" s="51"/>
      <c r="L52" s="51"/>
      <c r="M52" s="51"/>
      <c r="N52" s="51"/>
      <c r="O52" s="51"/>
    </row>
    <row r="53" spans="1:15" s="44" customFormat="1" x14ac:dyDescent="0.2">
      <c r="A53" s="44" t="s">
        <v>91</v>
      </c>
      <c r="C53" s="3">
        <v>1767</v>
      </c>
      <c r="D53" s="4"/>
      <c r="E53" s="3">
        <v>1384</v>
      </c>
      <c r="F53" s="5">
        <v>1</v>
      </c>
      <c r="G53" s="5"/>
      <c r="H53" s="6">
        <v>78.3</v>
      </c>
      <c r="I53" s="5">
        <v>1</v>
      </c>
      <c r="J53" s="4"/>
      <c r="K53" s="3">
        <v>98662</v>
      </c>
      <c r="L53" s="5">
        <v>7.8</v>
      </c>
      <c r="M53" s="5"/>
      <c r="N53" s="6">
        <v>71.3</v>
      </c>
      <c r="O53" s="5">
        <v>6.1</v>
      </c>
    </row>
    <row r="54" spans="1:15" s="44" customFormat="1" x14ac:dyDescent="0.2">
      <c r="C54" s="51"/>
      <c r="D54" s="51"/>
      <c r="E54" s="51"/>
      <c r="F54" s="51"/>
      <c r="G54" s="51"/>
      <c r="H54" s="51"/>
      <c r="I54" s="51"/>
      <c r="J54" s="51"/>
      <c r="K54" s="51"/>
      <c r="L54" s="51"/>
      <c r="M54" s="51"/>
      <c r="N54" s="51"/>
      <c r="O54" s="51"/>
    </row>
    <row r="55" spans="1:15" s="44" customFormat="1" x14ac:dyDescent="0.2">
      <c r="A55" s="44" t="s">
        <v>92</v>
      </c>
      <c r="C55" s="3">
        <v>3258</v>
      </c>
      <c r="D55" s="4"/>
      <c r="E55" s="3">
        <v>2647</v>
      </c>
      <c r="F55" s="5">
        <v>1.5</v>
      </c>
      <c r="G55" s="5"/>
      <c r="H55" s="6">
        <v>81.3</v>
      </c>
      <c r="I55" s="5">
        <v>1.5</v>
      </c>
      <c r="J55" s="4"/>
      <c r="K55" s="3">
        <v>215826</v>
      </c>
      <c r="L55" s="5">
        <v>6.9</v>
      </c>
      <c r="M55" s="5"/>
      <c r="N55" s="6">
        <v>81.5</v>
      </c>
      <c r="O55" s="5">
        <v>5.6</v>
      </c>
    </row>
    <row r="56" spans="1:15" s="44" customFormat="1" x14ac:dyDescent="0.2">
      <c r="C56" s="51"/>
      <c r="D56" s="51"/>
      <c r="E56" s="51"/>
      <c r="F56" s="51"/>
      <c r="G56" s="51"/>
      <c r="H56" s="51"/>
      <c r="I56" s="51"/>
      <c r="J56" s="51"/>
      <c r="K56" s="51"/>
      <c r="L56" s="51"/>
      <c r="M56" s="51"/>
      <c r="N56" s="51"/>
      <c r="O56" s="51"/>
    </row>
    <row r="57" spans="1:15" s="44" customFormat="1" x14ac:dyDescent="0.2">
      <c r="A57" s="44" t="s">
        <v>93</v>
      </c>
      <c r="C57" s="3">
        <v>2724</v>
      </c>
      <c r="D57" s="4"/>
      <c r="E57" s="3">
        <v>2173</v>
      </c>
      <c r="F57" s="5">
        <v>0.9</v>
      </c>
      <c r="G57" s="5"/>
      <c r="H57" s="6">
        <v>79.8</v>
      </c>
      <c r="I57" s="5">
        <v>0.9</v>
      </c>
      <c r="J57" s="4"/>
      <c r="K57" s="3">
        <v>224656</v>
      </c>
      <c r="L57" s="5">
        <v>6.7</v>
      </c>
      <c r="M57" s="5"/>
      <c r="N57" s="6">
        <v>103.4</v>
      </c>
      <c r="O57" s="5">
        <v>5.3</v>
      </c>
    </row>
    <row r="58" spans="1:15" s="44" customFormat="1" x14ac:dyDescent="0.2">
      <c r="C58" s="51"/>
      <c r="D58" s="51"/>
      <c r="E58" s="51"/>
      <c r="F58" s="51"/>
      <c r="G58" s="51"/>
      <c r="H58" s="51"/>
      <c r="I58" s="51"/>
      <c r="J58" s="51"/>
      <c r="K58" s="51"/>
      <c r="L58" s="51"/>
      <c r="M58" s="51"/>
      <c r="N58" s="51"/>
      <c r="O58" s="51"/>
    </row>
    <row r="59" spans="1:15" s="44" customFormat="1" x14ac:dyDescent="0.2">
      <c r="A59" s="44" t="s">
        <v>94</v>
      </c>
      <c r="C59" s="3">
        <v>7334</v>
      </c>
      <c r="D59" s="4"/>
      <c r="E59" s="3">
        <v>5361</v>
      </c>
      <c r="F59" s="5">
        <v>1.8</v>
      </c>
      <c r="G59" s="5"/>
      <c r="H59" s="6">
        <v>73.099999999999994</v>
      </c>
      <c r="I59" s="5">
        <v>1.8</v>
      </c>
      <c r="J59" s="4"/>
      <c r="K59" s="3">
        <v>444711</v>
      </c>
      <c r="L59" s="5">
        <v>7</v>
      </c>
      <c r="M59" s="5"/>
      <c r="N59" s="6">
        <v>82.9</v>
      </c>
      <c r="O59" s="5">
        <v>5.0999999999999996</v>
      </c>
    </row>
    <row r="60" spans="1:15" s="44" customFormat="1" x14ac:dyDescent="0.2">
      <c r="C60" s="51"/>
      <c r="D60" s="51"/>
      <c r="E60" s="51"/>
      <c r="F60" s="51"/>
      <c r="G60" s="51"/>
      <c r="H60" s="51"/>
      <c r="I60" s="51"/>
      <c r="J60" s="51"/>
      <c r="K60" s="51"/>
      <c r="L60" s="51"/>
      <c r="M60" s="51"/>
      <c r="N60" s="51"/>
      <c r="O60" s="51"/>
    </row>
    <row r="61" spans="1:15" s="44" customFormat="1" x14ac:dyDescent="0.2">
      <c r="A61" s="44" t="s">
        <v>95</v>
      </c>
      <c r="C61" s="3">
        <v>6900</v>
      </c>
      <c r="D61" s="4"/>
      <c r="E61" s="3">
        <v>4869</v>
      </c>
      <c r="F61" s="5">
        <v>2</v>
      </c>
      <c r="G61" s="5"/>
      <c r="H61" s="6">
        <v>70.599999999999994</v>
      </c>
      <c r="I61" s="5">
        <v>2</v>
      </c>
      <c r="J61" s="4"/>
      <c r="K61" s="3">
        <v>400668</v>
      </c>
      <c r="L61" s="5">
        <v>7.7</v>
      </c>
      <c r="M61" s="5"/>
      <c r="N61" s="6">
        <v>82.3</v>
      </c>
      <c r="O61" s="5">
        <v>5.4</v>
      </c>
    </row>
    <row r="62" spans="1:15" s="44" customFormat="1" x14ac:dyDescent="0.2">
      <c r="C62" s="51"/>
      <c r="D62" s="51"/>
      <c r="E62" s="51"/>
      <c r="F62" s="51"/>
      <c r="G62" s="51"/>
      <c r="H62" s="51"/>
      <c r="I62" s="51"/>
      <c r="J62" s="51"/>
      <c r="K62" s="51"/>
      <c r="L62" s="51"/>
      <c r="M62" s="51"/>
      <c r="N62" s="51"/>
      <c r="O62" s="51"/>
    </row>
    <row r="63" spans="1:15" s="44" customFormat="1" x14ac:dyDescent="0.2">
      <c r="A63" s="44" t="s">
        <v>96</v>
      </c>
      <c r="C63" s="3">
        <v>2461</v>
      </c>
      <c r="D63" s="4"/>
      <c r="E63" s="3">
        <v>1693</v>
      </c>
      <c r="F63" s="5">
        <v>1.7</v>
      </c>
      <c r="G63" s="5"/>
      <c r="H63" s="6">
        <v>68.8</v>
      </c>
      <c r="I63" s="5">
        <v>1.7</v>
      </c>
      <c r="J63" s="4"/>
      <c r="K63" s="3">
        <v>253720</v>
      </c>
      <c r="L63" s="5">
        <v>9.6</v>
      </c>
      <c r="M63" s="5"/>
      <c r="N63" s="6">
        <v>149.80000000000001</v>
      </c>
      <c r="O63" s="5">
        <v>6.6</v>
      </c>
    </row>
    <row r="64" spans="1:15" s="44" customFormat="1" x14ac:dyDescent="0.2">
      <c r="C64" s="51"/>
      <c r="D64" s="51"/>
      <c r="E64" s="51"/>
      <c r="F64" s="51"/>
      <c r="G64" s="51"/>
      <c r="H64" s="51"/>
      <c r="I64" s="51"/>
      <c r="J64" s="51"/>
      <c r="K64" s="51"/>
      <c r="L64" s="51"/>
      <c r="M64" s="51"/>
      <c r="N64" s="51"/>
      <c r="O64" s="51"/>
    </row>
    <row r="65" spans="1:15" s="44" customFormat="1" x14ac:dyDescent="0.2">
      <c r="A65" s="44" t="s">
        <v>97</v>
      </c>
      <c r="C65" s="3">
        <v>4414</v>
      </c>
      <c r="D65" s="4"/>
      <c r="E65" s="3">
        <v>3309</v>
      </c>
      <c r="F65" s="5">
        <v>1.3</v>
      </c>
      <c r="G65" s="5"/>
      <c r="H65" s="6">
        <v>75</v>
      </c>
      <c r="I65" s="5">
        <v>1.3</v>
      </c>
      <c r="J65" s="4"/>
      <c r="K65" s="3">
        <v>360933</v>
      </c>
      <c r="L65" s="5">
        <v>6.5</v>
      </c>
      <c r="M65" s="5"/>
      <c r="N65" s="6">
        <v>109.1</v>
      </c>
      <c r="O65" s="5">
        <v>4.9000000000000004</v>
      </c>
    </row>
    <row r="66" spans="1:15" s="44" customFormat="1" x14ac:dyDescent="0.2">
      <c r="C66" s="51"/>
      <c r="D66" s="51"/>
      <c r="E66" s="51"/>
      <c r="F66" s="51"/>
      <c r="G66" s="51"/>
      <c r="H66" s="51"/>
      <c r="I66" s="51"/>
      <c r="J66" s="51"/>
      <c r="K66" s="51"/>
      <c r="L66" s="51"/>
      <c r="M66" s="51"/>
      <c r="N66" s="51"/>
      <c r="O66" s="51"/>
    </row>
    <row r="67" spans="1:15" s="44" customFormat="1" x14ac:dyDescent="0.2">
      <c r="A67" s="44" t="s">
        <v>98</v>
      </c>
      <c r="C67" s="3">
        <v>3270</v>
      </c>
      <c r="D67" s="4"/>
      <c r="E67" s="3">
        <v>2400</v>
      </c>
      <c r="F67" s="5">
        <v>1.7</v>
      </c>
      <c r="G67" s="5"/>
      <c r="H67" s="6">
        <v>73.400000000000006</v>
      </c>
      <c r="I67" s="5">
        <v>1.7</v>
      </c>
      <c r="J67" s="4"/>
      <c r="K67" s="3">
        <v>212692</v>
      </c>
      <c r="L67" s="5">
        <v>10.4</v>
      </c>
      <c r="M67" s="5"/>
      <c r="N67" s="6">
        <v>88.6</v>
      </c>
      <c r="O67" s="5">
        <v>7.6</v>
      </c>
    </row>
    <row r="68" spans="1:15" s="44" customFormat="1" x14ac:dyDescent="0.2">
      <c r="C68" s="51"/>
      <c r="D68" s="51"/>
      <c r="E68" s="51"/>
      <c r="F68" s="51"/>
      <c r="G68" s="51"/>
      <c r="H68" s="51"/>
      <c r="I68" s="51"/>
      <c r="J68" s="51"/>
      <c r="K68" s="51"/>
      <c r="L68" s="51"/>
      <c r="M68" s="51"/>
      <c r="N68" s="51"/>
      <c r="O68" s="51"/>
    </row>
    <row r="69" spans="1:15" s="44" customFormat="1" x14ac:dyDescent="0.2">
      <c r="A69" s="44" t="s">
        <v>99</v>
      </c>
      <c r="C69" s="3">
        <v>2519</v>
      </c>
      <c r="D69" s="4"/>
      <c r="E69" s="3">
        <v>1873</v>
      </c>
      <c r="F69" s="5">
        <v>1.4</v>
      </c>
      <c r="G69" s="5"/>
      <c r="H69" s="6">
        <v>74.400000000000006</v>
      </c>
      <c r="I69" s="5">
        <v>1.4</v>
      </c>
      <c r="J69" s="4"/>
      <c r="K69" s="3">
        <v>173035</v>
      </c>
      <c r="L69" s="5">
        <v>7.4</v>
      </c>
      <c r="M69" s="5"/>
      <c r="N69" s="6">
        <v>92.4</v>
      </c>
      <c r="O69" s="5">
        <v>5.5</v>
      </c>
    </row>
    <row r="70" spans="1:15" s="44" customFormat="1" x14ac:dyDescent="0.2">
      <c r="C70" s="51"/>
      <c r="D70" s="51"/>
      <c r="E70" s="51"/>
      <c r="F70" s="51"/>
      <c r="G70" s="51"/>
      <c r="H70" s="51"/>
      <c r="I70" s="51"/>
      <c r="J70" s="51"/>
      <c r="K70" s="51"/>
      <c r="L70" s="51"/>
      <c r="M70" s="51"/>
      <c r="N70" s="51"/>
      <c r="O70" s="51"/>
    </row>
    <row r="71" spans="1:15" s="44" customFormat="1" x14ac:dyDescent="0.2">
      <c r="A71" s="44" t="s">
        <v>100</v>
      </c>
      <c r="C71" s="3">
        <v>3589</v>
      </c>
      <c r="D71" s="4"/>
      <c r="E71" s="3">
        <v>2782</v>
      </c>
      <c r="F71" s="5">
        <v>1.3</v>
      </c>
      <c r="G71" s="5"/>
      <c r="H71" s="6">
        <v>77.5</v>
      </c>
      <c r="I71" s="5">
        <v>1.3</v>
      </c>
      <c r="J71" s="4"/>
      <c r="K71" s="3">
        <v>418090</v>
      </c>
      <c r="L71" s="5">
        <v>10</v>
      </c>
      <c r="M71" s="5"/>
      <c r="N71" s="6">
        <v>150.30000000000001</v>
      </c>
      <c r="O71" s="5">
        <v>7.8</v>
      </c>
    </row>
    <row r="72" spans="1:15" s="44" customFormat="1" x14ac:dyDescent="0.2">
      <c r="C72" s="51"/>
      <c r="D72" s="51"/>
      <c r="E72" s="51"/>
      <c r="F72" s="51"/>
      <c r="G72" s="51"/>
      <c r="H72" s="51"/>
      <c r="I72" s="51"/>
      <c r="J72" s="51"/>
      <c r="K72" s="51"/>
      <c r="L72" s="51"/>
      <c r="M72" s="51"/>
      <c r="N72" s="51"/>
      <c r="O72" s="51"/>
    </row>
    <row r="73" spans="1:15" s="44" customFormat="1" x14ac:dyDescent="0.2">
      <c r="A73" s="44" t="s">
        <v>101</v>
      </c>
      <c r="C73" s="3">
        <v>1508</v>
      </c>
      <c r="D73" s="4"/>
      <c r="E73" s="3">
        <v>1141</v>
      </c>
      <c r="F73" s="5">
        <v>1</v>
      </c>
      <c r="G73" s="5"/>
      <c r="H73" s="6">
        <v>75.7</v>
      </c>
      <c r="I73" s="5">
        <v>1</v>
      </c>
      <c r="J73" s="4"/>
      <c r="K73" s="3">
        <v>133710</v>
      </c>
      <c r="L73" s="5">
        <v>9.5</v>
      </c>
      <c r="M73" s="5"/>
      <c r="N73" s="6">
        <v>117.2</v>
      </c>
      <c r="O73" s="5">
        <v>7.2</v>
      </c>
    </row>
    <row r="74" spans="1:15" s="44" customFormat="1" x14ac:dyDescent="0.2">
      <c r="C74" s="51"/>
      <c r="D74" s="51"/>
      <c r="E74" s="51"/>
      <c r="F74" s="51"/>
      <c r="G74" s="51"/>
      <c r="H74" s="51"/>
      <c r="I74" s="51"/>
      <c r="J74" s="51"/>
      <c r="K74" s="51"/>
      <c r="L74" s="51"/>
      <c r="M74" s="51"/>
      <c r="N74" s="51"/>
      <c r="O74" s="51"/>
    </row>
    <row r="75" spans="1:15" s="44" customFormat="1" x14ac:dyDescent="0.2">
      <c r="A75" s="44" t="s">
        <v>102</v>
      </c>
      <c r="C75" s="3">
        <v>3810</v>
      </c>
      <c r="D75" s="4"/>
      <c r="E75" s="3">
        <v>3198</v>
      </c>
      <c r="F75" s="5">
        <v>1.2</v>
      </c>
      <c r="G75" s="5"/>
      <c r="H75" s="6">
        <v>83.9</v>
      </c>
      <c r="I75" s="5">
        <v>1.2</v>
      </c>
      <c r="J75" s="4"/>
      <c r="K75" s="3">
        <v>391394</v>
      </c>
      <c r="L75" s="5">
        <v>8.5</v>
      </c>
      <c r="M75" s="5"/>
      <c r="N75" s="6">
        <v>122.4</v>
      </c>
      <c r="O75" s="5">
        <v>7.1</v>
      </c>
    </row>
    <row r="76" spans="1:15" s="44" customFormat="1" x14ac:dyDescent="0.2">
      <c r="C76" s="51"/>
      <c r="D76" s="51"/>
      <c r="E76" s="51"/>
      <c r="F76" s="51"/>
      <c r="G76" s="51"/>
      <c r="H76" s="51"/>
      <c r="I76" s="51"/>
      <c r="J76" s="51"/>
      <c r="K76" s="51"/>
      <c r="L76" s="51"/>
      <c r="M76" s="51"/>
      <c r="N76" s="51"/>
      <c r="O76" s="51"/>
    </row>
    <row r="77" spans="1:15" s="44" customFormat="1" x14ac:dyDescent="0.2">
      <c r="A77" s="44" t="s">
        <v>103</v>
      </c>
      <c r="C77" s="3">
        <v>3393</v>
      </c>
      <c r="D77" s="4"/>
      <c r="E77" s="3">
        <v>2570</v>
      </c>
      <c r="F77" s="5">
        <v>1.6</v>
      </c>
      <c r="G77" s="5"/>
      <c r="H77" s="6">
        <v>75.7</v>
      </c>
      <c r="I77" s="5">
        <v>1.6</v>
      </c>
      <c r="J77" s="4"/>
      <c r="K77" s="3">
        <v>205590</v>
      </c>
      <c r="L77" s="5">
        <v>7.9</v>
      </c>
      <c r="M77" s="5"/>
      <c r="N77" s="6">
        <v>80</v>
      </c>
      <c r="O77" s="5">
        <v>6</v>
      </c>
    </row>
    <row r="78" spans="1:15" s="44" customFormat="1" x14ac:dyDescent="0.2">
      <c r="C78" s="51"/>
      <c r="D78" s="51"/>
      <c r="E78" s="51"/>
      <c r="F78" s="51"/>
      <c r="G78" s="51"/>
      <c r="H78" s="51"/>
      <c r="I78" s="51"/>
      <c r="J78" s="51"/>
      <c r="K78" s="51"/>
      <c r="L78" s="51"/>
      <c r="M78" s="51"/>
      <c r="N78" s="51"/>
      <c r="O78" s="51"/>
    </row>
    <row r="79" spans="1:15" s="44" customFormat="1" x14ac:dyDescent="0.2">
      <c r="A79" s="44" t="s">
        <v>104</v>
      </c>
      <c r="C79" s="3">
        <v>6377</v>
      </c>
      <c r="D79" s="4"/>
      <c r="E79" s="3">
        <v>4888</v>
      </c>
      <c r="F79" s="5">
        <v>1.6</v>
      </c>
      <c r="G79" s="5"/>
      <c r="H79" s="6">
        <v>76.7</v>
      </c>
      <c r="I79" s="5">
        <v>1.6</v>
      </c>
      <c r="J79" s="4"/>
      <c r="K79" s="3">
        <v>594028</v>
      </c>
      <c r="L79" s="5">
        <v>7.4</v>
      </c>
      <c r="M79" s="5"/>
      <c r="N79" s="6">
        <v>121.5</v>
      </c>
      <c r="O79" s="5">
        <v>5.7</v>
      </c>
    </row>
    <row r="80" spans="1:15" s="44" customFormat="1" x14ac:dyDescent="0.2">
      <c r="C80" s="51"/>
      <c r="D80" s="51"/>
      <c r="E80" s="51"/>
      <c r="F80" s="51"/>
      <c r="G80" s="51"/>
      <c r="H80" s="51"/>
      <c r="I80" s="51"/>
      <c r="J80" s="51"/>
      <c r="K80" s="51"/>
      <c r="L80" s="51"/>
      <c r="M80" s="51"/>
      <c r="N80" s="51"/>
      <c r="O80" s="51"/>
    </row>
    <row r="81" spans="1:15" s="44" customFormat="1" x14ac:dyDescent="0.2">
      <c r="A81" s="44" t="s">
        <v>105</v>
      </c>
      <c r="C81" s="3">
        <v>6771</v>
      </c>
      <c r="D81" s="4"/>
      <c r="E81" s="3">
        <v>5281</v>
      </c>
      <c r="F81" s="5">
        <v>1.6</v>
      </c>
      <c r="G81" s="5"/>
      <c r="H81" s="6">
        <v>78</v>
      </c>
      <c r="I81" s="5">
        <v>1.6</v>
      </c>
      <c r="J81" s="4"/>
      <c r="K81" s="3">
        <v>480223</v>
      </c>
      <c r="L81" s="5">
        <v>5.7</v>
      </c>
      <c r="M81" s="5"/>
      <c r="N81" s="6">
        <v>90.9</v>
      </c>
      <c r="O81" s="5">
        <v>4.4000000000000004</v>
      </c>
    </row>
    <row r="82" spans="1:15" s="44" customFormat="1" x14ac:dyDescent="0.2">
      <c r="C82" s="51"/>
      <c r="D82" s="51"/>
      <c r="E82" s="51"/>
      <c r="F82" s="51"/>
      <c r="G82" s="51"/>
      <c r="H82" s="51"/>
      <c r="I82" s="51"/>
      <c r="J82" s="51"/>
      <c r="K82" s="51"/>
      <c r="L82" s="51"/>
      <c r="M82" s="51"/>
      <c r="N82" s="51"/>
      <c r="O82" s="51"/>
    </row>
    <row r="83" spans="1:15" s="44" customFormat="1" x14ac:dyDescent="0.2">
      <c r="A83" s="44" t="s">
        <v>106</v>
      </c>
      <c r="C83" s="3">
        <v>1751</v>
      </c>
      <c r="D83" s="4"/>
      <c r="E83" s="3">
        <v>1325</v>
      </c>
      <c r="F83" s="5">
        <v>1.7</v>
      </c>
      <c r="G83" s="5"/>
      <c r="H83" s="6">
        <v>75.7</v>
      </c>
      <c r="I83" s="5">
        <v>1.7</v>
      </c>
      <c r="J83" s="4"/>
      <c r="K83" s="3">
        <v>241328</v>
      </c>
      <c r="L83" s="5">
        <v>10.4</v>
      </c>
      <c r="M83" s="5"/>
      <c r="N83" s="6">
        <v>182.1</v>
      </c>
      <c r="O83" s="5">
        <v>7.9</v>
      </c>
    </row>
    <row r="84" spans="1:15" s="44" customFormat="1" x14ac:dyDescent="0.2">
      <c r="C84" s="51"/>
      <c r="D84" s="51"/>
      <c r="E84" s="51"/>
      <c r="F84" s="51"/>
      <c r="G84" s="51"/>
      <c r="H84" s="51"/>
      <c r="I84" s="51"/>
      <c r="J84" s="51"/>
      <c r="K84" s="51"/>
      <c r="L84" s="51"/>
      <c r="M84" s="51"/>
      <c r="N84" s="51"/>
      <c r="O84" s="51"/>
    </row>
    <row r="85" spans="1:15" s="44" customFormat="1" x14ac:dyDescent="0.2">
      <c r="A85" s="44" t="s">
        <v>107</v>
      </c>
      <c r="C85" s="3">
        <v>7529</v>
      </c>
      <c r="D85" s="4"/>
      <c r="E85" s="3">
        <v>5793</v>
      </c>
      <c r="F85" s="5">
        <v>1.4</v>
      </c>
      <c r="G85" s="5"/>
      <c r="H85" s="6">
        <v>76.900000000000006</v>
      </c>
      <c r="I85" s="5">
        <v>1.4</v>
      </c>
      <c r="J85" s="4"/>
      <c r="K85" s="3">
        <v>715838</v>
      </c>
      <c r="L85" s="5">
        <v>5.7</v>
      </c>
      <c r="M85" s="5"/>
      <c r="N85" s="6">
        <v>123.6</v>
      </c>
      <c r="O85" s="5">
        <v>4.4000000000000004</v>
      </c>
    </row>
    <row r="86" spans="1:15" s="44" customFormat="1" x14ac:dyDescent="0.2">
      <c r="C86" s="51"/>
      <c r="D86" s="51"/>
      <c r="E86" s="51"/>
      <c r="F86" s="51"/>
      <c r="G86" s="51"/>
      <c r="H86" s="51"/>
      <c r="I86" s="51"/>
      <c r="J86" s="51"/>
      <c r="K86" s="51"/>
      <c r="L86" s="51"/>
      <c r="M86" s="51"/>
      <c r="N86" s="51"/>
      <c r="O86" s="51"/>
    </row>
    <row r="87" spans="1:15" s="44" customFormat="1" x14ac:dyDescent="0.2">
      <c r="A87" s="44" t="s">
        <v>108</v>
      </c>
      <c r="C87" s="3">
        <v>5990</v>
      </c>
      <c r="D87" s="4"/>
      <c r="E87" s="3">
        <v>3743</v>
      </c>
      <c r="F87" s="5">
        <v>1.7</v>
      </c>
      <c r="G87" s="5"/>
      <c r="H87" s="6">
        <v>62.5</v>
      </c>
      <c r="I87" s="5">
        <v>1.7</v>
      </c>
      <c r="J87" s="4"/>
      <c r="K87" s="3">
        <v>756291</v>
      </c>
      <c r="L87" s="5">
        <v>7.1</v>
      </c>
      <c r="M87" s="5"/>
      <c r="N87" s="6">
        <v>202.1</v>
      </c>
      <c r="O87" s="5">
        <v>4.5</v>
      </c>
    </row>
    <row r="88" spans="1:15" s="44" customFormat="1" x14ac:dyDescent="0.2">
      <c r="C88" s="51"/>
      <c r="D88" s="51"/>
      <c r="E88" s="51"/>
      <c r="F88" s="51"/>
      <c r="G88" s="51"/>
      <c r="H88" s="51"/>
      <c r="I88" s="51"/>
      <c r="J88" s="51"/>
      <c r="K88" s="51"/>
      <c r="L88" s="51"/>
      <c r="M88" s="51"/>
      <c r="N88" s="51"/>
      <c r="O88" s="51"/>
    </row>
    <row r="89" spans="1:15" s="44" customFormat="1" x14ac:dyDescent="0.2">
      <c r="A89" s="44" t="s">
        <v>109</v>
      </c>
      <c r="C89" s="3">
        <v>6290</v>
      </c>
      <c r="D89" s="4"/>
      <c r="E89" s="3">
        <v>4611</v>
      </c>
      <c r="F89" s="5">
        <v>1.7</v>
      </c>
      <c r="G89" s="5"/>
      <c r="H89" s="6">
        <v>73.3</v>
      </c>
      <c r="I89" s="5">
        <v>1.7</v>
      </c>
      <c r="J89" s="4"/>
      <c r="K89" s="3">
        <v>607479</v>
      </c>
      <c r="L89" s="5">
        <v>7.7</v>
      </c>
      <c r="M89" s="5"/>
      <c r="N89" s="6">
        <v>131.80000000000001</v>
      </c>
      <c r="O89" s="5">
        <v>5.6</v>
      </c>
    </row>
    <row r="90" spans="1:15" s="44" customFormat="1" x14ac:dyDescent="0.2">
      <c r="C90" s="51"/>
      <c r="D90" s="51"/>
      <c r="E90" s="51"/>
      <c r="F90" s="51"/>
      <c r="G90" s="51"/>
      <c r="H90" s="51"/>
      <c r="I90" s="51"/>
      <c r="J90" s="51"/>
      <c r="K90" s="51"/>
      <c r="L90" s="51"/>
      <c r="M90" s="51"/>
      <c r="N90" s="51"/>
      <c r="O90" s="51"/>
    </row>
    <row r="91" spans="1:15" s="44" customFormat="1" x14ac:dyDescent="0.2">
      <c r="A91" s="44" t="s">
        <v>110</v>
      </c>
      <c r="C91" s="3">
        <v>8124</v>
      </c>
      <c r="D91" s="4"/>
      <c r="E91" s="3">
        <v>5842</v>
      </c>
      <c r="F91" s="5">
        <v>1.9</v>
      </c>
      <c r="G91" s="5"/>
      <c r="H91" s="6">
        <v>71.900000000000006</v>
      </c>
      <c r="I91" s="5">
        <v>1.9</v>
      </c>
      <c r="J91" s="4"/>
      <c r="K91" s="3">
        <v>620700</v>
      </c>
      <c r="L91" s="5">
        <v>7.4</v>
      </c>
      <c r="M91" s="5"/>
      <c r="N91" s="6">
        <v>106.2</v>
      </c>
      <c r="O91" s="5">
        <v>5.4</v>
      </c>
    </row>
    <row r="92" spans="1:15" s="44" customFormat="1" x14ac:dyDescent="0.2">
      <c r="C92" s="51"/>
      <c r="D92" s="51"/>
      <c r="E92" s="51"/>
      <c r="F92" s="51"/>
      <c r="G92" s="51"/>
      <c r="H92" s="51"/>
      <c r="I92" s="51"/>
      <c r="J92" s="51"/>
      <c r="K92" s="51"/>
      <c r="L92" s="51"/>
      <c r="M92" s="51"/>
      <c r="N92" s="51"/>
      <c r="O92" s="51"/>
    </row>
    <row r="93" spans="1:15" s="44" customFormat="1" x14ac:dyDescent="0.2">
      <c r="A93" s="44" t="s">
        <v>111</v>
      </c>
      <c r="C93" s="3">
        <v>361</v>
      </c>
      <c r="D93" s="4"/>
      <c r="E93" s="3">
        <v>284</v>
      </c>
      <c r="F93" s="5">
        <v>1</v>
      </c>
      <c r="G93" s="5"/>
      <c r="H93" s="6">
        <v>78.599999999999994</v>
      </c>
      <c r="I93" s="5">
        <v>1</v>
      </c>
      <c r="J93" s="4"/>
      <c r="K93" s="3">
        <v>38277</v>
      </c>
      <c r="L93" s="5">
        <v>12.8</v>
      </c>
      <c r="M93" s="5"/>
      <c r="N93" s="6">
        <v>134.80000000000001</v>
      </c>
      <c r="O93" s="5">
        <v>10.1</v>
      </c>
    </row>
    <row r="94" spans="1:15" s="44" customFormat="1" x14ac:dyDescent="0.2">
      <c r="C94" s="51"/>
      <c r="D94" s="51"/>
      <c r="E94" s="51"/>
      <c r="F94" s="51"/>
      <c r="G94" s="51"/>
      <c r="H94" s="51"/>
      <c r="I94" s="51"/>
      <c r="J94" s="51"/>
      <c r="K94" s="51"/>
      <c r="L94" s="51"/>
      <c r="M94" s="51"/>
      <c r="N94" s="51"/>
      <c r="O94" s="51"/>
    </row>
    <row r="95" spans="1:15" s="44" customFormat="1" x14ac:dyDescent="0.2">
      <c r="A95" s="44" t="s">
        <v>112</v>
      </c>
      <c r="C95" s="3">
        <v>3398</v>
      </c>
      <c r="D95" s="4"/>
      <c r="E95" s="3">
        <v>2801</v>
      </c>
      <c r="F95" s="5">
        <v>1.5</v>
      </c>
      <c r="G95" s="5"/>
      <c r="H95" s="6">
        <v>82.4</v>
      </c>
      <c r="I95" s="5">
        <v>1.5</v>
      </c>
      <c r="J95" s="4"/>
      <c r="K95" s="3">
        <v>183283</v>
      </c>
      <c r="L95" s="5">
        <v>7.2</v>
      </c>
      <c r="M95" s="5"/>
      <c r="N95" s="6">
        <v>65.400000000000006</v>
      </c>
      <c r="O95" s="5">
        <v>5.9</v>
      </c>
    </row>
    <row r="96" spans="1:15" s="44" customFormat="1" x14ac:dyDescent="0.2">
      <c r="C96" s="51"/>
      <c r="D96" s="51"/>
      <c r="E96" s="51"/>
      <c r="F96" s="51"/>
      <c r="G96" s="51"/>
      <c r="H96" s="51"/>
      <c r="I96" s="51"/>
      <c r="J96" s="51"/>
      <c r="K96" s="51"/>
      <c r="L96" s="51"/>
      <c r="M96" s="51"/>
      <c r="N96" s="51"/>
      <c r="O96" s="51"/>
    </row>
    <row r="97" spans="1:15" s="44" customFormat="1" x14ac:dyDescent="0.2">
      <c r="A97" s="44" t="s">
        <v>113</v>
      </c>
      <c r="C97" s="3">
        <v>1898</v>
      </c>
      <c r="D97" s="4"/>
      <c r="E97" s="3">
        <v>1454</v>
      </c>
      <c r="F97" s="5">
        <v>1.5</v>
      </c>
      <c r="G97" s="5"/>
      <c r="H97" s="6">
        <v>76.599999999999994</v>
      </c>
      <c r="I97" s="5">
        <v>1.5</v>
      </c>
      <c r="J97" s="4"/>
      <c r="K97" s="3">
        <v>130226</v>
      </c>
      <c r="L97" s="5">
        <v>11.3</v>
      </c>
      <c r="M97" s="5"/>
      <c r="N97" s="6">
        <v>89.6</v>
      </c>
      <c r="O97" s="5">
        <v>8.6999999999999993</v>
      </c>
    </row>
    <row r="98" spans="1:15" s="44" customFormat="1" x14ac:dyDescent="0.2">
      <c r="C98" s="51"/>
      <c r="D98" s="51"/>
      <c r="E98" s="51"/>
      <c r="F98" s="51"/>
      <c r="G98" s="51"/>
      <c r="H98" s="51"/>
      <c r="I98" s="51"/>
      <c r="J98" s="51"/>
      <c r="K98" s="51"/>
      <c r="L98" s="51"/>
      <c r="M98" s="51"/>
      <c r="N98" s="51"/>
      <c r="O98" s="51"/>
    </row>
    <row r="99" spans="1:15" s="44" customFormat="1" x14ac:dyDescent="0.2">
      <c r="A99" s="44" t="s">
        <v>114</v>
      </c>
      <c r="C99" s="3">
        <v>4360</v>
      </c>
      <c r="D99" s="4"/>
      <c r="E99" s="3">
        <v>3240</v>
      </c>
      <c r="F99" s="5">
        <v>1.2</v>
      </c>
      <c r="G99" s="5"/>
      <c r="H99" s="6">
        <v>74.3</v>
      </c>
      <c r="I99" s="5">
        <v>1.2</v>
      </c>
      <c r="J99" s="4"/>
      <c r="K99" s="3">
        <v>372224</v>
      </c>
      <c r="L99" s="5">
        <v>5.0999999999999996</v>
      </c>
      <c r="M99" s="5"/>
      <c r="N99" s="6">
        <v>114.9</v>
      </c>
      <c r="O99" s="5">
        <v>3.8</v>
      </c>
    </row>
    <row r="100" spans="1:15" s="44" customFormat="1" x14ac:dyDescent="0.2">
      <c r="C100" s="51"/>
      <c r="D100" s="51"/>
      <c r="E100" s="51"/>
      <c r="F100" s="51"/>
      <c r="G100" s="51"/>
      <c r="H100" s="51"/>
      <c r="I100" s="51"/>
      <c r="J100" s="51"/>
      <c r="K100" s="51"/>
      <c r="L100" s="51"/>
      <c r="M100" s="51"/>
      <c r="N100" s="51"/>
      <c r="O100" s="51"/>
    </row>
    <row r="101" spans="1:15" s="44" customFormat="1" x14ac:dyDescent="0.2">
      <c r="A101" s="44" t="s">
        <v>115</v>
      </c>
      <c r="C101" s="3">
        <v>23906</v>
      </c>
      <c r="D101" s="4"/>
      <c r="E101" s="3">
        <v>18232</v>
      </c>
      <c r="F101" s="5">
        <v>1.5</v>
      </c>
      <c r="G101" s="5"/>
      <c r="H101" s="6">
        <v>76.3</v>
      </c>
      <c r="I101" s="5">
        <v>1.5</v>
      </c>
      <c r="J101" s="4"/>
      <c r="K101" s="3">
        <v>2001797</v>
      </c>
      <c r="L101" s="5">
        <v>3.9</v>
      </c>
      <c r="M101" s="5"/>
      <c r="N101" s="6">
        <v>109.8</v>
      </c>
      <c r="O101" s="5">
        <v>3</v>
      </c>
    </row>
    <row r="102" spans="1:15" s="44" customFormat="1" x14ac:dyDescent="0.2">
      <c r="C102" s="51"/>
      <c r="D102" s="51"/>
      <c r="E102" s="51"/>
      <c r="F102" s="51"/>
      <c r="G102" s="51"/>
      <c r="H102" s="51"/>
      <c r="I102" s="51"/>
      <c r="J102" s="51"/>
      <c r="K102" s="51"/>
      <c r="L102" s="51"/>
      <c r="M102" s="51"/>
      <c r="N102" s="51"/>
      <c r="O102" s="51"/>
    </row>
    <row r="103" spans="1:15" s="44" customFormat="1" x14ac:dyDescent="0.2">
      <c r="A103" s="44" t="s">
        <v>116</v>
      </c>
      <c r="C103" s="3">
        <v>2754</v>
      </c>
      <c r="D103" s="4"/>
      <c r="E103" s="3">
        <v>2420</v>
      </c>
      <c r="F103" s="5">
        <v>0.9</v>
      </c>
      <c r="G103" s="5"/>
      <c r="H103" s="6">
        <v>87.9</v>
      </c>
      <c r="I103" s="5">
        <v>0.9</v>
      </c>
      <c r="J103" s="4"/>
      <c r="K103" s="3">
        <v>424682</v>
      </c>
      <c r="L103" s="5">
        <v>7.2</v>
      </c>
      <c r="M103" s="5"/>
      <c r="N103" s="6">
        <v>175.5</v>
      </c>
      <c r="O103" s="5">
        <v>6.3</v>
      </c>
    </row>
    <row r="104" spans="1:15" s="44" customFormat="1" x14ac:dyDescent="0.2">
      <c r="C104" s="51"/>
      <c r="D104" s="51"/>
      <c r="E104" s="51"/>
      <c r="F104" s="51"/>
      <c r="G104" s="51"/>
      <c r="H104" s="51"/>
      <c r="I104" s="51"/>
      <c r="J104" s="51"/>
      <c r="K104" s="51"/>
      <c r="L104" s="51"/>
      <c r="M104" s="51"/>
      <c r="N104" s="51"/>
      <c r="O104" s="51"/>
    </row>
    <row r="105" spans="1:15" s="44" customFormat="1" x14ac:dyDescent="0.2">
      <c r="A105" s="44" t="s">
        <v>117</v>
      </c>
      <c r="C105" s="3">
        <v>758</v>
      </c>
      <c r="D105" s="4"/>
      <c r="E105" s="3">
        <v>587</v>
      </c>
      <c r="F105" s="5">
        <v>1</v>
      </c>
      <c r="G105" s="5"/>
      <c r="H105" s="6">
        <v>77.400000000000006</v>
      </c>
      <c r="I105" s="5">
        <v>1</v>
      </c>
      <c r="J105" s="4"/>
      <c r="K105" s="3">
        <v>39624</v>
      </c>
      <c r="L105" s="5">
        <v>9.9</v>
      </c>
      <c r="M105" s="5"/>
      <c r="N105" s="6">
        <v>67.5</v>
      </c>
      <c r="O105" s="5">
        <v>7.7</v>
      </c>
    </row>
    <row r="106" spans="1:15" s="44" customFormat="1" x14ac:dyDescent="0.2">
      <c r="C106" s="51"/>
      <c r="D106" s="51"/>
      <c r="E106" s="51"/>
      <c r="F106" s="51"/>
      <c r="G106" s="51"/>
      <c r="H106" s="51"/>
      <c r="I106" s="51"/>
      <c r="J106" s="51"/>
      <c r="K106" s="51"/>
      <c r="L106" s="51"/>
      <c r="M106" s="51"/>
      <c r="N106" s="51"/>
      <c r="O106" s="51"/>
    </row>
    <row r="107" spans="1:15" s="44" customFormat="1" x14ac:dyDescent="0.2">
      <c r="A107" s="44" t="s">
        <v>118</v>
      </c>
      <c r="C107" s="3">
        <v>5916</v>
      </c>
      <c r="D107" s="4"/>
      <c r="E107" s="3">
        <v>4555</v>
      </c>
      <c r="F107" s="5">
        <v>1.6</v>
      </c>
      <c r="G107" s="5"/>
      <c r="H107" s="6">
        <v>77</v>
      </c>
      <c r="I107" s="5">
        <v>1.6</v>
      </c>
      <c r="J107" s="4"/>
      <c r="K107" s="3">
        <v>483889</v>
      </c>
      <c r="L107" s="5">
        <v>5.2</v>
      </c>
      <c r="M107" s="5"/>
      <c r="N107" s="6">
        <v>106.2</v>
      </c>
      <c r="O107" s="5">
        <v>4</v>
      </c>
    </row>
    <row r="108" spans="1:15" s="44" customFormat="1" x14ac:dyDescent="0.2">
      <c r="C108" s="51"/>
      <c r="D108" s="51"/>
      <c r="E108" s="51"/>
      <c r="F108" s="51"/>
      <c r="G108" s="51"/>
      <c r="H108" s="51"/>
      <c r="I108" s="51"/>
      <c r="J108" s="51"/>
      <c r="K108" s="51"/>
      <c r="L108" s="51"/>
      <c r="M108" s="51"/>
      <c r="N108" s="51"/>
      <c r="O108" s="51"/>
    </row>
    <row r="109" spans="1:15" s="44" customFormat="1" x14ac:dyDescent="0.2">
      <c r="A109" s="44" t="s">
        <v>119</v>
      </c>
      <c r="C109" s="3">
        <v>9541</v>
      </c>
      <c r="D109" s="4"/>
      <c r="E109" s="3">
        <v>6718</v>
      </c>
      <c r="F109" s="5">
        <v>2.2000000000000002</v>
      </c>
      <c r="G109" s="5"/>
      <c r="H109" s="6">
        <v>70.400000000000006</v>
      </c>
      <c r="I109" s="5">
        <v>2.2000000000000002</v>
      </c>
      <c r="J109" s="4"/>
      <c r="K109" s="3">
        <v>480368</v>
      </c>
      <c r="L109" s="5">
        <v>5.8</v>
      </c>
      <c r="M109" s="5"/>
      <c r="N109" s="6">
        <v>71.5</v>
      </c>
      <c r="O109" s="5">
        <v>4.0999999999999996</v>
      </c>
    </row>
    <row r="110" spans="1:15" s="44" customFormat="1" x14ac:dyDescent="0.2">
      <c r="C110" s="51"/>
      <c r="D110" s="51"/>
      <c r="E110" s="51"/>
      <c r="F110" s="51"/>
      <c r="G110" s="51"/>
      <c r="H110" s="51"/>
      <c r="I110" s="51"/>
      <c r="J110" s="51"/>
      <c r="K110" s="51"/>
      <c r="L110" s="51"/>
      <c r="M110" s="51"/>
      <c r="N110" s="51"/>
      <c r="O110" s="51"/>
    </row>
    <row r="111" spans="1:15" s="44" customFormat="1" x14ac:dyDescent="0.2">
      <c r="A111" s="44" t="s">
        <v>120</v>
      </c>
      <c r="C111" s="3">
        <v>1005</v>
      </c>
      <c r="D111" s="4"/>
      <c r="E111" s="3">
        <v>718</v>
      </c>
      <c r="F111" s="5">
        <v>1.9</v>
      </c>
      <c r="G111" s="5"/>
      <c r="H111" s="6">
        <v>71.5</v>
      </c>
      <c r="I111" s="5">
        <v>1.9</v>
      </c>
      <c r="J111" s="4"/>
      <c r="K111" s="3">
        <v>72766</v>
      </c>
      <c r="L111" s="5">
        <v>29</v>
      </c>
      <c r="M111" s="5"/>
      <c r="N111" s="6">
        <v>101.3</v>
      </c>
      <c r="O111" s="5">
        <v>20.8</v>
      </c>
    </row>
    <row r="112" spans="1:15" s="44" customFormat="1" x14ac:dyDescent="0.2">
      <c r="C112" s="51"/>
      <c r="D112" s="51"/>
      <c r="E112" s="51"/>
      <c r="F112" s="51"/>
      <c r="G112" s="51"/>
      <c r="H112" s="51"/>
      <c r="I112" s="51"/>
      <c r="J112" s="51"/>
      <c r="K112" s="51"/>
      <c r="L112" s="51"/>
      <c r="M112" s="51"/>
      <c r="N112" s="51"/>
      <c r="O112" s="51"/>
    </row>
    <row r="113" spans="1:15" s="44" customFormat="1" x14ac:dyDescent="0.2">
      <c r="A113" s="44" t="s">
        <v>121</v>
      </c>
      <c r="C113" s="3">
        <v>6294</v>
      </c>
      <c r="D113" s="4"/>
      <c r="E113" s="3">
        <v>4753</v>
      </c>
      <c r="F113" s="5">
        <v>1.6</v>
      </c>
      <c r="G113" s="5"/>
      <c r="H113" s="6">
        <v>75.5</v>
      </c>
      <c r="I113" s="5">
        <v>1.6</v>
      </c>
      <c r="J113" s="4"/>
      <c r="K113" s="3">
        <v>386953</v>
      </c>
      <c r="L113" s="5">
        <v>6</v>
      </c>
      <c r="M113" s="5"/>
      <c r="N113" s="6">
        <v>81.400000000000006</v>
      </c>
      <c r="O113" s="5">
        <v>4.5</v>
      </c>
    </row>
    <row r="114" spans="1:15" s="44" customFormat="1" x14ac:dyDescent="0.2">
      <c r="C114" s="51"/>
      <c r="D114" s="51"/>
      <c r="E114" s="51"/>
      <c r="F114" s="51"/>
      <c r="G114" s="51"/>
      <c r="H114" s="51"/>
      <c r="I114" s="51"/>
      <c r="J114" s="51"/>
      <c r="K114" s="51"/>
      <c r="L114" s="51"/>
      <c r="M114" s="51"/>
      <c r="N114" s="51"/>
      <c r="O114" s="51"/>
    </row>
    <row r="115" spans="1:15" s="44" customFormat="1" x14ac:dyDescent="0.2">
      <c r="A115" s="44" t="s">
        <v>122</v>
      </c>
      <c r="C115" s="3">
        <v>1363</v>
      </c>
      <c r="D115" s="4"/>
      <c r="E115" s="3">
        <v>1036</v>
      </c>
      <c r="F115" s="5">
        <v>1.4</v>
      </c>
      <c r="G115" s="5"/>
      <c r="H115" s="6">
        <v>76</v>
      </c>
      <c r="I115" s="5">
        <v>1.4</v>
      </c>
      <c r="J115" s="4"/>
      <c r="K115" s="3">
        <v>98730</v>
      </c>
      <c r="L115" s="5">
        <v>9.8000000000000007</v>
      </c>
      <c r="M115" s="5"/>
      <c r="N115" s="6">
        <v>95.3</v>
      </c>
      <c r="O115" s="5">
        <v>7.5</v>
      </c>
    </row>
    <row r="116" spans="1:15" s="44" customFormat="1" x14ac:dyDescent="0.2">
      <c r="C116" s="51"/>
      <c r="D116" s="51"/>
      <c r="E116" s="51"/>
      <c r="F116" s="51"/>
      <c r="G116" s="51"/>
      <c r="H116" s="51"/>
      <c r="I116" s="51"/>
      <c r="J116" s="51"/>
      <c r="K116" s="51"/>
      <c r="L116" s="51"/>
      <c r="M116" s="51"/>
      <c r="N116" s="51"/>
      <c r="O116" s="51"/>
    </row>
    <row r="117" spans="1:15" s="44" customFormat="1" x14ac:dyDescent="0.2">
      <c r="A117" s="44" t="s">
        <v>123</v>
      </c>
      <c r="C117" s="3">
        <v>376</v>
      </c>
      <c r="D117" s="4"/>
      <c r="E117" s="3">
        <v>308</v>
      </c>
      <c r="F117" s="5">
        <v>0.8</v>
      </c>
      <c r="G117" s="5"/>
      <c r="H117" s="6">
        <v>82</v>
      </c>
      <c r="I117" s="5">
        <v>0.8</v>
      </c>
      <c r="J117" s="4"/>
      <c r="K117" s="3">
        <v>41113</v>
      </c>
      <c r="L117" s="5">
        <v>11.9</v>
      </c>
      <c r="M117" s="5"/>
      <c r="N117" s="6">
        <v>133.30000000000001</v>
      </c>
      <c r="O117" s="5">
        <v>9.6999999999999993</v>
      </c>
    </row>
    <row r="118" spans="1:15" s="44" customFormat="1" x14ac:dyDescent="0.2">
      <c r="C118" s="51"/>
      <c r="D118" s="51"/>
      <c r="E118" s="51"/>
      <c r="F118" s="51"/>
      <c r="G118" s="51"/>
      <c r="H118" s="51"/>
      <c r="I118" s="51"/>
      <c r="J118" s="51"/>
      <c r="K118" s="51"/>
      <c r="L118" s="51"/>
      <c r="M118" s="51"/>
      <c r="N118" s="51"/>
      <c r="O118" s="51"/>
    </row>
    <row r="119" spans="1:15" s="44" customFormat="1" x14ac:dyDescent="0.2">
      <c r="A119" s="44" t="s">
        <v>124</v>
      </c>
      <c r="C119" s="3">
        <v>136</v>
      </c>
      <c r="D119" s="4"/>
      <c r="E119" s="3">
        <v>90</v>
      </c>
      <c r="F119" s="5">
        <v>1.4</v>
      </c>
      <c r="G119" s="5"/>
      <c r="H119" s="6">
        <v>66.099999999999994</v>
      </c>
      <c r="I119" s="5">
        <v>1.4</v>
      </c>
      <c r="J119" s="4"/>
      <c r="K119" s="3">
        <v>31726</v>
      </c>
      <c r="L119" s="5">
        <v>24.6</v>
      </c>
      <c r="M119" s="5"/>
      <c r="N119" s="6">
        <v>352.7</v>
      </c>
      <c r="O119" s="5">
        <v>16.3</v>
      </c>
    </row>
    <row r="120" spans="1:15" s="44" customFormat="1" x14ac:dyDescent="0.2">
      <c r="A120" s="53"/>
      <c r="C120" s="68"/>
      <c r="D120" s="51"/>
      <c r="E120" s="68"/>
      <c r="F120" s="68"/>
      <c r="G120" s="51"/>
      <c r="H120" s="68"/>
      <c r="I120" s="68"/>
      <c r="J120" s="51"/>
      <c r="K120" s="68"/>
      <c r="L120" s="68"/>
      <c r="M120" s="51"/>
      <c r="N120" s="68"/>
      <c r="O120" s="68"/>
    </row>
    <row r="121" spans="1:15" s="44" customFormat="1" x14ac:dyDescent="0.2">
      <c r="A121" s="43"/>
      <c r="C121" s="50"/>
      <c r="D121" s="51"/>
      <c r="E121" s="50"/>
      <c r="F121" s="50"/>
      <c r="G121" s="51"/>
      <c r="H121" s="50"/>
      <c r="I121" s="50"/>
      <c r="J121" s="51"/>
      <c r="K121" s="50"/>
      <c r="L121" s="50"/>
      <c r="M121" s="51"/>
      <c r="N121" s="50"/>
      <c r="O121" s="50"/>
    </row>
    <row r="122" spans="1:15" s="44" customFormat="1" x14ac:dyDescent="0.2">
      <c r="A122" s="43" t="s">
        <v>10</v>
      </c>
      <c r="C122" s="3">
        <v>268443</v>
      </c>
      <c r="D122" s="4"/>
      <c r="E122" s="3">
        <v>204408</v>
      </c>
      <c r="F122" s="5">
        <v>1.4</v>
      </c>
      <c r="G122" s="5"/>
      <c r="H122" s="6">
        <v>76.099999999999994</v>
      </c>
      <c r="I122" s="5">
        <v>1.4</v>
      </c>
      <c r="J122" s="4"/>
      <c r="K122" s="3">
        <v>23271185</v>
      </c>
      <c r="L122" s="5">
        <v>1</v>
      </c>
      <c r="M122" s="5"/>
      <c r="N122" s="6">
        <v>113.8</v>
      </c>
      <c r="O122" s="5">
        <v>0.8</v>
      </c>
    </row>
    <row r="123" spans="1:15" s="44" customFormat="1" x14ac:dyDescent="0.2">
      <c r="A123" s="43"/>
      <c r="C123" s="51"/>
      <c r="D123" s="51"/>
      <c r="E123" s="51"/>
      <c r="F123" s="51"/>
      <c r="G123" s="51"/>
      <c r="H123" s="51"/>
      <c r="I123" s="51"/>
      <c r="J123" s="51"/>
      <c r="K123" s="51"/>
      <c r="L123" s="51"/>
      <c r="M123" s="51"/>
      <c r="N123" s="51"/>
      <c r="O123" s="51"/>
    </row>
    <row r="124" spans="1:15" s="44" customFormat="1" x14ac:dyDescent="0.2">
      <c r="A124" s="70" t="s">
        <v>51</v>
      </c>
      <c r="C124" s="51"/>
      <c r="D124" s="51"/>
      <c r="E124" s="51"/>
      <c r="F124" s="51"/>
      <c r="G124" s="51"/>
      <c r="H124" s="51"/>
      <c r="I124" s="51"/>
      <c r="J124" s="51"/>
      <c r="K124" s="51"/>
      <c r="L124" s="51"/>
      <c r="M124" s="51"/>
      <c r="N124" s="51"/>
      <c r="O124" s="51"/>
    </row>
    <row r="125" spans="1:15" s="44" customFormat="1" x14ac:dyDescent="0.2">
      <c r="A125" s="70" t="s">
        <v>52</v>
      </c>
      <c r="C125" s="51"/>
      <c r="D125" s="51"/>
      <c r="E125" s="51"/>
      <c r="F125" s="51"/>
      <c r="G125" s="51"/>
      <c r="H125" s="51"/>
      <c r="I125" s="51"/>
      <c r="J125" s="51"/>
      <c r="K125" s="51"/>
      <c r="L125" s="51"/>
      <c r="M125" s="51"/>
      <c r="N125" s="51"/>
      <c r="O125" s="51"/>
    </row>
    <row r="126" spans="1:15" s="44" customFormat="1" x14ac:dyDescent="0.2">
      <c r="A126" s="70" t="s">
        <v>66</v>
      </c>
      <c r="C126" s="54"/>
      <c r="E126" s="54"/>
      <c r="F126" s="76"/>
      <c r="G126" s="76"/>
      <c r="H126" s="76"/>
      <c r="I126" s="76"/>
      <c r="K126" s="54"/>
      <c r="L126" s="76"/>
      <c r="M126" s="76"/>
      <c r="N126" s="76"/>
      <c r="O126" s="76"/>
    </row>
    <row r="127" spans="1:15" s="44" customFormat="1" x14ac:dyDescent="0.2">
      <c r="A127" s="70" t="s">
        <v>67</v>
      </c>
      <c r="C127" s="3"/>
      <c r="D127" s="4"/>
      <c r="E127" s="3"/>
      <c r="F127" s="5"/>
      <c r="G127" s="5"/>
      <c r="H127" s="5"/>
      <c r="I127" s="5"/>
      <c r="J127" s="4"/>
      <c r="K127" s="3"/>
      <c r="L127" s="5"/>
      <c r="M127" s="5"/>
      <c r="N127" s="5"/>
      <c r="O127" s="5"/>
    </row>
    <row r="128" spans="1:15" x14ac:dyDescent="0.2">
      <c r="A128" s="31"/>
    </row>
    <row r="129" spans="1:15" s="33" customFormat="1" ht="12" customHeight="1" x14ac:dyDescent="0.2">
      <c r="A129" s="31"/>
      <c r="B129" s="80"/>
      <c r="C129" s="81"/>
      <c r="D129" s="78"/>
      <c r="E129" s="81"/>
      <c r="F129" s="82"/>
      <c r="G129" s="79"/>
      <c r="H129" s="82"/>
      <c r="I129" s="82"/>
      <c r="J129" s="77"/>
      <c r="K129" s="81"/>
      <c r="L129" s="82"/>
      <c r="M129" s="79"/>
      <c r="N129" s="82"/>
      <c r="O129" s="82"/>
    </row>
    <row r="130" spans="1:15" s="33" customFormat="1" x14ac:dyDescent="0.2">
      <c r="A130" s="31"/>
      <c r="B130" s="80"/>
      <c r="C130" s="81"/>
      <c r="D130" s="78"/>
      <c r="E130" s="81"/>
      <c r="F130" s="82"/>
      <c r="G130" s="79"/>
      <c r="H130" s="82"/>
      <c r="I130" s="82"/>
      <c r="J130" s="77"/>
      <c r="K130" s="81"/>
      <c r="L130" s="82"/>
      <c r="M130" s="79"/>
      <c r="N130" s="82"/>
      <c r="O130" s="82"/>
    </row>
    <row r="131" spans="1:15" s="33" customFormat="1" x14ac:dyDescent="0.2">
      <c r="A131" s="31"/>
      <c r="B131" s="80"/>
      <c r="C131" s="81"/>
      <c r="D131" s="78"/>
      <c r="E131" s="81"/>
      <c r="F131" s="82"/>
      <c r="G131" s="79"/>
      <c r="H131" s="82"/>
      <c r="I131" s="82"/>
      <c r="J131" s="77"/>
      <c r="K131" s="81"/>
      <c r="L131" s="82"/>
      <c r="M131" s="79"/>
      <c r="N131" s="82"/>
      <c r="O131" s="82"/>
    </row>
    <row r="132" spans="1:15" s="33" customFormat="1" x14ac:dyDescent="0.2">
      <c r="A132" s="31"/>
      <c r="B132" s="80"/>
      <c r="C132" s="81"/>
      <c r="D132" s="78"/>
      <c r="E132" s="81"/>
      <c r="F132" s="82"/>
      <c r="G132" s="79"/>
      <c r="H132" s="82"/>
      <c r="I132" s="82"/>
      <c r="J132" s="77"/>
      <c r="K132" s="81"/>
      <c r="L132" s="82"/>
      <c r="M132" s="79"/>
      <c r="N132" s="82"/>
      <c r="O132" s="82"/>
    </row>
    <row r="133" spans="1:15" s="33" customFormat="1" x14ac:dyDescent="0.2">
      <c r="A133" s="31"/>
      <c r="B133" s="80"/>
      <c r="C133" s="81"/>
      <c r="D133" s="78"/>
      <c r="E133" s="81"/>
      <c r="F133" s="82"/>
      <c r="G133" s="79"/>
      <c r="H133" s="82"/>
      <c r="I133" s="82"/>
      <c r="J133" s="77"/>
      <c r="K133" s="81"/>
      <c r="L133" s="82"/>
      <c r="M133" s="79"/>
      <c r="N133" s="82"/>
      <c r="O133" s="82"/>
    </row>
  </sheetData>
  <sheetProtection password="FBF8" sheet="1" objects="1" scenarios="1"/>
  <mergeCells count="5">
    <mergeCell ref="C1:O1"/>
    <mergeCell ref="C2:O2"/>
    <mergeCell ref="C3:O3"/>
    <mergeCell ref="C4:O4"/>
    <mergeCell ref="C5:O5"/>
  </mergeCells>
  <conditionalFormatting sqref="F15 F17 F19 F21 F23 F25 F27 F29 F31 F33 F35 F37 F39 F41 F43 F45 F47 F49 F51 F53 F55 F57 F59 F61 F63 F65 F67 F69 F71 F73 F75 F77 F79 F81 F83 F85 F87 F89 F91 F93 F95 F97 F99 F101 F103 F105 F107 F109 F111 F113 F115 F117 F119 O15 O17 O19 O21 O23 O25 O27 O29 O31 O33 O35 O37 O39 O41 O43 O45 O47 O49 O51 O53 O55 O57 O59 O61 O63 O65 O67 O69 O71 O73 O75 O77 O79 O81 O83 O85 O87 O89 O91 O93 O95 O97 O99 O101 O103 O105 O107 O109 O111 O113 O115 O117 O119 L15 L17 L19 L21 L23 L25 L27 L29 L31 L33 L35 L37 L39 L41 L43 L45 L47 L49 L51 L53 L55 L57 L59 L61 L63 L65 L67 L69 L71 L73 L75 L77 L79 L81 L83 L85 L87 L89 L91 L93 L95 L97 L99 L101 L103 L105 L107 L109 L111 L113 L115 L117 L119 I15 I17 I19 I21 I23 I25 I27 I29 I31 I33 I35 I37 I39 I41 I43 I45 I47 I49 I51 I53 I55 I57 I59 I61 I63 I65 I67 I69 I71 I73 I75 I77 I79 I81 I83 I85 I87 I89 I91 I93 I95 I97 I99 I101 I103 I105 I107 I109 I111 I113 I115 I117 I119 F122 O122 L122 I122">
    <cfRule type="cellIs" dxfId="17" priority="171" stopIfTrue="1" operator="greaterThan">
      <formula>#REF!</formula>
    </cfRule>
    <cfRule type="cellIs" dxfId="16" priority="172" stopIfTrue="1" operator="greaterThan">
      <formula>#REF!</formula>
    </cfRule>
  </conditionalFormatting>
  <printOptions horizontalCentered="1"/>
  <pageMargins left="0.25" right="0.25" top="0.5" bottom="0.5" header="0.5" footer="0.5"/>
  <pageSetup orientation="landscape" r:id="rId1"/>
  <headerFooter alignWithMargins="0">
    <oddFooter>&amp;CPage 2 - &amp;P</oddFooter>
  </headerFooter>
  <rowBreaks count="4" manualBreakCount="4">
    <brk id="37" max="16383" man="1"/>
    <brk id="61" max="16383" man="1"/>
    <brk id="85" max="16383" man="1"/>
    <brk id="109" max="16383" man="1"/>
  </rowBreaks>
  <extLst>
    <ext xmlns:x14="http://schemas.microsoft.com/office/spreadsheetml/2009/9/main" uri="{78C0D931-6437-407d-A8EE-F0AAD7539E65}">
      <x14:conditionalFormattings>
        <x14:conditionalFormatting xmlns:xm="http://schemas.microsoft.com/office/excel/2006/main">
          <x14:cfRule type="cellIs" priority="603" stopIfTrue="1" operator="lessThan" id="{ED354FFD-604B-4533-8308-4DCE3E93A922}">
            <xm:f>#REF!*'U:\FAA-2014 GA Survey\Report\Delivered Tables Chapters 1-7\[FAA 2014 Table_2.3.xlsm]2.3'!#REF!</xm:f>
            <x14:dxf>
              <font>
                <color rgb="FF9C6500"/>
              </font>
              <fill>
                <patternFill>
                  <bgColor rgb="FFFFEB9C"/>
                </patternFill>
              </fill>
            </x14:dxf>
          </x14:cfRule>
          <x14:cfRule type="cellIs" priority="604" stopIfTrue="1" operator="greaterThan" id="{71BFFEAC-B950-410C-9730-638BC39CEF6E}">
            <xm:f>#REF!*'U:\FAA-2014 GA Survey\Report\Delivered Tables Chapters 1-7\[FAA 2014 Table_2.3.xlsm]2.3'!#REF!</xm:f>
            <x14:dxf>
              <font>
                <color rgb="FF9C0006"/>
              </font>
              <fill>
                <patternFill>
                  <bgColor rgb="FFFFC7CE"/>
                </patternFill>
              </fill>
            </x14:dxf>
          </x14:cfRule>
          <xm:sqref>C15 C17 C19 C21 C23 C25 C27 C29 C31 C33 C35 C37 C39 C41 C43 C45 C47 C49 C51 C53 C55 C57 C59 C61 C63 C65 C67 C69 C71 C73 C75 C77 C79 C81 C83 C85 C87 C89 C91 C93 C95 C97 C99 C101 C103 C105 C107 C109 C111 C113 C115 C117 C119 N15 N17 N19 N21 N23 N25 N27 N29 N31 N33 N35 N37 N39 N41 N43 N45 N47 N49 N51 N53 N55 N57 N59 N61 N63 N65 N67 N69 N71 N73 N75 N77 N79 N81 N83 N85 N87 N89 N91 N93 N95 N97 N99 N101 N103 N105 N107 N109 N111 N113 N115 N117 N119 K15 K17 K19 K21 K23 K25 K27 K29 K31 K33 K35 K37 K39 K41 K43 K45 K47 K49 K51 K53 K55 K57 K59 K61 K63 K65 K67 K69 K71 K73 K75 K77 K79 K81 K83 K85 K87 K89 K91 K93 K95 K97 K99 K101 K103 K105 K107 K109 K111 K113 K115 K117 K119 H15 H17 H19 H21 H23 H25 H27 H29 H31 H33 H35 H37 H39 H41 H43 H45 H47 H49 H51 H53 H55 H57 H59 H61 H63 H65 H67 H69 H71 H73 H75 H77 H79 H81 H83 H85 H87 H89 H91 H93 H95 H97 H99 H101 H103 H105 H107 H109 H111 H113 H115 H117 H119 E15 E17 E19 E21 E23 E25 E27 E29 E31 E33 E35 E37 E39 E41 E43 E45 E47 E49 E51 E53 E55 E57 E59 E61 E63 E65 E67 E69 E71 E73 E75 E77 E79 E81 E83 E85 E87 E89 E91 E93 E95 E97 E99 E101 E103 E105 E107 E109 E111 E113 E115 E117 E119 C122 N122 K122 H122 E122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119"/>
  <sheetViews>
    <sheetView zoomScaleNormal="100" zoomScaleSheetLayoutView="80" workbookViewId="0"/>
  </sheetViews>
  <sheetFormatPr defaultRowHeight="12.75" x14ac:dyDescent="0.2"/>
  <cols>
    <col min="1" max="1" width="22.7109375" style="77" customWidth="1"/>
    <col min="2" max="2" width="1.7109375" style="77" customWidth="1"/>
    <col min="3" max="11" width="11.28515625" style="77" customWidth="1"/>
    <col min="12" max="12" width="1.7109375" style="77" customWidth="1"/>
    <col min="13" max="13" width="11.7109375" style="77" bestFit="1" customWidth="1"/>
    <col min="14" max="16384" width="9.140625" style="77"/>
  </cols>
  <sheetData>
    <row r="1" spans="1:13" s="44" customFormat="1" x14ac:dyDescent="0.2">
      <c r="A1" s="125"/>
      <c r="B1" s="125"/>
      <c r="C1" s="163"/>
      <c r="D1" s="163"/>
      <c r="E1" s="163"/>
      <c r="F1" s="163"/>
      <c r="G1" s="163"/>
      <c r="H1" s="163"/>
      <c r="I1" s="163"/>
      <c r="J1" s="163"/>
      <c r="K1" s="163"/>
      <c r="L1" s="163"/>
      <c r="M1" s="163"/>
    </row>
    <row r="2" spans="1:13" s="130" customFormat="1" x14ac:dyDescent="0.2">
      <c r="A2" s="131" t="s">
        <v>198</v>
      </c>
      <c r="B2" s="131"/>
      <c r="C2" s="164" t="s">
        <v>212</v>
      </c>
      <c r="D2" s="164"/>
      <c r="E2" s="164"/>
      <c r="F2" s="164"/>
      <c r="G2" s="164"/>
      <c r="H2" s="164"/>
      <c r="I2" s="164"/>
      <c r="J2" s="164"/>
      <c r="K2" s="164"/>
      <c r="L2" s="164"/>
      <c r="M2" s="164"/>
    </row>
    <row r="3" spans="1:13" s="130" customFormat="1" ht="15" x14ac:dyDescent="0.25">
      <c r="A3" s="75"/>
      <c r="B3" s="131"/>
      <c r="C3" s="164" t="s">
        <v>199</v>
      </c>
      <c r="D3" s="164"/>
      <c r="E3" s="164"/>
      <c r="F3" s="164"/>
      <c r="G3" s="164"/>
      <c r="H3" s="164"/>
      <c r="I3" s="164"/>
      <c r="J3" s="164"/>
      <c r="K3" s="164"/>
      <c r="L3" s="164"/>
      <c r="M3" s="164"/>
    </row>
    <row r="4" spans="1:13" s="130" customFormat="1" x14ac:dyDescent="0.2">
      <c r="A4" s="68"/>
      <c r="B4" s="68"/>
      <c r="C4" s="165"/>
      <c r="D4" s="165"/>
      <c r="E4" s="165"/>
      <c r="F4" s="165"/>
      <c r="G4" s="165"/>
      <c r="H4" s="165"/>
      <c r="I4" s="165"/>
      <c r="J4" s="165"/>
      <c r="K4" s="165"/>
      <c r="L4" s="165"/>
      <c r="M4" s="165"/>
    </row>
    <row r="5" spans="1:13" s="44" customFormat="1" x14ac:dyDescent="0.2">
      <c r="M5" s="127"/>
    </row>
    <row r="6" spans="1:13" s="44" customFormat="1" x14ac:dyDescent="0.2">
      <c r="C6" s="166" t="s">
        <v>200</v>
      </c>
      <c r="D6" s="166"/>
      <c r="E6" s="166"/>
      <c r="F6" s="166"/>
      <c r="G6" s="166"/>
      <c r="H6" s="166"/>
      <c r="I6" s="166"/>
      <c r="J6" s="166"/>
      <c r="K6" s="166"/>
      <c r="L6" s="126"/>
      <c r="M6" s="126"/>
    </row>
    <row r="7" spans="1:13" s="44" customFormat="1" x14ac:dyDescent="0.2">
      <c r="E7" s="126"/>
      <c r="F7" s="126"/>
      <c r="G7" s="126"/>
      <c r="H7" s="126"/>
      <c r="I7" s="126"/>
      <c r="J7" s="126"/>
      <c r="K7" s="126"/>
      <c r="L7" s="128"/>
      <c r="M7" s="127"/>
    </row>
    <row r="8" spans="1:13" s="44" customFormat="1" x14ac:dyDescent="0.2">
      <c r="A8" s="125"/>
      <c r="B8" s="127"/>
      <c r="C8" s="132"/>
      <c r="D8" s="132"/>
      <c r="E8" s="132"/>
      <c r="F8" s="132"/>
      <c r="G8" s="132"/>
      <c r="H8" s="132"/>
      <c r="I8" s="132"/>
      <c r="J8" s="132"/>
      <c r="K8" s="132"/>
      <c r="L8" s="128"/>
      <c r="M8" s="132"/>
    </row>
    <row r="9" spans="1:13" s="44" customFormat="1" x14ac:dyDescent="0.2">
      <c r="A9" s="133" t="s">
        <v>6</v>
      </c>
      <c r="B9" s="134"/>
      <c r="C9" s="88" t="s">
        <v>57</v>
      </c>
      <c r="D9" s="88" t="s">
        <v>58</v>
      </c>
      <c r="E9" s="88" t="s">
        <v>59</v>
      </c>
      <c r="F9" s="88" t="s">
        <v>201</v>
      </c>
      <c r="G9" s="88" t="s">
        <v>202</v>
      </c>
      <c r="H9" s="88" t="s">
        <v>203</v>
      </c>
      <c r="I9" s="88" t="s">
        <v>63</v>
      </c>
      <c r="J9" s="88" t="s">
        <v>204</v>
      </c>
      <c r="K9" s="88" t="s">
        <v>205</v>
      </c>
      <c r="L9" s="128"/>
      <c r="M9" s="88" t="s">
        <v>10</v>
      </c>
    </row>
    <row r="10" spans="1:13" s="44" customFormat="1" x14ac:dyDescent="0.2">
      <c r="A10" s="133"/>
      <c r="B10" s="134"/>
      <c r="C10" s="88"/>
      <c r="D10" s="88"/>
      <c r="E10" s="88"/>
      <c r="F10" s="88" t="s">
        <v>206</v>
      </c>
      <c r="G10" s="88" t="s">
        <v>207</v>
      </c>
      <c r="H10" s="88" t="s">
        <v>208</v>
      </c>
      <c r="I10" s="88"/>
      <c r="J10" s="88" t="s">
        <v>209</v>
      </c>
      <c r="K10" s="88" t="s">
        <v>210</v>
      </c>
      <c r="L10" s="128"/>
      <c r="M10" s="128"/>
    </row>
    <row r="11" spans="1:13" s="44" customFormat="1" x14ac:dyDescent="0.2">
      <c r="A11" s="129"/>
      <c r="B11" s="127"/>
      <c r="C11" s="135"/>
      <c r="D11" s="135"/>
      <c r="E11" s="135"/>
      <c r="F11" s="135"/>
      <c r="G11" s="135"/>
      <c r="H11" s="135"/>
      <c r="I11" s="135"/>
      <c r="J11" s="135"/>
      <c r="K11" s="135"/>
      <c r="L11" s="128"/>
      <c r="M11" s="90"/>
    </row>
    <row r="12" spans="1:13" s="44" customFormat="1" x14ac:dyDescent="0.2"/>
    <row r="13" spans="1:13" s="44" customFormat="1" x14ac:dyDescent="0.2">
      <c r="A13" s="44" t="s">
        <v>17</v>
      </c>
    </row>
    <row r="14" spans="1:13" s="44" customFormat="1" x14ac:dyDescent="0.2"/>
    <row r="15" spans="1:13" s="44" customFormat="1" x14ac:dyDescent="0.2">
      <c r="A15" s="136" t="s">
        <v>18</v>
      </c>
      <c r="C15" s="54"/>
      <c r="D15" s="54"/>
      <c r="E15" s="54"/>
      <c r="F15" s="54"/>
      <c r="G15" s="54"/>
      <c r="H15" s="54"/>
      <c r="I15" s="54"/>
      <c r="J15" s="54"/>
      <c r="K15" s="54"/>
      <c r="L15" s="54"/>
      <c r="M15" s="54"/>
    </row>
    <row r="16" spans="1:13" s="54" customFormat="1" x14ac:dyDescent="0.2">
      <c r="A16" s="136"/>
    </row>
    <row r="17" spans="1:13" s="55" customFormat="1" x14ac:dyDescent="0.2">
      <c r="A17" s="137" t="s">
        <v>19</v>
      </c>
      <c r="C17" s="54">
        <v>234597</v>
      </c>
      <c r="D17" s="54">
        <v>237638</v>
      </c>
      <c r="E17" s="54">
        <v>577679</v>
      </c>
      <c r="F17" s="54">
        <v>939853</v>
      </c>
      <c r="G17" s="54">
        <v>100958</v>
      </c>
      <c r="H17" s="54">
        <v>787151</v>
      </c>
      <c r="I17" s="54">
        <v>574687</v>
      </c>
      <c r="J17" s="54">
        <v>678613</v>
      </c>
      <c r="K17" s="54">
        <v>635268</v>
      </c>
      <c r="L17" s="54"/>
      <c r="M17" s="54">
        <v>4766444</v>
      </c>
    </row>
    <row r="18" spans="1:13" s="44" customFormat="1" x14ac:dyDescent="0.2">
      <c r="A18" s="138" t="s">
        <v>211</v>
      </c>
      <c r="C18" s="55">
        <v>7</v>
      </c>
      <c r="D18" s="55">
        <v>22.1</v>
      </c>
      <c r="E18" s="55">
        <v>40.700000000000003</v>
      </c>
      <c r="F18" s="55">
        <v>16.2</v>
      </c>
      <c r="G18" s="55">
        <v>17.100000000000001</v>
      </c>
      <c r="H18" s="55">
        <v>27.7</v>
      </c>
      <c r="I18" s="55">
        <v>13.8</v>
      </c>
      <c r="J18" s="55">
        <v>22.1</v>
      </c>
      <c r="K18" s="55">
        <v>17.100000000000001</v>
      </c>
      <c r="L18" s="55"/>
      <c r="M18" s="55">
        <v>6.3</v>
      </c>
    </row>
    <row r="19" spans="1:13" s="54" customFormat="1" x14ac:dyDescent="0.2">
      <c r="A19" s="139"/>
      <c r="C19" s="130"/>
      <c r="D19" s="130"/>
      <c r="E19" s="130"/>
      <c r="F19" s="130"/>
      <c r="G19" s="130"/>
      <c r="H19" s="130"/>
      <c r="I19" s="130"/>
      <c r="J19" s="130"/>
      <c r="K19" s="130"/>
      <c r="L19" s="130"/>
      <c r="M19" s="130"/>
    </row>
    <row r="20" spans="1:13" s="55" customFormat="1" x14ac:dyDescent="0.2">
      <c r="A20" s="137" t="s">
        <v>20</v>
      </c>
      <c r="C20" s="54">
        <v>591424</v>
      </c>
      <c r="D20" s="54">
        <v>839280</v>
      </c>
      <c r="E20" s="54">
        <v>1100251</v>
      </c>
      <c r="F20" s="54">
        <v>1481612</v>
      </c>
      <c r="G20" s="54">
        <v>477296</v>
      </c>
      <c r="H20" s="54">
        <v>1514696</v>
      </c>
      <c r="I20" s="54">
        <v>2285965</v>
      </c>
      <c r="J20" s="54">
        <v>1249012</v>
      </c>
      <c r="K20" s="54">
        <v>1991966</v>
      </c>
      <c r="L20" s="54"/>
      <c r="M20" s="54">
        <v>11531503</v>
      </c>
    </row>
    <row r="21" spans="1:13" s="44" customFormat="1" x14ac:dyDescent="0.2">
      <c r="A21" s="138" t="s">
        <v>211</v>
      </c>
      <c r="C21" s="55">
        <v>4.7</v>
      </c>
      <c r="D21" s="55">
        <v>10.9</v>
      </c>
      <c r="E21" s="55">
        <v>11.6</v>
      </c>
      <c r="F21" s="55">
        <v>8.1</v>
      </c>
      <c r="G21" s="55">
        <v>8.6999999999999993</v>
      </c>
      <c r="H21" s="55">
        <v>12.1</v>
      </c>
      <c r="I21" s="55">
        <v>8.8000000000000007</v>
      </c>
      <c r="J21" s="55">
        <v>10.5</v>
      </c>
      <c r="K21" s="55">
        <v>9</v>
      </c>
      <c r="L21" s="55"/>
      <c r="M21" s="55">
        <v>3.2</v>
      </c>
    </row>
    <row r="22" spans="1:13" s="54" customFormat="1" x14ac:dyDescent="0.2">
      <c r="A22" s="139"/>
      <c r="C22" s="130"/>
      <c r="D22" s="130"/>
      <c r="E22" s="130"/>
      <c r="F22" s="130"/>
      <c r="G22" s="130"/>
      <c r="H22" s="130"/>
      <c r="I22" s="130"/>
      <c r="J22" s="130"/>
      <c r="K22" s="130"/>
      <c r="L22" s="130"/>
      <c r="M22" s="130"/>
    </row>
    <row r="23" spans="1:13" s="55" customFormat="1" x14ac:dyDescent="0.2">
      <c r="A23" s="137" t="s">
        <v>21</v>
      </c>
      <c r="C23" s="54">
        <v>826021</v>
      </c>
      <c r="D23" s="54">
        <v>1076919</v>
      </c>
      <c r="E23" s="54">
        <v>1677930</v>
      </c>
      <c r="F23" s="54">
        <v>2421465</v>
      </c>
      <c r="G23" s="54">
        <v>578254</v>
      </c>
      <c r="H23" s="54">
        <v>2301847</v>
      </c>
      <c r="I23" s="54">
        <v>2860653</v>
      </c>
      <c r="J23" s="54">
        <v>1927625</v>
      </c>
      <c r="K23" s="54">
        <v>2627234</v>
      </c>
      <c r="L23" s="54"/>
      <c r="M23" s="54">
        <v>16297947</v>
      </c>
    </row>
    <row r="24" spans="1:13" s="44" customFormat="1" x14ac:dyDescent="0.2">
      <c r="A24" s="138" t="s">
        <v>211</v>
      </c>
      <c r="C24" s="55">
        <v>4</v>
      </c>
      <c r="D24" s="55">
        <v>9.9</v>
      </c>
      <c r="E24" s="55">
        <v>13.9</v>
      </c>
      <c r="F24" s="55">
        <v>7.7</v>
      </c>
      <c r="G24" s="55">
        <v>8</v>
      </c>
      <c r="H24" s="55">
        <v>11.8</v>
      </c>
      <c r="I24" s="55">
        <v>7.9</v>
      </c>
      <c r="J24" s="55">
        <v>9.9</v>
      </c>
      <c r="K24" s="55">
        <v>8</v>
      </c>
      <c r="L24" s="55"/>
      <c r="M24" s="55">
        <v>2.9</v>
      </c>
    </row>
    <row r="25" spans="1:13" s="54" customFormat="1" x14ac:dyDescent="0.2">
      <c r="A25" s="139"/>
      <c r="C25" s="130"/>
      <c r="D25" s="130"/>
      <c r="E25" s="130"/>
      <c r="F25" s="130"/>
      <c r="G25" s="130"/>
      <c r="H25" s="130"/>
      <c r="I25" s="130"/>
      <c r="J25" s="130"/>
      <c r="K25" s="130"/>
      <c r="L25" s="130"/>
      <c r="M25" s="130"/>
    </row>
    <row r="26" spans="1:13" s="55" customFormat="1" x14ac:dyDescent="0.2">
      <c r="A26" s="137" t="s">
        <v>22</v>
      </c>
      <c r="C26" s="54">
        <v>13564</v>
      </c>
      <c r="D26" s="54">
        <v>54343</v>
      </c>
      <c r="E26" s="54">
        <v>129311</v>
      </c>
      <c r="F26" s="54">
        <v>162360</v>
      </c>
      <c r="G26" s="54">
        <v>30400</v>
      </c>
      <c r="H26" s="54">
        <v>159235</v>
      </c>
      <c r="I26" s="54">
        <v>359208</v>
      </c>
      <c r="J26" s="54">
        <v>130450</v>
      </c>
      <c r="K26" s="54">
        <v>188860</v>
      </c>
      <c r="L26" s="54"/>
      <c r="M26" s="54">
        <v>1227732</v>
      </c>
    </row>
    <row r="27" spans="1:13" s="44" customFormat="1" x14ac:dyDescent="0.2">
      <c r="A27" s="138" t="s">
        <v>211</v>
      </c>
      <c r="C27" s="55">
        <v>38.9</v>
      </c>
      <c r="D27" s="55">
        <v>16.8</v>
      </c>
      <c r="E27" s="55">
        <v>12.4</v>
      </c>
      <c r="F27" s="55">
        <v>10</v>
      </c>
      <c r="G27" s="55">
        <v>25.4</v>
      </c>
      <c r="H27" s="55">
        <v>17</v>
      </c>
      <c r="I27" s="55">
        <v>13.2</v>
      </c>
      <c r="J27" s="55">
        <v>12.4</v>
      </c>
      <c r="K27" s="55">
        <v>17.5</v>
      </c>
      <c r="L27" s="55"/>
      <c r="M27" s="55">
        <v>5.5</v>
      </c>
    </row>
    <row r="28" spans="1:13" s="54" customFormat="1" x14ac:dyDescent="0.2">
      <c r="A28" s="139"/>
      <c r="C28" s="130"/>
      <c r="D28" s="130"/>
      <c r="E28" s="130"/>
      <c r="F28" s="130"/>
      <c r="G28" s="130"/>
      <c r="H28" s="130"/>
      <c r="I28" s="130"/>
      <c r="J28" s="130"/>
      <c r="K28" s="130"/>
      <c r="L28" s="130"/>
      <c r="M28" s="130"/>
    </row>
    <row r="29" spans="1:13" s="55" customFormat="1" x14ac:dyDescent="0.2">
      <c r="A29" s="137" t="s">
        <v>23</v>
      </c>
      <c r="C29" s="54">
        <v>60530</v>
      </c>
      <c r="D29" s="54">
        <v>24794</v>
      </c>
      <c r="E29" s="54">
        <v>33480</v>
      </c>
      <c r="F29" s="54">
        <v>93610</v>
      </c>
      <c r="G29" s="54">
        <v>21723</v>
      </c>
      <c r="H29" s="54">
        <v>37202</v>
      </c>
      <c r="I29" s="54">
        <v>157945</v>
      </c>
      <c r="J29" s="54">
        <v>131027</v>
      </c>
      <c r="K29" s="54">
        <v>140910</v>
      </c>
      <c r="L29" s="54"/>
      <c r="M29" s="54">
        <v>701221</v>
      </c>
    </row>
    <row r="30" spans="1:13" s="44" customFormat="1" x14ac:dyDescent="0.2">
      <c r="A30" s="138" t="s">
        <v>211</v>
      </c>
      <c r="C30" s="55">
        <v>7.8</v>
      </c>
      <c r="D30" s="55">
        <v>14</v>
      </c>
      <c r="E30" s="55">
        <v>15.5</v>
      </c>
      <c r="F30" s="55">
        <v>10</v>
      </c>
      <c r="G30" s="55">
        <v>19.5</v>
      </c>
      <c r="H30" s="55">
        <v>15.2</v>
      </c>
      <c r="I30" s="55">
        <v>9.9</v>
      </c>
      <c r="J30" s="55">
        <v>14.7</v>
      </c>
      <c r="K30" s="55">
        <v>21</v>
      </c>
      <c r="L30" s="55"/>
      <c r="M30" s="55">
        <v>5.7</v>
      </c>
    </row>
    <row r="31" spans="1:13" s="54" customFormat="1" x14ac:dyDescent="0.2">
      <c r="A31" s="139"/>
      <c r="C31" s="130"/>
      <c r="D31" s="130"/>
      <c r="E31" s="130"/>
      <c r="F31" s="130"/>
      <c r="G31" s="130"/>
      <c r="H31" s="130"/>
      <c r="I31" s="130"/>
      <c r="J31" s="130"/>
      <c r="K31" s="130"/>
      <c r="L31" s="130"/>
      <c r="M31" s="130"/>
    </row>
    <row r="32" spans="1:13" s="55" customFormat="1" x14ac:dyDescent="0.2">
      <c r="A32" s="137" t="s">
        <v>24</v>
      </c>
      <c r="C32" s="54">
        <v>74094</v>
      </c>
      <c r="D32" s="54">
        <v>79137</v>
      </c>
      <c r="E32" s="54">
        <v>162791</v>
      </c>
      <c r="F32" s="54">
        <v>255970</v>
      </c>
      <c r="G32" s="54">
        <v>52123</v>
      </c>
      <c r="H32" s="54">
        <v>196437</v>
      </c>
      <c r="I32" s="54">
        <v>517153</v>
      </c>
      <c r="J32" s="54">
        <v>261478</v>
      </c>
      <c r="K32" s="54">
        <v>329770</v>
      </c>
      <c r="L32" s="54"/>
      <c r="M32" s="54">
        <v>1928953</v>
      </c>
    </row>
    <row r="33" spans="1:13" s="44" customFormat="1" x14ac:dyDescent="0.2">
      <c r="A33" s="138" t="s">
        <v>211</v>
      </c>
      <c r="C33" s="55">
        <v>9.9</v>
      </c>
      <c r="D33" s="55">
        <v>12.3</v>
      </c>
      <c r="E33" s="55">
        <v>10.199999999999999</v>
      </c>
      <c r="F33" s="55">
        <v>7.3</v>
      </c>
      <c r="G33" s="55">
        <v>16.899999999999999</v>
      </c>
      <c r="H33" s="55">
        <v>13.8</v>
      </c>
      <c r="I33" s="55">
        <v>9.4</v>
      </c>
      <c r="J33" s="55">
        <v>10</v>
      </c>
      <c r="K33" s="55">
        <v>13.8</v>
      </c>
      <c r="L33" s="55"/>
      <c r="M33" s="55">
        <v>4.0999999999999996</v>
      </c>
    </row>
    <row r="34" spans="1:13" s="54" customFormat="1" x14ac:dyDescent="0.2">
      <c r="A34" s="139"/>
      <c r="C34" s="130"/>
      <c r="D34" s="130"/>
      <c r="E34" s="130"/>
      <c r="F34" s="130"/>
      <c r="G34" s="130"/>
      <c r="H34" s="130"/>
      <c r="I34" s="130"/>
      <c r="J34" s="130"/>
      <c r="K34" s="130"/>
      <c r="L34" s="130"/>
      <c r="M34" s="130"/>
    </row>
    <row r="35" spans="1:13" s="54" customFormat="1" x14ac:dyDescent="0.2">
      <c r="A35" s="140" t="s">
        <v>25</v>
      </c>
      <c r="C35" s="54">
        <v>900115</v>
      </c>
      <c r="D35" s="54">
        <v>1156056</v>
      </c>
      <c r="E35" s="54">
        <v>1840721</v>
      </c>
      <c r="F35" s="54">
        <v>2677435</v>
      </c>
      <c r="G35" s="54">
        <v>630376</v>
      </c>
      <c r="H35" s="54">
        <v>2498284</v>
      </c>
      <c r="I35" s="54">
        <v>3377806</v>
      </c>
      <c r="J35" s="54">
        <v>2189103</v>
      </c>
      <c r="K35" s="54">
        <v>2957004</v>
      </c>
      <c r="M35" s="54">
        <v>18226901</v>
      </c>
    </row>
    <row r="36" spans="1:13" s="76" customFormat="1" x14ac:dyDescent="0.2">
      <c r="A36" s="141" t="s">
        <v>211</v>
      </c>
      <c r="C36" s="55">
        <v>3.8</v>
      </c>
      <c r="D36" s="55">
        <v>8.6</v>
      </c>
      <c r="E36" s="55">
        <v>9.3000000000000007</v>
      </c>
      <c r="F36" s="55">
        <v>6</v>
      </c>
      <c r="G36" s="55">
        <v>7.3</v>
      </c>
      <c r="H36" s="55">
        <v>9.6</v>
      </c>
      <c r="I36" s="55">
        <v>6.2</v>
      </c>
      <c r="J36" s="55">
        <v>7.3</v>
      </c>
      <c r="K36" s="55">
        <v>6.9</v>
      </c>
      <c r="L36" s="55"/>
      <c r="M36" s="55">
        <v>2.4</v>
      </c>
    </row>
    <row r="37" spans="1:13" s="54" customFormat="1" x14ac:dyDescent="0.2">
      <c r="A37" s="136"/>
      <c r="C37" s="130"/>
      <c r="D37" s="130"/>
      <c r="E37" s="130"/>
      <c r="F37" s="130"/>
      <c r="G37" s="130"/>
      <c r="H37" s="130"/>
      <c r="I37" s="130"/>
      <c r="J37" s="130"/>
      <c r="K37" s="130"/>
      <c r="L37" s="130"/>
      <c r="M37" s="130"/>
    </row>
    <row r="38" spans="1:13" s="44" customFormat="1" x14ac:dyDescent="0.2">
      <c r="A38" s="136" t="s">
        <v>26</v>
      </c>
      <c r="C38" s="55"/>
      <c r="D38" s="55"/>
      <c r="E38" s="55"/>
      <c r="F38" s="55"/>
      <c r="G38" s="55"/>
      <c r="H38" s="55"/>
      <c r="I38" s="55"/>
      <c r="J38" s="55"/>
      <c r="K38" s="55"/>
      <c r="L38" s="55"/>
      <c r="M38" s="55"/>
    </row>
    <row r="39" spans="1:13" s="76" customFormat="1" x14ac:dyDescent="0.2">
      <c r="A39" s="136"/>
      <c r="C39" s="55"/>
      <c r="D39" s="55"/>
      <c r="E39" s="55"/>
      <c r="F39" s="55"/>
      <c r="G39" s="55"/>
      <c r="H39" s="55"/>
      <c r="I39" s="55"/>
      <c r="J39" s="55"/>
      <c r="K39" s="55"/>
      <c r="L39" s="55"/>
      <c r="M39" s="55"/>
    </row>
    <row r="40" spans="1:13" s="44" customFormat="1" x14ac:dyDescent="0.2">
      <c r="A40" s="137" t="s">
        <v>21</v>
      </c>
      <c r="C40" s="54">
        <v>67970</v>
      </c>
      <c r="D40" s="54">
        <v>106612</v>
      </c>
      <c r="E40" s="54">
        <v>77735</v>
      </c>
      <c r="F40" s="54">
        <v>180470</v>
      </c>
      <c r="G40" s="54">
        <v>56104</v>
      </c>
      <c r="H40" s="54">
        <v>166146</v>
      </c>
      <c r="I40" s="54">
        <v>392404</v>
      </c>
      <c r="J40" s="54">
        <v>638035</v>
      </c>
      <c r="K40" s="54">
        <v>209792</v>
      </c>
      <c r="L40" s="54"/>
      <c r="M40" s="54">
        <v>1895270</v>
      </c>
    </row>
    <row r="41" spans="1:13" s="54" customFormat="1" x14ac:dyDescent="0.2">
      <c r="A41" s="142" t="s">
        <v>211</v>
      </c>
      <c r="C41" s="55">
        <v>5.3</v>
      </c>
      <c r="D41" s="55">
        <v>4.8</v>
      </c>
      <c r="E41" s="55">
        <v>12.4</v>
      </c>
      <c r="F41" s="55">
        <v>4.2</v>
      </c>
      <c r="G41" s="55">
        <v>9.6999999999999993</v>
      </c>
      <c r="H41" s="55">
        <v>7.5</v>
      </c>
      <c r="I41" s="55">
        <v>3.5</v>
      </c>
      <c r="J41" s="55">
        <v>4.0999999999999996</v>
      </c>
      <c r="K41" s="55">
        <v>8.1</v>
      </c>
      <c r="L41" s="55"/>
      <c r="M41" s="55">
        <v>2.1</v>
      </c>
    </row>
    <row r="42" spans="1:13" s="76" customFormat="1" x14ac:dyDescent="0.2">
      <c r="A42" s="139"/>
      <c r="C42" s="130"/>
      <c r="D42" s="130"/>
      <c r="E42" s="130"/>
      <c r="F42" s="130"/>
      <c r="G42" s="130"/>
      <c r="H42" s="130"/>
      <c r="I42" s="130"/>
      <c r="J42" s="130"/>
      <c r="K42" s="130"/>
      <c r="L42" s="130"/>
      <c r="M42" s="130"/>
    </row>
    <row r="43" spans="1:13" s="44" customFormat="1" x14ac:dyDescent="0.2">
      <c r="A43" s="137" t="s">
        <v>27</v>
      </c>
      <c r="C43" s="54">
        <v>10823</v>
      </c>
      <c r="D43" s="54">
        <v>64586</v>
      </c>
      <c r="E43" s="54">
        <v>65097</v>
      </c>
      <c r="F43" s="54">
        <v>100406</v>
      </c>
      <c r="G43" s="54">
        <v>19068</v>
      </c>
      <c r="H43" s="54">
        <v>95552</v>
      </c>
      <c r="I43" s="54">
        <v>115722</v>
      </c>
      <c r="J43" s="54">
        <v>115116</v>
      </c>
      <c r="K43" s="54">
        <v>102450</v>
      </c>
      <c r="L43" s="54"/>
      <c r="M43" s="54">
        <v>688820</v>
      </c>
    </row>
    <row r="44" spans="1:13" s="54" customFormat="1" x14ac:dyDescent="0.2">
      <c r="A44" s="142" t="s">
        <v>211</v>
      </c>
      <c r="C44" s="55">
        <v>30.8</v>
      </c>
      <c r="D44" s="55">
        <v>6.2</v>
      </c>
      <c r="E44" s="55">
        <v>8.6</v>
      </c>
      <c r="F44" s="55">
        <v>5.9</v>
      </c>
      <c r="G44" s="55">
        <v>29.1</v>
      </c>
      <c r="H44" s="55">
        <v>11.3</v>
      </c>
      <c r="I44" s="55">
        <v>4.8</v>
      </c>
      <c r="J44" s="55">
        <v>5.7</v>
      </c>
      <c r="K44" s="55">
        <v>5.7</v>
      </c>
      <c r="L44" s="55"/>
      <c r="M44" s="55">
        <v>2.8</v>
      </c>
    </row>
    <row r="45" spans="1:13" s="76" customFormat="1" x14ac:dyDescent="0.2">
      <c r="A45" s="139"/>
      <c r="C45" s="130"/>
      <c r="D45" s="130"/>
      <c r="E45" s="130"/>
      <c r="F45" s="130"/>
      <c r="G45" s="130"/>
      <c r="H45" s="130"/>
      <c r="I45" s="130"/>
      <c r="J45" s="130"/>
      <c r="K45" s="130"/>
      <c r="L45" s="130"/>
      <c r="M45" s="130"/>
    </row>
    <row r="46" spans="1:13" s="44" customFormat="1" x14ac:dyDescent="0.2">
      <c r="A46" s="137" t="s">
        <v>28</v>
      </c>
      <c r="C46" s="54">
        <v>59863</v>
      </c>
      <c r="D46" s="54">
        <v>11486</v>
      </c>
      <c r="E46" s="54">
        <v>89085</v>
      </c>
      <c r="F46" s="54">
        <v>43479</v>
      </c>
      <c r="G46" s="54">
        <v>26260</v>
      </c>
      <c r="H46" s="54">
        <v>74943</v>
      </c>
      <c r="I46" s="54">
        <v>198534</v>
      </c>
      <c r="J46" s="54">
        <v>58260</v>
      </c>
      <c r="K46" s="54">
        <v>40646</v>
      </c>
      <c r="L46" s="54"/>
      <c r="M46" s="54">
        <v>602555</v>
      </c>
    </row>
    <row r="47" spans="1:13" s="54" customFormat="1" x14ac:dyDescent="0.2">
      <c r="A47" s="142" t="s">
        <v>211</v>
      </c>
      <c r="C47" s="55">
        <v>10</v>
      </c>
      <c r="D47" s="55">
        <v>24.1</v>
      </c>
      <c r="E47" s="55">
        <v>19.5</v>
      </c>
      <c r="F47" s="55">
        <v>6.2</v>
      </c>
      <c r="G47" s="55">
        <v>2.2999999999999998</v>
      </c>
      <c r="H47" s="55">
        <v>8.1</v>
      </c>
      <c r="I47" s="55">
        <v>7.8</v>
      </c>
      <c r="J47" s="55">
        <v>8.8000000000000007</v>
      </c>
      <c r="K47" s="55">
        <v>10.5</v>
      </c>
      <c r="L47" s="55"/>
      <c r="M47" s="55">
        <v>4.0999999999999996</v>
      </c>
    </row>
    <row r="48" spans="1:13" s="54" customFormat="1" x14ac:dyDescent="0.2">
      <c r="A48" s="139"/>
      <c r="C48" s="130"/>
      <c r="D48" s="130"/>
      <c r="E48" s="130"/>
      <c r="F48" s="130"/>
      <c r="G48" s="130"/>
      <c r="H48" s="130"/>
      <c r="I48" s="130"/>
      <c r="J48" s="130"/>
      <c r="K48" s="130"/>
      <c r="L48" s="130"/>
      <c r="M48" s="130"/>
    </row>
    <row r="49" spans="1:13" s="54" customFormat="1" x14ac:dyDescent="0.2">
      <c r="A49" s="137" t="s">
        <v>24</v>
      </c>
      <c r="C49" s="54">
        <v>70686</v>
      </c>
      <c r="D49" s="54">
        <v>76072</v>
      </c>
      <c r="E49" s="54">
        <v>154182</v>
      </c>
      <c r="F49" s="54">
        <v>143885</v>
      </c>
      <c r="G49" s="54">
        <v>45328</v>
      </c>
      <c r="H49" s="54">
        <v>170495</v>
      </c>
      <c r="I49" s="54">
        <v>314256</v>
      </c>
      <c r="J49" s="54">
        <v>173376</v>
      </c>
      <c r="K49" s="54">
        <v>143096</v>
      </c>
      <c r="M49" s="54">
        <v>1291375</v>
      </c>
    </row>
    <row r="50" spans="1:13" s="44" customFormat="1" x14ac:dyDescent="0.2">
      <c r="A50" s="142" t="s">
        <v>211</v>
      </c>
      <c r="C50" s="55">
        <v>11.1</v>
      </c>
      <c r="D50" s="55">
        <v>6.5</v>
      </c>
      <c r="E50" s="55">
        <v>12.4</v>
      </c>
      <c r="F50" s="55">
        <v>4.5999999999999996</v>
      </c>
      <c r="G50" s="55">
        <v>8.1999999999999993</v>
      </c>
      <c r="H50" s="55">
        <v>7.1</v>
      </c>
      <c r="I50" s="55">
        <v>6</v>
      </c>
      <c r="J50" s="55">
        <v>5</v>
      </c>
      <c r="K50" s="55">
        <v>5.0999999999999996</v>
      </c>
      <c r="L50" s="55"/>
      <c r="M50" s="55">
        <v>2.6</v>
      </c>
    </row>
    <row r="51" spans="1:13" s="54" customFormat="1" x14ac:dyDescent="0.2">
      <c r="A51" s="139"/>
      <c r="C51" s="130"/>
      <c r="D51" s="130"/>
      <c r="E51" s="130"/>
      <c r="F51" s="130"/>
      <c r="G51" s="130"/>
      <c r="H51" s="130"/>
      <c r="I51" s="130"/>
      <c r="J51" s="130"/>
      <c r="K51" s="130"/>
      <c r="L51" s="130"/>
      <c r="M51" s="130"/>
    </row>
    <row r="52" spans="1:13" s="44" customFormat="1" x14ac:dyDescent="0.2">
      <c r="A52" s="140" t="s">
        <v>29</v>
      </c>
      <c r="C52" s="54">
        <v>138656</v>
      </c>
      <c r="D52" s="54">
        <v>182684</v>
      </c>
      <c r="E52" s="54">
        <v>231917</v>
      </c>
      <c r="F52" s="54">
        <v>324355</v>
      </c>
      <c r="G52" s="54">
        <v>101432</v>
      </c>
      <c r="H52" s="54">
        <v>336641</v>
      </c>
      <c r="I52" s="54">
        <v>706660</v>
      </c>
      <c r="J52" s="54">
        <v>811411</v>
      </c>
      <c r="K52" s="54">
        <v>352888</v>
      </c>
      <c r="L52" s="54"/>
      <c r="M52" s="54">
        <v>3186645</v>
      </c>
    </row>
    <row r="53" spans="1:13" s="54" customFormat="1" x14ac:dyDescent="0.2">
      <c r="A53" s="143" t="s">
        <v>211</v>
      </c>
      <c r="C53" s="55">
        <v>6.2</v>
      </c>
      <c r="D53" s="55">
        <v>3.9</v>
      </c>
      <c r="E53" s="55">
        <v>9.3000000000000007</v>
      </c>
      <c r="F53" s="55">
        <v>3.1</v>
      </c>
      <c r="G53" s="55">
        <v>6.4</v>
      </c>
      <c r="H53" s="55">
        <v>5.2</v>
      </c>
      <c r="I53" s="55">
        <v>3.3</v>
      </c>
      <c r="J53" s="55">
        <v>4.0999999999999996</v>
      </c>
      <c r="K53" s="55">
        <v>5.2</v>
      </c>
      <c r="L53" s="55"/>
      <c r="M53" s="55">
        <v>1.7</v>
      </c>
    </row>
    <row r="54" spans="1:13" s="54" customFormat="1" x14ac:dyDescent="0.2">
      <c r="A54" s="136"/>
      <c r="C54" s="130"/>
      <c r="D54" s="130"/>
      <c r="E54" s="130"/>
      <c r="F54" s="130"/>
      <c r="G54" s="130"/>
      <c r="H54" s="130"/>
      <c r="I54" s="130"/>
      <c r="J54" s="130"/>
      <c r="K54" s="130"/>
      <c r="L54" s="130"/>
      <c r="M54" s="130"/>
    </row>
    <row r="55" spans="1:13" s="76" customFormat="1" x14ac:dyDescent="0.2">
      <c r="A55" s="136" t="s">
        <v>30</v>
      </c>
    </row>
    <row r="56" spans="1:13" s="76" customFormat="1" x14ac:dyDescent="0.2">
      <c r="A56" s="136"/>
      <c r="C56" s="130"/>
      <c r="D56" s="130"/>
      <c r="E56" s="130"/>
      <c r="F56" s="130"/>
      <c r="G56" s="130"/>
      <c r="H56" s="130"/>
      <c r="I56" s="130"/>
      <c r="J56" s="130"/>
      <c r="K56" s="130"/>
      <c r="L56" s="130"/>
      <c r="M56" s="130"/>
    </row>
    <row r="57" spans="1:13" s="76" customFormat="1" x14ac:dyDescent="0.2">
      <c r="A57" s="140" t="s">
        <v>31</v>
      </c>
      <c r="C57" s="54">
        <v>5294</v>
      </c>
      <c r="D57" s="54">
        <v>157710</v>
      </c>
      <c r="E57" s="54">
        <v>349817</v>
      </c>
      <c r="F57" s="54">
        <v>521416</v>
      </c>
      <c r="G57" s="54">
        <v>97872</v>
      </c>
      <c r="H57" s="54">
        <v>268997</v>
      </c>
      <c r="I57" s="54">
        <v>469594</v>
      </c>
      <c r="J57" s="54">
        <v>612149</v>
      </c>
      <c r="K57" s="54">
        <v>196156</v>
      </c>
      <c r="L57" s="54"/>
      <c r="M57" s="54">
        <v>2679006</v>
      </c>
    </row>
    <row r="58" spans="1:13" s="76" customFormat="1" x14ac:dyDescent="0.2">
      <c r="A58" s="143" t="s">
        <v>211</v>
      </c>
      <c r="C58" s="55">
        <v>20.2</v>
      </c>
      <c r="D58" s="55">
        <v>2.8</v>
      </c>
      <c r="E58" s="55">
        <v>3</v>
      </c>
      <c r="F58" s="55">
        <v>2</v>
      </c>
      <c r="G58" s="55">
        <v>4.9000000000000004</v>
      </c>
      <c r="H58" s="55">
        <v>6.7</v>
      </c>
      <c r="I58" s="55">
        <v>2.5</v>
      </c>
      <c r="J58" s="55">
        <v>2.4</v>
      </c>
      <c r="K58" s="55">
        <v>3.8</v>
      </c>
      <c r="L58" s="55"/>
      <c r="M58" s="55">
        <v>1.2</v>
      </c>
    </row>
    <row r="59" spans="1:13" s="44" customFormat="1" x14ac:dyDescent="0.2">
      <c r="A59" s="136"/>
      <c r="C59" s="130"/>
      <c r="D59" s="130"/>
      <c r="E59" s="130"/>
      <c r="F59" s="130"/>
      <c r="G59" s="130"/>
      <c r="H59" s="130"/>
      <c r="I59" s="130"/>
      <c r="J59" s="130"/>
      <c r="K59" s="130"/>
      <c r="L59" s="130"/>
      <c r="M59" s="130"/>
    </row>
    <row r="60" spans="1:13" s="54" customFormat="1" x14ac:dyDescent="0.2">
      <c r="A60" s="144" t="s">
        <v>32</v>
      </c>
      <c r="C60" s="54">
        <v>1044065</v>
      </c>
      <c r="D60" s="54">
        <v>1496450</v>
      </c>
      <c r="E60" s="54">
        <v>2422455</v>
      </c>
      <c r="F60" s="54">
        <v>3523206</v>
      </c>
      <c r="G60" s="54">
        <v>829680</v>
      </c>
      <c r="H60" s="54">
        <v>3103923</v>
      </c>
      <c r="I60" s="54">
        <v>4554059</v>
      </c>
      <c r="J60" s="54">
        <v>3612664</v>
      </c>
      <c r="K60" s="54">
        <v>3506048</v>
      </c>
      <c r="M60" s="54">
        <v>24092551</v>
      </c>
    </row>
    <row r="61" spans="1:13" s="44" customFormat="1" x14ac:dyDescent="0.2">
      <c r="A61" s="145" t="s">
        <v>211</v>
      </c>
      <c r="C61" s="55">
        <v>3.6</v>
      </c>
      <c r="D61" s="55">
        <v>5.5</v>
      </c>
      <c r="E61" s="55">
        <v>5.6</v>
      </c>
      <c r="F61" s="55">
        <v>3.7</v>
      </c>
      <c r="G61" s="55">
        <v>5.6</v>
      </c>
      <c r="H61" s="55">
        <v>6.3</v>
      </c>
      <c r="I61" s="55">
        <v>3.9</v>
      </c>
      <c r="J61" s="55">
        <v>4.2</v>
      </c>
      <c r="K61" s="55">
        <v>5.0999999999999996</v>
      </c>
      <c r="L61" s="55"/>
      <c r="M61" s="55">
        <v>1.6</v>
      </c>
    </row>
    <row r="62" spans="1:13" s="54" customFormat="1" x14ac:dyDescent="0.2">
      <c r="A62" s="146"/>
      <c r="C62" s="130"/>
      <c r="D62" s="130"/>
      <c r="E62" s="130"/>
      <c r="F62" s="130"/>
      <c r="G62" s="130"/>
      <c r="H62" s="130"/>
      <c r="I62" s="130"/>
      <c r="J62" s="130"/>
      <c r="K62" s="130"/>
      <c r="L62" s="130"/>
      <c r="M62" s="130"/>
    </row>
    <row r="63" spans="1:13" s="76" customFormat="1" x14ac:dyDescent="0.2">
      <c r="A63" s="146" t="s">
        <v>33</v>
      </c>
      <c r="C63" s="55"/>
      <c r="D63" s="55"/>
      <c r="E63" s="55"/>
      <c r="F63" s="55"/>
      <c r="G63" s="55"/>
      <c r="H63" s="55"/>
      <c r="I63" s="55"/>
      <c r="J63" s="55"/>
      <c r="K63" s="55"/>
      <c r="L63" s="55"/>
      <c r="M63" s="55"/>
    </row>
    <row r="64" spans="1:13" s="54" customFormat="1" x14ac:dyDescent="0.2">
      <c r="A64" s="146"/>
      <c r="C64" s="76"/>
      <c r="D64" s="76"/>
      <c r="E64" s="76"/>
      <c r="F64" s="76"/>
      <c r="G64" s="76"/>
      <c r="H64" s="76"/>
      <c r="I64" s="76"/>
      <c r="J64" s="76"/>
      <c r="K64" s="76"/>
      <c r="L64" s="76"/>
      <c r="M64" s="76"/>
    </row>
    <row r="65" spans="1:13" s="54" customFormat="1" x14ac:dyDescent="0.2">
      <c r="A65" s="140" t="s">
        <v>34</v>
      </c>
      <c r="C65" s="54">
        <v>28085</v>
      </c>
      <c r="D65" s="54">
        <v>29523</v>
      </c>
      <c r="E65" s="54">
        <v>146279</v>
      </c>
      <c r="F65" s="54">
        <v>196141</v>
      </c>
      <c r="G65" s="54">
        <v>36911</v>
      </c>
      <c r="H65" s="54">
        <v>577361</v>
      </c>
      <c r="I65" s="54">
        <v>393851</v>
      </c>
      <c r="J65" s="54">
        <v>249042</v>
      </c>
      <c r="K65" s="54">
        <v>540728</v>
      </c>
      <c r="M65" s="54">
        <v>2197922</v>
      </c>
    </row>
    <row r="66" spans="1:13" s="54" customFormat="1" x14ac:dyDescent="0.2">
      <c r="A66" s="143" t="s">
        <v>211</v>
      </c>
      <c r="C66" s="55">
        <v>9.5</v>
      </c>
      <c r="D66" s="55">
        <v>35.700000000000003</v>
      </c>
      <c r="E66" s="55">
        <v>18.2</v>
      </c>
      <c r="F66" s="55">
        <v>11.6</v>
      </c>
      <c r="G66" s="55">
        <v>16.399999999999999</v>
      </c>
      <c r="H66" s="55">
        <v>7.5</v>
      </c>
      <c r="I66" s="55">
        <v>6</v>
      </c>
      <c r="J66" s="55">
        <v>9.3000000000000007</v>
      </c>
      <c r="K66" s="55">
        <v>5.4</v>
      </c>
      <c r="L66" s="55"/>
      <c r="M66" s="55">
        <v>3.5</v>
      </c>
    </row>
    <row r="67" spans="1:13" s="76" customFormat="1" x14ac:dyDescent="0.2">
      <c r="A67" s="136"/>
      <c r="C67" s="130"/>
      <c r="D67" s="130"/>
      <c r="E67" s="130"/>
      <c r="F67" s="130"/>
      <c r="G67" s="130"/>
      <c r="H67" s="130"/>
      <c r="I67" s="130"/>
      <c r="J67" s="130"/>
      <c r="K67" s="130"/>
      <c r="L67" s="130"/>
      <c r="M67" s="130"/>
    </row>
    <row r="68" spans="1:13" s="76" customFormat="1" x14ac:dyDescent="0.2">
      <c r="A68" s="137" t="s">
        <v>35</v>
      </c>
      <c r="C68" s="54">
        <v>117988</v>
      </c>
      <c r="D68" s="54">
        <v>196472</v>
      </c>
      <c r="E68" s="54">
        <v>576064</v>
      </c>
      <c r="F68" s="54">
        <v>250260</v>
      </c>
      <c r="G68" s="54">
        <v>48270</v>
      </c>
      <c r="H68" s="54">
        <v>575483</v>
      </c>
      <c r="I68" s="54">
        <v>642990</v>
      </c>
      <c r="J68" s="54">
        <v>1350664</v>
      </c>
      <c r="K68" s="54">
        <v>950084</v>
      </c>
      <c r="L68" s="54"/>
      <c r="M68" s="54">
        <v>4708275</v>
      </c>
    </row>
    <row r="69" spans="1:13" s="76" customFormat="1" x14ac:dyDescent="0.2">
      <c r="A69" s="142" t="s">
        <v>211</v>
      </c>
      <c r="C69" s="55">
        <v>9.8000000000000007</v>
      </c>
      <c r="D69" s="55">
        <v>3.9</v>
      </c>
      <c r="E69" s="55">
        <v>3.8</v>
      </c>
      <c r="F69" s="55">
        <v>6.4</v>
      </c>
      <c r="G69" s="55">
        <v>14.2</v>
      </c>
      <c r="H69" s="55">
        <v>4.8</v>
      </c>
      <c r="I69" s="55">
        <v>2.4</v>
      </c>
      <c r="J69" s="55">
        <v>2.5</v>
      </c>
      <c r="K69" s="55">
        <v>2.2999999999999998</v>
      </c>
      <c r="L69" s="55"/>
      <c r="M69" s="55">
        <v>1.3</v>
      </c>
    </row>
    <row r="70" spans="1:13" s="76" customFormat="1" x14ac:dyDescent="0.2">
      <c r="A70" s="139"/>
      <c r="C70" s="130"/>
      <c r="D70" s="130"/>
      <c r="E70" s="130"/>
      <c r="F70" s="130"/>
      <c r="G70" s="130"/>
      <c r="H70" s="130"/>
      <c r="I70" s="130"/>
      <c r="J70" s="130"/>
      <c r="K70" s="130"/>
      <c r="L70" s="130"/>
      <c r="M70" s="130"/>
    </row>
    <row r="71" spans="1:13" s="54" customFormat="1" x14ac:dyDescent="0.2">
      <c r="A71" s="137" t="s">
        <v>36</v>
      </c>
      <c r="C71" s="54">
        <v>664</v>
      </c>
      <c r="D71" s="54">
        <v>16541</v>
      </c>
      <c r="E71" s="54">
        <v>233625</v>
      </c>
      <c r="F71" s="54">
        <v>137622</v>
      </c>
      <c r="G71" s="54">
        <v>65225</v>
      </c>
      <c r="H71" s="54">
        <v>309642</v>
      </c>
      <c r="I71" s="54">
        <v>171920</v>
      </c>
      <c r="J71" s="54">
        <v>639411</v>
      </c>
      <c r="K71" s="54">
        <v>168183</v>
      </c>
      <c r="M71" s="54">
        <v>1742833</v>
      </c>
    </row>
    <row r="72" spans="1:13" s="76" customFormat="1" x14ac:dyDescent="0.2">
      <c r="A72" s="142" t="s">
        <v>211</v>
      </c>
      <c r="C72" s="55">
        <v>0</v>
      </c>
      <c r="D72" s="55">
        <v>11.9</v>
      </c>
      <c r="E72" s="55">
        <v>4.3</v>
      </c>
      <c r="F72" s="55">
        <v>4.7</v>
      </c>
      <c r="G72" s="55">
        <v>13.8</v>
      </c>
      <c r="H72" s="55">
        <v>3</v>
      </c>
      <c r="I72" s="55">
        <v>5</v>
      </c>
      <c r="J72" s="55">
        <v>2.6</v>
      </c>
      <c r="K72" s="55">
        <v>3.1</v>
      </c>
      <c r="L72" s="55"/>
      <c r="M72" s="55">
        <v>1.6</v>
      </c>
    </row>
    <row r="73" spans="1:13" s="54" customFormat="1" x14ac:dyDescent="0.2">
      <c r="A73" s="136"/>
      <c r="C73" s="130"/>
      <c r="D73" s="130"/>
      <c r="E73" s="130"/>
      <c r="F73" s="130"/>
      <c r="G73" s="130"/>
      <c r="H73" s="130"/>
      <c r="I73" s="130"/>
      <c r="J73" s="130"/>
      <c r="K73" s="130"/>
      <c r="L73" s="130"/>
      <c r="M73" s="130"/>
    </row>
    <row r="74" spans="1:13" s="54" customFormat="1" x14ac:dyDescent="0.2">
      <c r="A74" s="140" t="s">
        <v>37</v>
      </c>
      <c r="C74" s="54">
        <v>118653</v>
      </c>
      <c r="D74" s="54">
        <v>213013</v>
      </c>
      <c r="E74" s="54">
        <v>809689</v>
      </c>
      <c r="F74" s="54">
        <v>387882</v>
      </c>
      <c r="G74" s="54">
        <v>113495</v>
      </c>
      <c r="H74" s="54">
        <v>885125</v>
      </c>
      <c r="I74" s="54">
        <v>814910</v>
      </c>
      <c r="J74" s="54">
        <v>1990075</v>
      </c>
      <c r="K74" s="54">
        <v>1118267</v>
      </c>
      <c r="M74" s="54">
        <v>6451108</v>
      </c>
    </row>
    <row r="75" spans="1:13" s="54" customFormat="1" x14ac:dyDescent="0.2">
      <c r="A75" s="143" t="s">
        <v>211</v>
      </c>
      <c r="C75" s="55">
        <v>9.6</v>
      </c>
      <c r="D75" s="55">
        <v>3.7</v>
      </c>
      <c r="E75" s="55">
        <v>2.9</v>
      </c>
      <c r="F75" s="55">
        <v>4.4000000000000004</v>
      </c>
      <c r="G75" s="55">
        <v>10.4</v>
      </c>
      <c r="H75" s="55">
        <v>3.1</v>
      </c>
      <c r="I75" s="55">
        <v>2.2000000000000002</v>
      </c>
      <c r="J75" s="55">
        <v>1.8</v>
      </c>
      <c r="K75" s="55">
        <v>2</v>
      </c>
      <c r="L75" s="55"/>
      <c r="M75" s="55">
        <v>1</v>
      </c>
    </row>
    <row r="76" spans="1:13" s="76" customFormat="1" x14ac:dyDescent="0.2">
      <c r="A76" s="136"/>
      <c r="C76" s="130"/>
      <c r="D76" s="130"/>
      <c r="E76" s="130"/>
      <c r="F76" s="130"/>
      <c r="G76" s="130"/>
      <c r="H76" s="130"/>
      <c r="I76" s="130"/>
      <c r="J76" s="130"/>
      <c r="K76" s="130"/>
      <c r="L76" s="130"/>
      <c r="M76" s="130"/>
    </row>
    <row r="77" spans="1:13" s="54" customFormat="1" x14ac:dyDescent="0.2">
      <c r="A77" s="144" t="s">
        <v>38</v>
      </c>
      <c r="C77" s="54">
        <v>146738</v>
      </c>
      <c r="D77" s="54">
        <v>242536</v>
      </c>
      <c r="E77" s="54">
        <v>955968</v>
      </c>
      <c r="F77" s="54">
        <v>584023</v>
      </c>
      <c r="G77" s="54">
        <v>150406</v>
      </c>
      <c r="H77" s="54">
        <v>1462486</v>
      </c>
      <c r="I77" s="54">
        <v>1208761</v>
      </c>
      <c r="J77" s="54">
        <v>2239117</v>
      </c>
      <c r="K77" s="54">
        <v>1658994</v>
      </c>
      <c r="M77" s="54">
        <v>8649030</v>
      </c>
    </row>
    <row r="78" spans="1:13" s="76" customFormat="1" x14ac:dyDescent="0.2">
      <c r="A78" s="145" t="s">
        <v>211</v>
      </c>
      <c r="C78" s="55">
        <v>10.1</v>
      </c>
      <c r="D78" s="55">
        <v>5.7</v>
      </c>
      <c r="E78" s="55">
        <v>3.8</v>
      </c>
      <c r="F78" s="55">
        <v>4.9000000000000004</v>
      </c>
      <c r="G78" s="55">
        <v>9.1999999999999993</v>
      </c>
      <c r="H78" s="55">
        <v>3.1</v>
      </c>
      <c r="I78" s="55">
        <v>2.2000000000000002</v>
      </c>
      <c r="J78" s="55">
        <v>2.2999999999999998</v>
      </c>
      <c r="K78" s="55">
        <v>2.1</v>
      </c>
      <c r="L78" s="55"/>
      <c r="M78" s="55">
        <v>1.1000000000000001</v>
      </c>
    </row>
    <row r="79" spans="1:13" s="76" customFormat="1" x14ac:dyDescent="0.2">
      <c r="A79" s="146"/>
      <c r="C79" s="130"/>
      <c r="D79" s="130"/>
      <c r="E79" s="130"/>
      <c r="F79" s="130"/>
      <c r="G79" s="130"/>
      <c r="H79" s="130"/>
      <c r="I79" s="130"/>
      <c r="J79" s="130"/>
      <c r="K79" s="130"/>
      <c r="L79" s="130"/>
      <c r="M79" s="130"/>
    </row>
    <row r="80" spans="1:13" s="76" customFormat="1" x14ac:dyDescent="0.2">
      <c r="A80" s="146" t="s">
        <v>39</v>
      </c>
      <c r="C80" s="130"/>
      <c r="D80" s="130"/>
      <c r="E80" s="130"/>
      <c r="F80" s="130"/>
      <c r="G80" s="130"/>
      <c r="H80" s="130"/>
      <c r="I80" s="130"/>
      <c r="J80" s="130"/>
      <c r="K80" s="130"/>
      <c r="L80" s="130"/>
      <c r="M80" s="130"/>
    </row>
    <row r="81" spans="1:13" s="54" customFormat="1" x14ac:dyDescent="0.2">
      <c r="A81" s="146"/>
      <c r="C81" s="55"/>
      <c r="D81" s="55"/>
      <c r="E81" s="55"/>
      <c r="F81" s="55"/>
      <c r="G81" s="55"/>
      <c r="H81" s="55"/>
      <c r="I81" s="55"/>
      <c r="J81" s="55"/>
      <c r="K81" s="55"/>
      <c r="L81" s="55"/>
      <c r="M81" s="55"/>
    </row>
    <row r="82" spans="1:13" s="44" customFormat="1" x14ac:dyDescent="0.2">
      <c r="A82" s="140" t="s">
        <v>40</v>
      </c>
      <c r="C82" s="54">
        <v>4</v>
      </c>
      <c r="D82" s="54">
        <v>2302</v>
      </c>
      <c r="E82" s="54">
        <v>22463</v>
      </c>
      <c r="F82" s="54">
        <v>9778</v>
      </c>
      <c r="G82" s="54">
        <v>4543</v>
      </c>
      <c r="H82" s="54">
        <v>11847</v>
      </c>
      <c r="I82" s="54">
        <v>22280</v>
      </c>
      <c r="J82" s="54">
        <v>11912</v>
      </c>
      <c r="K82" s="54">
        <v>39454</v>
      </c>
      <c r="L82" s="54"/>
      <c r="M82" s="54">
        <v>124584</v>
      </c>
    </row>
    <row r="83" spans="1:13" s="54" customFormat="1" x14ac:dyDescent="0.2">
      <c r="A83" s="143" t="s">
        <v>211</v>
      </c>
      <c r="C83" s="55"/>
      <c r="D83" s="55">
        <v>38.5</v>
      </c>
      <c r="E83" s="55">
        <v>23.8</v>
      </c>
      <c r="F83" s="55">
        <v>31.3</v>
      </c>
      <c r="G83" s="55">
        <v>31.6</v>
      </c>
      <c r="H83" s="55">
        <v>48.5</v>
      </c>
      <c r="I83" s="55">
        <v>8</v>
      </c>
      <c r="J83" s="55">
        <v>35.200000000000003</v>
      </c>
      <c r="K83" s="55">
        <v>41.3</v>
      </c>
      <c r="L83" s="55"/>
      <c r="M83" s="55">
        <v>11.4</v>
      </c>
    </row>
    <row r="84" spans="1:13" s="76" customFormat="1" x14ac:dyDescent="0.2">
      <c r="A84" s="136"/>
      <c r="C84" s="130"/>
      <c r="D84" s="130"/>
      <c r="E84" s="130"/>
      <c r="F84" s="130"/>
      <c r="G84" s="130"/>
      <c r="H84" s="130"/>
      <c r="I84" s="130"/>
      <c r="J84" s="130"/>
      <c r="K84" s="130"/>
      <c r="L84" s="130"/>
      <c r="M84" s="130"/>
    </row>
    <row r="85" spans="1:13" s="44" customFormat="1" x14ac:dyDescent="0.2">
      <c r="A85" s="140" t="s">
        <v>41</v>
      </c>
      <c r="C85" s="54">
        <v>0</v>
      </c>
      <c r="D85" s="54">
        <v>6736</v>
      </c>
      <c r="E85" s="54">
        <v>12977</v>
      </c>
      <c r="F85" s="54">
        <v>13620</v>
      </c>
      <c r="G85" s="54">
        <v>3412</v>
      </c>
      <c r="H85" s="54">
        <v>15260</v>
      </c>
      <c r="I85" s="54">
        <v>13298</v>
      </c>
      <c r="J85" s="54">
        <v>17950</v>
      </c>
      <c r="K85" s="54">
        <v>16008</v>
      </c>
      <c r="L85" s="54"/>
      <c r="M85" s="54">
        <v>99261</v>
      </c>
    </row>
    <row r="86" spans="1:13" s="44" customFormat="1" x14ac:dyDescent="0.2">
      <c r="A86" s="143" t="s">
        <v>211</v>
      </c>
      <c r="C86" s="55"/>
      <c r="D86" s="55">
        <v>21.3</v>
      </c>
      <c r="E86" s="55">
        <v>15</v>
      </c>
      <c r="F86" s="55">
        <v>14.8</v>
      </c>
      <c r="G86" s="55">
        <v>30.6</v>
      </c>
      <c r="H86" s="55">
        <v>16.3</v>
      </c>
      <c r="I86" s="55">
        <v>18.5</v>
      </c>
      <c r="J86" s="55">
        <v>8.8000000000000007</v>
      </c>
      <c r="K86" s="55">
        <v>12.7</v>
      </c>
      <c r="L86" s="55"/>
      <c r="M86" s="55">
        <v>5.8</v>
      </c>
    </row>
    <row r="87" spans="1:13" s="44" customFormat="1" x14ac:dyDescent="0.2">
      <c r="A87" s="136"/>
      <c r="B87" s="127"/>
      <c r="C87" s="130"/>
      <c r="D87" s="130"/>
      <c r="E87" s="130"/>
      <c r="F87" s="130"/>
      <c r="G87" s="130"/>
      <c r="H87" s="130"/>
      <c r="I87" s="130"/>
      <c r="J87" s="130"/>
      <c r="K87" s="130"/>
      <c r="L87" s="130"/>
      <c r="M87" s="130"/>
    </row>
    <row r="88" spans="1:13" s="44" customFormat="1" x14ac:dyDescent="0.2">
      <c r="A88" s="144" t="s">
        <v>42</v>
      </c>
      <c r="C88" s="54">
        <v>4</v>
      </c>
      <c r="D88" s="54">
        <v>9037</v>
      </c>
      <c r="E88" s="54">
        <v>35440</v>
      </c>
      <c r="F88" s="54">
        <v>23398</v>
      </c>
      <c r="G88" s="54">
        <v>7955</v>
      </c>
      <c r="H88" s="54">
        <v>27107</v>
      </c>
      <c r="I88" s="54">
        <v>35578</v>
      </c>
      <c r="J88" s="54">
        <v>29863</v>
      </c>
      <c r="K88" s="54">
        <v>55462</v>
      </c>
      <c r="L88" s="54"/>
      <c r="M88" s="54">
        <v>223845</v>
      </c>
    </row>
    <row r="89" spans="1:13" s="54" customFormat="1" x14ac:dyDescent="0.2">
      <c r="A89" s="145" t="s">
        <v>211</v>
      </c>
      <c r="C89" s="55"/>
      <c r="D89" s="55">
        <v>19.7</v>
      </c>
      <c r="E89" s="55">
        <v>18.8</v>
      </c>
      <c r="F89" s="55">
        <v>20.399999999999999</v>
      </c>
      <c r="G89" s="55">
        <v>29</v>
      </c>
      <c r="H89" s="55">
        <v>24.6</v>
      </c>
      <c r="I89" s="55">
        <v>9.5</v>
      </c>
      <c r="J89" s="55">
        <v>16</v>
      </c>
      <c r="K89" s="55">
        <v>24.1</v>
      </c>
      <c r="L89" s="55"/>
      <c r="M89" s="55">
        <v>8.1999999999999993</v>
      </c>
    </row>
    <row r="90" spans="1:13" s="54" customFormat="1" x14ac:dyDescent="0.2">
      <c r="A90" s="146"/>
      <c r="C90" s="130"/>
      <c r="D90" s="130"/>
      <c r="E90" s="130"/>
      <c r="F90" s="130"/>
      <c r="G90" s="130"/>
      <c r="H90" s="130"/>
      <c r="I90" s="130"/>
      <c r="J90" s="130"/>
      <c r="K90" s="130"/>
      <c r="L90" s="130"/>
      <c r="M90" s="130"/>
    </row>
    <row r="91" spans="1:13" s="54" customFormat="1" x14ac:dyDescent="0.2">
      <c r="A91" s="146" t="s">
        <v>43</v>
      </c>
      <c r="C91" s="147"/>
      <c r="D91" s="147"/>
      <c r="E91" s="147"/>
      <c r="F91" s="147"/>
      <c r="G91" s="147"/>
      <c r="H91" s="147"/>
      <c r="I91" s="147"/>
      <c r="J91" s="147"/>
      <c r="K91" s="147"/>
      <c r="L91" s="147"/>
      <c r="M91" s="147"/>
    </row>
    <row r="92" spans="1:13" x14ac:dyDescent="0.2">
      <c r="A92" s="136"/>
      <c r="C92" s="130"/>
      <c r="D92" s="130"/>
      <c r="E92" s="130"/>
      <c r="F92" s="130"/>
      <c r="G92" s="130"/>
      <c r="H92" s="130"/>
      <c r="I92" s="130"/>
      <c r="J92" s="130"/>
      <c r="K92" s="130"/>
      <c r="L92" s="130"/>
      <c r="M92" s="130"/>
    </row>
    <row r="93" spans="1:13" s="44" customFormat="1" x14ac:dyDescent="0.2">
      <c r="A93" s="140" t="s">
        <v>44</v>
      </c>
      <c r="C93" s="54">
        <v>15271</v>
      </c>
      <c r="D93" s="54">
        <v>81103</v>
      </c>
      <c r="E93" s="54">
        <v>93236</v>
      </c>
      <c r="F93" s="54">
        <v>196369</v>
      </c>
      <c r="G93" s="54">
        <v>50556</v>
      </c>
      <c r="H93" s="54">
        <v>232682</v>
      </c>
      <c r="I93" s="54">
        <v>263418</v>
      </c>
      <c r="J93" s="54">
        <v>193753</v>
      </c>
      <c r="K93" s="54">
        <v>229422</v>
      </c>
      <c r="L93" s="54"/>
      <c r="M93" s="54">
        <v>1355809</v>
      </c>
    </row>
    <row r="94" spans="1:13" x14ac:dyDescent="0.2">
      <c r="A94" s="143" t="s">
        <v>211</v>
      </c>
      <c r="B94" s="95"/>
      <c r="C94" s="55">
        <v>11.3</v>
      </c>
      <c r="D94" s="55">
        <v>9.4</v>
      </c>
      <c r="E94" s="55">
        <v>9.3000000000000007</v>
      </c>
      <c r="F94" s="55">
        <v>9.1999999999999993</v>
      </c>
      <c r="G94" s="55">
        <v>11.4</v>
      </c>
      <c r="H94" s="55">
        <v>8.6999999999999993</v>
      </c>
      <c r="I94" s="55">
        <v>7.2</v>
      </c>
      <c r="J94" s="55">
        <v>7.8</v>
      </c>
      <c r="K94" s="55">
        <v>8</v>
      </c>
      <c r="L94" s="55"/>
      <c r="M94" s="55">
        <v>3.1</v>
      </c>
    </row>
    <row r="95" spans="1:13" x14ac:dyDescent="0.2">
      <c r="A95" s="136"/>
      <c r="B95" s="95"/>
      <c r="C95" s="130"/>
      <c r="D95" s="130"/>
      <c r="E95" s="130"/>
      <c r="F95" s="130"/>
      <c r="G95" s="130"/>
      <c r="H95" s="130"/>
      <c r="I95" s="130"/>
      <c r="J95" s="130"/>
      <c r="K95" s="130"/>
      <c r="L95" s="130"/>
      <c r="M95" s="130"/>
    </row>
    <row r="96" spans="1:13" s="44" customFormat="1" x14ac:dyDescent="0.2">
      <c r="A96" s="140" t="s">
        <v>45</v>
      </c>
      <c r="B96" s="127"/>
      <c r="C96" s="54">
        <v>273</v>
      </c>
      <c r="D96" s="54">
        <v>2603</v>
      </c>
      <c r="E96" s="54">
        <v>7810</v>
      </c>
      <c r="F96" s="54">
        <v>7206</v>
      </c>
      <c r="G96" s="54">
        <v>1771</v>
      </c>
      <c r="H96" s="54">
        <v>10315</v>
      </c>
      <c r="I96" s="54">
        <v>14808</v>
      </c>
      <c r="J96" s="54">
        <v>13647</v>
      </c>
      <c r="K96" s="54">
        <v>17401</v>
      </c>
      <c r="L96" s="54"/>
      <c r="M96" s="54">
        <v>75833</v>
      </c>
    </row>
    <row r="97" spans="1:13" x14ac:dyDescent="0.2">
      <c r="A97" s="143" t="s">
        <v>211</v>
      </c>
      <c r="C97" s="55">
        <v>5.3</v>
      </c>
      <c r="D97" s="55">
        <v>23.4</v>
      </c>
      <c r="E97" s="55">
        <v>18.399999999999999</v>
      </c>
      <c r="F97" s="55">
        <v>10.7</v>
      </c>
      <c r="G97" s="55">
        <v>13.7</v>
      </c>
      <c r="H97" s="55">
        <v>12.3</v>
      </c>
      <c r="I97" s="55">
        <v>8.5</v>
      </c>
      <c r="J97" s="55">
        <v>9.6999999999999993</v>
      </c>
      <c r="K97" s="55">
        <v>25.1</v>
      </c>
      <c r="L97" s="55"/>
      <c r="M97" s="55">
        <v>5.9</v>
      </c>
    </row>
    <row r="98" spans="1:13" x14ac:dyDescent="0.2">
      <c r="A98" s="136"/>
      <c r="C98" s="130"/>
      <c r="D98" s="130"/>
      <c r="E98" s="130"/>
      <c r="F98" s="130"/>
      <c r="G98" s="130"/>
      <c r="H98" s="130"/>
      <c r="I98" s="130"/>
      <c r="J98" s="130"/>
      <c r="K98" s="130"/>
      <c r="L98" s="130"/>
      <c r="M98" s="130"/>
    </row>
    <row r="99" spans="1:13" x14ac:dyDescent="0.2">
      <c r="A99" s="136" t="s">
        <v>46</v>
      </c>
      <c r="C99" s="54">
        <v>854</v>
      </c>
      <c r="D99" s="54">
        <v>17073</v>
      </c>
      <c r="E99" s="54">
        <v>17111</v>
      </c>
      <c r="F99" s="54">
        <v>38100</v>
      </c>
      <c r="G99" s="54">
        <v>4625</v>
      </c>
      <c r="H99" s="54">
        <v>27866</v>
      </c>
      <c r="I99" s="54">
        <v>75438</v>
      </c>
      <c r="J99" s="54">
        <v>22798</v>
      </c>
      <c r="K99" s="54">
        <v>46292</v>
      </c>
      <c r="L99" s="54"/>
      <c r="M99" s="54">
        <v>250156</v>
      </c>
    </row>
    <row r="100" spans="1:13" x14ac:dyDescent="0.2">
      <c r="A100" s="143" t="s">
        <v>211</v>
      </c>
      <c r="C100" s="55">
        <v>45</v>
      </c>
      <c r="D100" s="55">
        <v>20.3</v>
      </c>
      <c r="E100" s="55">
        <v>22.5</v>
      </c>
      <c r="F100" s="55">
        <v>16.899999999999999</v>
      </c>
      <c r="G100" s="55">
        <v>17.3</v>
      </c>
      <c r="H100" s="55">
        <v>17.100000000000001</v>
      </c>
      <c r="I100" s="55">
        <v>15.7</v>
      </c>
      <c r="J100" s="55">
        <v>24.2</v>
      </c>
      <c r="K100" s="55">
        <v>18.100000000000001</v>
      </c>
      <c r="L100" s="55"/>
      <c r="M100" s="55">
        <v>7.4</v>
      </c>
    </row>
    <row r="101" spans="1:13" x14ac:dyDescent="0.2">
      <c r="A101" s="143"/>
      <c r="C101" s="130"/>
      <c r="D101" s="130"/>
      <c r="E101" s="130"/>
      <c r="F101" s="130"/>
      <c r="G101" s="130"/>
      <c r="H101" s="130"/>
      <c r="I101" s="130"/>
      <c r="J101" s="130"/>
      <c r="K101" s="130"/>
      <c r="L101" s="130"/>
      <c r="M101" s="130"/>
    </row>
    <row r="102" spans="1:13" x14ac:dyDescent="0.2">
      <c r="A102" s="140" t="s">
        <v>47</v>
      </c>
      <c r="C102" s="54">
        <v>998</v>
      </c>
      <c r="D102" s="54">
        <v>25041</v>
      </c>
      <c r="E102" s="54">
        <v>25863</v>
      </c>
      <c r="F102" s="54">
        <v>20287</v>
      </c>
      <c r="G102" s="54">
        <v>3598</v>
      </c>
      <c r="H102" s="54">
        <v>35709</v>
      </c>
      <c r="I102" s="54">
        <v>28897</v>
      </c>
      <c r="J102" s="54">
        <v>21110</v>
      </c>
      <c r="K102" s="54">
        <v>43265</v>
      </c>
      <c r="L102" s="54"/>
      <c r="M102" s="54">
        <v>204767</v>
      </c>
    </row>
    <row r="103" spans="1:13" x14ac:dyDescent="0.2">
      <c r="A103" s="143" t="s">
        <v>211</v>
      </c>
      <c r="C103" s="55">
        <v>19.399999999999999</v>
      </c>
      <c r="D103" s="55">
        <v>9.1999999999999993</v>
      </c>
      <c r="E103" s="55">
        <v>31.6</v>
      </c>
      <c r="F103" s="55">
        <v>48.7</v>
      </c>
      <c r="G103" s="55">
        <v>15</v>
      </c>
      <c r="H103" s="55">
        <v>26.8</v>
      </c>
      <c r="I103" s="55">
        <v>25.5</v>
      </c>
      <c r="J103" s="55">
        <v>39.700000000000003</v>
      </c>
      <c r="K103" s="55">
        <v>51.6</v>
      </c>
      <c r="L103" s="55"/>
      <c r="M103" s="55">
        <v>12.1</v>
      </c>
    </row>
    <row r="104" spans="1:13" x14ac:dyDescent="0.2">
      <c r="A104" s="136"/>
      <c r="C104" s="130"/>
      <c r="D104" s="130"/>
      <c r="E104" s="130"/>
      <c r="F104" s="130"/>
      <c r="G104" s="130"/>
      <c r="H104" s="130"/>
      <c r="I104" s="130"/>
      <c r="J104" s="130"/>
      <c r="K104" s="130"/>
      <c r="L104" s="130"/>
      <c r="M104" s="130"/>
    </row>
    <row r="105" spans="1:13" x14ac:dyDescent="0.2">
      <c r="A105" s="144" t="s">
        <v>48</v>
      </c>
      <c r="C105" s="54">
        <v>17396</v>
      </c>
      <c r="D105" s="54">
        <v>125819</v>
      </c>
      <c r="E105" s="54">
        <v>144019</v>
      </c>
      <c r="F105" s="54">
        <v>261963</v>
      </c>
      <c r="G105" s="54">
        <v>60550</v>
      </c>
      <c r="H105" s="54">
        <v>306571</v>
      </c>
      <c r="I105" s="54">
        <v>382561</v>
      </c>
      <c r="J105" s="54">
        <v>251307</v>
      </c>
      <c r="K105" s="54">
        <v>336379</v>
      </c>
      <c r="L105" s="54"/>
      <c r="M105" s="54">
        <v>1886565</v>
      </c>
    </row>
    <row r="106" spans="1:13" x14ac:dyDescent="0.2">
      <c r="A106" s="145" t="s">
        <v>211</v>
      </c>
      <c r="C106" s="55">
        <v>11.4</v>
      </c>
      <c r="D106" s="55">
        <v>7.5</v>
      </c>
      <c r="E106" s="55">
        <v>10.6</v>
      </c>
      <c r="F106" s="55">
        <v>8.8000000000000007</v>
      </c>
      <c r="G106" s="55">
        <v>9</v>
      </c>
      <c r="H106" s="55">
        <v>8.8000000000000007</v>
      </c>
      <c r="I106" s="55">
        <v>6.6</v>
      </c>
      <c r="J106" s="55">
        <v>8</v>
      </c>
      <c r="K106" s="55">
        <v>9.8000000000000007</v>
      </c>
      <c r="L106" s="55"/>
      <c r="M106" s="55">
        <v>3.2</v>
      </c>
    </row>
    <row r="107" spans="1:13" x14ac:dyDescent="0.2">
      <c r="A107" s="148"/>
      <c r="C107" s="130"/>
      <c r="D107" s="130"/>
      <c r="E107" s="130"/>
      <c r="F107" s="130"/>
      <c r="G107" s="130"/>
      <c r="H107" s="130"/>
      <c r="I107" s="130"/>
      <c r="J107" s="130"/>
      <c r="K107" s="130"/>
      <c r="L107" s="130"/>
      <c r="M107" s="130"/>
    </row>
    <row r="108" spans="1:13" x14ac:dyDescent="0.2">
      <c r="A108" s="146" t="s">
        <v>49</v>
      </c>
      <c r="C108" s="54">
        <v>462</v>
      </c>
      <c r="D108" s="54">
        <v>8105</v>
      </c>
      <c r="E108" s="54">
        <v>33215</v>
      </c>
      <c r="F108" s="54">
        <v>44497</v>
      </c>
      <c r="G108" s="54">
        <v>7343</v>
      </c>
      <c r="H108" s="54">
        <v>60680</v>
      </c>
      <c r="I108" s="54">
        <v>65918</v>
      </c>
      <c r="J108" s="54">
        <v>47084</v>
      </c>
      <c r="K108" s="54">
        <v>64578</v>
      </c>
      <c r="L108" s="54"/>
      <c r="M108" s="54">
        <v>331881</v>
      </c>
    </row>
    <row r="109" spans="1:13" x14ac:dyDescent="0.2">
      <c r="A109" s="145" t="s">
        <v>211</v>
      </c>
      <c r="C109" s="55">
        <v>40.299999999999997</v>
      </c>
      <c r="D109" s="55">
        <v>18.100000000000001</v>
      </c>
      <c r="E109" s="55">
        <v>8.6999999999999993</v>
      </c>
      <c r="F109" s="55">
        <v>10.1</v>
      </c>
      <c r="G109" s="55">
        <v>13.7</v>
      </c>
      <c r="H109" s="55">
        <v>13.6</v>
      </c>
      <c r="I109" s="55">
        <v>8.9</v>
      </c>
      <c r="J109" s="55">
        <v>12.5</v>
      </c>
      <c r="K109" s="55">
        <v>9.6999999999999993</v>
      </c>
      <c r="L109" s="55"/>
      <c r="M109" s="55">
        <v>4.4000000000000004</v>
      </c>
    </row>
    <row r="110" spans="1:13" x14ac:dyDescent="0.2">
      <c r="A110" s="149"/>
      <c r="C110" s="68"/>
      <c r="D110" s="68"/>
      <c r="E110" s="68"/>
      <c r="F110" s="68"/>
      <c r="G110" s="68"/>
      <c r="H110" s="68"/>
      <c r="I110" s="68"/>
      <c r="J110" s="68"/>
      <c r="K110" s="68"/>
      <c r="L110" s="130"/>
      <c r="M110" s="68"/>
    </row>
    <row r="111" spans="1:13" x14ac:dyDescent="0.2">
      <c r="A111" s="146"/>
    </row>
    <row r="112" spans="1:13" x14ac:dyDescent="0.2">
      <c r="A112" s="148" t="s">
        <v>50</v>
      </c>
      <c r="C112" s="54">
        <v>1208665</v>
      </c>
      <c r="D112" s="54">
        <v>1881948</v>
      </c>
      <c r="E112" s="54">
        <v>3591097</v>
      </c>
      <c r="F112" s="54">
        <v>4437088</v>
      </c>
      <c r="G112" s="54">
        <v>1055935</v>
      </c>
      <c r="H112" s="54">
        <v>4960767</v>
      </c>
      <c r="I112" s="54">
        <v>6246877</v>
      </c>
      <c r="J112" s="54">
        <v>6180034</v>
      </c>
      <c r="K112" s="54">
        <v>5621462</v>
      </c>
      <c r="L112" s="54"/>
      <c r="M112" s="54">
        <v>35183872</v>
      </c>
    </row>
    <row r="113" spans="1:13" x14ac:dyDescent="0.2">
      <c r="A113" s="148" t="s">
        <v>211</v>
      </c>
      <c r="C113" s="55">
        <v>3.5</v>
      </c>
      <c r="D113" s="55">
        <v>5.0999999999999996</v>
      </c>
      <c r="E113" s="55">
        <v>4.8</v>
      </c>
      <c r="F113" s="55">
        <v>3.5</v>
      </c>
      <c r="G113" s="55">
        <v>5</v>
      </c>
      <c r="H113" s="55">
        <v>4.5999999999999996</v>
      </c>
      <c r="I113" s="55">
        <v>3</v>
      </c>
      <c r="J113" s="55">
        <v>3.7</v>
      </c>
      <c r="K113" s="55">
        <v>3.8</v>
      </c>
      <c r="L113" s="55"/>
      <c r="M113" s="55">
        <v>1.4</v>
      </c>
    </row>
    <row r="114" spans="1:13" x14ac:dyDescent="0.2">
      <c r="A114" s="33"/>
      <c r="C114" s="130"/>
      <c r="D114" s="130"/>
      <c r="E114" s="130"/>
      <c r="F114" s="130"/>
      <c r="G114" s="130"/>
      <c r="H114" s="130"/>
      <c r="I114" s="130"/>
      <c r="J114" s="130"/>
      <c r="K114" s="130"/>
      <c r="L114" s="130"/>
      <c r="M114" s="130"/>
    </row>
    <row r="115" spans="1:13" x14ac:dyDescent="0.2">
      <c r="A115" s="70" t="s">
        <v>51</v>
      </c>
    </row>
    <row r="116" spans="1:13" x14ac:dyDescent="0.2">
      <c r="A116" s="150" t="s">
        <v>52</v>
      </c>
    </row>
    <row r="117" spans="1:13" x14ac:dyDescent="0.2">
      <c r="A117" s="70" t="s">
        <v>66</v>
      </c>
    </row>
    <row r="118" spans="1:13" x14ac:dyDescent="0.2">
      <c r="A118" s="70" t="s">
        <v>67</v>
      </c>
    </row>
    <row r="119" spans="1:13" x14ac:dyDescent="0.2">
      <c r="A119" s="151" t="s">
        <v>53</v>
      </c>
    </row>
  </sheetData>
  <sheetProtection password="FBF8" sheet="1" objects="1" scenarios="1"/>
  <mergeCells count="5">
    <mergeCell ref="C1:M1"/>
    <mergeCell ref="C2:M2"/>
    <mergeCell ref="C3:M3"/>
    <mergeCell ref="C4:M4"/>
    <mergeCell ref="C6:K6"/>
  </mergeCells>
  <conditionalFormatting sqref="C38:K39 M81 C81:K81 M63 C63:K63 M38:M39 M113 C113:K113 M94 M97 M100 M103 M106 M109 C94:K94 C97:K97 C100:K100 C103:K103 C106:K106 C109:K109 M83 M86 M89 C83:K83 C86:K86 C89:K89 M66 M69 M72 M75 M78 C66:K66 C69:K69 C72:K72 C75:K75 C78:K78 M58 M61 C58:K58 C61:K61 M41 M44 M47 M50 M53 C41:K41 C44:K44 C47:K47 C50:K50 C53:K53 M18 M21 M24 M27 M30 M33 M36 C18:K18 C21:K21 C24:K24 C27:K27 C30:K30 C33:K33 C36:K36">
    <cfRule type="cellIs" dxfId="13" priority="663" operator="greaterThan">
      <formula>#REF!</formula>
    </cfRule>
  </conditionalFormatting>
  <printOptions horizontalCentered="1"/>
  <pageMargins left="0.25" right="0.25" top="0.5" bottom="0.5" header="0.5" footer="0.5"/>
  <pageSetup scale="88" orientation="landscape" r:id="rId1"/>
  <headerFooter alignWithMargins="0">
    <oddFooter>&amp;CPage 2 - &amp;P</oddFooter>
  </headerFooter>
  <rowBreaks count="3" manualBreakCount="3">
    <brk id="36" max="12" man="1"/>
    <brk id="61" max="12" man="1"/>
    <brk id="89" max="12" man="1"/>
  </rowBreaks>
  <extLst>
    <ext xmlns:x14="http://schemas.microsoft.com/office/spreadsheetml/2009/9/main" uri="{78C0D931-6437-407d-A8EE-F0AAD7539E65}">
      <x14:conditionalFormattings>
        <x14:conditionalFormatting xmlns:xm="http://schemas.microsoft.com/office/excel/2006/main">
          <x14:cfRule type="cellIs" priority="762" stopIfTrue="1" operator="lessThan" id="{9515E248-633F-4ABF-B6D4-27C771209B23}">
            <xm:f>#REF!*'C:\FAA-2014 GA Survey\Report\Delivered Tables Chapters 1-7\[FAA 2014 Table_2.4_V2.xlsm]2.4'!#REF!</xm:f>
            <x14:dxf>
              <font>
                <color rgb="FF9C6500"/>
              </font>
              <fill>
                <patternFill>
                  <bgColor rgb="FFFFEB9C"/>
                </patternFill>
              </fill>
            </x14:dxf>
          </x14:cfRule>
          <x14:cfRule type="cellIs" priority="763" stopIfTrue="1" operator="greaterThan" id="{0E111343-F3B0-4C14-9A38-0748FFCFCE46}">
            <xm:f>#REF!*'C:\FAA-2014 GA Survey\Report\Delivered Tables Chapters 1-7\[FAA 2014 Table_2.4_V2.xlsm]2.4'!#REF!</xm:f>
            <x14:dxf>
              <font>
                <color rgb="FF9C0006"/>
              </font>
              <fill>
                <patternFill>
                  <bgColor rgb="FFFFC7CE"/>
                </patternFill>
              </fill>
            </x14:dxf>
          </x14:cfRule>
          <xm:sqref>M112 C112:K112 M93 M96 M99 M102 M105 M108 C93:K93 C96:K96 C99:K99 C102:K102 C105:K105 C108:K108 M82 M85 M88 C82:K82 C85:K85 C88:K88 M65 M68 M71 M74 M77 C65:K65 C68:K68 C71:K71 C74:K74 C77:K77 M57 M60 C57:K57 C60:K60 M40 M43 M46 M49 M52 C40:K40 C43:K43 C46:K46 C49:K49 C52:K52 M17 M20 M23 M26 M29 M32 M35 C17:K17 C20:K20 C23:K23 C26:K26 C29:K29 C32:K32 C35:K35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U448"/>
  <sheetViews>
    <sheetView zoomScaleNormal="100" zoomScaleSheetLayoutView="80" workbookViewId="0">
      <selection sqref="A1:G1"/>
    </sheetView>
  </sheetViews>
  <sheetFormatPr defaultRowHeight="12.75" x14ac:dyDescent="0.2"/>
  <cols>
    <col min="1" max="3" width="3.7109375" style="77" customWidth="1"/>
    <col min="4" max="4" width="1.7109375" style="77" customWidth="1"/>
    <col min="5" max="5" width="6.28515625" style="77" customWidth="1"/>
    <col min="6" max="6" width="1.5703125" style="77" customWidth="1"/>
    <col min="7" max="7" width="6.28515625" style="77" customWidth="1"/>
    <col min="8" max="8" width="1.7109375" style="77" customWidth="1"/>
    <col min="9" max="9" width="11.28515625" style="78" customWidth="1"/>
    <col min="10" max="10" width="1.7109375" style="77" customWidth="1"/>
    <col min="11" max="11" width="11.28515625" style="78" customWidth="1"/>
    <col min="12" max="12" width="11.28515625" style="94" customWidth="1"/>
    <col min="13" max="13" width="1.7109375" style="77" customWidth="1"/>
    <col min="14" max="14" width="11.28515625" style="79" customWidth="1"/>
    <col min="15" max="15" width="11.28515625" style="94" customWidth="1"/>
    <col min="16" max="16" width="1.7109375" style="77" customWidth="1"/>
    <col min="17" max="17" width="11.28515625" style="78" customWidth="1"/>
    <col min="18" max="18" width="11.28515625" style="94" customWidth="1"/>
    <col min="19" max="19" width="1.7109375" style="77" customWidth="1"/>
    <col min="20" max="20" width="11.28515625" style="79" customWidth="1"/>
    <col min="21" max="21" width="11.28515625" style="94" customWidth="1"/>
    <col min="22" max="16384" width="9.140625" style="77"/>
  </cols>
  <sheetData>
    <row r="1" spans="1:21" s="44" customFormat="1" x14ac:dyDescent="0.2">
      <c r="A1" s="163"/>
      <c r="B1" s="163"/>
      <c r="C1" s="163"/>
      <c r="D1" s="163"/>
      <c r="E1" s="163"/>
      <c r="F1" s="163"/>
      <c r="G1" s="163"/>
      <c r="H1" s="42"/>
      <c r="I1" s="159"/>
      <c r="J1" s="159"/>
      <c r="K1" s="159"/>
      <c r="L1" s="159"/>
      <c r="M1" s="159"/>
      <c r="N1" s="159"/>
      <c r="O1" s="159"/>
      <c r="P1" s="159"/>
      <c r="Q1" s="159"/>
      <c r="R1" s="159"/>
      <c r="S1" s="159"/>
      <c r="T1" s="159"/>
      <c r="U1" s="159"/>
    </row>
    <row r="2" spans="1:21" s="51" customFormat="1" x14ac:dyDescent="0.2">
      <c r="A2" s="160" t="s">
        <v>125</v>
      </c>
      <c r="B2" s="160"/>
      <c r="C2" s="160"/>
      <c r="D2" s="160"/>
      <c r="E2" s="160"/>
      <c r="F2" s="160"/>
      <c r="G2" s="160"/>
      <c r="H2" s="49"/>
      <c r="I2" s="160" t="s">
        <v>126</v>
      </c>
      <c r="J2" s="160"/>
      <c r="K2" s="160"/>
      <c r="L2" s="160"/>
      <c r="M2" s="160"/>
      <c r="N2" s="160"/>
      <c r="O2" s="160"/>
      <c r="P2" s="160"/>
      <c r="Q2" s="160"/>
      <c r="R2" s="160"/>
      <c r="S2" s="160"/>
      <c r="T2" s="160"/>
      <c r="U2" s="160"/>
    </row>
    <row r="3" spans="1:21" s="51" customFormat="1" x14ac:dyDescent="0.2">
      <c r="A3" s="166"/>
      <c r="B3" s="166"/>
      <c r="C3" s="166"/>
      <c r="D3" s="166"/>
      <c r="E3" s="166"/>
      <c r="F3" s="166"/>
      <c r="G3" s="166"/>
      <c r="H3" s="49"/>
      <c r="I3" s="161" t="s">
        <v>69</v>
      </c>
      <c r="J3" s="161"/>
      <c r="K3" s="161"/>
      <c r="L3" s="161"/>
      <c r="M3" s="161"/>
      <c r="N3" s="161"/>
      <c r="O3" s="161"/>
      <c r="P3" s="161"/>
      <c r="Q3" s="161"/>
      <c r="R3" s="161"/>
      <c r="S3" s="161"/>
      <c r="T3" s="161"/>
      <c r="U3" s="161"/>
    </row>
    <row r="4" spans="1:21" s="51" customFormat="1" x14ac:dyDescent="0.2">
      <c r="A4" s="176"/>
      <c r="B4" s="176"/>
      <c r="C4" s="176"/>
      <c r="D4" s="176"/>
      <c r="E4" s="176"/>
      <c r="F4" s="176"/>
      <c r="G4" s="176"/>
      <c r="H4" s="49"/>
      <c r="I4" s="160" t="s">
        <v>127</v>
      </c>
      <c r="J4" s="160"/>
      <c r="K4" s="160"/>
      <c r="L4" s="160"/>
      <c r="M4" s="160"/>
      <c r="N4" s="160"/>
      <c r="O4" s="160"/>
      <c r="P4" s="160"/>
      <c r="Q4" s="160"/>
      <c r="R4" s="160"/>
      <c r="S4" s="160"/>
      <c r="T4" s="160"/>
      <c r="U4" s="160"/>
    </row>
    <row r="5" spans="1:21" s="44" customFormat="1" x14ac:dyDescent="0.2">
      <c r="A5" s="173"/>
      <c r="B5" s="173"/>
      <c r="C5" s="173"/>
      <c r="D5" s="173"/>
      <c r="E5" s="173"/>
      <c r="F5" s="173"/>
      <c r="G5" s="173"/>
      <c r="H5" s="53"/>
      <c r="I5" s="162"/>
      <c r="J5" s="162"/>
      <c r="K5" s="162"/>
      <c r="L5" s="162"/>
      <c r="M5" s="162"/>
      <c r="N5" s="162"/>
      <c r="O5" s="162"/>
      <c r="P5" s="162"/>
      <c r="Q5" s="162"/>
      <c r="R5" s="162"/>
      <c r="S5" s="162"/>
      <c r="T5" s="162"/>
      <c r="U5" s="162"/>
    </row>
    <row r="6" spans="1:21" s="44" customFormat="1" x14ac:dyDescent="0.2">
      <c r="A6" s="43"/>
      <c r="B6" s="43"/>
      <c r="C6" s="43"/>
      <c r="D6" s="43"/>
      <c r="E6" s="43"/>
      <c r="F6" s="43"/>
      <c r="G6" s="43"/>
      <c r="H6" s="43"/>
      <c r="I6" s="69"/>
      <c r="J6" s="69"/>
      <c r="K6" s="69"/>
      <c r="L6" s="69"/>
      <c r="M6" s="69"/>
      <c r="N6" s="69"/>
      <c r="O6" s="69"/>
      <c r="P6" s="69"/>
      <c r="Q6" s="69"/>
      <c r="R6" s="69"/>
      <c r="S6" s="69"/>
      <c r="T6" s="69"/>
      <c r="U6" s="69"/>
    </row>
    <row r="7" spans="1:21" s="44" customFormat="1" x14ac:dyDescent="0.2">
      <c r="I7" s="54"/>
      <c r="K7" s="54"/>
      <c r="L7" s="83"/>
      <c r="M7" s="57"/>
      <c r="N7" s="56"/>
      <c r="O7" s="83"/>
      <c r="P7" s="57"/>
      <c r="Q7" s="58"/>
      <c r="R7" s="83"/>
      <c r="S7" s="57"/>
      <c r="T7" s="56"/>
      <c r="U7" s="83"/>
    </row>
    <row r="8" spans="1:21" s="44" customFormat="1" x14ac:dyDescent="0.2">
      <c r="A8" s="163"/>
      <c r="B8" s="163"/>
      <c r="C8" s="163"/>
      <c r="D8" s="163"/>
      <c r="E8" s="163"/>
      <c r="F8" s="163"/>
      <c r="G8" s="163"/>
      <c r="H8" s="43"/>
      <c r="I8" s="59"/>
      <c r="J8" s="43"/>
      <c r="K8" s="59"/>
      <c r="L8" s="84"/>
      <c r="M8" s="43"/>
      <c r="N8" s="60"/>
      <c r="O8" s="84"/>
      <c r="P8" s="43"/>
      <c r="Q8" s="59"/>
      <c r="R8" s="84"/>
      <c r="S8" s="43"/>
      <c r="T8" s="60"/>
      <c r="U8" s="84"/>
    </row>
    <row r="9" spans="1:21" s="44" customFormat="1" x14ac:dyDescent="0.2">
      <c r="A9" s="169" t="s">
        <v>128</v>
      </c>
      <c r="B9" s="169"/>
      <c r="C9" s="169"/>
      <c r="D9" s="169"/>
      <c r="E9" s="169"/>
      <c r="F9" s="169"/>
      <c r="G9" s="169"/>
      <c r="H9" s="43"/>
      <c r="I9" s="61" t="s">
        <v>3</v>
      </c>
      <c r="J9" s="62"/>
      <c r="K9" s="61" t="s">
        <v>4</v>
      </c>
      <c r="L9" s="85" t="s">
        <v>5</v>
      </c>
      <c r="M9" s="62"/>
      <c r="N9" s="63" t="s">
        <v>4</v>
      </c>
      <c r="O9" s="85" t="s">
        <v>5</v>
      </c>
      <c r="P9" s="62"/>
      <c r="Q9" s="61" t="s">
        <v>4</v>
      </c>
      <c r="R9" s="85" t="s">
        <v>5</v>
      </c>
      <c r="S9" s="62"/>
      <c r="T9" s="63" t="s">
        <v>4</v>
      </c>
      <c r="U9" s="85" t="s">
        <v>5</v>
      </c>
    </row>
    <row r="10" spans="1:21" s="44" customFormat="1" x14ac:dyDescent="0.2">
      <c r="A10" s="169"/>
      <c r="B10" s="169"/>
      <c r="C10" s="169"/>
      <c r="D10" s="169"/>
      <c r="E10" s="169"/>
      <c r="F10" s="169"/>
      <c r="G10" s="169"/>
      <c r="H10" s="43"/>
      <c r="I10" s="61" t="s">
        <v>7</v>
      </c>
      <c r="J10" s="62"/>
      <c r="K10" s="61" t="s">
        <v>8</v>
      </c>
      <c r="L10" s="85" t="s">
        <v>9</v>
      </c>
      <c r="M10" s="62"/>
      <c r="N10" s="63" t="s">
        <v>5</v>
      </c>
      <c r="O10" s="85" t="s">
        <v>9</v>
      </c>
      <c r="P10" s="62"/>
      <c r="Q10" s="61" t="s">
        <v>10</v>
      </c>
      <c r="R10" s="85" t="s">
        <v>9</v>
      </c>
      <c r="S10" s="62"/>
      <c r="T10" s="63" t="s">
        <v>11</v>
      </c>
      <c r="U10" s="85" t="s">
        <v>9</v>
      </c>
    </row>
    <row r="11" spans="1:21" s="44" customFormat="1" x14ac:dyDescent="0.2">
      <c r="A11" s="170" t="s">
        <v>129</v>
      </c>
      <c r="B11" s="170"/>
      <c r="C11" s="170"/>
      <c r="D11" s="43"/>
      <c r="E11" s="170" t="s">
        <v>130</v>
      </c>
      <c r="F11" s="170"/>
      <c r="G11" s="170"/>
      <c r="H11" s="43"/>
      <c r="I11" s="61" t="s">
        <v>12</v>
      </c>
      <c r="J11" s="62"/>
      <c r="K11" s="61" t="s">
        <v>13</v>
      </c>
      <c r="L11" s="85" t="s">
        <v>14</v>
      </c>
      <c r="M11" s="62"/>
      <c r="N11" s="63" t="s">
        <v>13</v>
      </c>
      <c r="O11" s="85" t="s">
        <v>14</v>
      </c>
      <c r="P11" s="62"/>
      <c r="Q11" s="61" t="s">
        <v>15</v>
      </c>
      <c r="R11" s="85" t="s">
        <v>14</v>
      </c>
      <c r="S11" s="62"/>
      <c r="T11" s="63" t="s">
        <v>15</v>
      </c>
      <c r="U11" s="85" t="s">
        <v>14</v>
      </c>
    </row>
    <row r="12" spans="1:21" s="44" customFormat="1" x14ac:dyDescent="0.2">
      <c r="A12" s="170" t="s">
        <v>131</v>
      </c>
      <c r="B12" s="170"/>
      <c r="C12" s="170"/>
      <c r="D12" s="43"/>
      <c r="E12" s="170" t="s">
        <v>132</v>
      </c>
      <c r="F12" s="170"/>
      <c r="G12" s="170"/>
      <c r="H12" s="43"/>
      <c r="I12" s="61"/>
      <c r="J12" s="62"/>
      <c r="K12" s="61"/>
      <c r="L12" s="85"/>
      <c r="M12" s="62"/>
      <c r="N12" s="63"/>
      <c r="O12" s="85"/>
      <c r="P12" s="62"/>
      <c r="Q12" s="61" t="s">
        <v>16</v>
      </c>
      <c r="R12" s="85"/>
      <c r="S12" s="62"/>
      <c r="T12" s="63"/>
      <c r="U12" s="85"/>
    </row>
    <row r="13" spans="1:21" s="44" customFormat="1" x14ac:dyDescent="0.2">
      <c r="A13" s="167"/>
      <c r="B13" s="167"/>
      <c r="C13" s="167"/>
      <c r="D13" s="167"/>
      <c r="E13" s="167"/>
      <c r="F13" s="167"/>
      <c r="G13" s="167"/>
      <c r="H13" s="43"/>
      <c r="I13" s="64"/>
      <c r="J13" s="43"/>
      <c r="K13" s="64"/>
      <c r="L13" s="86"/>
      <c r="M13" s="66"/>
      <c r="N13" s="65"/>
      <c r="O13" s="86"/>
      <c r="P13" s="66"/>
      <c r="Q13" s="64"/>
      <c r="R13" s="87"/>
      <c r="S13" s="43"/>
      <c r="T13" s="67"/>
      <c r="U13" s="87"/>
    </row>
    <row r="15" spans="1:21" s="44" customFormat="1" x14ac:dyDescent="0.2">
      <c r="A15" s="74">
        <v>0</v>
      </c>
      <c r="B15" s="57" t="s">
        <v>133</v>
      </c>
      <c r="C15" s="88">
        <v>4</v>
      </c>
      <c r="E15" s="74">
        <v>2010</v>
      </c>
      <c r="F15" s="57" t="s">
        <v>134</v>
      </c>
      <c r="G15" s="88">
        <v>2014</v>
      </c>
      <c r="I15" s="3">
        <v>15036</v>
      </c>
      <c r="K15" s="3">
        <v>13599</v>
      </c>
      <c r="L15" s="6">
        <v>0.4</v>
      </c>
      <c r="N15" s="5">
        <v>90.4</v>
      </c>
      <c r="O15" s="6">
        <v>0.4</v>
      </c>
      <c r="Q15" s="3">
        <v>2374139</v>
      </c>
      <c r="R15" s="6">
        <v>1.4</v>
      </c>
      <c r="T15" s="5">
        <v>174.6</v>
      </c>
      <c r="U15" s="6">
        <v>1.2</v>
      </c>
    </row>
    <row r="16" spans="1:21" s="44" customFormat="1" x14ac:dyDescent="0.2">
      <c r="A16" s="74"/>
      <c r="B16" s="57"/>
      <c r="C16" s="88"/>
      <c r="E16" s="74"/>
      <c r="F16" s="57"/>
      <c r="G16" s="88"/>
      <c r="I16" s="3"/>
      <c r="K16" s="3"/>
      <c r="L16" s="6"/>
      <c r="N16" s="5"/>
      <c r="O16" s="6"/>
      <c r="Q16" s="3"/>
      <c r="R16" s="6"/>
      <c r="T16" s="5"/>
      <c r="U16" s="6"/>
    </row>
    <row r="17" spans="1:21" s="44" customFormat="1" x14ac:dyDescent="0.2">
      <c r="A17" s="74">
        <v>5</v>
      </c>
      <c r="B17" s="57" t="s">
        <v>133</v>
      </c>
      <c r="C17" s="88">
        <v>9</v>
      </c>
      <c r="E17" s="74">
        <v>2005</v>
      </c>
      <c r="F17" s="57" t="s">
        <v>134</v>
      </c>
      <c r="G17" s="88">
        <v>2009</v>
      </c>
      <c r="I17" s="3">
        <v>21901</v>
      </c>
      <c r="K17" s="3">
        <v>19258</v>
      </c>
      <c r="L17" s="6">
        <v>0.8</v>
      </c>
      <c r="N17" s="5">
        <v>87.9</v>
      </c>
      <c r="O17" s="6">
        <v>0.8</v>
      </c>
      <c r="Q17" s="3">
        <v>3562628</v>
      </c>
      <c r="R17" s="6">
        <v>2</v>
      </c>
      <c r="T17" s="5">
        <v>185</v>
      </c>
      <c r="U17" s="6">
        <v>1.8</v>
      </c>
    </row>
    <row r="18" spans="1:21" s="44" customFormat="1" x14ac:dyDescent="0.2">
      <c r="A18" s="74"/>
      <c r="B18" s="57"/>
      <c r="C18" s="88"/>
      <c r="E18" s="74"/>
      <c r="F18" s="57"/>
      <c r="G18" s="88"/>
      <c r="I18" s="3"/>
      <c r="K18" s="3"/>
      <c r="L18" s="6"/>
      <c r="N18" s="5"/>
      <c r="O18" s="6"/>
      <c r="Q18" s="3"/>
      <c r="R18" s="6"/>
      <c r="T18" s="5"/>
      <c r="U18" s="6"/>
    </row>
    <row r="19" spans="1:21" s="44" customFormat="1" x14ac:dyDescent="0.2">
      <c r="A19" s="74">
        <v>10</v>
      </c>
      <c r="B19" s="57" t="s">
        <v>133</v>
      </c>
      <c r="C19" s="88">
        <v>14</v>
      </c>
      <c r="E19" s="74">
        <v>2000</v>
      </c>
      <c r="F19" s="57" t="s">
        <v>134</v>
      </c>
      <c r="G19" s="88">
        <v>2004</v>
      </c>
      <c r="I19" s="3">
        <v>19764</v>
      </c>
      <c r="K19" s="3">
        <v>17150</v>
      </c>
      <c r="L19" s="6">
        <v>0.9</v>
      </c>
      <c r="N19" s="5">
        <v>86.8</v>
      </c>
      <c r="O19" s="6">
        <v>0.9</v>
      </c>
      <c r="Q19" s="3">
        <v>2635915</v>
      </c>
      <c r="R19" s="6">
        <v>2.7</v>
      </c>
      <c r="T19" s="5">
        <v>153.69999999999999</v>
      </c>
      <c r="U19" s="6">
        <v>2.2999999999999998</v>
      </c>
    </row>
    <row r="20" spans="1:21" s="44" customFormat="1" x14ac:dyDescent="0.2">
      <c r="A20" s="74"/>
      <c r="B20" s="57"/>
      <c r="C20" s="88"/>
      <c r="E20" s="74"/>
      <c r="F20" s="57"/>
      <c r="G20" s="88"/>
      <c r="I20" s="3"/>
      <c r="K20" s="3"/>
      <c r="L20" s="6"/>
      <c r="N20" s="5"/>
      <c r="O20" s="6"/>
      <c r="Q20" s="3"/>
      <c r="R20" s="6"/>
      <c r="T20" s="5"/>
      <c r="U20" s="6"/>
    </row>
    <row r="21" spans="1:21" s="44" customFormat="1" x14ac:dyDescent="0.2">
      <c r="A21" s="74">
        <v>15</v>
      </c>
      <c r="B21" s="57" t="s">
        <v>133</v>
      </c>
      <c r="C21" s="88">
        <v>19</v>
      </c>
      <c r="E21" s="74">
        <v>1995</v>
      </c>
      <c r="F21" s="57" t="s">
        <v>134</v>
      </c>
      <c r="G21" s="88">
        <v>1999</v>
      </c>
      <c r="I21" s="3">
        <v>13243</v>
      </c>
      <c r="K21" s="3">
        <v>10794</v>
      </c>
      <c r="L21" s="6">
        <v>1.1000000000000001</v>
      </c>
      <c r="N21" s="5">
        <v>81.5</v>
      </c>
      <c r="O21" s="6">
        <v>1.1000000000000001</v>
      </c>
      <c r="Q21" s="3">
        <v>1923783</v>
      </c>
      <c r="R21" s="6">
        <v>3.4</v>
      </c>
      <c r="T21" s="5">
        <v>178.2</v>
      </c>
      <c r="U21" s="6">
        <v>2.8</v>
      </c>
    </row>
    <row r="22" spans="1:21" s="44" customFormat="1" x14ac:dyDescent="0.2">
      <c r="A22" s="74"/>
      <c r="B22" s="57"/>
      <c r="C22" s="88"/>
      <c r="E22" s="74"/>
      <c r="F22" s="57"/>
      <c r="G22" s="88"/>
      <c r="I22" s="3"/>
      <c r="K22" s="3"/>
      <c r="L22" s="6"/>
      <c r="N22" s="5"/>
      <c r="O22" s="6"/>
      <c r="Q22" s="3"/>
      <c r="R22" s="6"/>
      <c r="T22" s="5"/>
      <c r="U22" s="6"/>
    </row>
    <row r="23" spans="1:21" s="44" customFormat="1" x14ac:dyDescent="0.2">
      <c r="A23" s="74">
        <v>20</v>
      </c>
      <c r="B23" s="57" t="s">
        <v>133</v>
      </c>
      <c r="C23" s="88">
        <v>24</v>
      </c>
      <c r="E23" s="74">
        <v>1990</v>
      </c>
      <c r="F23" s="57" t="s">
        <v>134</v>
      </c>
      <c r="G23" s="88">
        <v>1994</v>
      </c>
      <c r="I23" s="3">
        <v>8306</v>
      </c>
      <c r="K23" s="3">
        <v>6356</v>
      </c>
      <c r="L23" s="6">
        <v>1.2</v>
      </c>
      <c r="N23" s="5">
        <v>76.5</v>
      </c>
      <c r="O23" s="6">
        <v>1.2</v>
      </c>
      <c r="Q23" s="3">
        <v>960420</v>
      </c>
      <c r="R23" s="6">
        <v>4.4000000000000004</v>
      </c>
      <c r="T23" s="5">
        <v>151.1</v>
      </c>
      <c r="U23" s="6">
        <v>3.4</v>
      </c>
    </row>
    <row r="24" spans="1:21" s="44" customFormat="1" x14ac:dyDescent="0.2">
      <c r="A24" s="74"/>
      <c r="B24" s="57"/>
      <c r="C24" s="88"/>
      <c r="E24" s="74"/>
      <c r="F24" s="57"/>
      <c r="G24" s="88"/>
      <c r="I24" s="3"/>
      <c r="K24" s="3"/>
      <c r="L24" s="6"/>
      <c r="N24" s="5"/>
      <c r="O24" s="6"/>
      <c r="Q24" s="3"/>
      <c r="R24" s="6"/>
      <c r="T24" s="5"/>
      <c r="U24" s="6"/>
    </row>
    <row r="25" spans="1:21" s="44" customFormat="1" x14ac:dyDescent="0.2">
      <c r="A25" s="74">
        <v>25</v>
      </c>
      <c r="B25" s="57" t="s">
        <v>133</v>
      </c>
      <c r="C25" s="88">
        <v>29</v>
      </c>
      <c r="E25" s="74">
        <v>1985</v>
      </c>
      <c r="F25" s="57" t="s">
        <v>134</v>
      </c>
      <c r="G25" s="88">
        <v>1989</v>
      </c>
      <c r="I25" s="3">
        <v>7340</v>
      </c>
      <c r="K25" s="3">
        <v>5680</v>
      </c>
      <c r="L25" s="6">
        <v>1.1000000000000001</v>
      </c>
      <c r="N25" s="5">
        <v>77.400000000000006</v>
      </c>
      <c r="O25" s="6">
        <v>1.1000000000000001</v>
      </c>
      <c r="Q25" s="3">
        <v>1007429</v>
      </c>
      <c r="R25" s="6">
        <v>4.5999999999999996</v>
      </c>
      <c r="T25" s="5">
        <v>177.4</v>
      </c>
      <c r="U25" s="6">
        <v>3.5</v>
      </c>
    </row>
    <row r="26" spans="1:21" s="44" customFormat="1" x14ac:dyDescent="0.2">
      <c r="A26" s="74"/>
      <c r="B26" s="57"/>
      <c r="C26" s="88"/>
      <c r="E26" s="74"/>
      <c r="F26" s="57"/>
      <c r="G26" s="88"/>
      <c r="I26" s="3"/>
      <c r="K26" s="3"/>
      <c r="L26" s="6"/>
      <c r="N26" s="5"/>
      <c r="O26" s="6"/>
      <c r="Q26" s="3"/>
      <c r="R26" s="6"/>
      <c r="T26" s="5"/>
      <c r="U26" s="6"/>
    </row>
    <row r="27" spans="1:21" s="44" customFormat="1" x14ac:dyDescent="0.2">
      <c r="A27" s="74">
        <v>30</v>
      </c>
      <c r="B27" s="57" t="s">
        <v>133</v>
      </c>
      <c r="C27" s="88">
        <v>34</v>
      </c>
      <c r="E27" s="74">
        <v>1980</v>
      </c>
      <c r="F27" s="57" t="s">
        <v>134</v>
      </c>
      <c r="G27" s="88">
        <v>1984</v>
      </c>
      <c r="I27" s="3">
        <v>16319</v>
      </c>
      <c r="K27" s="3">
        <v>13884</v>
      </c>
      <c r="L27" s="6">
        <v>0.9</v>
      </c>
      <c r="N27" s="5">
        <v>85.1</v>
      </c>
      <c r="O27" s="6">
        <v>0.9</v>
      </c>
      <c r="Q27" s="3">
        <v>2174667</v>
      </c>
      <c r="R27" s="6">
        <v>2.7</v>
      </c>
      <c r="T27" s="5">
        <v>156.6</v>
      </c>
      <c r="U27" s="6">
        <v>2.2999999999999998</v>
      </c>
    </row>
    <row r="28" spans="1:21" s="44" customFormat="1" x14ac:dyDescent="0.2">
      <c r="A28" s="74"/>
      <c r="B28" s="57"/>
      <c r="C28" s="88"/>
      <c r="E28" s="74"/>
      <c r="F28" s="57"/>
      <c r="G28" s="88"/>
      <c r="I28" s="3"/>
      <c r="K28" s="3"/>
      <c r="L28" s="6"/>
      <c r="N28" s="5"/>
      <c r="O28" s="6"/>
      <c r="Q28" s="3"/>
      <c r="R28" s="6"/>
      <c r="T28" s="5"/>
      <c r="U28" s="6"/>
    </row>
    <row r="29" spans="1:21" s="44" customFormat="1" x14ac:dyDescent="0.2">
      <c r="A29" s="74">
        <v>35</v>
      </c>
      <c r="B29" s="57" t="s">
        <v>133</v>
      </c>
      <c r="C29" s="88">
        <v>39</v>
      </c>
      <c r="E29" s="74">
        <v>1975</v>
      </c>
      <c r="F29" s="57" t="s">
        <v>134</v>
      </c>
      <c r="G29" s="88">
        <v>1979</v>
      </c>
      <c r="I29" s="3">
        <v>40348</v>
      </c>
      <c r="K29" s="3">
        <v>33452</v>
      </c>
      <c r="L29" s="6">
        <v>1.4</v>
      </c>
      <c r="N29" s="5">
        <v>82.9</v>
      </c>
      <c r="O29" s="6">
        <v>1.4</v>
      </c>
      <c r="Q29" s="3">
        <v>3479580</v>
      </c>
      <c r="R29" s="6">
        <v>2.5</v>
      </c>
      <c r="T29" s="5">
        <v>104</v>
      </c>
      <c r="U29" s="6">
        <v>2.1</v>
      </c>
    </row>
    <row r="30" spans="1:21" s="44" customFormat="1" x14ac:dyDescent="0.2">
      <c r="A30" s="74"/>
      <c r="B30" s="57"/>
      <c r="C30" s="88"/>
      <c r="E30" s="74"/>
      <c r="F30" s="57"/>
      <c r="G30" s="88"/>
      <c r="I30" s="3"/>
      <c r="K30" s="3"/>
      <c r="L30" s="6"/>
      <c r="N30" s="5"/>
      <c r="O30" s="6"/>
      <c r="Q30" s="3"/>
      <c r="R30" s="6"/>
      <c r="T30" s="5"/>
      <c r="U30" s="6"/>
    </row>
    <row r="31" spans="1:21" s="44" customFormat="1" x14ac:dyDescent="0.2">
      <c r="A31" s="74">
        <v>40</v>
      </c>
      <c r="B31" s="57" t="s">
        <v>133</v>
      </c>
      <c r="C31" s="88">
        <v>44</v>
      </c>
      <c r="E31" s="74">
        <v>1970</v>
      </c>
      <c r="F31" s="57" t="s">
        <v>134</v>
      </c>
      <c r="G31" s="88">
        <v>1974</v>
      </c>
      <c r="I31" s="3">
        <v>22383</v>
      </c>
      <c r="K31" s="3">
        <v>18013</v>
      </c>
      <c r="L31" s="6">
        <v>1.4</v>
      </c>
      <c r="N31" s="5">
        <v>80.5</v>
      </c>
      <c r="O31" s="6">
        <v>1.4</v>
      </c>
      <c r="Q31" s="3">
        <v>1494849</v>
      </c>
      <c r="R31" s="6">
        <v>3.2</v>
      </c>
      <c r="T31" s="5">
        <v>83</v>
      </c>
      <c r="U31" s="6">
        <v>2.6</v>
      </c>
    </row>
    <row r="32" spans="1:21" s="44" customFormat="1" x14ac:dyDescent="0.2">
      <c r="A32" s="74"/>
      <c r="B32" s="57"/>
      <c r="C32" s="88"/>
      <c r="E32" s="74"/>
      <c r="F32" s="57"/>
      <c r="G32" s="88"/>
      <c r="I32" s="3"/>
      <c r="K32" s="3"/>
      <c r="L32" s="6"/>
      <c r="N32" s="5"/>
      <c r="O32" s="6"/>
      <c r="Q32" s="3"/>
      <c r="R32" s="6"/>
      <c r="T32" s="5"/>
      <c r="U32" s="6"/>
    </row>
    <row r="33" spans="1:21" s="44" customFormat="1" x14ac:dyDescent="0.2">
      <c r="A33" s="74">
        <v>45</v>
      </c>
      <c r="B33" s="57" t="s">
        <v>133</v>
      </c>
      <c r="C33" s="88">
        <v>49</v>
      </c>
      <c r="E33" s="74">
        <v>1965</v>
      </c>
      <c r="F33" s="57" t="s">
        <v>134</v>
      </c>
      <c r="G33" s="88">
        <v>1969</v>
      </c>
      <c r="I33" s="3">
        <v>30519</v>
      </c>
      <c r="K33" s="3">
        <v>23585</v>
      </c>
      <c r="L33" s="6">
        <v>1.7</v>
      </c>
      <c r="N33" s="5">
        <v>77.3</v>
      </c>
      <c r="O33" s="6">
        <v>1.7</v>
      </c>
      <c r="Q33" s="3">
        <v>1568112</v>
      </c>
      <c r="R33" s="6">
        <v>3.3</v>
      </c>
      <c r="T33" s="5">
        <v>66.5</v>
      </c>
      <c r="U33" s="6">
        <v>2.6</v>
      </c>
    </row>
    <row r="34" spans="1:21" s="44" customFormat="1" x14ac:dyDescent="0.2">
      <c r="A34" s="74"/>
      <c r="B34" s="57"/>
      <c r="C34" s="88"/>
      <c r="E34" s="74"/>
      <c r="F34" s="57"/>
      <c r="G34" s="88"/>
      <c r="I34" s="3"/>
      <c r="K34" s="3"/>
      <c r="L34" s="6"/>
      <c r="N34" s="5"/>
      <c r="O34" s="6"/>
      <c r="Q34" s="3"/>
      <c r="R34" s="6"/>
      <c r="T34" s="5"/>
      <c r="U34" s="6"/>
    </row>
    <row r="35" spans="1:21" s="44" customFormat="1" x14ac:dyDescent="0.2">
      <c r="A35" s="74">
        <v>50</v>
      </c>
      <c r="B35" s="57" t="s">
        <v>133</v>
      </c>
      <c r="C35" s="88">
        <v>54</v>
      </c>
      <c r="E35" s="74">
        <v>1960</v>
      </c>
      <c r="F35" s="57" t="s">
        <v>134</v>
      </c>
      <c r="G35" s="88">
        <v>1964</v>
      </c>
      <c r="I35" s="3">
        <v>17261</v>
      </c>
      <c r="K35" s="3">
        <v>12029</v>
      </c>
      <c r="L35" s="6">
        <v>2.1</v>
      </c>
      <c r="N35" s="5">
        <v>69.7</v>
      </c>
      <c r="O35" s="6">
        <v>2.1</v>
      </c>
      <c r="Q35" s="3">
        <v>707097</v>
      </c>
      <c r="R35" s="6">
        <v>4.2</v>
      </c>
      <c r="T35" s="5">
        <v>58.8</v>
      </c>
      <c r="U35" s="6">
        <v>2.9</v>
      </c>
    </row>
    <row r="36" spans="1:21" s="44" customFormat="1" x14ac:dyDescent="0.2">
      <c r="A36" s="74"/>
      <c r="B36" s="57"/>
      <c r="C36" s="88"/>
      <c r="E36" s="74"/>
      <c r="F36" s="57"/>
      <c r="G36" s="88"/>
      <c r="I36" s="3"/>
      <c r="K36" s="3"/>
      <c r="L36" s="6"/>
      <c r="N36" s="5"/>
      <c r="O36" s="6"/>
      <c r="Q36" s="3"/>
      <c r="R36" s="6"/>
      <c r="T36" s="5"/>
      <c r="U36" s="6"/>
    </row>
    <row r="37" spans="1:21" s="44" customFormat="1" x14ac:dyDescent="0.2">
      <c r="A37" s="74">
        <v>55</v>
      </c>
      <c r="B37" s="57" t="s">
        <v>133</v>
      </c>
      <c r="C37" s="88">
        <v>59</v>
      </c>
      <c r="E37" s="74">
        <v>1955</v>
      </c>
      <c r="F37" s="57" t="s">
        <v>134</v>
      </c>
      <c r="G37" s="88">
        <v>1959</v>
      </c>
      <c r="I37" s="3">
        <v>13920</v>
      </c>
      <c r="K37" s="3">
        <v>8543</v>
      </c>
      <c r="L37" s="6">
        <v>2.4</v>
      </c>
      <c r="N37" s="5">
        <v>61.4</v>
      </c>
      <c r="O37" s="6">
        <v>2.4</v>
      </c>
      <c r="Q37" s="3">
        <v>439120</v>
      </c>
      <c r="R37" s="6">
        <v>5.8</v>
      </c>
      <c r="T37" s="5">
        <v>51.4</v>
      </c>
      <c r="U37" s="6">
        <v>3.5</v>
      </c>
    </row>
    <row r="38" spans="1:21" s="44" customFormat="1" x14ac:dyDescent="0.2">
      <c r="A38" s="74"/>
      <c r="E38" s="74"/>
      <c r="F38" s="57"/>
      <c r="G38" s="88"/>
      <c r="I38" s="3"/>
      <c r="K38" s="3"/>
      <c r="L38" s="6"/>
      <c r="N38" s="5"/>
      <c r="O38" s="6"/>
      <c r="Q38" s="3"/>
      <c r="R38" s="6"/>
      <c r="T38" s="5"/>
      <c r="U38" s="6"/>
    </row>
    <row r="39" spans="1:21" s="44" customFormat="1" x14ac:dyDescent="0.2">
      <c r="A39" s="168" t="s">
        <v>135</v>
      </c>
      <c r="B39" s="168"/>
      <c r="C39" s="168"/>
      <c r="E39" s="74"/>
      <c r="F39" s="57" t="s">
        <v>134</v>
      </c>
      <c r="G39" s="88">
        <v>1954</v>
      </c>
      <c r="I39" s="3">
        <v>42100</v>
      </c>
      <c r="K39" s="3">
        <v>22066</v>
      </c>
      <c r="L39" s="6">
        <v>3.5</v>
      </c>
      <c r="N39" s="5">
        <v>52.4</v>
      </c>
      <c r="O39" s="6">
        <v>3.5</v>
      </c>
      <c r="Q39" s="3">
        <v>943445</v>
      </c>
      <c r="R39" s="6">
        <v>6.1</v>
      </c>
      <c r="T39" s="5">
        <v>42.8</v>
      </c>
      <c r="U39" s="6">
        <v>3.2</v>
      </c>
    </row>
    <row r="40" spans="1:21" s="44" customFormat="1" x14ac:dyDescent="0.2">
      <c r="A40" s="89"/>
      <c r="B40" s="89"/>
      <c r="C40" s="89"/>
      <c r="D40" s="53"/>
      <c r="E40" s="53"/>
      <c r="F40" s="53"/>
      <c r="G40" s="90"/>
      <c r="I40" s="91"/>
      <c r="K40" s="91"/>
      <c r="L40" s="92"/>
      <c r="N40" s="93"/>
      <c r="O40" s="92"/>
      <c r="Q40" s="91"/>
      <c r="R40" s="92"/>
      <c r="T40" s="93"/>
      <c r="U40" s="92"/>
    </row>
    <row r="41" spans="1:21" s="44" customFormat="1" x14ac:dyDescent="0.2">
      <c r="I41" s="3"/>
      <c r="K41" s="3"/>
      <c r="L41" s="6"/>
      <c r="N41" s="5"/>
      <c r="O41" s="6"/>
      <c r="Q41" s="3"/>
      <c r="R41" s="6"/>
      <c r="T41" s="5"/>
      <c r="U41" s="6"/>
    </row>
    <row r="42" spans="1:21" s="44" customFormat="1" x14ac:dyDescent="0.2">
      <c r="A42" s="168" t="s">
        <v>50</v>
      </c>
      <c r="B42" s="168"/>
      <c r="C42" s="168"/>
      <c r="D42" s="168"/>
      <c r="E42" s="168"/>
      <c r="F42" s="168"/>
      <c r="G42" s="168"/>
      <c r="I42" s="3">
        <v>268443</v>
      </c>
      <c r="K42" s="3">
        <v>204408</v>
      </c>
      <c r="L42" s="6">
        <v>1.4</v>
      </c>
      <c r="N42" s="5">
        <v>76.099999999999994</v>
      </c>
      <c r="O42" s="6">
        <v>1.4</v>
      </c>
      <c r="Q42" s="3">
        <v>23271185</v>
      </c>
      <c r="R42" s="6">
        <v>1</v>
      </c>
      <c r="T42" s="5">
        <v>113.8</v>
      </c>
      <c r="U42" s="6">
        <v>0.8</v>
      </c>
    </row>
    <row r="43" spans="1:21" x14ac:dyDescent="0.2">
      <c r="U43" s="79"/>
    </row>
    <row r="44" spans="1:21" s="44" customFormat="1" ht="12" customHeight="1" x14ac:dyDescent="0.2">
      <c r="A44" s="31" t="s">
        <v>51</v>
      </c>
      <c r="B44" s="43"/>
      <c r="C44" s="78"/>
      <c r="D44" s="78"/>
      <c r="E44" s="78"/>
      <c r="F44" s="79"/>
      <c r="G44" s="79"/>
      <c r="H44" s="79"/>
    </row>
    <row r="45" spans="1:21" x14ac:dyDescent="0.2">
      <c r="A45" s="32" t="s">
        <v>52</v>
      </c>
      <c r="C45" s="54"/>
      <c r="D45" s="54"/>
      <c r="E45" s="54"/>
      <c r="F45" s="55"/>
      <c r="G45" s="55"/>
      <c r="H45" s="55"/>
    </row>
    <row r="46" spans="1:21" ht="5.25" customHeight="1" x14ac:dyDescent="0.2">
      <c r="C46" s="96"/>
      <c r="D46" s="96"/>
      <c r="E46" s="96"/>
      <c r="F46" s="97"/>
      <c r="G46" s="97"/>
      <c r="H46" s="97"/>
    </row>
    <row r="47" spans="1:21" s="44" customFormat="1" x14ac:dyDescent="0.2">
      <c r="A47" s="169"/>
      <c r="B47" s="169"/>
      <c r="C47" s="169"/>
      <c r="D47" s="169"/>
      <c r="E47" s="169"/>
      <c r="F47" s="169"/>
      <c r="G47" s="169"/>
      <c r="H47" s="43"/>
      <c r="I47" s="81"/>
      <c r="J47" s="77"/>
      <c r="K47" s="78"/>
      <c r="L47" s="94"/>
      <c r="M47" s="77"/>
      <c r="N47" s="79"/>
      <c r="O47" s="94"/>
      <c r="P47" s="77"/>
      <c r="Q47" s="78"/>
      <c r="R47" s="94"/>
      <c r="S47" s="77"/>
      <c r="T47" s="79"/>
      <c r="U47" s="94"/>
    </row>
    <row r="48" spans="1:21" s="44" customFormat="1" x14ac:dyDescent="0.2">
      <c r="A48" s="163"/>
      <c r="B48" s="163"/>
      <c r="C48" s="163"/>
      <c r="D48" s="163"/>
      <c r="E48" s="163"/>
      <c r="F48" s="163"/>
      <c r="G48" s="163"/>
      <c r="H48" s="42"/>
      <c r="I48" s="159"/>
      <c r="J48" s="159"/>
      <c r="K48" s="159"/>
      <c r="L48" s="159"/>
      <c r="M48" s="159"/>
      <c r="N48" s="159"/>
      <c r="O48" s="159"/>
      <c r="P48" s="159"/>
      <c r="Q48" s="159"/>
      <c r="R48" s="159"/>
      <c r="S48" s="159"/>
      <c r="T48" s="159"/>
      <c r="U48" s="159"/>
    </row>
    <row r="49" spans="1:21" s="51" customFormat="1" x14ac:dyDescent="0.2">
      <c r="A49" s="160" t="s">
        <v>136</v>
      </c>
      <c r="B49" s="160"/>
      <c r="C49" s="160"/>
      <c r="D49" s="160"/>
      <c r="E49" s="160"/>
      <c r="F49" s="160"/>
      <c r="G49" s="160"/>
      <c r="H49" s="49"/>
      <c r="I49" s="160" t="s">
        <v>126</v>
      </c>
      <c r="J49" s="160"/>
      <c r="K49" s="160"/>
      <c r="L49" s="160"/>
      <c r="M49" s="160"/>
      <c r="N49" s="160"/>
      <c r="O49" s="160"/>
      <c r="P49" s="160"/>
      <c r="Q49" s="160"/>
      <c r="R49" s="160"/>
      <c r="S49" s="160"/>
      <c r="T49" s="160"/>
      <c r="U49" s="160"/>
    </row>
    <row r="50" spans="1:21" s="51" customFormat="1" x14ac:dyDescent="0.2">
      <c r="A50" s="164" t="s">
        <v>137</v>
      </c>
      <c r="B50" s="164"/>
      <c r="C50" s="164"/>
      <c r="D50" s="164"/>
      <c r="E50" s="164"/>
      <c r="F50" s="164"/>
      <c r="G50" s="164"/>
      <c r="H50" s="49"/>
      <c r="I50" s="161" t="s">
        <v>69</v>
      </c>
      <c r="J50" s="161"/>
      <c r="K50" s="161"/>
      <c r="L50" s="161"/>
      <c r="M50" s="161"/>
      <c r="N50" s="161"/>
      <c r="O50" s="161"/>
      <c r="P50" s="161"/>
      <c r="Q50" s="161"/>
      <c r="R50" s="161"/>
      <c r="S50" s="161"/>
      <c r="T50" s="161"/>
      <c r="U50" s="161"/>
    </row>
    <row r="51" spans="1:21" s="51" customFormat="1" x14ac:dyDescent="0.2">
      <c r="A51" s="166"/>
      <c r="B51" s="166"/>
      <c r="C51" s="166"/>
      <c r="D51" s="166"/>
      <c r="E51" s="166"/>
      <c r="F51" s="166"/>
      <c r="G51" s="166"/>
      <c r="H51" s="49"/>
      <c r="I51" s="160" t="s">
        <v>138</v>
      </c>
      <c r="J51" s="160"/>
      <c r="K51" s="160"/>
      <c r="L51" s="160"/>
      <c r="M51" s="160"/>
      <c r="N51" s="160"/>
      <c r="O51" s="160"/>
      <c r="P51" s="160"/>
      <c r="Q51" s="160"/>
      <c r="R51" s="160"/>
      <c r="S51" s="160"/>
      <c r="T51" s="160"/>
      <c r="U51" s="160"/>
    </row>
    <row r="52" spans="1:21" s="44" customFormat="1" x14ac:dyDescent="0.2">
      <c r="A52" s="167"/>
      <c r="B52" s="167"/>
      <c r="C52" s="167"/>
      <c r="D52" s="167"/>
      <c r="E52" s="167"/>
      <c r="F52" s="167"/>
      <c r="G52" s="167"/>
      <c r="H52" s="53"/>
      <c r="I52" s="162"/>
      <c r="J52" s="162"/>
      <c r="K52" s="162"/>
      <c r="L52" s="162"/>
      <c r="M52" s="162"/>
      <c r="N52" s="162"/>
      <c r="O52" s="162"/>
      <c r="P52" s="162"/>
      <c r="Q52" s="162"/>
      <c r="R52" s="162"/>
      <c r="S52" s="162"/>
      <c r="T52" s="162"/>
      <c r="U52" s="162"/>
    </row>
    <row r="53" spans="1:21" s="44" customFormat="1" x14ac:dyDescent="0.2">
      <c r="A53" s="43"/>
      <c r="B53" s="43"/>
      <c r="C53" s="43"/>
      <c r="D53" s="43"/>
      <c r="E53" s="43"/>
      <c r="F53" s="43"/>
      <c r="G53" s="43"/>
      <c r="H53" s="43"/>
      <c r="I53" s="69"/>
      <c r="J53" s="69"/>
      <c r="K53" s="69"/>
      <c r="L53" s="69"/>
      <c r="M53" s="69"/>
      <c r="N53" s="69"/>
      <c r="O53" s="69"/>
      <c r="P53" s="69"/>
      <c r="Q53" s="69"/>
      <c r="R53" s="69"/>
      <c r="S53" s="69"/>
      <c r="T53" s="69"/>
      <c r="U53" s="69"/>
    </row>
    <row r="54" spans="1:21" s="44" customFormat="1" x14ac:dyDescent="0.2">
      <c r="I54" s="54"/>
      <c r="K54" s="54"/>
      <c r="L54" s="83"/>
      <c r="M54" s="57"/>
      <c r="N54" s="56"/>
      <c r="O54" s="83"/>
      <c r="P54" s="57"/>
      <c r="Q54" s="58"/>
      <c r="R54" s="83"/>
      <c r="S54" s="57"/>
      <c r="T54" s="56"/>
      <c r="U54" s="83"/>
    </row>
    <row r="55" spans="1:21" s="44" customFormat="1" x14ac:dyDescent="0.2">
      <c r="A55" s="163"/>
      <c r="B55" s="163"/>
      <c r="C55" s="163"/>
      <c r="D55" s="163"/>
      <c r="E55" s="163"/>
      <c r="F55" s="163"/>
      <c r="G55" s="163"/>
      <c r="H55" s="43"/>
      <c r="I55" s="59"/>
      <c r="J55" s="43"/>
      <c r="K55" s="59"/>
      <c r="L55" s="84"/>
      <c r="M55" s="43"/>
      <c r="N55" s="60"/>
      <c r="O55" s="84"/>
      <c r="P55" s="43"/>
      <c r="Q55" s="59"/>
      <c r="R55" s="84"/>
      <c r="S55" s="43"/>
      <c r="T55" s="60"/>
      <c r="U55" s="84"/>
    </row>
    <row r="56" spans="1:21" s="44" customFormat="1" x14ac:dyDescent="0.2">
      <c r="A56" s="169" t="s">
        <v>128</v>
      </c>
      <c r="B56" s="169"/>
      <c r="C56" s="169"/>
      <c r="D56" s="169"/>
      <c r="E56" s="169"/>
      <c r="F56" s="169"/>
      <c r="G56" s="169"/>
      <c r="H56" s="43"/>
      <c r="I56" s="61" t="s">
        <v>3</v>
      </c>
      <c r="J56" s="62"/>
      <c r="K56" s="61" t="s">
        <v>4</v>
      </c>
      <c r="L56" s="85" t="s">
        <v>5</v>
      </c>
      <c r="M56" s="62"/>
      <c r="N56" s="63" t="s">
        <v>4</v>
      </c>
      <c r="O56" s="85" t="s">
        <v>5</v>
      </c>
      <c r="P56" s="62"/>
      <c r="Q56" s="61" t="s">
        <v>4</v>
      </c>
      <c r="R56" s="85" t="s">
        <v>5</v>
      </c>
      <c r="S56" s="62"/>
      <c r="T56" s="63" t="s">
        <v>4</v>
      </c>
      <c r="U56" s="85" t="s">
        <v>5</v>
      </c>
    </row>
    <row r="57" spans="1:21" s="44" customFormat="1" x14ac:dyDescent="0.2">
      <c r="A57" s="169"/>
      <c r="B57" s="169"/>
      <c r="C57" s="169"/>
      <c r="D57" s="169"/>
      <c r="E57" s="169"/>
      <c r="F57" s="169"/>
      <c r="G57" s="169"/>
      <c r="H57" s="43"/>
      <c r="I57" s="61" t="s">
        <v>7</v>
      </c>
      <c r="J57" s="62"/>
      <c r="K57" s="61" t="s">
        <v>8</v>
      </c>
      <c r="L57" s="85" t="s">
        <v>9</v>
      </c>
      <c r="M57" s="62"/>
      <c r="N57" s="63" t="s">
        <v>5</v>
      </c>
      <c r="O57" s="85" t="s">
        <v>9</v>
      </c>
      <c r="P57" s="62"/>
      <c r="Q57" s="61" t="s">
        <v>10</v>
      </c>
      <c r="R57" s="85" t="s">
        <v>9</v>
      </c>
      <c r="S57" s="62"/>
      <c r="T57" s="63" t="s">
        <v>11</v>
      </c>
      <c r="U57" s="85" t="s">
        <v>9</v>
      </c>
    </row>
    <row r="58" spans="1:21" s="44" customFormat="1" x14ac:dyDescent="0.2">
      <c r="A58" s="170" t="s">
        <v>129</v>
      </c>
      <c r="B58" s="170"/>
      <c r="C58" s="170"/>
      <c r="D58" s="43"/>
      <c r="E58" s="170" t="s">
        <v>130</v>
      </c>
      <c r="F58" s="170"/>
      <c r="G58" s="170"/>
      <c r="H58" s="43"/>
      <c r="I58" s="61" t="s">
        <v>12</v>
      </c>
      <c r="J58" s="62"/>
      <c r="K58" s="61" t="s">
        <v>13</v>
      </c>
      <c r="L58" s="85" t="s">
        <v>14</v>
      </c>
      <c r="M58" s="62"/>
      <c r="N58" s="63" t="s">
        <v>13</v>
      </c>
      <c r="O58" s="85" t="s">
        <v>14</v>
      </c>
      <c r="P58" s="62"/>
      <c r="Q58" s="61" t="s">
        <v>15</v>
      </c>
      <c r="R58" s="85" t="s">
        <v>14</v>
      </c>
      <c r="S58" s="62"/>
      <c r="T58" s="63" t="s">
        <v>15</v>
      </c>
      <c r="U58" s="85" t="s">
        <v>14</v>
      </c>
    </row>
    <row r="59" spans="1:21" s="44" customFormat="1" x14ac:dyDescent="0.2">
      <c r="A59" s="170" t="s">
        <v>131</v>
      </c>
      <c r="B59" s="170"/>
      <c r="C59" s="170"/>
      <c r="D59" s="43"/>
      <c r="E59" s="170" t="s">
        <v>132</v>
      </c>
      <c r="F59" s="170"/>
      <c r="G59" s="170"/>
      <c r="H59" s="43"/>
      <c r="I59" s="61"/>
      <c r="J59" s="62"/>
      <c r="K59" s="61"/>
      <c r="L59" s="85"/>
      <c r="M59" s="62"/>
      <c r="N59" s="63"/>
      <c r="O59" s="85"/>
      <c r="P59" s="62"/>
      <c r="Q59" s="61" t="s">
        <v>16</v>
      </c>
      <c r="R59" s="85"/>
      <c r="S59" s="62"/>
      <c r="T59" s="63"/>
      <c r="U59" s="85"/>
    </row>
    <row r="60" spans="1:21" s="44" customFormat="1" x14ac:dyDescent="0.2">
      <c r="A60" s="167"/>
      <c r="B60" s="167"/>
      <c r="C60" s="167"/>
      <c r="D60" s="167"/>
      <c r="E60" s="167"/>
      <c r="F60" s="167"/>
      <c r="G60" s="167"/>
      <c r="H60" s="43"/>
      <c r="I60" s="64"/>
      <c r="J60" s="43"/>
      <c r="K60" s="64"/>
      <c r="L60" s="86"/>
      <c r="M60" s="66"/>
      <c r="N60" s="65"/>
      <c r="O60" s="86"/>
      <c r="P60" s="66"/>
      <c r="Q60" s="64"/>
      <c r="R60" s="87"/>
      <c r="S60" s="43"/>
      <c r="T60" s="67"/>
      <c r="U60" s="87"/>
    </row>
    <row r="61" spans="1:21" s="44" customFormat="1" x14ac:dyDescent="0.2"/>
    <row r="62" spans="1:21" s="44" customFormat="1" x14ac:dyDescent="0.2">
      <c r="A62" s="74">
        <v>0</v>
      </c>
      <c r="B62" s="57" t="s">
        <v>133</v>
      </c>
      <c r="C62" s="88">
        <v>4</v>
      </c>
      <c r="E62" s="74">
        <v>2010</v>
      </c>
      <c r="F62" s="57" t="s">
        <v>134</v>
      </c>
      <c r="G62" s="88">
        <v>2014</v>
      </c>
      <c r="I62" s="3">
        <v>2433</v>
      </c>
      <c r="K62" s="3">
        <v>2409</v>
      </c>
      <c r="L62" s="6">
        <v>0.1</v>
      </c>
      <c r="N62" s="5">
        <v>99</v>
      </c>
      <c r="O62" s="6">
        <v>0.1</v>
      </c>
      <c r="Q62" s="3">
        <v>523605</v>
      </c>
      <c r="R62" s="6">
        <v>3.2</v>
      </c>
      <c r="T62" s="5">
        <v>217.4</v>
      </c>
      <c r="U62" s="6">
        <v>3.1</v>
      </c>
    </row>
    <row r="63" spans="1:21" s="44" customFormat="1" x14ac:dyDescent="0.2">
      <c r="A63" s="74"/>
      <c r="B63" s="57"/>
      <c r="C63" s="88"/>
      <c r="E63" s="74"/>
      <c r="F63" s="57"/>
      <c r="G63" s="88"/>
      <c r="I63" s="3"/>
      <c r="K63" s="3"/>
      <c r="L63" s="6"/>
      <c r="N63" s="5"/>
      <c r="O63" s="6"/>
      <c r="Q63" s="3"/>
      <c r="R63" s="6"/>
      <c r="T63" s="5"/>
      <c r="U63" s="6"/>
    </row>
    <row r="64" spans="1:21" s="44" customFormat="1" x14ac:dyDescent="0.2">
      <c r="A64" s="74">
        <v>5</v>
      </c>
      <c r="B64" s="57" t="s">
        <v>133</v>
      </c>
      <c r="C64" s="88">
        <v>9</v>
      </c>
      <c r="E64" s="74">
        <v>2005</v>
      </c>
      <c r="F64" s="57" t="s">
        <v>134</v>
      </c>
      <c r="G64" s="88">
        <v>2009</v>
      </c>
      <c r="I64" s="3">
        <v>5631</v>
      </c>
      <c r="K64" s="3">
        <v>5486</v>
      </c>
      <c r="L64" s="6">
        <v>0.7</v>
      </c>
      <c r="N64" s="5">
        <v>97.4</v>
      </c>
      <c r="O64" s="6">
        <v>0.7</v>
      </c>
      <c r="Q64" s="3">
        <v>936978</v>
      </c>
      <c r="R64" s="6">
        <v>7.8</v>
      </c>
      <c r="T64" s="5">
        <v>170.8</v>
      </c>
      <c r="U64" s="6">
        <v>7.6</v>
      </c>
    </row>
    <row r="65" spans="1:21" s="44" customFormat="1" x14ac:dyDescent="0.2">
      <c r="A65" s="74"/>
      <c r="B65" s="57"/>
      <c r="C65" s="88"/>
      <c r="E65" s="74"/>
      <c r="F65" s="57"/>
      <c r="G65" s="88"/>
      <c r="I65" s="3"/>
      <c r="K65" s="3"/>
      <c r="L65" s="6"/>
      <c r="N65" s="5"/>
      <c r="O65" s="6"/>
      <c r="Q65" s="3"/>
      <c r="R65" s="6"/>
      <c r="T65" s="5"/>
      <c r="U65" s="6"/>
    </row>
    <row r="66" spans="1:21" s="44" customFormat="1" x14ac:dyDescent="0.2">
      <c r="A66" s="74">
        <v>10</v>
      </c>
      <c r="B66" s="57" t="s">
        <v>133</v>
      </c>
      <c r="C66" s="88">
        <v>14</v>
      </c>
      <c r="E66" s="74">
        <v>2000</v>
      </c>
      <c r="F66" s="57" t="s">
        <v>134</v>
      </c>
      <c r="G66" s="88">
        <v>2004</v>
      </c>
      <c r="I66" s="3">
        <v>5421</v>
      </c>
      <c r="K66" s="3">
        <v>5184</v>
      </c>
      <c r="L66" s="6">
        <v>0.9</v>
      </c>
      <c r="N66" s="5">
        <v>95.6</v>
      </c>
      <c r="O66" s="6">
        <v>0.9</v>
      </c>
      <c r="Q66" s="3">
        <v>679254</v>
      </c>
      <c r="R66" s="6">
        <v>6.9</v>
      </c>
      <c r="T66" s="5">
        <v>131</v>
      </c>
      <c r="U66" s="6">
        <v>6.6</v>
      </c>
    </row>
    <row r="67" spans="1:21" s="44" customFormat="1" x14ac:dyDescent="0.2">
      <c r="A67" s="74"/>
      <c r="B67" s="57"/>
      <c r="C67" s="88"/>
      <c r="E67" s="74"/>
      <c r="F67" s="57"/>
      <c r="G67" s="88"/>
      <c r="I67" s="3"/>
      <c r="K67" s="3"/>
      <c r="L67" s="6"/>
      <c r="N67" s="5"/>
      <c r="O67" s="6"/>
      <c r="Q67" s="3"/>
      <c r="R67" s="6"/>
      <c r="T67" s="5"/>
      <c r="U67" s="6"/>
    </row>
    <row r="68" spans="1:21" s="44" customFormat="1" x14ac:dyDescent="0.2">
      <c r="A68" s="74">
        <v>15</v>
      </c>
      <c r="B68" s="57" t="s">
        <v>133</v>
      </c>
      <c r="C68" s="88">
        <v>19</v>
      </c>
      <c r="E68" s="74">
        <v>1995</v>
      </c>
      <c r="F68" s="57" t="s">
        <v>134</v>
      </c>
      <c r="G68" s="88">
        <v>1999</v>
      </c>
      <c r="I68" s="3">
        <v>3530</v>
      </c>
      <c r="K68" s="3">
        <v>3422</v>
      </c>
      <c r="L68" s="6">
        <v>0.8</v>
      </c>
      <c r="N68" s="5">
        <v>96.9</v>
      </c>
      <c r="O68" s="6">
        <v>0.8</v>
      </c>
      <c r="Q68" s="3">
        <v>578979</v>
      </c>
      <c r="R68" s="6">
        <v>10.7</v>
      </c>
      <c r="T68" s="5">
        <v>169.2</v>
      </c>
      <c r="U68" s="6">
        <v>10.4</v>
      </c>
    </row>
    <row r="69" spans="1:21" s="44" customFormat="1" x14ac:dyDescent="0.2">
      <c r="A69" s="74"/>
      <c r="B69" s="57"/>
      <c r="C69" s="88"/>
      <c r="E69" s="74"/>
      <c r="F69" s="57"/>
      <c r="G69" s="88"/>
      <c r="I69" s="3"/>
      <c r="K69" s="3"/>
      <c r="L69" s="6"/>
      <c r="N69" s="5"/>
      <c r="O69" s="6"/>
      <c r="Q69" s="3"/>
      <c r="R69" s="6"/>
      <c r="T69" s="5"/>
      <c r="U69" s="6"/>
    </row>
    <row r="70" spans="1:21" s="44" customFormat="1" x14ac:dyDescent="0.2">
      <c r="A70" s="74">
        <v>20</v>
      </c>
      <c r="B70" s="57" t="s">
        <v>133</v>
      </c>
      <c r="C70" s="88">
        <v>24</v>
      </c>
      <c r="E70" s="74">
        <v>1990</v>
      </c>
      <c r="F70" s="57" t="s">
        <v>134</v>
      </c>
      <c r="G70" s="88">
        <v>1994</v>
      </c>
      <c r="I70" s="3">
        <v>1732</v>
      </c>
      <c r="K70" s="3">
        <v>1562</v>
      </c>
      <c r="L70" s="6">
        <v>1.4</v>
      </c>
      <c r="N70" s="5">
        <v>90.2</v>
      </c>
      <c r="O70" s="6">
        <v>1.4</v>
      </c>
      <c r="Q70" s="3">
        <v>89897</v>
      </c>
      <c r="R70" s="6">
        <v>10.199999999999999</v>
      </c>
      <c r="T70" s="5">
        <v>57.5</v>
      </c>
      <c r="U70" s="6">
        <v>9.1999999999999993</v>
      </c>
    </row>
    <row r="71" spans="1:21" s="44" customFormat="1" x14ac:dyDescent="0.2">
      <c r="A71" s="74"/>
      <c r="B71" s="57"/>
      <c r="C71" s="88"/>
      <c r="E71" s="74"/>
      <c r="F71" s="57"/>
      <c r="G71" s="88"/>
      <c r="I71" s="3"/>
      <c r="K71" s="3"/>
      <c r="L71" s="6"/>
      <c r="N71" s="5"/>
      <c r="O71" s="6"/>
      <c r="Q71" s="3"/>
      <c r="R71" s="6"/>
      <c r="T71" s="5"/>
      <c r="U71" s="6"/>
    </row>
    <row r="72" spans="1:21" s="44" customFormat="1" x14ac:dyDescent="0.2">
      <c r="A72" s="74">
        <v>25</v>
      </c>
      <c r="B72" s="57" t="s">
        <v>133</v>
      </c>
      <c r="C72" s="88">
        <v>29</v>
      </c>
      <c r="E72" s="74">
        <v>1985</v>
      </c>
      <c r="F72" s="57" t="s">
        <v>134</v>
      </c>
      <c r="G72" s="88">
        <v>1989</v>
      </c>
      <c r="I72" s="3">
        <v>1935</v>
      </c>
      <c r="K72" s="3">
        <v>1791</v>
      </c>
      <c r="L72" s="6">
        <v>1.2</v>
      </c>
      <c r="N72" s="5">
        <v>92.5</v>
      </c>
      <c r="O72" s="6">
        <v>1.2</v>
      </c>
      <c r="Q72" s="3">
        <v>250272</v>
      </c>
      <c r="R72" s="6">
        <v>15.1</v>
      </c>
      <c r="T72" s="5">
        <v>139.80000000000001</v>
      </c>
      <c r="U72" s="6">
        <v>13.9</v>
      </c>
    </row>
    <row r="73" spans="1:21" s="44" customFormat="1" x14ac:dyDescent="0.2">
      <c r="A73" s="74"/>
      <c r="B73" s="57"/>
      <c r="C73" s="88"/>
      <c r="E73" s="74"/>
      <c r="F73" s="57"/>
      <c r="G73" s="88"/>
      <c r="I73" s="3"/>
      <c r="K73" s="3"/>
      <c r="L73" s="6"/>
      <c r="N73" s="5"/>
      <c r="O73" s="6"/>
      <c r="Q73" s="3"/>
      <c r="R73" s="6"/>
      <c r="T73" s="5"/>
      <c r="U73" s="6"/>
    </row>
    <row r="74" spans="1:21" s="44" customFormat="1" x14ac:dyDescent="0.2">
      <c r="A74" s="74">
        <v>30</v>
      </c>
      <c r="B74" s="57" t="s">
        <v>133</v>
      </c>
      <c r="C74" s="88">
        <v>34</v>
      </c>
      <c r="E74" s="74">
        <v>1980</v>
      </c>
      <c r="F74" s="57" t="s">
        <v>134</v>
      </c>
      <c r="G74" s="88">
        <v>1984</v>
      </c>
      <c r="I74" s="3">
        <v>8681</v>
      </c>
      <c r="K74" s="3">
        <v>7784</v>
      </c>
      <c r="L74" s="6">
        <v>1.4</v>
      </c>
      <c r="N74" s="5">
        <v>89.7</v>
      </c>
      <c r="O74" s="6">
        <v>1.4</v>
      </c>
      <c r="Q74" s="3">
        <v>1045169</v>
      </c>
      <c r="R74" s="6">
        <v>5.6</v>
      </c>
      <c r="T74" s="5">
        <v>134.30000000000001</v>
      </c>
      <c r="U74" s="6">
        <v>5</v>
      </c>
    </row>
    <row r="75" spans="1:21" s="44" customFormat="1" x14ac:dyDescent="0.2">
      <c r="A75" s="74"/>
      <c r="B75" s="57"/>
      <c r="C75" s="88"/>
      <c r="E75" s="74"/>
      <c r="F75" s="57"/>
      <c r="G75" s="88"/>
      <c r="I75" s="3"/>
      <c r="K75" s="3"/>
      <c r="L75" s="6"/>
      <c r="N75" s="5"/>
      <c r="O75" s="6"/>
      <c r="Q75" s="3"/>
      <c r="R75" s="6"/>
      <c r="T75" s="5"/>
      <c r="U75" s="6"/>
    </row>
    <row r="76" spans="1:21" s="44" customFormat="1" x14ac:dyDescent="0.2">
      <c r="A76" s="74">
        <v>35</v>
      </c>
      <c r="B76" s="57" t="s">
        <v>133</v>
      </c>
      <c r="C76" s="88">
        <v>39</v>
      </c>
      <c r="E76" s="74">
        <v>1975</v>
      </c>
      <c r="F76" s="57" t="s">
        <v>134</v>
      </c>
      <c r="G76" s="88">
        <v>1979</v>
      </c>
      <c r="I76" s="3">
        <v>30848</v>
      </c>
      <c r="K76" s="3">
        <v>26482</v>
      </c>
      <c r="L76" s="6">
        <v>1.6</v>
      </c>
      <c r="N76" s="5">
        <v>85.8</v>
      </c>
      <c r="O76" s="6">
        <v>1.6</v>
      </c>
      <c r="Q76" s="3">
        <v>2433391</v>
      </c>
      <c r="R76" s="6">
        <v>3.5</v>
      </c>
      <c r="T76" s="5">
        <v>91.9</v>
      </c>
      <c r="U76" s="6">
        <v>3</v>
      </c>
    </row>
    <row r="77" spans="1:21" s="44" customFormat="1" x14ac:dyDescent="0.2">
      <c r="A77" s="74"/>
      <c r="B77" s="57"/>
      <c r="C77" s="88"/>
      <c r="E77" s="74"/>
      <c r="F77" s="57"/>
      <c r="G77" s="88"/>
      <c r="I77" s="3"/>
      <c r="K77" s="3"/>
      <c r="L77" s="6"/>
      <c r="N77" s="5"/>
      <c r="O77" s="6"/>
      <c r="Q77" s="3"/>
      <c r="R77" s="6"/>
      <c r="T77" s="5"/>
      <c r="U77" s="6"/>
    </row>
    <row r="78" spans="1:21" s="44" customFormat="1" x14ac:dyDescent="0.2">
      <c r="A78" s="74">
        <v>40</v>
      </c>
      <c r="B78" s="57" t="s">
        <v>133</v>
      </c>
      <c r="C78" s="88">
        <v>44</v>
      </c>
      <c r="E78" s="74">
        <v>1970</v>
      </c>
      <c r="F78" s="57" t="s">
        <v>134</v>
      </c>
      <c r="G78" s="88">
        <v>1974</v>
      </c>
      <c r="I78" s="3">
        <v>16597</v>
      </c>
      <c r="K78" s="3">
        <v>13983</v>
      </c>
      <c r="L78" s="6">
        <v>1.8</v>
      </c>
      <c r="N78" s="5">
        <v>84.2</v>
      </c>
      <c r="O78" s="6">
        <v>1.8</v>
      </c>
      <c r="Q78" s="3">
        <v>950323</v>
      </c>
      <c r="R78" s="6">
        <v>4.7</v>
      </c>
      <c r="T78" s="5">
        <v>68</v>
      </c>
      <c r="U78" s="6">
        <v>4</v>
      </c>
    </row>
    <row r="79" spans="1:21" s="44" customFormat="1" x14ac:dyDescent="0.2">
      <c r="A79" s="74"/>
      <c r="B79" s="57"/>
      <c r="C79" s="88"/>
      <c r="E79" s="74"/>
      <c r="F79" s="57"/>
      <c r="G79" s="88"/>
      <c r="I79" s="3"/>
      <c r="K79" s="3"/>
      <c r="L79" s="6"/>
      <c r="N79" s="5"/>
      <c r="O79" s="6"/>
      <c r="Q79" s="3"/>
      <c r="R79" s="6"/>
      <c r="T79" s="5"/>
      <c r="U79" s="6"/>
    </row>
    <row r="80" spans="1:21" s="44" customFormat="1" x14ac:dyDescent="0.2">
      <c r="A80" s="74">
        <v>45</v>
      </c>
      <c r="B80" s="57" t="s">
        <v>133</v>
      </c>
      <c r="C80" s="88">
        <v>49</v>
      </c>
      <c r="E80" s="74">
        <v>1965</v>
      </c>
      <c r="F80" s="57" t="s">
        <v>134</v>
      </c>
      <c r="G80" s="88">
        <v>1969</v>
      </c>
      <c r="I80" s="3">
        <v>24313</v>
      </c>
      <c r="K80" s="3">
        <v>19479</v>
      </c>
      <c r="L80" s="6">
        <v>2.1</v>
      </c>
      <c r="N80" s="5">
        <v>80.099999999999994</v>
      </c>
      <c r="O80" s="6">
        <v>2.1</v>
      </c>
      <c r="Q80" s="3">
        <v>1124867</v>
      </c>
      <c r="R80" s="6">
        <v>4.9000000000000004</v>
      </c>
      <c r="T80" s="5">
        <v>57.7</v>
      </c>
      <c r="U80" s="6">
        <v>4</v>
      </c>
    </row>
    <row r="81" spans="1:21" s="44" customFormat="1" x14ac:dyDescent="0.2">
      <c r="A81" s="74"/>
      <c r="B81" s="57"/>
      <c r="C81" s="88"/>
      <c r="E81" s="74"/>
      <c r="F81" s="57"/>
      <c r="G81" s="88"/>
      <c r="I81" s="3"/>
      <c r="K81" s="3"/>
      <c r="L81" s="6"/>
      <c r="N81" s="5"/>
      <c r="O81" s="6"/>
      <c r="Q81" s="3"/>
      <c r="R81" s="6"/>
      <c r="T81" s="5"/>
      <c r="U81" s="6"/>
    </row>
    <row r="82" spans="1:21" s="44" customFormat="1" x14ac:dyDescent="0.2">
      <c r="A82" s="74">
        <v>50</v>
      </c>
      <c r="B82" s="57" t="s">
        <v>133</v>
      </c>
      <c r="C82" s="88">
        <v>54</v>
      </c>
      <c r="E82" s="74">
        <v>1960</v>
      </c>
      <c r="F82" s="57" t="s">
        <v>134</v>
      </c>
      <c r="G82" s="88">
        <v>1964</v>
      </c>
      <c r="I82" s="3">
        <v>14166</v>
      </c>
      <c r="K82" s="3">
        <v>10138</v>
      </c>
      <c r="L82" s="6">
        <v>2.6</v>
      </c>
      <c r="N82" s="5">
        <v>71.599999999999994</v>
      </c>
      <c r="O82" s="6">
        <v>2.6</v>
      </c>
      <c r="Q82" s="3">
        <v>545634</v>
      </c>
      <c r="R82" s="6">
        <v>5.3</v>
      </c>
      <c r="T82" s="5">
        <v>53.8</v>
      </c>
      <c r="U82" s="6">
        <v>3.8</v>
      </c>
    </row>
    <row r="83" spans="1:21" s="44" customFormat="1" x14ac:dyDescent="0.2">
      <c r="A83" s="74"/>
      <c r="B83" s="57"/>
      <c r="C83" s="88"/>
      <c r="E83" s="74"/>
      <c r="F83" s="57"/>
      <c r="G83" s="88"/>
      <c r="I83" s="3"/>
      <c r="K83" s="3"/>
      <c r="L83" s="6"/>
      <c r="N83" s="5"/>
      <c r="O83" s="6"/>
      <c r="Q83" s="3"/>
      <c r="R83" s="6"/>
      <c r="T83" s="5"/>
      <c r="U83" s="6"/>
    </row>
    <row r="84" spans="1:21" s="44" customFormat="1" x14ac:dyDescent="0.2">
      <c r="A84" s="74">
        <v>55</v>
      </c>
      <c r="B84" s="57" t="s">
        <v>133</v>
      </c>
      <c r="C84" s="88">
        <v>59</v>
      </c>
      <c r="E84" s="74">
        <v>1955</v>
      </c>
      <c r="F84" s="57" t="s">
        <v>134</v>
      </c>
      <c r="G84" s="88">
        <v>1959</v>
      </c>
      <c r="I84" s="3">
        <v>12064</v>
      </c>
      <c r="K84" s="3">
        <v>7564</v>
      </c>
      <c r="L84" s="6">
        <v>2.8</v>
      </c>
      <c r="N84" s="5">
        <v>62.7</v>
      </c>
      <c r="O84" s="6">
        <v>2.8</v>
      </c>
      <c r="Q84" s="3">
        <v>370779</v>
      </c>
      <c r="R84" s="6">
        <v>6.9</v>
      </c>
      <c r="T84" s="5">
        <v>49</v>
      </c>
      <c r="U84" s="6">
        <v>4.4000000000000004</v>
      </c>
    </row>
    <row r="85" spans="1:21" s="44" customFormat="1" x14ac:dyDescent="0.2">
      <c r="A85" s="74"/>
      <c r="E85" s="74"/>
      <c r="F85" s="57"/>
      <c r="G85" s="88"/>
      <c r="I85" s="3"/>
      <c r="K85" s="3"/>
      <c r="L85" s="6"/>
      <c r="N85" s="5"/>
      <c r="O85" s="6"/>
      <c r="Q85" s="3"/>
      <c r="R85" s="6"/>
      <c r="T85" s="5"/>
      <c r="U85" s="6"/>
    </row>
    <row r="86" spans="1:21" s="44" customFormat="1" x14ac:dyDescent="0.2">
      <c r="A86" s="168" t="s">
        <v>135</v>
      </c>
      <c r="B86" s="168"/>
      <c r="C86" s="168"/>
      <c r="E86" s="74"/>
      <c r="F86" s="57" t="s">
        <v>134</v>
      </c>
      <c r="G86" s="88">
        <v>1954</v>
      </c>
      <c r="I86" s="3">
        <v>39563</v>
      </c>
      <c r="K86" s="3">
        <v>20753</v>
      </c>
      <c r="L86" s="6">
        <v>3.8</v>
      </c>
      <c r="N86" s="5">
        <v>52.5</v>
      </c>
      <c r="O86" s="6">
        <v>3.8</v>
      </c>
      <c r="Q86" s="3">
        <v>865681</v>
      </c>
      <c r="R86" s="6">
        <v>6.8</v>
      </c>
      <c r="T86" s="5">
        <v>41.7</v>
      </c>
      <c r="U86" s="6">
        <v>3.6</v>
      </c>
    </row>
    <row r="87" spans="1:21" s="44" customFormat="1" x14ac:dyDescent="0.2">
      <c r="A87" s="89"/>
      <c r="B87" s="89"/>
      <c r="C87" s="53"/>
      <c r="D87" s="53"/>
      <c r="E87" s="53"/>
      <c r="F87" s="53"/>
      <c r="G87" s="53"/>
      <c r="I87" s="91"/>
      <c r="K87" s="91"/>
      <c r="L87" s="92"/>
      <c r="N87" s="93"/>
      <c r="O87" s="92"/>
      <c r="Q87" s="91"/>
      <c r="R87" s="92"/>
      <c r="T87" s="93"/>
      <c r="U87" s="92"/>
    </row>
    <row r="88" spans="1:21" s="44" customFormat="1" x14ac:dyDescent="0.2">
      <c r="I88" s="3"/>
      <c r="K88" s="3"/>
      <c r="L88" s="6"/>
      <c r="N88" s="5"/>
      <c r="O88" s="6"/>
      <c r="Q88" s="3"/>
      <c r="R88" s="6"/>
      <c r="T88" s="5"/>
      <c r="U88" s="6"/>
    </row>
    <row r="89" spans="1:21" s="44" customFormat="1" x14ac:dyDescent="0.2">
      <c r="A89" s="168" t="s">
        <v>50</v>
      </c>
      <c r="B89" s="168"/>
      <c r="C89" s="168"/>
      <c r="D89" s="168"/>
      <c r="E89" s="168"/>
      <c r="F89" s="168"/>
      <c r="G89" s="168"/>
      <c r="I89" s="3">
        <v>166914</v>
      </c>
      <c r="K89" s="3">
        <v>126036</v>
      </c>
      <c r="L89" s="6">
        <v>2.2000000000000002</v>
      </c>
      <c r="N89" s="5">
        <v>75.5</v>
      </c>
      <c r="O89" s="6">
        <v>2.2000000000000002</v>
      </c>
      <c r="Q89" s="3">
        <v>10394829</v>
      </c>
      <c r="R89" s="6">
        <v>1.9</v>
      </c>
      <c r="T89" s="5">
        <v>82.5</v>
      </c>
      <c r="U89" s="6">
        <v>1.5</v>
      </c>
    </row>
    <row r="90" spans="1:21" x14ac:dyDescent="0.2">
      <c r="I90" s="81"/>
      <c r="J90" s="78"/>
      <c r="K90" s="81"/>
      <c r="L90" s="98"/>
      <c r="M90" s="79"/>
      <c r="N90" s="82"/>
      <c r="O90" s="98"/>
      <c r="Q90" s="81"/>
      <c r="R90" s="98"/>
      <c r="S90" s="79"/>
      <c r="T90" s="82"/>
      <c r="U90" s="98"/>
    </row>
    <row r="91" spans="1:21" s="44" customFormat="1" ht="12" customHeight="1" x14ac:dyDescent="0.2">
      <c r="A91" s="31" t="s">
        <v>51</v>
      </c>
      <c r="B91" s="43"/>
      <c r="C91" s="78"/>
      <c r="D91" s="78"/>
      <c r="E91" s="78"/>
      <c r="F91" s="79"/>
      <c r="G91" s="79"/>
      <c r="H91" s="79"/>
      <c r="I91" s="81"/>
      <c r="J91" s="78"/>
      <c r="K91" s="81"/>
      <c r="L91" s="98"/>
      <c r="M91" s="79"/>
      <c r="N91" s="82"/>
      <c r="O91" s="98"/>
      <c r="P91" s="77"/>
      <c r="Q91" s="81"/>
      <c r="R91" s="98"/>
      <c r="S91" s="79"/>
      <c r="T91" s="82"/>
      <c r="U91" s="98"/>
    </row>
    <row r="92" spans="1:21" x14ac:dyDescent="0.2">
      <c r="A92" s="32" t="s">
        <v>52</v>
      </c>
      <c r="C92" s="54"/>
      <c r="D92" s="54"/>
      <c r="E92" s="54"/>
      <c r="F92" s="55"/>
      <c r="G92" s="55"/>
      <c r="H92" s="55"/>
      <c r="J92" s="78"/>
      <c r="M92" s="79"/>
      <c r="P92" s="44"/>
      <c r="Q92" s="54"/>
      <c r="R92" s="76"/>
      <c r="S92" s="44"/>
      <c r="T92" s="55"/>
      <c r="U92" s="76"/>
    </row>
    <row r="93" spans="1:21" ht="5.25" customHeight="1" x14ac:dyDescent="0.2">
      <c r="C93" s="96"/>
      <c r="D93" s="96"/>
      <c r="E93" s="96"/>
      <c r="F93" s="97"/>
      <c r="G93" s="97"/>
      <c r="H93" s="97"/>
    </row>
    <row r="94" spans="1:21" s="44" customFormat="1" x14ac:dyDescent="0.2">
      <c r="A94" s="169"/>
      <c r="B94" s="169"/>
      <c r="C94" s="169"/>
      <c r="D94" s="169"/>
      <c r="E94" s="169"/>
      <c r="F94" s="169"/>
      <c r="G94" s="169"/>
      <c r="H94" s="43"/>
      <c r="I94" s="81"/>
      <c r="J94" s="77"/>
      <c r="K94" s="78"/>
      <c r="L94" s="94"/>
      <c r="M94" s="77"/>
      <c r="N94" s="79"/>
      <c r="O94" s="94"/>
      <c r="P94" s="77"/>
      <c r="Q94" s="78"/>
      <c r="R94" s="94"/>
      <c r="S94" s="77"/>
      <c r="T94" s="79"/>
      <c r="U94" s="94"/>
    </row>
    <row r="95" spans="1:21" s="44" customFormat="1" x14ac:dyDescent="0.2">
      <c r="A95" s="163"/>
      <c r="B95" s="163"/>
      <c r="C95" s="163"/>
      <c r="D95" s="163"/>
      <c r="E95" s="163"/>
      <c r="F95" s="163"/>
      <c r="G95" s="163"/>
      <c r="H95" s="42"/>
      <c r="I95" s="159"/>
      <c r="J95" s="159"/>
      <c r="K95" s="159"/>
      <c r="L95" s="159"/>
      <c r="M95" s="159"/>
      <c r="N95" s="159"/>
      <c r="O95" s="159"/>
      <c r="P95" s="159"/>
      <c r="Q95" s="159"/>
      <c r="R95" s="159"/>
      <c r="S95" s="159"/>
      <c r="T95" s="159"/>
      <c r="U95" s="159"/>
    </row>
    <row r="96" spans="1:21" s="51" customFormat="1" x14ac:dyDescent="0.2">
      <c r="A96" s="160" t="s">
        <v>139</v>
      </c>
      <c r="B96" s="160"/>
      <c r="C96" s="160"/>
      <c r="D96" s="160"/>
      <c r="E96" s="160"/>
      <c r="F96" s="160"/>
      <c r="G96" s="160"/>
      <c r="H96" s="49"/>
      <c r="I96" s="160" t="s">
        <v>126</v>
      </c>
      <c r="J96" s="160"/>
      <c r="K96" s="160"/>
      <c r="L96" s="160"/>
      <c r="M96" s="160"/>
      <c r="N96" s="160"/>
      <c r="O96" s="160"/>
      <c r="P96" s="160"/>
      <c r="Q96" s="160"/>
      <c r="R96" s="160"/>
      <c r="S96" s="160"/>
      <c r="T96" s="160"/>
      <c r="U96" s="160"/>
    </row>
    <row r="97" spans="1:21" s="51" customFormat="1" x14ac:dyDescent="0.2">
      <c r="A97" s="164" t="s">
        <v>140</v>
      </c>
      <c r="B97" s="164"/>
      <c r="C97" s="164"/>
      <c r="D97" s="164"/>
      <c r="E97" s="164"/>
      <c r="F97" s="164"/>
      <c r="G97" s="164"/>
      <c r="H97" s="49"/>
      <c r="I97" s="161" t="s">
        <v>69</v>
      </c>
      <c r="J97" s="161"/>
      <c r="K97" s="161"/>
      <c r="L97" s="161"/>
      <c r="M97" s="161"/>
      <c r="N97" s="161"/>
      <c r="O97" s="161"/>
      <c r="P97" s="161"/>
      <c r="Q97" s="161"/>
      <c r="R97" s="161"/>
      <c r="S97" s="161"/>
      <c r="T97" s="161"/>
      <c r="U97" s="161"/>
    </row>
    <row r="98" spans="1:21" s="51" customFormat="1" x14ac:dyDescent="0.2">
      <c r="A98" s="166"/>
      <c r="B98" s="166"/>
      <c r="C98" s="166"/>
      <c r="D98" s="166"/>
      <c r="E98" s="166"/>
      <c r="F98" s="166"/>
      <c r="G98" s="166"/>
      <c r="H98" s="49"/>
      <c r="I98" s="160" t="s">
        <v>141</v>
      </c>
      <c r="J98" s="160"/>
      <c r="K98" s="160"/>
      <c r="L98" s="160"/>
      <c r="M98" s="160"/>
      <c r="N98" s="160"/>
      <c r="O98" s="160"/>
      <c r="P98" s="160"/>
      <c r="Q98" s="160"/>
      <c r="R98" s="160"/>
      <c r="S98" s="160"/>
      <c r="T98" s="160"/>
      <c r="U98" s="160"/>
    </row>
    <row r="99" spans="1:21" s="44" customFormat="1" x14ac:dyDescent="0.2">
      <c r="A99" s="167"/>
      <c r="B99" s="167"/>
      <c r="C99" s="167"/>
      <c r="D99" s="167"/>
      <c r="E99" s="167"/>
      <c r="F99" s="167"/>
      <c r="G99" s="167"/>
      <c r="H99" s="53"/>
      <c r="I99" s="162"/>
      <c r="J99" s="162"/>
      <c r="K99" s="162"/>
      <c r="L99" s="162"/>
      <c r="M99" s="162"/>
      <c r="N99" s="162"/>
      <c r="O99" s="162"/>
      <c r="P99" s="162"/>
      <c r="Q99" s="162"/>
      <c r="R99" s="162"/>
      <c r="S99" s="162"/>
      <c r="T99" s="162"/>
      <c r="U99" s="162"/>
    </row>
    <row r="100" spans="1:21" s="44" customFormat="1" x14ac:dyDescent="0.2">
      <c r="A100" s="43"/>
      <c r="B100" s="43"/>
      <c r="C100" s="43"/>
      <c r="D100" s="43"/>
      <c r="E100" s="43"/>
      <c r="F100" s="43"/>
      <c r="G100" s="43"/>
      <c r="H100" s="43"/>
      <c r="I100" s="69"/>
      <c r="J100" s="69"/>
      <c r="K100" s="69"/>
      <c r="L100" s="69"/>
      <c r="M100" s="69"/>
      <c r="N100" s="69"/>
      <c r="O100" s="69"/>
      <c r="P100" s="69"/>
      <c r="Q100" s="69"/>
      <c r="R100" s="69"/>
      <c r="S100" s="69"/>
      <c r="T100" s="69"/>
      <c r="U100" s="69"/>
    </row>
    <row r="101" spans="1:21" s="44" customFormat="1" x14ac:dyDescent="0.2">
      <c r="I101" s="54"/>
      <c r="K101" s="54"/>
      <c r="L101" s="83"/>
      <c r="M101" s="57"/>
      <c r="N101" s="56"/>
      <c r="O101" s="83"/>
      <c r="P101" s="57"/>
      <c r="Q101" s="58"/>
      <c r="R101" s="83"/>
      <c r="S101" s="57"/>
      <c r="T101" s="56"/>
      <c r="U101" s="83"/>
    </row>
    <row r="102" spans="1:21" s="44" customFormat="1" x14ac:dyDescent="0.2">
      <c r="A102" s="163"/>
      <c r="B102" s="163"/>
      <c r="C102" s="163"/>
      <c r="D102" s="163"/>
      <c r="E102" s="163"/>
      <c r="F102" s="163"/>
      <c r="G102" s="163"/>
      <c r="H102" s="43"/>
      <c r="I102" s="59"/>
      <c r="J102" s="43"/>
      <c r="K102" s="59"/>
      <c r="L102" s="84"/>
      <c r="M102" s="43"/>
      <c r="N102" s="60"/>
      <c r="O102" s="84"/>
      <c r="P102" s="43"/>
      <c r="Q102" s="59"/>
      <c r="R102" s="84"/>
      <c r="S102" s="43"/>
      <c r="T102" s="60"/>
      <c r="U102" s="84"/>
    </row>
    <row r="103" spans="1:21" s="44" customFormat="1" x14ac:dyDescent="0.2">
      <c r="A103" s="169" t="s">
        <v>128</v>
      </c>
      <c r="B103" s="169"/>
      <c r="C103" s="169"/>
      <c r="D103" s="169"/>
      <c r="E103" s="169"/>
      <c r="F103" s="169"/>
      <c r="G103" s="169"/>
      <c r="H103" s="43"/>
      <c r="I103" s="61" t="s">
        <v>3</v>
      </c>
      <c r="J103" s="62"/>
      <c r="K103" s="61" t="s">
        <v>4</v>
      </c>
      <c r="L103" s="85" t="s">
        <v>5</v>
      </c>
      <c r="M103" s="62"/>
      <c r="N103" s="63" t="s">
        <v>4</v>
      </c>
      <c r="O103" s="85" t="s">
        <v>5</v>
      </c>
      <c r="P103" s="62"/>
      <c r="Q103" s="61" t="s">
        <v>4</v>
      </c>
      <c r="R103" s="85" t="s">
        <v>5</v>
      </c>
      <c r="S103" s="62"/>
      <c r="T103" s="63" t="s">
        <v>4</v>
      </c>
      <c r="U103" s="85" t="s">
        <v>5</v>
      </c>
    </row>
    <row r="104" spans="1:21" s="44" customFormat="1" x14ac:dyDescent="0.2">
      <c r="A104" s="169"/>
      <c r="B104" s="169"/>
      <c r="C104" s="169"/>
      <c r="D104" s="169"/>
      <c r="E104" s="169"/>
      <c r="F104" s="169"/>
      <c r="G104" s="169"/>
      <c r="H104" s="43"/>
      <c r="I104" s="61" t="s">
        <v>7</v>
      </c>
      <c r="J104" s="62"/>
      <c r="K104" s="61" t="s">
        <v>8</v>
      </c>
      <c r="L104" s="85" t="s">
        <v>9</v>
      </c>
      <c r="M104" s="62"/>
      <c r="N104" s="63" t="s">
        <v>5</v>
      </c>
      <c r="O104" s="85" t="s">
        <v>9</v>
      </c>
      <c r="P104" s="62"/>
      <c r="Q104" s="61" t="s">
        <v>10</v>
      </c>
      <c r="R104" s="85" t="s">
        <v>9</v>
      </c>
      <c r="S104" s="62"/>
      <c r="T104" s="63" t="s">
        <v>11</v>
      </c>
      <c r="U104" s="85" t="s">
        <v>9</v>
      </c>
    </row>
    <row r="105" spans="1:21" s="44" customFormat="1" x14ac:dyDescent="0.2">
      <c r="A105" s="170" t="s">
        <v>129</v>
      </c>
      <c r="B105" s="170"/>
      <c r="C105" s="170"/>
      <c r="D105" s="43"/>
      <c r="E105" s="170" t="s">
        <v>130</v>
      </c>
      <c r="F105" s="170"/>
      <c r="G105" s="170"/>
      <c r="H105" s="43"/>
      <c r="I105" s="61" t="s">
        <v>12</v>
      </c>
      <c r="J105" s="62"/>
      <c r="K105" s="61" t="s">
        <v>13</v>
      </c>
      <c r="L105" s="85" t="s">
        <v>14</v>
      </c>
      <c r="M105" s="62"/>
      <c r="N105" s="63" t="s">
        <v>13</v>
      </c>
      <c r="O105" s="85" t="s">
        <v>14</v>
      </c>
      <c r="P105" s="62"/>
      <c r="Q105" s="61" t="s">
        <v>15</v>
      </c>
      <c r="R105" s="85" t="s">
        <v>14</v>
      </c>
      <c r="S105" s="62"/>
      <c r="T105" s="63" t="s">
        <v>15</v>
      </c>
      <c r="U105" s="85" t="s">
        <v>14</v>
      </c>
    </row>
    <row r="106" spans="1:21" s="44" customFormat="1" x14ac:dyDescent="0.2">
      <c r="A106" s="170" t="s">
        <v>131</v>
      </c>
      <c r="B106" s="170"/>
      <c r="C106" s="170"/>
      <c r="D106" s="43"/>
      <c r="E106" s="170" t="s">
        <v>132</v>
      </c>
      <c r="F106" s="170"/>
      <c r="G106" s="170"/>
      <c r="H106" s="43"/>
      <c r="I106" s="61"/>
      <c r="J106" s="62"/>
      <c r="K106" s="61"/>
      <c r="L106" s="85"/>
      <c r="M106" s="62"/>
      <c r="N106" s="63"/>
      <c r="O106" s="85"/>
      <c r="P106" s="62"/>
      <c r="Q106" s="61" t="s">
        <v>16</v>
      </c>
      <c r="R106" s="85"/>
      <c r="S106" s="62"/>
      <c r="T106" s="63"/>
      <c r="U106" s="85"/>
    </row>
    <row r="107" spans="1:21" s="44" customFormat="1" x14ac:dyDescent="0.2">
      <c r="A107" s="167"/>
      <c r="B107" s="167"/>
      <c r="C107" s="167"/>
      <c r="D107" s="167"/>
      <c r="E107" s="167"/>
      <c r="F107" s="167"/>
      <c r="G107" s="167"/>
      <c r="H107" s="43"/>
      <c r="I107" s="64"/>
      <c r="J107" s="43"/>
      <c r="K107" s="64"/>
      <c r="L107" s="86"/>
      <c r="M107" s="66"/>
      <c r="N107" s="65"/>
      <c r="O107" s="86"/>
      <c r="P107" s="66"/>
      <c r="Q107" s="64"/>
      <c r="R107" s="87"/>
      <c r="S107" s="43"/>
      <c r="T107" s="67"/>
      <c r="U107" s="87"/>
    </row>
    <row r="108" spans="1:21" s="44" customFormat="1" x14ac:dyDescent="0.2">
      <c r="I108" s="54"/>
      <c r="K108" s="54"/>
      <c r="L108" s="76"/>
      <c r="N108" s="55"/>
      <c r="O108" s="76"/>
      <c r="Q108" s="54"/>
      <c r="R108" s="76"/>
      <c r="T108" s="55"/>
      <c r="U108" s="76"/>
    </row>
    <row r="109" spans="1:21" s="44" customFormat="1" x14ac:dyDescent="0.2">
      <c r="A109" s="74">
        <v>0</v>
      </c>
      <c r="B109" s="57" t="s">
        <v>133</v>
      </c>
      <c r="C109" s="88">
        <v>4</v>
      </c>
      <c r="E109" s="74">
        <v>2010</v>
      </c>
      <c r="F109" s="57" t="s">
        <v>134</v>
      </c>
      <c r="G109" s="88">
        <v>2014</v>
      </c>
      <c r="I109" s="3">
        <v>160</v>
      </c>
      <c r="K109" s="3">
        <v>155</v>
      </c>
      <c r="L109" s="6">
        <v>0.2</v>
      </c>
      <c r="N109" s="5">
        <v>97.1</v>
      </c>
      <c r="O109" s="6">
        <v>0.2</v>
      </c>
      <c r="Q109" s="3">
        <v>38811</v>
      </c>
      <c r="R109" s="6">
        <v>15</v>
      </c>
      <c r="T109" s="5">
        <v>249.9</v>
      </c>
      <c r="U109" s="6">
        <v>14.5</v>
      </c>
    </row>
    <row r="110" spans="1:21" s="44" customFormat="1" x14ac:dyDescent="0.2">
      <c r="A110" s="74"/>
      <c r="B110" s="57"/>
      <c r="C110" s="88"/>
      <c r="E110" s="74"/>
      <c r="F110" s="57"/>
      <c r="G110" s="88"/>
      <c r="I110" s="3"/>
      <c r="K110" s="3"/>
      <c r="L110" s="6"/>
      <c r="N110" s="5"/>
      <c r="O110" s="6"/>
      <c r="Q110" s="3"/>
      <c r="R110" s="6"/>
      <c r="T110" s="5"/>
      <c r="U110" s="6"/>
    </row>
    <row r="111" spans="1:21" s="44" customFormat="1" x14ac:dyDescent="0.2">
      <c r="A111" s="74">
        <v>5</v>
      </c>
      <c r="B111" s="57" t="s">
        <v>133</v>
      </c>
      <c r="C111" s="88">
        <v>9</v>
      </c>
      <c r="E111" s="74">
        <v>2005</v>
      </c>
      <c r="F111" s="57" t="s">
        <v>134</v>
      </c>
      <c r="G111" s="88">
        <v>2009</v>
      </c>
      <c r="I111" s="3">
        <v>268</v>
      </c>
      <c r="K111" s="3">
        <v>255</v>
      </c>
      <c r="L111" s="6">
        <v>0.4</v>
      </c>
      <c r="N111" s="5">
        <v>95.1</v>
      </c>
      <c r="O111" s="6">
        <v>0.4</v>
      </c>
      <c r="Q111" s="3">
        <v>93673</v>
      </c>
      <c r="R111" s="6">
        <v>12.6</v>
      </c>
      <c r="T111" s="5">
        <v>367.4</v>
      </c>
      <c r="U111" s="6">
        <v>12</v>
      </c>
    </row>
    <row r="112" spans="1:21" s="44" customFormat="1" x14ac:dyDescent="0.2">
      <c r="A112" s="74"/>
      <c r="B112" s="57"/>
      <c r="C112" s="88"/>
      <c r="E112" s="74"/>
      <c r="F112" s="57"/>
      <c r="G112" s="88"/>
      <c r="I112" s="3"/>
      <c r="K112" s="3"/>
      <c r="L112" s="6"/>
      <c r="N112" s="5"/>
      <c r="O112" s="6"/>
      <c r="Q112" s="3"/>
      <c r="R112" s="6"/>
      <c r="T112" s="5"/>
      <c r="U112" s="6"/>
    </row>
    <row r="113" spans="1:21" s="44" customFormat="1" x14ac:dyDescent="0.2">
      <c r="A113" s="74">
        <v>10</v>
      </c>
      <c r="B113" s="57" t="s">
        <v>133</v>
      </c>
      <c r="C113" s="88">
        <v>14</v>
      </c>
      <c r="E113" s="74">
        <v>2000</v>
      </c>
      <c r="F113" s="57" t="s">
        <v>134</v>
      </c>
      <c r="G113" s="88">
        <v>2004</v>
      </c>
      <c r="I113" s="3">
        <v>213</v>
      </c>
      <c r="K113" s="3">
        <v>209</v>
      </c>
      <c r="L113" s="6">
        <v>0.2</v>
      </c>
      <c r="N113" s="5">
        <v>98.1</v>
      </c>
      <c r="O113" s="6">
        <v>0.2</v>
      </c>
      <c r="Q113" s="3">
        <v>47729</v>
      </c>
      <c r="R113" s="6">
        <v>11.6</v>
      </c>
      <c r="T113" s="5">
        <v>228.4</v>
      </c>
      <c r="U113" s="6">
        <v>11.4</v>
      </c>
    </row>
    <row r="114" spans="1:21" s="44" customFormat="1" x14ac:dyDescent="0.2">
      <c r="A114" s="74"/>
      <c r="B114" s="57"/>
      <c r="C114" s="88"/>
      <c r="E114" s="74"/>
      <c r="F114" s="57"/>
      <c r="G114" s="88"/>
      <c r="I114" s="3"/>
      <c r="K114" s="3"/>
      <c r="L114" s="6"/>
      <c r="N114" s="5"/>
      <c r="O114" s="6"/>
      <c r="Q114" s="3"/>
      <c r="R114" s="6"/>
      <c r="T114" s="5"/>
      <c r="U114" s="6"/>
    </row>
    <row r="115" spans="1:21" s="44" customFormat="1" x14ac:dyDescent="0.2">
      <c r="A115" s="74">
        <v>15</v>
      </c>
      <c r="B115" s="57" t="s">
        <v>133</v>
      </c>
      <c r="C115" s="88">
        <v>19</v>
      </c>
      <c r="E115" s="74">
        <v>1995</v>
      </c>
      <c r="F115" s="57" t="s">
        <v>134</v>
      </c>
      <c r="G115" s="88">
        <v>1999</v>
      </c>
      <c r="I115" s="3">
        <v>211</v>
      </c>
      <c r="K115" s="3">
        <v>206</v>
      </c>
      <c r="L115" s="6">
        <v>0.3</v>
      </c>
      <c r="N115" s="5">
        <v>97.7</v>
      </c>
      <c r="O115" s="6">
        <v>0.3</v>
      </c>
      <c r="Q115" s="3">
        <v>45172</v>
      </c>
      <c r="R115" s="6">
        <v>14.3</v>
      </c>
      <c r="T115" s="5">
        <v>219.1</v>
      </c>
      <c r="U115" s="6">
        <v>14</v>
      </c>
    </row>
    <row r="116" spans="1:21" s="44" customFormat="1" x14ac:dyDescent="0.2">
      <c r="A116" s="74"/>
      <c r="B116" s="57"/>
      <c r="C116" s="88"/>
      <c r="E116" s="74"/>
      <c r="F116" s="57"/>
      <c r="G116" s="88"/>
      <c r="I116" s="3"/>
      <c r="K116" s="3"/>
      <c r="L116" s="6"/>
      <c r="N116" s="5"/>
      <c r="O116" s="6"/>
      <c r="Q116" s="3"/>
      <c r="R116" s="6"/>
      <c r="T116" s="5"/>
      <c r="U116" s="6"/>
    </row>
    <row r="117" spans="1:21" s="44" customFormat="1" x14ac:dyDescent="0.2">
      <c r="A117" s="74">
        <v>20</v>
      </c>
      <c r="B117" s="57" t="s">
        <v>133</v>
      </c>
      <c r="C117" s="88">
        <v>24</v>
      </c>
      <c r="E117" s="74">
        <v>1990</v>
      </c>
      <c r="F117" s="57" t="s">
        <v>134</v>
      </c>
      <c r="G117" s="88">
        <v>1994</v>
      </c>
      <c r="I117" s="3">
        <v>152</v>
      </c>
      <c r="K117" s="3">
        <v>121</v>
      </c>
      <c r="L117" s="6">
        <v>0.9</v>
      </c>
      <c r="N117" s="5">
        <v>79.599999999999994</v>
      </c>
      <c r="O117" s="6">
        <v>0.9</v>
      </c>
      <c r="Q117" s="3">
        <v>16273</v>
      </c>
      <c r="R117" s="6">
        <v>9.6999999999999993</v>
      </c>
      <c r="T117" s="5">
        <v>134.5</v>
      </c>
      <c r="U117" s="6">
        <v>7.7</v>
      </c>
    </row>
    <row r="118" spans="1:21" s="44" customFormat="1" x14ac:dyDescent="0.2">
      <c r="A118" s="74"/>
      <c r="B118" s="57"/>
      <c r="C118" s="88"/>
      <c r="E118" s="74"/>
      <c r="F118" s="57"/>
      <c r="G118" s="88"/>
      <c r="I118" s="3"/>
      <c r="K118" s="3"/>
      <c r="L118" s="6"/>
      <c r="N118" s="5"/>
      <c r="O118" s="6"/>
      <c r="Q118" s="3"/>
      <c r="R118" s="6"/>
      <c r="T118" s="5"/>
      <c r="U118" s="6"/>
    </row>
    <row r="119" spans="1:21" s="44" customFormat="1" x14ac:dyDescent="0.2">
      <c r="A119" s="74">
        <v>25</v>
      </c>
      <c r="B119" s="57" t="s">
        <v>133</v>
      </c>
      <c r="C119" s="88">
        <v>29</v>
      </c>
      <c r="E119" s="74">
        <v>1985</v>
      </c>
      <c r="F119" s="57" t="s">
        <v>134</v>
      </c>
      <c r="G119" s="88">
        <v>1989</v>
      </c>
      <c r="I119" s="3">
        <v>145</v>
      </c>
      <c r="K119" s="3">
        <v>137</v>
      </c>
      <c r="L119" s="6">
        <v>0.4</v>
      </c>
      <c r="N119" s="5">
        <v>94.7</v>
      </c>
      <c r="O119" s="6">
        <v>0.4</v>
      </c>
      <c r="Q119" s="3">
        <v>29164</v>
      </c>
      <c r="R119" s="6">
        <v>21.9</v>
      </c>
      <c r="T119" s="5">
        <v>212.4</v>
      </c>
      <c r="U119" s="6">
        <v>20.7</v>
      </c>
    </row>
    <row r="120" spans="1:21" s="44" customFormat="1" x14ac:dyDescent="0.2">
      <c r="A120" s="74"/>
      <c r="B120" s="57"/>
      <c r="C120" s="88"/>
      <c r="E120" s="74"/>
      <c r="F120" s="57"/>
      <c r="G120" s="88"/>
      <c r="I120" s="3"/>
      <c r="K120" s="3"/>
      <c r="L120" s="6"/>
      <c r="N120" s="5"/>
      <c r="O120" s="6"/>
      <c r="Q120" s="3"/>
      <c r="R120" s="6"/>
      <c r="T120" s="5"/>
      <c r="U120" s="6"/>
    </row>
    <row r="121" spans="1:21" s="44" customFormat="1" x14ac:dyDescent="0.2">
      <c r="A121" s="74">
        <v>30</v>
      </c>
      <c r="B121" s="57" t="s">
        <v>133</v>
      </c>
      <c r="C121" s="88">
        <v>34</v>
      </c>
      <c r="E121" s="74">
        <v>1980</v>
      </c>
      <c r="F121" s="57" t="s">
        <v>134</v>
      </c>
      <c r="G121" s="88">
        <v>1984</v>
      </c>
      <c r="I121" s="3">
        <v>2067</v>
      </c>
      <c r="K121" s="3">
        <v>1911</v>
      </c>
      <c r="L121" s="6">
        <v>0.5</v>
      </c>
      <c r="N121" s="5">
        <v>92.4</v>
      </c>
      <c r="O121" s="6">
        <v>0.5</v>
      </c>
      <c r="Q121" s="3">
        <v>260222</v>
      </c>
      <c r="R121" s="6">
        <v>4.4000000000000004</v>
      </c>
      <c r="T121" s="5">
        <v>136.19999999999999</v>
      </c>
      <c r="U121" s="6">
        <v>4.0999999999999996</v>
      </c>
    </row>
    <row r="122" spans="1:21" s="44" customFormat="1" x14ac:dyDescent="0.2">
      <c r="A122" s="74"/>
      <c r="B122" s="57"/>
      <c r="C122" s="88"/>
      <c r="E122" s="74"/>
      <c r="F122" s="57"/>
      <c r="G122" s="88"/>
      <c r="I122" s="3"/>
      <c r="K122" s="3"/>
      <c r="L122" s="6"/>
      <c r="N122" s="5"/>
      <c r="O122" s="6"/>
      <c r="Q122" s="3"/>
      <c r="R122" s="6"/>
      <c r="T122" s="5"/>
      <c r="U122" s="6"/>
    </row>
    <row r="123" spans="1:21" s="44" customFormat="1" x14ac:dyDescent="0.2">
      <c r="A123" s="74">
        <v>35</v>
      </c>
      <c r="B123" s="57" t="s">
        <v>133</v>
      </c>
      <c r="C123" s="88">
        <v>39</v>
      </c>
      <c r="E123" s="74">
        <v>1975</v>
      </c>
      <c r="F123" s="57" t="s">
        <v>134</v>
      </c>
      <c r="G123" s="88">
        <v>1979</v>
      </c>
      <c r="I123" s="3">
        <v>4469</v>
      </c>
      <c r="K123" s="3">
        <v>3843</v>
      </c>
      <c r="L123" s="6">
        <v>0.7</v>
      </c>
      <c r="N123" s="5">
        <v>86</v>
      </c>
      <c r="O123" s="6">
        <v>0.7</v>
      </c>
      <c r="Q123" s="3">
        <v>507370</v>
      </c>
      <c r="R123" s="6">
        <v>3.7</v>
      </c>
      <c r="T123" s="5">
        <v>132</v>
      </c>
      <c r="U123" s="6">
        <v>3.2</v>
      </c>
    </row>
    <row r="124" spans="1:21" s="44" customFormat="1" x14ac:dyDescent="0.2">
      <c r="A124" s="74"/>
      <c r="B124" s="57"/>
      <c r="C124" s="88"/>
      <c r="E124" s="74"/>
      <c r="F124" s="57"/>
      <c r="G124" s="88"/>
      <c r="I124" s="3"/>
      <c r="K124" s="3"/>
      <c r="L124" s="6"/>
      <c r="N124" s="5"/>
      <c r="O124" s="6"/>
      <c r="Q124" s="3"/>
      <c r="R124" s="6"/>
      <c r="T124" s="5"/>
      <c r="U124" s="6"/>
    </row>
    <row r="125" spans="1:21" s="44" customFormat="1" x14ac:dyDescent="0.2">
      <c r="A125" s="74">
        <v>40</v>
      </c>
      <c r="B125" s="57" t="s">
        <v>133</v>
      </c>
      <c r="C125" s="88">
        <v>44</v>
      </c>
      <c r="E125" s="74">
        <v>1970</v>
      </c>
      <c r="F125" s="57" t="s">
        <v>134</v>
      </c>
      <c r="G125" s="88">
        <v>1974</v>
      </c>
      <c r="I125" s="3">
        <v>2427</v>
      </c>
      <c r="K125" s="3">
        <v>2006</v>
      </c>
      <c r="L125" s="6">
        <v>0.8</v>
      </c>
      <c r="N125" s="5">
        <v>82.7</v>
      </c>
      <c r="O125" s="6">
        <v>0.8</v>
      </c>
      <c r="Q125" s="3">
        <v>233220</v>
      </c>
      <c r="R125" s="6">
        <v>6</v>
      </c>
      <c r="T125" s="5">
        <v>116.3</v>
      </c>
      <c r="U125" s="6">
        <v>4.9000000000000004</v>
      </c>
    </row>
    <row r="126" spans="1:21" s="44" customFormat="1" x14ac:dyDescent="0.2">
      <c r="A126" s="74"/>
      <c r="B126" s="57"/>
      <c r="C126" s="88"/>
      <c r="E126" s="74"/>
      <c r="F126" s="57"/>
      <c r="G126" s="88"/>
      <c r="I126" s="3"/>
      <c r="K126" s="3"/>
      <c r="L126" s="6"/>
      <c r="N126" s="5"/>
      <c r="O126" s="6"/>
      <c r="Q126" s="3"/>
      <c r="R126" s="6"/>
      <c r="T126" s="5"/>
      <c r="U126" s="6"/>
    </row>
    <row r="127" spans="1:21" s="44" customFormat="1" x14ac:dyDescent="0.2">
      <c r="A127" s="74">
        <v>45</v>
      </c>
      <c r="B127" s="57" t="s">
        <v>133</v>
      </c>
      <c r="C127" s="88">
        <v>49</v>
      </c>
      <c r="E127" s="74">
        <v>1965</v>
      </c>
      <c r="F127" s="57" t="s">
        <v>134</v>
      </c>
      <c r="G127" s="88">
        <v>1969</v>
      </c>
      <c r="I127" s="3">
        <v>3062</v>
      </c>
      <c r="K127" s="3">
        <v>2149</v>
      </c>
      <c r="L127" s="6">
        <v>1.2</v>
      </c>
      <c r="N127" s="5">
        <v>70.2</v>
      </c>
      <c r="O127" s="6">
        <v>1.2</v>
      </c>
      <c r="Q127" s="3">
        <v>152074</v>
      </c>
      <c r="R127" s="6">
        <v>5.7</v>
      </c>
      <c r="T127" s="5">
        <v>70.8</v>
      </c>
      <c r="U127" s="6">
        <v>4</v>
      </c>
    </row>
    <row r="128" spans="1:21" s="44" customFormat="1" x14ac:dyDescent="0.2">
      <c r="A128" s="74"/>
      <c r="B128" s="57"/>
      <c r="C128" s="88"/>
      <c r="E128" s="74"/>
      <c r="F128" s="57"/>
      <c r="G128" s="88"/>
      <c r="I128" s="3"/>
      <c r="K128" s="3"/>
      <c r="L128" s="6"/>
      <c r="N128" s="5"/>
      <c r="O128" s="6"/>
      <c r="Q128" s="3"/>
      <c r="R128" s="6"/>
      <c r="T128" s="5"/>
      <c r="U128" s="6"/>
    </row>
    <row r="129" spans="1:21" s="44" customFormat="1" x14ac:dyDescent="0.2">
      <c r="A129" s="74">
        <v>50</v>
      </c>
      <c r="B129" s="57" t="s">
        <v>133</v>
      </c>
      <c r="C129" s="88">
        <v>54</v>
      </c>
      <c r="E129" s="74">
        <v>1960</v>
      </c>
      <c r="F129" s="57" t="s">
        <v>134</v>
      </c>
      <c r="G129" s="88">
        <v>1964</v>
      </c>
      <c r="I129" s="3">
        <v>1789</v>
      </c>
      <c r="K129" s="3">
        <v>1183</v>
      </c>
      <c r="L129" s="6">
        <v>1.3</v>
      </c>
      <c r="N129" s="5">
        <v>66.099999999999994</v>
      </c>
      <c r="O129" s="6">
        <v>1.3</v>
      </c>
      <c r="Q129" s="3">
        <v>83031</v>
      </c>
      <c r="R129" s="6">
        <v>8.5</v>
      </c>
      <c r="T129" s="5">
        <v>70.2</v>
      </c>
      <c r="U129" s="6">
        <v>5.6</v>
      </c>
    </row>
    <row r="130" spans="1:21" s="44" customFormat="1" x14ac:dyDescent="0.2">
      <c r="A130" s="74"/>
      <c r="B130" s="57"/>
      <c r="C130" s="88"/>
      <c r="E130" s="74"/>
      <c r="F130" s="57"/>
      <c r="G130" s="88"/>
      <c r="I130" s="3"/>
      <c r="K130" s="3"/>
      <c r="L130" s="6"/>
      <c r="N130" s="5"/>
      <c r="O130" s="6"/>
      <c r="Q130" s="3"/>
      <c r="R130" s="6"/>
      <c r="T130" s="5"/>
      <c r="U130" s="6"/>
    </row>
    <row r="131" spans="1:21" s="44" customFormat="1" x14ac:dyDescent="0.2">
      <c r="A131" s="74">
        <v>55</v>
      </c>
      <c r="B131" s="57" t="s">
        <v>133</v>
      </c>
      <c r="C131" s="88">
        <v>59</v>
      </c>
      <c r="E131" s="74">
        <v>1955</v>
      </c>
      <c r="F131" s="57" t="s">
        <v>134</v>
      </c>
      <c r="G131" s="88">
        <v>1959</v>
      </c>
      <c r="I131" s="3">
        <v>1142</v>
      </c>
      <c r="K131" s="3">
        <v>540</v>
      </c>
      <c r="L131" s="6">
        <v>1.9</v>
      </c>
      <c r="N131" s="5">
        <v>47.2</v>
      </c>
      <c r="O131" s="6">
        <v>1.9</v>
      </c>
      <c r="Q131" s="3">
        <v>30501</v>
      </c>
      <c r="R131" s="6">
        <v>16</v>
      </c>
      <c r="T131" s="5">
        <v>56.5</v>
      </c>
      <c r="U131" s="6">
        <v>7.5</v>
      </c>
    </row>
    <row r="132" spans="1:21" s="44" customFormat="1" x14ac:dyDescent="0.2">
      <c r="A132" s="74"/>
      <c r="E132" s="74"/>
      <c r="F132" s="57"/>
      <c r="G132" s="88"/>
      <c r="I132" s="3"/>
      <c r="K132" s="3"/>
      <c r="L132" s="6"/>
      <c r="N132" s="5"/>
      <c r="O132" s="6"/>
      <c r="Q132" s="3"/>
      <c r="R132" s="6"/>
      <c r="T132" s="5"/>
      <c r="U132" s="6"/>
    </row>
    <row r="133" spans="1:21" s="44" customFormat="1" x14ac:dyDescent="0.2">
      <c r="A133" s="168" t="s">
        <v>135</v>
      </c>
      <c r="B133" s="168"/>
      <c r="C133" s="168"/>
      <c r="E133" s="74"/>
      <c r="F133" s="57" t="s">
        <v>134</v>
      </c>
      <c r="G133" s="88">
        <v>1954</v>
      </c>
      <c r="I133" s="3">
        <v>758</v>
      </c>
      <c r="K133" s="3">
        <v>430</v>
      </c>
      <c r="L133" s="6">
        <v>1.6</v>
      </c>
      <c r="N133" s="5">
        <v>56.8</v>
      </c>
      <c r="O133" s="6">
        <v>1.6</v>
      </c>
      <c r="Q133" s="3">
        <v>35344</v>
      </c>
      <c r="R133" s="6">
        <v>19.399999999999999</v>
      </c>
      <c r="T133" s="5">
        <v>82.1</v>
      </c>
      <c r="U133" s="6">
        <v>11</v>
      </c>
    </row>
    <row r="134" spans="1:21" s="44" customFormat="1" x14ac:dyDescent="0.2">
      <c r="A134" s="89"/>
      <c r="B134" s="89"/>
      <c r="C134" s="53"/>
      <c r="D134" s="53"/>
      <c r="E134" s="53"/>
      <c r="F134" s="53"/>
      <c r="G134" s="53"/>
      <c r="I134" s="91"/>
      <c r="K134" s="91"/>
      <c r="L134" s="92"/>
      <c r="N134" s="93"/>
      <c r="O134" s="92"/>
      <c r="Q134" s="91"/>
      <c r="R134" s="92"/>
      <c r="T134" s="93"/>
      <c r="U134" s="92"/>
    </row>
    <row r="135" spans="1:21" s="44" customFormat="1" x14ac:dyDescent="0.2">
      <c r="I135" s="3"/>
      <c r="K135" s="3"/>
      <c r="L135" s="6"/>
      <c r="N135" s="5"/>
      <c r="O135" s="6"/>
      <c r="Q135" s="3"/>
      <c r="R135" s="6"/>
      <c r="T135" s="5"/>
      <c r="U135" s="6"/>
    </row>
    <row r="136" spans="1:21" s="44" customFormat="1" x14ac:dyDescent="0.2">
      <c r="A136" s="168" t="s">
        <v>50</v>
      </c>
      <c r="B136" s="168"/>
      <c r="C136" s="168"/>
      <c r="D136" s="168"/>
      <c r="E136" s="168"/>
      <c r="F136" s="168"/>
      <c r="G136" s="168"/>
      <c r="I136" s="3">
        <v>16864</v>
      </c>
      <c r="K136" s="3">
        <v>13146</v>
      </c>
      <c r="L136" s="6">
        <v>0.9</v>
      </c>
      <c r="N136" s="5">
        <v>78</v>
      </c>
      <c r="O136" s="6">
        <v>0.9</v>
      </c>
      <c r="Q136" s="3">
        <v>1572584</v>
      </c>
      <c r="R136" s="6">
        <v>2.4</v>
      </c>
      <c r="T136" s="5">
        <v>119.6</v>
      </c>
      <c r="U136" s="6">
        <v>1.9</v>
      </c>
    </row>
    <row r="137" spans="1:21" x14ac:dyDescent="0.2">
      <c r="I137" s="81"/>
      <c r="J137" s="78"/>
      <c r="K137" s="81"/>
      <c r="L137" s="98"/>
      <c r="M137" s="79"/>
      <c r="N137" s="82"/>
      <c r="O137" s="98"/>
      <c r="Q137" s="81"/>
      <c r="R137" s="98"/>
      <c r="S137" s="79"/>
      <c r="T137" s="98"/>
      <c r="U137" s="98"/>
    </row>
    <row r="138" spans="1:21" s="44" customFormat="1" ht="12" customHeight="1" x14ac:dyDescent="0.2">
      <c r="A138" s="31" t="s">
        <v>51</v>
      </c>
      <c r="B138" s="43"/>
      <c r="C138" s="78"/>
      <c r="D138" s="78"/>
      <c r="E138" s="78"/>
      <c r="F138" s="79"/>
      <c r="G138" s="79"/>
      <c r="H138" s="79"/>
      <c r="I138" s="81"/>
      <c r="J138" s="78"/>
      <c r="K138" s="81"/>
      <c r="L138" s="98"/>
      <c r="M138" s="79"/>
      <c r="N138" s="82"/>
      <c r="O138" s="98"/>
      <c r="P138" s="77"/>
      <c r="Q138" s="81"/>
      <c r="R138" s="98"/>
      <c r="S138" s="79"/>
      <c r="T138" s="82"/>
      <c r="U138" s="98"/>
    </row>
    <row r="139" spans="1:21" x14ac:dyDescent="0.2">
      <c r="A139" s="32" t="s">
        <v>52</v>
      </c>
      <c r="C139" s="54"/>
      <c r="D139" s="54"/>
      <c r="E139" s="54"/>
      <c r="F139" s="55"/>
      <c r="G139" s="55"/>
      <c r="H139" s="55"/>
      <c r="J139" s="78"/>
      <c r="M139" s="79"/>
      <c r="P139" s="44"/>
      <c r="Q139" s="54"/>
      <c r="R139" s="76"/>
      <c r="S139" s="44"/>
      <c r="T139" s="55"/>
      <c r="U139" s="76"/>
    </row>
    <row r="140" spans="1:21" ht="5.25" customHeight="1" x14ac:dyDescent="0.2">
      <c r="C140" s="96"/>
      <c r="D140" s="96"/>
      <c r="E140" s="96"/>
      <c r="F140" s="97"/>
      <c r="G140" s="97"/>
      <c r="H140" s="97"/>
    </row>
    <row r="141" spans="1:21" s="44" customFormat="1" x14ac:dyDescent="0.2">
      <c r="A141" s="169"/>
      <c r="B141" s="169"/>
      <c r="C141" s="169"/>
      <c r="D141" s="169"/>
      <c r="E141" s="169"/>
      <c r="F141" s="169"/>
      <c r="G141" s="169"/>
      <c r="H141" s="43"/>
      <c r="I141" s="81"/>
      <c r="J141" s="77"/>
      <c r="K141" s="78"/>
      <c r="L141" s="94"/>
      <c r="M141" s="77"/>
      <c r="N141" s="79"/>
      <c r="O141" s="94"/>
      <c r="P141" s="77"/>
      <c r="Q141" s="78"/>
      <c r="R141" s="94"/>
      <c r="S141" s="77"/>
      <c r="T141" s="79"/>
      <c r="U141" s="94"/>
    </row>
    <row r="142" spans="1:21" s="44" customFormat="1" x14ac:dyDescent="0.2">
      <c r="A142" s="163"/>
      <c r="B142" s="163"/>
      <c r="C142" s="163"/>
      <c r="D142" s="163"/>
      <c r="E142" s="163"/>
      <c r="F142" s="163"/>
      <c r="G142" s="163"/>
      <c r="H142" s="42"/>
      <c r="I142" s="159"/>
      <c r="J142" s="159"/>
      <c r="K142" s="159"/>
      <c r="L142" s="159"/>
      <c r="M142" s="159"/>
      <c r="N142" s="159"/>
      <c r="O142" s="159"/>
      <c r="P142" s="159"/>
      <c r="Q142" s="159"/>
      <c r="R142" s="159"/>
      <c r="S142" s="159"/>
      <c r="T142" s="159"/>
      <c r="U142" s="159"/>
    </row>
    <row r="143" spans="1:21" s="51" customFormat="1" x14ac:dyDescent="0.2">
      <c r="A143" s="160" t="s">
        <v>142</v>
      </c>
      <c r="B143" s="160"/>
      <c r="C143" s="160"/>
      <c r="D143" s="160"/>
      <c r="E143" s="160"/>
      <c r="F143" s="160"/>
      <c r="G143" s="160"/>
      <c r="H143" s="49"/>
      <c r="I143" s="160" t="s">
        <v>126</v>
      </c>
      <c r="J143" s="160"/>
      <c r="K143" s="160"/>
      <c r="L143" s="160"/>
      <c r="M143" s="160"/>
      <c r="N143" s="160"/>
      <c r="O143" s="160"/>
      <c r="P143" s="160"/>
      <c r="Q143" s="160"/>
      <c r="R143" s="160"/>
      <c r="S143" s="160"/>
      <c r="T143" s="160"/>
      <c r="U143" s="160"/>
    </row>
    <row r="144" spans="1:21" s="51" customFormat="1" x14ac:dyDescent="0.2">
      <c r="A144" s="164" t="s">
        <v>143</v>
      </c>
      <c r="B144" s="164"/>
      <c r="C144" s="164"/>
      <c r="D144" s="164"/>
      <c r="E144" s="164"/>
      <c r="F144" s="164"/>
      <c r="G144" s="164"/>
      <c r="H144" s="49"/>
      <c r="I144" s="161" t="s">
        <v>69</v>
      </c>
      <c r="J144" s="161"/>
      <c r="K144" s="161"/>
      <c r="L144" s="161"/>
      <c r="M144" s="161"/>
      <c r="N144" s="161"/>
      <c r="O144" s="161"/>
      <c r="P144" s="161"/>
      <c r="Q144" s="161"/>
      <c r="R144" s="161"/>
      <c r="S144" s="161"/>
      <c r="T144" s="161"/>
      <c r="U144" s="161"/>
    </row>
    <row r="145" spans="1:21" s="51" customFormat="1" x14ac:dyDescent="0.2">
      <c r="A145" s="166"/>
      <c r="B145" s="166"/>
      <c r="C145" s="166"/>
      <c r="D145" s="166"/>
      <c r="E145" s="166"/>
      <c r="F145" s="166"/>
      <c r="G145" s="166"/>
      <c r="H145" s="49"/>
      <c r="I145" s="160" t="s">
        <v>144</v>
      </c>
      <c r="J145" s="160"/>
      <c r="K145" s="160"/>
      <c r="L145" s="160"/>
      <c r="M145" s="160"/>
      <c r="N145" s="160"/>
      <c r="O145" s="160"/>
      <c r="P145" s="160"/>
      <c r="Q145" s="160"/>
      <c r="R145" s="160"/>
      <c r="S145" s="160"/>
      <c r="T145" s="160"/>
      <c r="U145" s="160"/>
    </row>
    <row r="146" spans="1:21" s="44" customFormat="1" x14ac:dyDescent="0.2">
      <c r="A146" s="167"/>
      <c r="B146" s="167"/>
      <c r="C146" s="167"/>
      <c r="D146" s="167"/>
      <c r="E146" s="167"/>
      <c r="F146" s="167"/>
      <c r="G146" s="167"/>
      <c r="H146" s="53"/>
      <c r="I146" s="162"/>
      <c r="J146" s="162"/>
      <c r="K146" s="162"/>
      <c r="L146" s="162"/>
      <c r="M146" s="162"/>
      <c r="N146" s="162"/>
      <c r="O146" s="162"/>
      <c r="P146" s="162"/>
      <c r="Q146" s="162"/>
      <c r="R146" s="162"/>
      <c r="S146" s="162"/>
      <c r="T146" s="162"/>
      <c r="U146" s="162"/>
    </row>
    <row r="147" spans="1:21" s="44" customFormat="1" x14ac:dyDescent="0.2">
      <c r="A147" s="43"/>
      <c r="B147" s="43"/>
      <c r="C147" s="43"/>
      <c r="D147" s="43"/>
      <c r="E147" s="43"/>
      <c r="F147" s="43"/>
      <c r="G147" s="43"/>
      <c r="H147" s="43"/>
      <c r="I147" s="69"/>
      <c r="J147" s="69"/>
      <c r="K147" s="69"/>
      <c r="L147" s="69"/>
      <c r="M147" s="69"/>
      <c r="N147" s="69"/>
      <c r="O147" s="69"/>
      <c r="P147" s="69"/>
      <c r="Q147" s="69"/>
      <c r="R147" s="69"/>
      <c r="S147" s="69"/>
      <c r="T147" s="69"/>
      <c r="U147" s="69"/>
    </row>
    <row r="148" spans="1:21" s="44" customFormat="1" x14ac:dyDescent="0.2">
      <c r="I148" s="54"/>
      <c r="K148" s="54"/>
      <c r="L148" s="83"/>
      <c r="M148" s="57"/>
      <c r="N148" s="56"/>
      <c r="O148" s="83"/>
      <c r="P148" s="57"/>
      <c r="Q148" s="58"/>
      <c r="R148" s="83"/>
      <c r="S148" s="57"/>
      <c r="T148" s="56"/>
      <c r="U148" s="83"/>
    </row>
    <row r="149" spans="1:21" s="44" customFormat="1" x14ac:dyDescent="0.2">
      <c r="A149" s="163"/>
      <c r="B149" s="163"/>
      <c r="C149" s="163"/>
      <c r="D149" s="163"/>
      <c r="E149" s="163"/>
      <c r="F149" s="163"/>
      <c r="G149" s="163"/>
      <c r="H149" s="43"/>
      <c r="I149" s="59"/>
      <c r="J149" s="43"/>
      <c r="K149" s="59"/>
      <c r="L149" s="84"/>
      <c r="M149" s="43"/>
      <c r="N149" s="60"/>
      <c r="O149" s="84"/>
      <c r="P149" s="43"/>
      <c r="Q149" s="59"/>
      <c r="R149" s="84"/>
      <c r="S149" s="43"/>
      <c r="T149" s="60"/>
      <c r="U149" s="84"/>
    </row>
    <row r="150" spans="1:21" s="44" customFormat="1" x14ac:dyDescent="0.2">
      <c r="A150" s="169" t="s">
        <v>128</v>
      </c>
      <c r="B150" s="169"/>
      <c r="C150" s="169"/>
      <c r="D150" s="169"/>
      <c r="E150" s="169"/>
      <c r="F150" s="169"/>
      <c r="G150" s="169"/>
      <c r="H150" s="43"/>
      <c r="I150" s="61" t="s">
        <v>3</v>
      </c>
      <c r="J150" s="62"/>
      <c r="K150" s="61" t="s">
        <v>4</v>
      </c>
      <c r="L150" s="85" t="s">
        <v>5</v>
      </c>
      <c r="M150" s="62"/>
      <c r="N150" s="63" t="s">
        <v>4</v>
      </c>
      <c r="O150" s="85" t="s">
        <v>5</v>
      </c>
      <c r="P150" s="62"/>
      <c r="Q150" s="61" t="s">
        <v>4</v>
      </c>
      <c r="R150" s="85" t="s">
        <v>5</v>
      </c>
      <c r="S150" s="62"/>
      <c r="T150" s="63" t="s">
        <v>4</v>
      </c>
      <c r="U150" s="85" t="s">
        <v>5</v>
      </c>
    </row>
    <row r="151" spans="1:21" s="44" customFormat="1" x14ac:dyDescent="0.2">
      <c r="A151" s="169"/>
      <c r="B151" s="169"/>
      <c r="C151" s="169"/>
      <c r="D151" s="169"/>
      <c r="E151" s="169"/>
      <c r="F151" s="169"/>
      <c r="G151" s="169"/>
      <c r="H151" s="43"/>
      <c r="I151" s="61" t="s">
        <v>7</v>
      </c>
      <c r="J151" s="62"/>
      <c r="K151" s="61" t="s">
        <v>8</v>
      </c>
      <c r="L151" s="85" t="s">
        <v>9</v>
      </c>
      <c r="M151" s="62"/>
      <c r="N151" s="63" t="s">
        <v>5</v>
      </c>
      <c r="O151" s="85" t="s">
        <v>9</v>
      </c>
      <c r="P151" s="62"/>
      <c r="Q151" s="61" t="s">
        <v>10</v>
      </c>
      <c r="R151" s="85" t="s">
        <v>9</v>
      </c>
      <c r="S151" s="62"/>
      <c r="T151" s="63" t="s">
        <v>11</v>
      </c>
      <c r="U151" s="85" t="s">
        <v>9</v>
      </c>
    </row>
    <row r="152" spans="1:21" s="44" customFormat="1" x14ac:dyDescent="0.2">
      <c r="A152" s="170" t="s">
        <v>129</v>
      </c>
      <c r="B152" s="170"/>
      <c r="C152" s="170"/>
      <c r="D152" s="43"/>
      <c r="E152" s="170" t="s">
        <v>130</v>
      </c>
      <c r="F152" s="170"/>
      <c r="G152" s="170"/>
      <c r="H152" s="43"/>
      <c r="I152" s="61" t="s">
        <v>12</v>
      </c>
      <c r="J152" s="62"/>
      <c r="K152" s="61" t="s">
        <v>13</v>
      </c>
      <c r="L152" s="85" t="s">
        <v>14</v>
      </c>
      <c r="M152" s="62"/>
      <c r="N152" s="63" t="s">
        <v>13</v>
      </c>
      <c r="O152" s="85" t="s">
        <v>14</v>
      </c>
      <c r="P152" s="62"/>
      <c r="Q152" s="61" t="s">
        <v>15</v>
      </c>
      <c r="R152" s="85" t="s">
        <v>14</v>
      </c>
      <c r="S152" s="62"/>
      <c r="T152" s="63" t="s">
        <v>15</v>
      </c>
      <c r="U152" s="85" t="s">
        <v>14</v>
      </c>
    </row>
    <row r="153" spans="1:21" s="44" customFormat="1" x14ac:dyDescent="0.2">
      <c r="A153" s="170" t="s">
        <v>131</v>
      </c>
      <c r="B153" s="170"/>
      <c r="C153" s="170"/>
      <c r="D153" s="43"/>
      <c r="E153" s="170" t="s">
        <v>132</v>
      </c>
      <c r="F153" s="170"/>
      <c r="G153" s="170"/>
      <c r="H153" s="43"/>
      <c r="I153" s="61"/>
      <c r="J153" s="62"/>
      <c r="K153" s="61"/>
      <c r="L153" s="85"/>
      <c r="M153" s="62"/>
      <c r="N153" s="63"/>
      <c r="O153" s="85"/>
      <c r="P153" s="62"/>
      <c r="Q153" s="61" t="s">
        <v>16</v>
      </c>
      <c r="R153" s="85"/>
      <c r="S153" s="62"/>
      <c r="T153" s="63"/>
      <c r="U153" s="85"/>
    </row>
    <row r="154" spans="1:21" s="44" customFormat="1" x14ac:dyDescent="0.2">
      <c r="A154" s="167"/>
      <c r="B154" s="167"/>
      <c r="C154" s="167"/>
      <c r="D154" s="167"/>
      <c r="E154" s="167"/>
      <c r="F154" s="167"/>
      <c r="G154" s="167"/>
      <c r="H154" s="43"/>
      <c r="I154" s="64"/>
      <c r="J154" s="43"/>
      <c r="K154" s="64"/>
      <c r="L154" s="86"/>
      <c r="M154" s="66"/>
      <c r="N154" s="65"/>
      <c r="O154" s="86"/>
      <c r="P154" s="66"/>
      <c r="Q154" s="64"/>
      <c r="R154" s="87"/>
      <c r="S154" s="43"/>
      <c r="T154" s="67"/>
      <c r="U154" s="87"/>
    </row>
    <row r="155" spans="1:21" s="44" customFormat="1" x14ac:dyDescent="0.2">
      <c r="I155" s="54"/>
      <c r="K155" s="54"/>
      <c r="L155" s="76"/>
      <c r="N155" s="55"/>
      <c r="O155" s="76"/>
      <c r="Q155" s="54"/>
      <c r="R155" s="76"/>
      <c r="T155" s="55"/>
      <c r="U155" s="76"/>
    </row>
    <row r="156" spans="1:21" s="44" customFormat="1" x14ac:dyDescent="0.2">
      <c r="A156" s="74">
        <v>0</v>
      </c>
      <c r="B156" s="57" t="s">
        <v>133</v>
      </c>
      <c r="C156" s="88">
        <v>4</v>
      </c>
      <c r="E156" s="74">
        <v>2010</v>
      </c>
      <c r="F156" s="57" t="s">
        <v>134</v>
      </c>
      <c r="G156" s="88">
        <v>2014</v>
      </c>
      <c r="I156" s="3">
        <v>1227</v>
      </c>
      <c r="K156" s="3">
        <v>1207</v>
      </c>
      <c r="L156" s="6">
        <v>0.1</v>
      </c>
      <c r="N156" s="5">
        <v>98.4</v>
      </c>
      <c r="O156" s="6">
        <v>0.1</v>
      </c>
      <c r="Q156" s="3">
        <v>312421</v>
      </c>
      <c r="R156" s="6">
        <v>3.6</v>
      </c>
      <c r="T156" s="5">
        <v>258.7</v>
      </c>
      <c r="U156" s="6">
        <v>3.5</v>
      </c>
    </row>
    <row r="157" spans="1:21" s="44" customFormat="1" x14ac:dyDescent="0.2">
      <c r="A157" s="74"/>
      <c r="B157" s="57"/>
      <c r="C157" s="88"/>
      <c r="E157" s="74"/>
      <c r="F157" s="57"/>
      <c r="G157" s="88"/>
      <c r="I157" s="3"/>
      <c r="K157" s="3"/>
      <c r="L157" s="6"/>
      <c r="N157" s="5"/>
      <c r="O157" s="6"/>
      <c r="Q157" s="3"/>
      <c r="R157" s="6"/>
      <c r="T157" s="5"/>
      <c r="U157" s="6"/>
    </row>
    <row r="158" spans="1:21" s="44" customFormat="1" x14ac:dyDescent="0.2">
      <c r="A158" s="74">
        <v>5</v>
      </c>
      <c r="B158" s="57" t="s">
        <v>133</v>
      </c>
      <c r="C158" s="88">
        <v>9</v>
      </c>
      <c r="E158" s="74">
        <v>2005</v>
      </c>
      <c r="F158" s="57" t="s">
        <v>134</v>
      </c>
      <c r="G158" s="88">
        <v>2009</v>
      </c>
      <c r="I158" s="3">
        <v>906</v>
      </c>
      <c r="K158" s="3">
        <v>890</v>
      </c>
      <c r="L158" s="6">
        <v>0.2</v>
      </c>
      <c r="N158" s="5">
        <v>98.2</v>
      </c>
      <c r="O158" s="6">
        <v>0.2</v>
      </c>
      <c r="Q158" s="3">
        <v>246100</v>
      </c>
      <c r="R158" s="6">
        <v>3.1</v>
      </c>
      <c r="T158" s="5">
        <v>276.60000000000002</v>
      </c>
      <c r="U158" s="6">
        <v>3</v>
      </c>
    </row>
    <row r="159" spans="1:21" s="44" customFormat="1" x14ac:dyDescent="0.2">
      <c r="A159" s="74"/>
      <c r="B159" s="57"/>
      <c r="C159" s="88"/>
      <c r="E159" s="74"/>
      <c r="F159" s="57"/>
      <c r="G159" s="88"/>
      <c r="I159" s="3"/>
      <c r="K159" s="3"/>
      <c r="L159" s="6"/>
      <c r="N159" s="5"/>
      <c r="O159" s="6"/>
      <c r="Q159" s="3"/>
      <c r="R159" s="6"/>
      <c r="T159" s="5"/>
      <c r="U159" s="6"/>
    </row>
    <row r="160" spans="1:21" s="44" customFormat="1" x14ac:dyDescent="0.2">
      <c r="A160" s="74">
        <v>10</v>
      </c>
      <c r="B160" s="57" t="s">
        <v>133</v>
      </c>
      <c r="C160" s="88">
        <v>14</v>
      </c>
      <c r="E160" s="74">
        <v>2000</v>
      </c>
      <c r="F160" s="57" t="s">
        <v>134</v>
      </c>
      <c r="G160" s="88">
        <v>2004</v>
      </c>
      <c r="I160" s="3">
        <v>768</v>
      </c>
      <c r="K160" s="3">
        <v>759</v>
      </c>
      <c r="L160" s="6">
        <v>0.1</v>
      </c>
      <c r="N160" s="5">
        <v>98.8</v>
      </c>
      <c r="O160" s="6">
        <v>0.1</v>
      </c>
      <c r="Q160" s="3">
        <v>187724</v>
      </c>
      <c r="R160" s="6">
        <v>3.7</v>
      </c>
      <c r="T160" s="5">
        <v>247.5</v>
      </c>
      <c r="U160" s="6">
        <v>3.6</v>
      </c>
    </row>
    <row r="161" spans="1:21" s="44" customFormat="1" x14ac:dyDescent="0.2">
      <c r="A161" s="74"/>
      <c r="B161" s="57"/>
      <c r="C161" s="88"/>
      <c r="E161" s="74"/>
      <c r="F161" s="57"/>
      <c r="G161" s="88"/>
      <c r="I161" s="3"/>
      <c r="K161" s="3"/>
      <c r="L161" s="6"/>
      <c r="N161" s="5"/>
      <c r="O161" s="6"/>
      <c r="Q161" s="3"/>
      <c r="R161" s="6"/>
      <c r="T161" s="5"/>
      <c r="U161" s="6"/>
    </row>
    <row r="162" spans="1:21" s="44" customFormat="1" x14ac:dyDescent="0.2">
      <c r="A162" s="74">
        <v>15</v>
      </c>
      <c r="B162" s="57" t="s">
        <v>133</v>
      </c>
      <c r="C162" s="88">
        <v>19</v>
      </c>
      <c r="E162" s="74">
        <v>1995</v>
      </c>
      <c r="F162" s="57" t="s">
        <v>134</v>
      </c>
      <c r="G162" s="88">
        <v>1999</v>
      </c>
      <c r="I162" s="3">
        <v>672</v>
      </c>
      <c r="K162" s="3">
        <v>640</v>
      </c>
      <c r="L162" s="6">
        <v>0.2</v>
      </c>
      <c r="N162" s="5">
        <v>95.3</v>
      </c>
      <c r="O162" s="6">
        <v>0.2</v>
      </c>
      <c r="Q162" s="3">
        <v>212190</v>
      </c>
      <c r="R162" s="6">
        <v>3.3</v>
      </c>
      <c r="T162" s="5">
        <v>331.5</v>
      </c>
      <c r="U162" s="6">
        <v>3.1</v>
      </c>
    </row>
    <row r="163" spans="1:21" s="44" customFormat="1" x14ac:dyDescent="0.2">
      <c r="A163" s="74"/>
      <c r="B163" s="57"/>
      <c r="C163" s="88"/>
      <c r="E163" s="74"/>
      <c r="F163" s="57"/>
      <c r="G163" s="88"/>
      <c r="I163" s="3"/>
      <c r="K163" s="3"/>
      <c r="L163" s="6"/>
      <c r="N163" s="5"/>
      <c r="O163" s="6"/>
      <c r="Q163" s="3"/>
      <c r="R163" s="6"/>
      <c r="T163" s="5"/>
      <c r="U163" s="6"/>
    </row>
    <row r="164" spans="1:21" s="44" customFormat="1" x14ac:dyDescent="0.2">
      <c r="A164" s="74">
        <v>20</v>
      </c>
      <c r="B164" s="57" t="s">
        <v>133</v>
      </c>
      <c r="C164" s="88">
        <v>24</v>
      </c>
      <c r="E164" s="74">
        <v>1990</v>
      </c>
      <c r="F164" s="57" t="s">
        <v>134</v>
      </c>
      <c r="G164" s="88">
        <v>1994</v>
      </c>
      <c r="I164" s="3">
        <v>438</v>
      </c>
      <c r="K164" s="3">
        <v>417</v>
      </c>
      <c r="L164" s="6">
        <v>0.2</v>
      </c>
      <c r="N164" s="5">
        <v>95.1</v>
      </c>
      <c r="O164" s="6">
        <v>0.2</v>
      </c>
      <c r="Q164" s="3">
        <v>117843</v>
      </c>
      <c r="R164" s="6">
        <v>3.3</v>
      </c>
      <c r="T164" s="5">
        <v>282.8</v>
      </c>
      <c r="U164" s="6">
        <v>3.1</v>
      </c>
    </row>
    <row r="165" spans="1:21" s="44" customFormat="1" x14ac:dyDescent="0.2">
      <c r="A165" s="74"/>
      <c r="B165" s="57"/>
      <c r="C165" s="88"/>
      <c r="E165" s="74"/>
      <c r="F165" s="57"/>
      <c r="G165" s="88"/>
      <c r="I165" s="3"/>
      <c r="K165" s="3"/>
      <c r="L165" s="6"/>
      <c r="N165" s="5"/>
      <c r="O165" s="6"/>
      <c r="Q165" s="3"/>
      <c r="R165" s="6"/>
      <c r="T165" s="5"/>
      <c r="U165" s="6"/>
    </row>
    <row r="166" spans="1:21" s="44" customFormat="1" x14ac:dyDescent="0.2">
      <c r="A166" s="74">
        <v>25</v>
      </c>
      <c r="B166" s="57" t="s">
        <v>133</v>
      </c>
      <c r="C166" s="88">
        <v>29</v>
      </c>
      <c r="E166" s="74">
        <v>1985</v>
      </c>
      <c r="F166" s="57" t="s">
        <v>134</v>
      </c>
      <c r="G166" s="88">
        <v>1989</v>
      </c>
      <c r="I166" s="3">
        <v>333</v>
      </c>
      <c r="K166" s="3">
        <v>323</v>
      </c>
      <c r="L166" s="6">
        <v>0.1</v>
      </c>
      <c r="N166" s="5">
        <v>96.9</v>
      </c>
      <c r="O166" s="6">
        <v>0.1</v>
      </c>
      <c r="Q166" s="3">
        <v>120588</v>
      </c>
      <c r="R166" s="6">
        <v>2.2999999999999998</v>
      </c>
      <c r="T166" s="5">
        <v>373.8</v>
      </c>
      <c r="U166" s="6">
        <v>2.2999999999999998</v>
      </c>
    </row>
    <row r="167" spans="1:21" s="44" customFormat="1" x14ac:dyDescent="0.2">
      <c r="A167" s="74"/>
      <c r="B167" s="57"/>
      <c r="C167" s="88"/>
      <c r="E167" s="74"/>
      <c r="F167" s="57"/>
      <c r="G167" s="88"/>
      <c r="I167" s="3"/>
      <c r="K167" s="3"/>
      <c r="L167" s="6"/>
      <c r="N167" s="5"/>
      <c r="O167" s="6"/>
      <c r="Q167" s="3"/>
      <c r="R167" s="6"/>
      <c r="T167" s="5"/>
      <c r="U167" s="6"/>
    </row>
    <row r="168" spans="1:21" s="44" customFormat="1" x14ac:dyDescent="0.2">
      <c r="A168" s="74">
        <v>30</v>
      </c>
      <c r="B168" s="57" t="s">
        <v>133</v>
      </c>
      <c r="C168" s="88">
        <v>34</v>
      </c>
      <c r="E168" s="74">
        <v>1980</v>
      </c>
      <c r="F168" s="57" t="s">
        <v>134</v>
      </c>
      <c r="G168" s="88">
        <v>1984</v>
      </c>
      <c r="I168" s="3">
        <v>259</v>
      </c>
      <c r="K168" s="3">
        <v>235</v>
      </c>
      <c r="L168" s="6">
        <v>0.4</v>
      </c>
      <c r="N168" s="5">
        <v>90.8</v>
      </c>
      <c r="O168" s="6">
        <v>0.4</v>
      </c>
      <c r="Q168" s="3">
        <v>48928</v>
      </c>
      <c r="R168" s="6">
        <v>7.5</v>
      </c>
      <c r="T168" s="5">
        <v>208</v>
      </c>
      <c r="U168" s="6">
        <v>6.8</v>
      </c>
    </row>
    <row r="169" spans="1:21" s="44" customFormat="1" x14ac:dyDescent="0.2">
      <c r="E169" s="57"/>
      <c r="F169" s="57"/>
      <c r="I169" s="3"/>
      <c r="K169" s="3"/>
      <c r="L169" s="6"/>
      <c r="N169" s="5"/>
      <c r="O169" s="6"/>
      <c r="Q169" s="3"/>
      <c r="R169" s="6"/>
      <c r="T169" s="5"/>
      <c r="U169" s="6"/>
    </row>
    <row r="170" spans="1:21" s="44" customFormat="1" x14ac:dyDescent="0.2">
      <c r="A170" s="168" t="s">
        <v>145</v>
      </c>
      <c r="B170" s="168"/>
      <c r="C170" s="168"/>
      <c r="E170" s="57"/>
      <c r="F170" s="57" t="s">
        <v>134</v>
      </c>
      <c r="G170" s="44">
        <v>1979</v>
      </c>
      <c r="I170" s="3">
        <v>151</v>
      </c>
      <c r="K170" s="3">
        <v>119</v>
      </c>
      <c r="L170" s="6">
        <v>0.6</v>
      </c>
      <c r="N170" s="5">
        <v>78.900000000000006</v>
      </c>
      <c r="O170" s="6">
        <v>0.6</v>
      </c>
      <c r="Q170" s="3">
        <v>33712</v>
      </c>
      <c r="R170" s="6">
        <v>8.1999999999999993</v>
      </c>
      <c r="T170" s="5">
        <v>283</v>
      </c>
      <c r="U170" s="6">
        <v>6.5</v>
      </c>
    </row>
    <row r="171" spans="1:21" s="44" customFormat="1" x14ac:dyDescent="0.2">
      <c r="A171" s="89"/>
      <c r="B171" s="89"/>
      <c r="C171" s="89"/>
      <c r="D171" s="90"/>
      <c r="E171" s="90"/>
      <c r="F171" s="53"/>
      <c r="G171" s="53"/>
      <c r="I171" s="91"/>
      <c r="K171" s="91"/>
      <c r="L171" s="92"/>
      <c r="N171" s="93"/>
      <c r="O171" s="92"/>
      <c r="Q171" s="91"/>
      <c r="R171" s="92"/>
      <c r="T171" s="93"/>
      <c r="U171" s="92"/>
    </row>
    <row r="172" spans="1:21" s="44" customFormat="1" x14ac:dyDescent="0.2">
      <c r="A172" s="74"/>
      <c r="B172" s="74"/>
      <c r="C172" s="74"/>
      <c r="D172" s="57"/>
      <c r="E172" s="57"/>
      <c r="I172" s="3"/>
      <c r="K172" s="3"/>
      <c r="L172" s="6"/>
      <c r="N172" s="5"/>
      <c r="O172" s="6"/>
      <c r="Q172" s="3"/>
      <c r="R172" s="6"/>
      <c r="T172" s="5"/>
      <c r="U172" s="6"/>
    </row>
    <row r="173" spans="1:21" s="44" customFormat="1" x14ac:dyDescent="0.2">
      <c r="A173" s="168" t="s">
        <v>50</v>
      </c>
      <c r="B173" s="168"/>
      <c r="C173" s="168"/>
      <c r="D173" s="168"/>
      <c r="E173" s="168"/>
      <c r="F173" s="168"/>
      <c r="G173" s="168"/>
      <c r="I173" s="3">
        <v>4754</v>
      </c>
      <c r="K173" s="3">
        <v>4590</v>
      </c>
      <c r="L173" s="6">
        <v>0.2</v>
      </c>
      <c r="N173" s="5">
        <v>96.5</v>
      </c>
      <c r="O173" s="6">
        <v>0.2</v>
      </c>
      <c r="Q173" s="3">
        <v>1279507</v>
      </c>
      <c r="R173" s="6">
        <v>1.4</v>
      </c>
      <c r="T173" s="5">
        <v>278.8</v>
      </c>
      <c r="U173" s="6">
        <v>1.4</v>
      </c>
    </row>
    <row r="174" spans="1:21" x14ac:dyDescent="0.2">
      <c r="I174" s="81"/>
      <c r="J174" s="78"/>
      <c r="K174" s="81"/>
      <c r="L174" s="98"/>
      <c r="M174" s="79"/>
      <c r="N174" s="82"/>
      <c r="O174" s="98"/>
      <c r="Q174" s="81"/>
      <c r="R174" s="98"/>
      <c r="S174" s="79"/>
      <c r="T174" s="82"/>
      <c r="U174" s="98"/>
    </row>
    <row r="175" spans="1:21" s="44" customFormat="1" ht="12" customHeight="1" x14ac:dyDescent="0.2">
      <c r="A175" s="31" t="s">
        <v>51</v>
      </c>
      <c r="B175" s="43"/>
      <c r="C175" s="78"/>
      <c r="D175" s="78"/>
      <c r="E175" s="78"/>
      <c r="F175" s="79"/>
      <c r="G175" s="79"/>
      <c r="H175" s="79"/>
      <c r="I175" s="81"/>
      <c r="J175" s="78"/>
      <c r="K175" s="81"/>
      <c r="L175" s="98"/>
      <c r="M175" s="79"/>
      <c r="N175" s="82"/>
      <c r="O175" s="98"/>
      <c r="P175" s="77"/>
      <c r="Q175" s="81"/>
      <c r="R175" s="98"/>
      <c r="S175" s="79"/>
      <c r="T175" s="82"/>
      <c r="U175" s="98"/>
    </row>
    <row r="176" spans="1:21" x14ac:dyDescent="0.2">
      <c r="A176" s="32" t="s">
        <v>52</v>
      </c>
      <c r="C176" s="54"/>
      <c r="D176" s="54"/>
      <c r="E176" s="54"/>
      <c r="F176" s="55"/>
      <c r="G176" s="55"/>
      <c r="H176" s="55"/>
      <c r="J176" s="78"/>
      <c r="M176" s="79"/>
      <c r="P176" s="44"/>
      <c r="Q176" s="54"/>
      <c r="R176" s="76"/>
      <c r="S176" s="44"/>
      <c r="T176" s="55"/>
      <c r="U176" s="76"/>
    </row>
    <row r="177" spans="1:21" ht="5.25" customHeight="1" x14ac:dyDescent="0.2">
      <c r="C177" s="96"/>
      <c r="D177" s="96"/>
      <c r="E177" s="96"/>
      <c r="F177" s="97"/>
      <c r="G177" s="97"/>
      <c r="H177" s="97"/>
    </row>
    <row r="178" spans="1:21" s="44" customFormat="1" x14ac:dyDescent="0.2">
      <c r="A178" s="169"/>
      <c r="B178" s="169"/>
      <c r="C178" s="169"/>
      <c r="D178" s="169"/>
      <c r="E178" s="169"/>
      <c r="F178" s="169"/>
      <c r="G178" s="169"/>
      <c r="H178" s="43"/>
      <c r="I178" s="81"/>
      <c r="J178" s="77"/>
      <c r="K178" s="78"/>
      <c r="L178" s="94"/>
      <c r="M178" s="77"/>
      <c r="N178" s="79"/>
      <c r="O178" s="94"/>
      <c r="P178" s="77"/>
      <c r="Q178" s="78"/>
      <c r="R178" s="94"/>
      <c r="S178" s="77"/>
      <c r="T178" s="79"/>
      <c r="U178" s="94"/>
    </row>
    <row r="179" spans="1:21" s="44" customFormat="1" x14ac:dyDescent="0.2">
      <c r="A179" s="163"/>
      <c r="B179" s="163"/>
      <c r="C179" s="163"/>
      <c r="D179" s="163"/>
      <c r="E179" s="163"/>
      <c r="F179" s="163"/>
      <c r="G179" s="163"/>
      <c r="H179" s="42"/>
      <c r="I179" s="159"/>
      <c r="J179" s="159"/>
      <c r="K179" s="159"/>
      <c r="L179" s="159"/>
      <c r="M179" s="159"/>
      <c r="N179" s="159"/>
      <c r="O179" s="159"/>
      <c r="P179" s="159"/>
      <c r="Q179" s="159"/>
      <c r="R179" s="159"/>
      <c r="S179" s="159"/>
      <c r="T179" s="159"/>
      <c r="U179" s="159"/>
    </row>
    <row r="180" spans="1:21" s="51" customFormat="1" x14ac:dyDescent="0.2">
      <c r="A180" s="160" t="s">
        <v>146</v>
      </c>
      <c r="B180" s="160"/>
      <c r="C180" s="160"/>
      <c r="D180" s="160"/>
      <c r="E180" s="160"/>
      <c r="F180" s="160"/>
      <c r="G180" s="160"/>
      <c r="H180" s="49"/>
      <c r="I180" s="160" t="s">
        <v>126</v>
      </c>
      <c r="J180" s="160"/>
      <c r="K180" s="160"/>
      <c r="L180" s="160"/>
      <c r="M180" s="160"/>
      <c r="N180" s="160"/>
      <c r="O180" s="160"/>
      <c r="P180" s="160"/>
      <c r="Q180" s="160"/>
      <c r="R180" s="160"/>
      <c r="S180" s="160"/>
      <c r="T180" s="160"/>
      <c r="U180" s="160"/>
    </row>
    <row r="181" spans="1:21" s="51" customFormat="1" x14ac:dyDescent="0.2">
      <c r="A181" s="164" t="s">
        <v>147</v>
      </c>
      <c r="B181" s="164"/>
      <c r="C181" s="164"/>
      <c r="D181" s="164"/>
      <c r="E181" s="164"/>
      <c r="F181" s="164"/>
      <c r="G181" s="164"/>
      <c r="H181" s="49"/>
      <c r="I181" s="161" t="s">
        <v>69</v>
      </c>
      <c r="J181" s="161"/>
      <c r="K181" s="161"/>
      <c r="L181" s="161"/>
      <c r="M181" s="161"/>
      <c r="N181" s="161"/>
      <c r="O181" s="161"/>
      <c r="P181" s="161"/>
      <c r="Q181" s="161"/>
      <c r="R181" s="161"/>
      <c r="S181" s="161"/>
      <c r="T181" s="161"/>
      <c r="U181" s="161"/>
    </row>
    <row r="182" spans="1:21" s="51" customFormat="1" x14ac:dyDescent="0.2">
      <c r="A182" s="166"/>
      <c r="B182" s="166"/>
      <c r="C182" s="166"/>
      <c r="D182" s="166"/>
      <c r="E182" s="166"/>
      <c r="F182" s="166"/>
      <c r="G182" s="166"/>
      <c r="H182" s="49"/>
      <c r="I182" s="160" t="s">
        <v>148</v>
      </c>
      <c r="J182" s="160"/>
      <c r="K182" s="160"/>
      <c r="L182" s="160"/>
      <c r="M182" s="160"/>
      <c r="N182" s="160"/>
      <c r="O182" s="160"/>
      <c r="P182" s="160"/>
      <c r="Q182" s="160"/>
      <c r="R182" s="160"/>
      <c r="S182" s="160"/>
      <c r="T182" s="160"/>
      <c r="U182" s="160"/>
    </row>
    <row r="183" spans="1:21" s="44" customFormat="1" x14ac:dyDescent="0.2">
      <c r="A183" s="167"/>
      <c r="B183" s="167"/>
      <c r="C183" s="167"/>
      <c r="D183" s="167"/>
      <c r="E183" s="167"/>
      <c r="F183" s="167"/>
      <c r="G183" s="167"/>
      <c r="H183" s="53"/>
      <c r="I183" s="162"/>
      <c r="J183" s="162"/>
      <c r="K183" s="162"/>
      <c r="L183" s="162"/>
      <c r="M183" s="162"/>
      <c r="N183" s="162"/>
      <c r="O183" s="162"/>
      <c r="P183" s="162"/>
      <c r="Q183" s="162"/>
      <c r="R183" s="162"/>
      <c r="S183" s="162"/>
      <c r="T183" s="162"/>
      <c r="U183" s="162"/>
    </row>
    <row r="184" spans="1:21" s="44" customFormat="1" x14ac:dyDescent="0.2">
      <c r="A184" s="43"/>
      <c r="B184" s="43"/>
      <c r="C184" s="43"/>
      <c r="D184" s="43"/>
      <c r="E184" s="43"/>
      <c r="F184" s="43"/>
      <c r="G184" s="43"/>
      <c r="H184" s="43"/>
      <c r="I184" s="69"/>
      <c r="J184" s="69"/>
      <c r="K184" s="69"/>
      <c r="L184" s="69"/>
      <c r="M184" s="69"/>
      <c r="N184" s="69"/>
      <c r="O184" s="69"/>
      <c r="P184" s="69"/>
      <c r="Q184" s="69"/>
      <c r="R184" s="69"/>
      <c r="S184" s="69"/>
      <c r="T184" s="69"/>
      <c r="U184" s="69"/>
    </row>
    <row r="185" spans="1:21" s="44" customFormat="1" x14ac:dyDescent="0.2">
      <c r="I185" s="54"/>
      <c r="K185" s="54"/>
      <c r="L185" s="83"/>
      <c r="M185" s="57"/>
      <c r="N185" s="56"/>
      <c r="O185" s="83"/>
      <c r="P185" s="57"/>
      <c r="Q185" s="58"/>
      <c r="R185" s="83"/>
      <c r="S185" s="57"/>
      <c r="T185" s="56"/>
      <c r="U185" s="83"/>
    </row>
    <row r="186" spans="1:21" s="44" customFormat="1" x14ac:dyDescent="0.2">
      <c r="A186" s="163"/>
      <c r="B186" s="163"/>
      <c r="C186" s="163"/>
      <c r="D186" s="163"/>
      <c r="E186" s="163"/>
      <c r="F186" s="163"/>
      <c r="G186" s="163"/>
      <c r="H186" s="43"/>
      <c r="I186" s="59"/>
      <c r="J186" s="43"/>
      <c r="K186" s="59"/>
      <c r="L186" s="84"/>
      <c r="M186" s="43"/>
      <c r="N186" s="60"/>
      <c r="O186" s="84"/>
      <c r="P186" s="43"/>
      <c r="Q186" s="59"/>
      <c r="R186" s="84"/>
      <c r="S186" s="43"/>
      <c r="T186" s="60"/>
      <c r="U186" s="84"/>
    </row>
    <row r="187" spans="1:21" s="44" customFormat="1" x14ac:dyDescent="0.2">
      <c r="A187" s="169" t="s">
        <v>128</v>
      </c>
      <c r="B187" s="169"/>
      <c r="C187" s="169"/>
      <c r="D187" s="169"/>
      <c r="E187" s="169"/>
      <c r="F187" s="169"/>
      <c r="G187" s="169"/>
      <c r="H187" s="43"/>
      <c r="I187" s="61" t="s">
        <v>3</v>
      </c>
      <c r="J187" s="62"/>
      <c r="K187" s="61" t="s">
        <v>4</v>
      </c>
      <c r="L187" s="85" t="s">
        <v>5</v>
      </c>
      <c r="M187" s="62"/>
      <c r="N187" s="63" t="s">
        <v>4</v>
      </c>
      <c r="O187" s="85" t="s">
        <v>5</v>
      </c>
      <c r="P187" s="62"/>
      <c r="Q187" s="61" t="s">
        <v>4</v>
      </c>
      <c r="R187" s="85" t="s">
        <v>5</v>
      </c>
      <c r="S187" s="62"/>
      <c r="T187" s="63" t="s">
        <v>4</v>
      </c>
      <c r="U187" s="85" t="s">
        <v>5</v>
      </c>
    </row>
    <row r="188" spans="1:21" s="44" customFormat="1" x14ac:dyDescent="0.2">
      <c r="A188" s="169"/>
      <c r="B188" s="169"/>
      <c r="C188" s="169"/>
      <c r="D188" s="169"/>
      <c r="E188" s="169"/>
      <c r="F188" s="169"/>
      <c r="G188" s="169"/>
      <c r="H188" s="43"/>
      <c r="I188" s="61" t="s">
        <v>7</v>
      </c>
      <c r="J188" s="62"/>
      <c r="K188" s="61" t="s">
        <v>8</v>
      </c>
      <c r="L188" s="85" t="s">
        <v>9</v>
      </c>
      <c r="M188" s="62"/>
      <c r="N188" s="63" t="s">
        <v>5</v>
      </c>
      <c r="O188" s="85" t="s">
        <v>9</v>
      </c>
      <c r="P188" s="62"/>
      <c r="Q188" s="61" t="s">
        <v>10</v>
      </c>
      <c r="R188" s="85" t="s">
        <v>9</v>
      </c>
      <c r="S188" s="62"/>
      <c r="T188" s="63" t="s">
        <v>11</v>
      </c>
      <c r="U188" s="85" t="s">
        <v>9</v>
      </c>
    </row>
    <row r="189" spans="1:21" s="44" customFormat="1" x14ac:dyDescent="0.2">
      <c r="A189" s="170" t="s">
        <v>129</v>
      </c>
      <c r="B189" s="170"/>
      <c r="C189" s="170"/>
      <c r="D189" s="43"/>
      <c r="E189" s="170" t="s">
        <v>130</v>
      </c>
      <c r="F189" s="170"/>
      <c r="G189" s="170"/>
      <c r="H189" s="43"/>
      <c r="I189" s="61" t="s">
        <v>12</v>
      </c>
      <c r="J189" s="62"/>
      <c r="K189" s="61" t="s">
        <v>13</v>
      </c>
      <c r="L189" s="85" t="s">
        <v>14</v>
      </c>
      <c r="M189" s="62"/>
      <c r="N189" s="63" t="s">
        <v>13</v>
      </c>
      <c r="O189" s="85" t="s">
        <v>14</v>
      </c>
      <c r="P189" s="62"/>
      <c r="Q189" s="61" t="s">
        <v>15</v>
      </c>
      <c r="R189" s="85" t="s">
        <v>14</v>
      </c>
      <c r="S189" s="62"/>
      <c r="T189" s="63" t="s">
        <v>15</v>
      </c>
      <c r="U189" s="85" t="s">
        <v>14</v>
      </c>
    </row>
    <row r="190" spans="1:21" s="44" customFormat="1" x14ac:dyDescent="0.2">
      <c r="A190" s="170" t="s">
        <v>131</v>
      </c>
      <c r="B190" s="170"/>
      <c r="C190" s="170"/>
      <c r="D190" s="43"/>
      <c r="E190" s="170" t="s">
        <v>132</v>
      </c>
      <c r="F190" s="170"/>
      <c r="G190" s="170"/>
      <c r="H190" s="43"/>
      <c r="I190" s="61"/>
      <c r="J190" s="62"/>
      <c r="K190" s="61"/>
      <c r="L190" s="85"/>
      <c r="M190" s="62"/>
      <c r="N190" s="63"/>
      <c r="O190" s="85"/>
      <c r="P190" s="62"/>
      <c r="Q190" s="61" t="s">
        <v>16</v>
      </c>
      <c r="R190" s="85"/>
      <c r="S190" s="62"/>
      <c r="T190" s="63"/>
      <c r="U190" s="85"/>
    </row>
    <row r="191" spans="1:21" s="44" customFormat="1" x14ac:dyDescent="0.2">
      <c r="A191" s="167"/>
      <c r="B191" s="167"/>
      <c r="C191" s="167"/>
      <c r="D191" s="167"/>
      <c r="E191" s="167"/>
      <c r="F191" s="167"/>
      <c r="G191" s="167"/>
      <c r="H191" s="43"/>
      <c r="I191" s="64"/>
      <c r="J191" s="43"/>
      <c r="K191" s="64"/>
      <c r="L191" s="86"/>
      <c r="M191" s="66"/>
      <c r="N191" s="65"/>
      <c r="O191" s="86"/>
      <c r="P191" s="66"/>
      <c r="Q191" s="64"/>
      <c r="R191" s="87"/>
      <c r="S191" s="43"/>
      <c r="T191" s="67"/>
      <c r="U191" s="87"/>
    </row>
    <row r="192" spans="1:21" s="44" customFormat="1" x14ac:dyDescent="0.2">
      <c r="I192" s="54"/>
      <c r="K192" s="54"/>
      <c r="L192" s="76"/>
      <c r="N192" s="55"/>
      <c r="O192" s="76"/>
      <c r="Q192" s="54"/>
      <c r="R192" s="76"/>
      <c r="T192" s="55"/>
      <c r="U192" s="76"/>
    </row>
    <row r="193" spans="1:21" s="44" customFormat="1" x14ac:dyDescent="0.2">
      <c r="A193" s="74">
        <v>0</v>
      </c>
      <c r="B193" s="57" t="s">
        <v>133</v>
      </c>
      <c r="C193" s="88">
        <v>4</v>
      </c>
      <c r="E193" s="74">
        <v>2010</v>
      </c>
      <c r="F193" s="57" t="s">
        <v>134</v>
      </c>
      <c r="G193" s="88">
        <v>2014</v>
      </c>
      <c r="I193" s="3">
        <v>333</v>
      </c>
      <c r="K193" s="3">
        <v>323</v>
      </c>
      <c r="L193" s="6">
        <v>0.2</v>
      </c>
      <c r="N193" s="5">
        <v>97</v>
      </c>
      <c r="O193" s="6">
        <v>0.2</v>
      </c>
      <c r="Q193" s="3">
        <v>50251</v>
      </c>
      <c r="R193" s="6">
        <v>6</v>
      </c>
      <c r="T193" s="5">
        <v>155.6</v>
      </c>
      <c r="U193" s="6">
        <v>5.8</v>
      </c>
    </row>
    <row r="194" spans="1:21" s="44" customFormat="1" x14ac:dyDescent="0.2">
      <c r="A194" s="74"/>
      <c r="B194" s="57"/>
      <c r="C194" s="88"/>
      <c r="E194" s="74"/>
      <c r="F194" s="57"/>
      <c r="G194" s="88"/>
      <c r="I194" s="3"/>
      <c r="K194" s="3"/>
      <c r="L194" s="6"/>
      <c r="N194" s="5"/>
      <c r="O194" s="6"/>
      <c r="Q194" s="3"/>
      <c r="R194" s="6"/>
      <c r="T194" s="5"/>
      <c r="U194" s="6"/>
    </row>
    <row r="195" spans="1:21" s="44" customFormat="1" x14ac:dyDescent="0.2">
      <c r="A195" s="74">
        <v>5</v>
      </c>
      <c r="B195" s="57" t="s">
        <v>133</v>
      </c>
      <c r="C195" s="88">
        <v>9</v>
      </c>
      <c r="E195" s="74">
        <v>2005</v>
      </c>
      <c r="F195" s="57" t="s">
        <v>134</v>
      </c>
      <c r="G195" s="88">
        <v>2009</v>
      </c>
      <c r="I195" s="3">
        <v>301</v>
      </c>
      <c r="K195" s="3">
        <v>292</v>
      </c>
      <c r="L195" s="6">
        <v>0.2</v>
      </c>
      <c r="N195" s="5">
        <v>97.2</v>
      </c>
      <c r="O195" s="6">
        <v>0.2</v>
      </c>
      <c r="Q195" s="3">
        <v>72902</v>
      </c>
      <c r="R195" s="6">
        <v>8</v>
      </c>
      <c r="T195" s="5">
        <v>249.3</v>
      </c>
      <c r="U195" s="6">
        <v>7.8</v>
      </c>
    </row>
    <row r="196" spans="1:21" s="44" customFormat="1" x14ac:dyDescent="0.2">
      <c r="A196" s="74"/>
      <c r="B196" s="57"/>
      <c r="C196" s="88"/>
      <c r="E196" s="74"/>
      <c r="F196" s="57"/>
      <c r="G196" s="88"/>
      <c r="I196" s="3"/>
      <c r="K196" s="3"/>
      <c r="L196" s="6"/>
      <c r="N196" s="5"/>
      <c r="O196" s="6"/>
      <c r="Q196" s="3"/>
      <c r="R196" s="6"/>
      <c r="T196" s="5"/>
      <c r="U196" s="6"/>
    </row>
    <row r="197" spans="1:21" s="44" customFormat="1" x14ac:dyDescent="0.2">
      <c r="A197" s="74">
        <v>10</v>
      </c>
      <c r="B197" s="57" t="s">
        <v>133</v>
      </c>
      <c r="C197" s="88">
        <v>14</v>
      </c>
      <c r="E197" s="74">
        <v>2000</v>
      </c>
      <c r="F197" s="57" t="s">
        <v>134</v>
      </c>
      <c r="G197" s="88">
        <v>2004</v>
      </c>
      <c r="I197" s="3">
        <v>318</v>
      </c>
      <c r="K197" s="3">
        <v>318</v>
      </c>
      <c r="L197" s="6">
        <v>0</v>
      </c>
      <c r="N197" s="5">
        <v>100</v>
      </c>
      <c r="O197" s="6">
        <v>0</v>
      </c>
      <c r="Q197" s="3">
        <v>72028</v>
      </c>
      <c r="R197" s="6">
        <v>5.3</v>
      </c>
      <c r="T197" s="5">
        <v>226.6</v>
      </c>
      <c r="U197" s="6">
        <v>5.3</v>
      </c>
    </row>
    <row r="198" spans="1:21" s="44" customFormat="1" x14ac:dyDescent="0.2">
      <c r="A198" s="74"/>
      <c r="B198" s="57"/>
      <c r="C198" s="88"/>
      <c r="E198" s="74"/>
      <c r="F198" s="57"/>
      <c r="G198" s="88"/>
      <c r="I198" s="3"/>
      <c r="K198" s="3"/>
      <c r="L198" s="6"/>
      <c r="N198" s="5"/>
      <c r="O198" s="6"/>
      <c r="Q198" s="3"/>
      <c r="R198" s="6"/>
      <c r="T198" s="5"/>
      <c r="U198" s="6"/>
    </row>
    <row r="199" spans="1:21" s="44" customFormat="1" x14ac:dyDescent="0.2">
      <c r="A199" s="74">
        <v>15</v>
      </c>
      <c r="B199" s="57" t="s">
        <v>133</v>
      </c>
      <c r="C199" s="88">
        <v>19</v>
      </c>
      <c r="E199" s="74">
        <v>1995</v>
      </c>
      <c r="F199" s="57" t="s">
        <v>134</v>
      </c>
      <c r="G199" s="88">
        <v>1999</v>
      </c>
      <c r="I199" s="3">
        <v>416</v>
      </c>
      <c r="K199" s="3">
        <v>412</v>
      </c>
      <c r="L199" s="6">
        <v>0.1</v>
      </c>
      <c r="N199" s="5">
        <v>99.1</v>
      </c>
      <c r="O199" s="6">
        <v>0.1</v>
      </c>
      <c r="Q199" s="3">
        <v>96516</v>
      </c>
      <c r="R199" s="6">
        <v>7.6</v>
      </c>
      <c r="T199" s="5">
        <v>234.1</v>
      </c>
      <c r="U199" s="6">
        <v>7.5</v>
      </c>
    </row>
    <row r="200" spans="1:21" s="44" customFormat="1" x14ac:dyDescent="0.2">
      <c r="A200" s="74"/>
      <c r="B200" s="57"/>
      <c r="C200" s="88"/>
      <c r="E200" s="74"/>
      <c r="F200" s="57"/>
      <c r="G200" s="88"/>
      <c r="I200" s="3"/>
      <c r="K200" s="3"/>
      <c r="L200" s="6"/>
      <c r="N200" s="5"/>
      <c r="O200" s="6"/>
      <c r="Q200" s="3"/>
      <c r="R200" s="6"/>
      <c r="T200" s="5"/>
      <c r="U200" s="6"/>
    </row>
    <row r="201" spans="1:21" s="44" customFormat="1" x14ac:dyDescent="0.2">
      <c r="A201" s="74">
        <v>20</v>
      </c>
      <c r="B201" s="57" t="s">
        <v>133</v>
      </c>
      <c r="C201" s="88">
        <v>24</v>
      </c>
      <c r="E201" s="74">
        <v>1990</v>
      </c>
      <c r="F201" s="57" t="s">
        <v>134</v>
      </c>
      <c r="G201" s="88">
        <v>1994</v>
      </c>
      <c r="I201" s="3">
        <v>387</v>
      </c>
      <c r="K201" s="3">
        <v>371</v>
      </c>
      <c r="L201" s="6">
        <v>0.2</v>
      </c>
      <c r="N201" s="5">
        <v>95.8</v>
      </c>
      <c r="O201" s="6">
        <v>0.2</v>
      </c>
      <c r="Q201" s="3">
        <v>119695</v>
      </c>
      <c r="R201" s="6">
        <v>6.6</v>
      </c>
      <c r="T201" s="5">
        <v>322.7</v>
      </c>
      <c r="U201" s="6">
        <v>6.3</v>
      </c>
    </row>
    <row r="202" spans="1:21" s="44" customFormat="1" x14ac:dyDescent="0.2">
      <c r="A202" s="74"/>
      <c r="B202" s="57"/>
      <c r="C202" s="88"/>
      <c r="E202" s="74"/>
      <c r="F202" s="57"/>
      <c r="G202" s="88"/>
      <c r="I202" s="3"/>
      <c r="K202" s="3"/>
      <c r="L202" s="6"/>
      <c r="N202" s="5"/>
      <c r="O202" s="6"/>
      <c r="Q202" s="3"/>
      <c r="R202" s="6"/>
      <c r="T202" s="5"/>
      <c r="U202" s="6"/>
    </row>
    <row r="203" spans="1:21" s="44" customFormat="1" x14ac:dyDescent="0.2">
      <c r="A203" s="74">
        <v>25</v>
      </c>
      <c r="B203" s="57" t="s">
        <v>133</v>
      </c>
      <c r="C203" s="88">
        <v>29</v>
      </c>
      <c r="E203" s="74">
        <v>1985</v>
      </c>
      <c r="F203" s="57" t="s">
        <v>134</v>
      </c>
      <c r="G203" s="88">
        <v>1989</v>
      </c>
      <c r="I203" s="3">
        <v>559</v>
      </c>
      <c r="K203" s="3">
        <v>543</v>
      </c>
      <c r="L203" s="6">
        <v>0.2</v>
      </c>
      <c r="N203" s="5">
        <v>97.2</v>
      </c>
      <c r="O203" s="6">
        <v>0.2</v>
      </c>
      <c r="Q203" s="3">
        <v>199070</v>
      </c>
      <c r="R203" s="6">
        <v>5.5</v>
      </c>
      <c r="T203" s="5">
        <v>366.5</v>
      </c>
      <c r="U203" s="6">
        <v>5.3</v>
      </c>
    </row>
    <row r="204" spans="1:21" s="44" customFormat="1" x14ac:dyDescent="0.2">
      <c r="A204" s="74"/>
      <c r="B204" s="57"/>
      <c r="C204" s="88"/>
      <c r="E204" s="74"/>
      <c r="F204" s="57"/>
      <c r="G204" s="88"/>
      <c r="I204" s="3"/>
      <c r="K204" s="3"/>
      <c r="L204" s="6"/>
      <c r="N204" s="5"/>
      <c r="O204" s="6"/>
      <c r="Q204" s="3"/>
      <c r="R204" s="6"/>
      <c r="T204" s="5"/>
      <c r="U204" s="6"/>
    </row>
    <row r="205" spans="1:21" s="44" customFormat="1" x14ac:dyDescent="0.2">
      <c r="A205" s="74">
        <v>30</v>
      </c>
      <c r="B205" s="57" t="s">
        <v>133</v>
      </c>
      <c r="C205" s="88">
        <v>34</v>
      </c>
      <c r="E205" s="74">
        <v>1980</v>
      </c>
      <c r="F205" s="57" t="s">
        <v>134</v>
      </c>
      <c r="G205" s="88">
        <v>1984</v>
      </c>
      <c r="I205" s="3">
        <v>1235</v>
      </c>
      <c r="K205" s="3">
        <v>1190</v>
      </c>
      <c r="L205" s="6">
        <v>0.2</v>
      </c>
      <c r="N205" s="5">
        <v>96.3</v>
      </c>
      <c r="O205" s="6">
        <v>0.2</v>
      </c>
      <c r="Q205" s="3">
        <v>306135</v>
      </c>
      <c r="R205" s="6">
        <v>4.2</v>
      </c>
      <c r="T205" s="5">
        <v>257.3</v>
      </c>
      <c r="U205" s="6">
        <v>4</v>
      </c>
    </row>
    <row r="206" spans="1:21" s="44" customFormat="1" x14ac:dyDescent="0.2">
      <c r="E206" s="57"/>
      <c r="F206" s="57"/>
      <c r="I206" s="3"/>
      <c r="K206" s="3"/>
      <c r="L206" s="6"/>
      <c r="N206" s="5"/>
      <c r="O206" s="6"/>
      <c r="Q206" s="3"/>
      <c r="R206" s="6"/>
      <c r="T206" s="5"/>
      <c r="U206" s="6"/>
    </row>
    <row r="207" spans="1:21" s="44" customFormat="1" x14ac:dyDescent="0.2">
      <c r="A207" s="168" t="s">
        <v>145</v>
      </c>
      <c r="B207" s="168"/>
      <c r="C207" s="168"/>
      <c r="E207" s="57"/>
      <c r="F207" s="57" t="s">
        <v>134</v>
      </c>
      <c r="G207" s="44">
        <v>1979</v>
      </c>
      <c r="I207" s="3">
        <v>1936</v>
      </c>
      <c r="K207" s="3">
        <v>1738</v>
      </c>
      <c r="L207" s="6">
        <v>0.4</v>
      </c>
      <c r="N207" s="5">
        <v>89.8</v>
      </c>
      <c r="O207" s="6">
        <v>0.4</v>
      </c>
      <c r="Q207" s="3">
        <v>416875</v>
      </c>
      <c r="R207" s="6">
        <v>3.5</v>
      </c>
      <c r="T207" s="5">
        <v>239.8</v>
      </c>
      <c r="U207" s="6">
        <v>3.1</v>
      </c>
    </row>
    <row r="208" spans="1:21" s="44" customFormat="1" x14ac:dyDescent="0.2">
      <c r="A208" s="89"/>
      <c r="B208" s="89"/>
      <c r="C208" s="89"/>
      <c r="D208" s="90"/>
      <c r="E208" s="90"/>
      <c r="F208" s="53"/>
      <c r="G208" s="53"/>
      <c r="I208" s="91"/>
      <c r="K208" s="91"/>
      <c r="L208" s="92"/>
      <c r="N208" s="93"/>
      <c r="O208" s="92"/>
      <c r="Q208" s="91"/>
      <c r="R208" s="92"/>
      <c r="T208" s="93"/>
      <c r="U208" s="92"/>
    </row>
    <row r="209" spans="1:21" s="44" customFormat="1" x14ac:dyDescent="0.2">
      <c r="A209" s="74"/>
      <c r="B209" s="74"/>
      <c r="C209" s="74"/>
      <c r="D209" s="57"/>
      <c r="E209" s="57"/>
      <c r="I209" s="3"/>
      <c r="K209" s="3"/>
      <c r="L209" s="6"/>
      <c r="N209" s="5"/>
      <c r="O209" s="6"/>
      <c r="Q209" s="3"/>
      <c r="R209" s="6"/>
      <c r="T209" s="5"/>
      <c r="U209" s="6"/>
    </row>
    <row r="210" spans="1:21" s="44" customFormat="1" x14ac:dyDescent="0.2">
      <c r="A210" s="168" t="s">
        <v>50</v>
      </c>
      <c r="B210" s="168"/>
      <c r="C210" s="168"/>
      <c r="D210" s="168"/>
      <c r="E210" s="168"/>
      <c r="F210" s="168"/>
      <c r="G210" s="168"/>
      <c r="I210" s="3">
        <v>5484</v>
      </c>
      <c r="K210" s="3">
        <v>5188</v>
      </c>
      <c r="L210" s="6">
        <v>0.3</v>
      </c>
      <c r="N210" s="5">
        <v>94.6</v>
      </c>
      <c r="O210" s="6">
        <v>0.3</v>
      </c>
      <c r="Q210" s="3">
        <v>1333472</v>
      </c>
      <c r="R210" s="6">
        <v>2</v>
      </c>
      <c r="T210" s="5">
        <v>257</v>
      </c>
      <c r="U210" s="6">
        <v>1.9</v>
      </c>
    </row>
    <row r="211" spans="1:21" x14ac:dyDescent="0.2">
      <c r="A211" s="99"/>
      <c r="B211" s="99"/>
      <c r="C211" s="99"/>
      <c r="D211" s="99"/>
      <c r="E211" s="99"/>
      <c r="F211" s="99"/>
      <c r="G211" s="99"/>
    </row>
    <row r="212" spans="1:21" s="44" customFormat="1" ht="12" customHeight="1" x14ac:dyDescent="0.2">
      <c r="A212" s="31" t="s">
        <v>51</v>
      </c>
      <c r="B212" s="43"/>
      <c r="C212" s="78"/>
      <c r="D212" s="78"/>
      <c r="E212" s="78"/>
      <c r="F212" s="79"/>
      <c r="G212" s="79"/>
      <c r="H212" s="79"/>
      <c r="I212" s="81"/>
      <c r="J212" s="78"/>
      <c r="K212" s="81"/>
      <c r="L212" s="98"/>
      <c r="M212" s="79"/>
      <c r="N212" s="82"/>
      <c r="O212" s="98"/>
      <c r="P212" s="77"/>
      <c r="Q212" s="81"/>
      <c r="R212" s="98"/>
      <c r="S212" s="79"/>
      <c r="T212" s="82"/>
      <c r="U212" s="98"/>
    </row>
    <row r="213" spans="1:21" x14ac:dyDescent="0.2">
      <c r="A213" s="32" t="s">
        <v>52</v>
      </c>
      <c r="C213" s="54"/>
      <c r="D213" s="54"/>
      <c r="E213" s="54"/>
      <c r="F213" s="55"/>
      <c r="G213" s="55"/>
      <c r="H213" s="55"/>
      <c r="J213" s="78"/>
      <c r="M213" s="79"/>
      <c r="P213" s="44"/>
      <c r="Q213" s="54"/>
      <c r="R213" s="76"/>
      <c r="S213" s="44"/>
      <c r="T213" s="55"/>
      <c r="U213" s="76"/>
    </row>
    <row r="214" spans="1:21" ht="5.25" customHeight="1" x14ac:dyDescent="0.2">
      <c r="A214" s="95"/>
      <c r="B214" s="95"/>
      <c r="C214" s="96"/>
      <c r="D214" s="96"/>
      <c r="E214" s="96"/>
      <c r="F214" s="97"/>
      <c r="G214" s="97"/>
      <c r="H214" s="97"/>
      <c r="J214" s="78"/>
      <c r="M214" s="79"/>
      <c r="P214" s="44"/>
      <c r="Q214" s="54"/>
      <c r="R214" s="76"/>
      <c r="S214" s="44"/>
      <c r="T214" s="55"/>
      <c r="U214" s="76"/>
    </row>
    <row r="215" spans="1:21" s="44" customFormat="1" x14ac:dyDescent="0.2">
      <c r="A215" s="169"/>
      <c r="B215" s="169"/>
      <c r="C215" s="169"/>
      <c r="D215" s="169"/>
      <c r="E215" s="169"/>
      <c r="F215" s="169"/>
      <c r="G215" s="169"/>
      <c r="H215" s="43"/>
      <c r="I215" s="81"/>
      <c r="J215" s="77"/>
      <c r="K215" s="78"/>
      <c r="L215" s="94"/>
      <c r="M215" s="77"/>
      <c r="N215" s="79"/>
      <c r="O215" s="94"/>
      <c r="P215" s="77"/>
      <c r="Q215" s="78"/>
      <c r="R215" s="94"/>
      <c r="S215" s="77"/>
      <c r="T215" s="79"/>
      <c r="U215" s="94"/>
    </row>
    <row r="216" spans="1:21" s="44" customFormat="1" x14ac:dyDescent="0.2">
      <c r="A216" s="163"/>
      <c r="B216" s="163"/>
      <c r="C216" s="163"/>
      <c r="D216" s="163"/>
      <c r="E216" s="163"/>
      <c r="F216" s="163"/>
      <c r="G216" s="163"/>
      <c r="H216" s="42"/>
      <c r="I216" s="159"/>
      <c r="J216" s="159"/>
      <c r="K216" s="159"/>
      <c r="L216" s="159"/>
      <c r="M216" s="159"/>
      <c r="N216" s="159"/>
      <c r="O216" s="159"/>
      <c r="P216" s="159"/>
      <c r="Q216" s="159"/>
      <c r="R216" s="159"/>
      <c r="S216" s="159"/>
      <c r="T216" s="159"/>
      <c r="U216" s="159"/>
    </row>
    <row r="217" spans="1:21" s="51" customFormat="1" x14ac:dyDescent="0.2">
      <c r="A217" s="160" t="s">
        <v>149</v>
      </c>
      <c r="B217" s="160"/>
      <c r="C217" s="160"/>
      <c r="D217" s="160"/>
      <c r="E217" s="160"/>
      <c r="F217" s="160"/>
      <c r="G217" s="160"/>
      <c r="H217" s="49"/>
      <c r="I217" s="160" t="s">
        <v>126</v>
      </c>
      <c r="J217" s="160"/>
      <c r="K217" s="160"/>
      <c r="L217" s="160"/>
      <c r="M217" s="160"/>
      <c r="N217" s="160"/>
      <c r="O217" s="160"/>
      <c r="P217" s="160"/>
      <c r="Q217" s="160"/>
      <c r="R217" s="160"/>
      <c r="S217" s="160"/>
      <c r="T217" s="160"/>
      <c r="U217" s="160"/>
    </row>
    <row r="218" spans="1:21" s="51" customFormat="1" x14ac:dyDescent="0.2">
      <c r="A218" s="164" t="s">
        <v>150</v>
      </c>
      <c r="B218" s="164"/>
      <c r="C218" s="164"/>
      <c r="D218" s="164"/>
      <c r="E218" s="164"/>
      <c r="F218" s="164"/>
      <c r="G218" s="164"/>
      <c r="H218" s="49"/>
      <c r="I218" s="161" t="s">
        <v>69</v>
      </c>
      <c r="J218" s="161"/>
      <c r="K218" s="161"/>
      <c r="L218" s="161"/>
      <c r="M218" s="161"/>
      <c r="N218" s="161"/>
      <c r="O218" s="161"/>
      <c r="P218" s="161"/>
      <c r="Q218" s="161"/>
      <c r="R218" s="161"/>
      <c r="S218" s="161"/>
      <c r="T218" s="161"/>
      <c r="U218" s="161"/>
    </row>
    <row r="219" spans="1:21" s="51" customFormat="1" x14ac:dyDescent="0.2">
      <c r="A219" s="166"/>
      <c r="B219" s="166"/>
      <c r="C219" s="166"/>
      <c r="D219" s="166"/>
      <c r="E219" s="166"/>
      <c r="F219" s="166"/>
      <c r="G219" s="166"/>
      <c r="H219" s="49"/>
      <c r="I219" s="160" t="s">
        <v>151</v>
      </c>
      <c r="J219" s="160"/>
      <c r="K219" s="160"/>
      <c r="L219" s="160"/>
      <c r="M219" s="160"/>
      <c r="N219" s="160"/>
      <c r="O219" s="160"/>
      <c r="P219" s="160"/>
      <c r="Q219" s="160"/>
      <c r="R219" s="160"/>
      <c r="S219" s="160"/>
      <c r="T219" s="160"/>
      <c r="U219" s="160"/>
    </row>
    <row r="220" spans="1:21" s="44" customFormat="1" x14ac:dyDescent="0.2">
      <c r="A220" s="167"/>
      <c r="B220" s="167"/>
      <c r="C220" s="167"/>
      <c r="D220" s="167"/>
      <c r="E220" s="167"/>
      <c r="F220" s="167"/>
      <c r="G220" s="167"/>
      <c r="H220" s="53"/>
      <c r="I220" s="162"/>
      <c r="J220" s="162"/>
      <c r="K220" s="162"/>
      <c r="L220" s="162"/>
      <c r="M220" s="162"/>
      <c r="N220" s="162"/>
      <c r="O220" s="162"/>
      <c r="P220" s="162"/>
      <c r="Q220" s="162"/>
      <c r="R220" s="162"/>
      <c r="S220" s="162"/>
      <c r="T220" s="162"/>
      <c r="U220" s="162"/>
    </row>
    <row r="221" spans="1:21" s="44" customFormat="1" x14ac:dyDescent="0.2">
      <c r="A221" s="43"/>
      <c r="B221" s="43"/>
      <c r="C221" s="43"/>
      <c r="D221" s="43"/>
      <c r="E221" s="43"/>
      <c r="F221" s="43"/>
      <c r="G221" s="43"/>
      <c r="H221" s="43"/>
      <c r="I221" s="69"/>
      <c r="J221" s="69"/>
      <c r="K221" s="69"/>
      <c r="L221" s="69"/>
      <c r="M221" s="69"/>
      <c r="N221" s="69"/>
      <c r="O221" s="69"/>
      <c r="P221" s="69"/>
      <c r="Q221" s="69"/>
      <c r="R221" s="69"/>
      <c r="S221" s="69"/>
      <c r="T221" s="69"/>
      <c r="U221" s="69"/>
    </row>
    <row r="222" spans="1:21" s="44" customFormat="1" x14ac:dyDescent="0.2">
      <c r="I222" s="54"/>
      <c r="K222" s="54"/>
      <c r="L222" s="83"/>
      <c r="M222" s="57"/>
      <c r="N222" s="56"/>
      <c r="O222" s="83"/>
      <c r="P222" s="57"/>
      <c r="Q222" s="58"/>
      <c r="R222" s="83"/>
      <c r="S222" s="57"/>
      <c r="T222" s="56"/>
      <c r="U222" s="83"/>
    </row>
    <row r="223" spans="1:21" s="44" customFormat="1" x14ac:dyDescent="0.2">
      <c r="A223" s="163"/>
      <c r="B223" s="163"/>
      <c r="C223" s="163"/>
      <c r="D223" s="163"/>
      <c r="E223" s="163"/>
      <c r="F223" s="163"/>
      <c r="G223" s="163"/>
      <c r="H223" s="43"/>
      <c r="I223" s="59"/>
      <c r="J223" s="43"/>
      <c r="K223" s="59"/>
      <c r="L223" s="84"/>
      <c r="M223" s="43"/>
      <c r="N223" s="60"/>
      <c r="O223" s="84"/>
      <c r="P223" s="43"/>
      <c r="Q223" s="59"/>
      <c r="R223" s="84"/>
      <c r="S223" s="43"/>
      <c r="T223" s="60"/>
      <c r="U223" s="84"/>
    </row>
    <row r="224" spans="1:21" s="44" customFormat="1" x14ac:dyDescent="0.2">
      <c r="A224" s="169" t="s">
        <v>128</v>
      </c>
      <c r="B224" s="169"/>
      <c r="C224" s="169"/>
      <c r="D224" s="169"/>
      <c r="E224" s="169"/>
      <c r="F224" s="169"/>
      <c r="G224" s="169"/>
      <c r="H224" s="43"/>
      <c r="I224" s="61" t="s">
        <v>3</v>
      </c>
      <c r="J224" s="62"/>
      <c r="K224" s="61" t="s">
        <v>4</v>
      </c>
      <c r="L224" s="85" t="s">
        <v>5</v>
      </c>
      <c r="M224" s="62"/>
      <c r="N224" s="63" t="s">
        <v>4</v>
      </c>
      <c r="O224" s="85" t="s">
        <v>5</v>
      </c>
      <c r="P224" s="62"/>
      <c r="Q224" s="61" t="s">
        <v>4</v>
      </c>
      <c r="R224" s="85" t="s">
        <v>5</v>
      </c>
      <c r="S224" s="62"/>
      <c r="T224" s="63" t="s">
        <v>4</v>
      </c>
      <c r="U224" s="85" t="s">
        <v>5</v>
      </c>
    </row>
    <row r="225" spans="1:21" s="44" customFormat="1" x14ac:dyDescent="0.2">
      <c r="A225" s="169"/>
      <c r="B225" s="169"/>
      <c r="C225" s="169"/>
      <c r="D225" s="169"/>
      <c r="E225" s="169"/>
      <c r="F225" s="169"/>
      <c r="G225" s="169"/>
      <c r="H225" s="43"/>
      <c r="I225" s="61" t="s">
        <v>7</v>
      </c>
      <c r="J225" s="62"/>
      <c r="K225" s="61" t="s">
        <v>8</v>
      </c>
      <c r="L225" s="85" t="s">
        <v>9</v>
      </c>
      <c r="M225" s="62"/>
      <c r="N225" s="63" t="s">
        <v>5</v>
      </c>
      <c r="O225" s="85" t="s">
        <v>9</v>
      </c>
      <c r="P225" s="62"/>
      <c r="Q225" s="61" t="s">
        <v>10</v>
      </c>
      <c r="R225" s="85" t="s">
        <v>9</v>
      </c>
      <c r="S225" s="62"/>
      <c r="T225" s="63" t="s">
        <v>11</v>
      </c>
      <c r="U225" s="85" t="s">
        <v>9</v>
      </c>
    </row>
    <row r="226" spans="1:21" s="44" customFormat="1" x14ac:dyDescent="0.2">
      <c r="A226" s="170" t="s">
        <v>129</v>
      </c>
      <c r="B226" s="170"/>
      <c r="C226" s="170"/>
      <c r="D226" s="43"/>
      <c r="E226" s="170" t="s">
        <v>130</v>
      </c>
      <c r="F226" s="170"/>
      <c r="G226" s="170"/>
      <c r="H226" s="43"/>
      <c r="I226" s="61" t="s">
        <v>12</v>
      </c>
      <c r="J226" s="62"/>
      <c r="K226" s="61" t="s">
        <v>13</v>
      </c>
      <c r="L226" s="85" t="s">
        <v>14</v>
      </c>
      <c r="M226" s="62"/>
      <c r="N226" s="63" t="s">
        <v>13</v>
      </c>
      <c r="O226" s="85" t="s">
        <v>14</v>
      </c>
      <c r="P226" s="62"/>
      <c r="Q226" s="61" t="s">
        <v>15</v>
      </c>
      <c r="R226" s="85" t="s">
        <v>14</v>
      </c>
      <c r="S226" s="62"/>
      <c r="T226" s="63" t="s">
        <v>15</v>
      </c>
      <c r="U226" s="85" t="s">
        <v>14</v>
      </c>
    </row>
    <row r="227" spans="1:21" s="44" customFormat="1" x14ac:dyDescent="0.2">
      <c r="A227" s="170" t="s">
        <v>131</v>
      </c>
      <c r="B227" s="170"/>
      <c r="C227" s="170"/>
      <c r="D227" s="43"/>
      <c r="E227" s="170" t="s">
        <v>132</v>
      </c>
      <c r="F227" s="170"/>
      <c r="G227" s="170"/>
      <c r="H227" s="43"/>
      <c r="I227" s="61"/>
      <c r="J227" s="62"/>
      <c r="K227" s="61"/>
      <c r="L227" s="85"/>
      <c r="M227" s="62"/>
      <c r="N227" s="63"/>
      <c r="O227" s="85"/>
      <c r="P227" s="62"/>
      <c r="Q227" s="61" t="s">
        <v>16</v>
      </c>
      <c r="R227" s="85"/>
      <c r="S227" s="62"/>
      <c r="T227" s="63"/>
      <c r="U227" s="85"/>
    </row>
    <row r="228" spans="1:21" s="44" customFormat="1" x14ac:dyDescent="0.2">
      <c r="A228" s="167"/>
      <c r="B228" s="167"/>
      <c r="C228" s="167"/>
      <c r="D228" s="167"/>
      <c r="E228" s="167"/>
      <c r="F228" s="167"/>
      <c r="G228" s="167"/>
      <c r="H228" s="43"/>
      <c r="I228" s="64"/>
      <c r="J228" s="43"/>
      <c r="K228" s="64"/>
      <c r="L228" s="86"/>
      <c r="M228" s="66"/>
      <c r="N228" s="65"/>
      <c r="O228" s="86"/>
      <c r="P228" s="66"/>
      <c r="Q228" s="64"/>
      <c r="R228" s="87"/>
      <c r="S228" s="43"/>
      <c r="T228" s="67"/>
      <c r="U228" s="87"/>
    </row>
    <row r="229" spans="1:21" s="44" customFormat="1" x14ac:dyDescent="0.2">
      <c r="I229" s="54"/>
      <c r="K229" s="54"/>
      <c r="L229" s="76"/>
      <c r="N229" s="55"/>
      <c r="O229" s="76"/>
      <c r="Q229" s="54"/>
      <c r="R229" s="76"/>
      <c r="T229" s="55"/>
      <c r="U229" s="76"/>
    </row>
    <row r="230" spans="1:21" s="44" customFormat="1" x14ac:dyDescent="0.2">
      <c r="A230" s="74">
        <v>0</v>
      </c>
      <c r="B230" s="57" t="s">
        <v>133</v>
      </c>
      <c r="C230" s="88">
        <v>4</v>
      </c>
      <c r="E230" s="74">
        <v>2010</v>
      </c>
      <c r="F230" s="57" t="s">
        <v>134</v>
      </c>
      <c r="G230" s="88">
        <v>2014</v>
      </c>
      <c r="I230" s="3">
        <v>1949</v>
      </c>
      <c r="K230" s="3">
        <v>1927</v>
      </c>
      <c r="L230" s="6">
        <v>0.1</v>
      </c>
      <c r="N230" s="5">
        <v>98.8</v>
      </c>
      <c r="O230" s="6">
        <v>0.1</v>
      </c>
      <c r="Q230" s="3">
        <v>607788</v>
      </c>
      <c r="R230" s="6">
        <v>2.2999999999999998</v>
      </c>
      <c r="T230" s="5">
        <v>315.5</v>
      </c>
      <c r="U230" s="6">
        <v>2.2999999999999998</v>
      </c>
    </row>
    <row r="231" spans="1:21" s="44" customFormat="1" x14ac:dyDescent="0.2">
      <c r="A231" s="74"/>
      <c r="B231" s="57"/>
      <c r="C231" s="88"/>
      <c r="E231" s="74"/>
      <c r="F231" s="57"/>
      <c r="G231" s="88"/>
      <c r="I231" s="3"/>
      <c r="K231" s="3"/>
      <c r="L231" s="6"/>
      <c r="N231" s="5"/>
      <c r="O231" s="6"/>
      <c r="Q231" s="3"/>
      <c r="R231" s="6"/>
      <c r="T231" s="5"/>
      <c r="U231" s="6"/>
    </row>
    <row r="232" spans="1:21" s="44" customFormat="1" x14ac:dyDescent="0.2">
      <c r="A232" s="74">
        <v>5</v>
      </c>
      <c r="B232" s="57" t="s">
        <v>133</v>
      </c>
      <c r="C232" s="88">
        <v>9</v>
      </c>
      <c r="E232" s="74">
        <v>2005</v>
      </c>
      <c r="F232" s="57" t="s">
        <v>134</v>
      </c>
      <c r="G232" s="88">
        <v>2009</v>
      </c>
      <c r="I232" s="3">
        <v>3154</v>
      </c>
      <c r="K232" s="3">
        <v>3107</v>
      </c>
      <c r="L232" s="6">
        <v>0.1</v>
      </c>
      <c r="N232" s="5">
        <v>98.5</v>
      </c>
      <c r="O232" s="6">
        <v>0.1</v>
      </c>
      <c r="Q232" s="3">
        <v>1110591</v>
      </c>
      <c r="R232" s="6">
        <v>1.6</v>
      </c>
      <c r="T232" s="5">
        <v>357.5</v>
      </c>
      <c r="U232" s="6">
        <v>1.6</v>
      </c>
    </row>
    <row r="233" spans="1:21" s="44" customFormat="1" x14ac:dyDescent="0.2">
      <c r="A233" s="74"/>
      <c r="B233" s="57"/>
      <c r="C233" s="88"/>
      <c r="E233" s="74"/>
      <c r="F233" s="57"/>
      <c r="G233" s="88"/>
      <c r="I233" s="3"/>
      <c r="K233" s="3"/>
      <c r="L233" s="6"/>
      <c r="N233" s="5"/>
      <c r="O233" s="6"/>
      <c r="Q233" s="3"/>
      <c r="R233" s="6"/>
      <c r="T233" s="5"/>
      <c r="U233" s="6"/>
    </row>
    <row r="234" spans="1:21" s="44" customFormat="1" x14ac:dyDescent="0.2">
      <c r="A234" s="74">
        <v>10</v>
      </c>
      <c r="B234" s="57" t="s">
        <v>133</v>
      </c>
      <c r="C234" s="88">
        <v>14</v>
      </c>
      <c r="E234" s="74">
        <v>2000</v>
      </c>
      <c r="F234" s="57" t="s">
        <v>134</v>
      </c>
      <c r="G234" s="88">
        <v>2004</v>
      </c>
      <c r="I234" s="3">
        <v>2448</v>
      </c>
      <c r="K234" s="3">
        <v>2406</v>
      </c>
      <c r="L234" s="6">
        <v>0.2</v>
      </c>
      <c r="N234" s="5">
        <v>98.3</v>
      </c>
      <c r="O234" s="6">
        <v>0.2</v>
      </c>
      <c r="Q234" s="3">
        <v>854954</v>
      </c>
      <c r="R234" s="6">
        <v>2</v>
      </c>
      <c r="T234" s="5">
        <v>355.4</v>
      </c>
      <c r="U234" s="6">
        <v>1.9</v>
      </c>
    </row>
    <row r="235" spans="1:21" s="44" customFormat="1" x14ac:dyDescent="0.2">
      <c r="A235" s="74"/>
      <c r="B235" s="57"/>
      <c r="C235" s="88"/>
      <c r="E235" s="74"/>
      <c r="F235" s="57"/>
      <c r="G235" s="88"/>
      <c r="I235" s="3"/>
      <c r="K235" s="3"/>
      <c r="L235" s="6"/>
      <c r="N235" s="5"/>
      <c r="O235" s="6"/>
      <c r="Q235" s="3"/>
      <c r="R235" s="6"/>
      <c r="T235" s="5"/>
      <c r="U235" s="6"/>
    </row>
    <row r="236" spans="1:21" s="44" customFormat="1" x14ac:dyDescent="0.2">
      <c r="A236" s="74">
        <v>15</v>
      </c>
      <c r="B236" s="57" t="s">
        <v>133</v>
      </c>
      <c r="C236" s="88">
        <v>19</v>
      </c>
      <c r="E236" s="74">
        <v>1995</v>
      </c>
      <c r="F236" s="57" t="s">
        <v>134</v>
      </c>
      <c r="G236" s="88">
        <v>1999</v>
      </c>
      <c r="I236" s="3">
        <v>1732</v>
      </c>
      <c r="K236" s="3">
        <v>1691</v>
      </c>
      <c r="L236" s="6">
        <v>0.2</v>
      </c>
      <c r="N236" s="5">
        <v>97.6</v>
      </c>
      <c r="O236" s="6">
        <v>0.2</v>
      </c>
      <c r="Q236" s="3">
        <v>527256</v>
      </c>
      <c r="R236" s="6">
        <v>3.3</v>
      </c>
      <c r="T236" s="5">
        <v>311.89999999999998</v>
      </c>
      <c r="U236" s="6">
        <v>3.2</v>
      </c>
    </row>
    <row r="237" spans="1:21" s="44" customFormat="1" x14ac:dyDescent="0.2">
      <c r="A237" s="74"/>
      <c r="B237" s="57"/>
      <c r="C237" s="88"/>
      <c r="E237" s="74"/>
      <c r="F237" s="57"/>
      <c r="G237" s="88"/>
      <c r="I237" s="3"/>
      <c r="K237" s="3"/>
      <c r="L237" s="6"/>
      <c r="N237" s="5"/>
      <c r="O237" s="6"/>
      <c r="Q237" s="3"/>
      <c r="R237" s="6"/>
      <c r="T237" s="5"/>
      <c r="U237" s="6"/>
    </row>
    <row r="238" spans="1:21" s="44" customFormat="1" x14ac:dyDescent="0.2">
      <c r="A238" s="74">
        <v>20</v>
      </c>
      <c r="B238" s="57" t="s">
        <v>133</v>
      </c>
      <c r="C238" s="88">
        <v>24</v>
      </c>
      <c r="E238" s="74">
        <v>1990</v>
      </c>
      <c r="F238" s="57" t="s">
        <v>134</v>
      </c>
      <c r="G238" s="88">
        <v>1994</v>
      </c>
      <c r="I238" s="3">
        <v>866</v>
      </c>
      <c r="K238" s="3">
        <v>827</v>
      </c>
      <c r="L238" s="6">
        <v>0.3</v>
      </c>
      <c r="N238" s="5">
        <v>95.5</v>
      </c>
      <c r="O238" s="6">
        <v>0.3</v>
      </c>
      <c r="Q238" s="3">
        <v>221781</v>
      </c>
      <c r="R238" s="6">
        <v>4.2</v>
      </c>
      <c r="T238" s="5">
        <v>268.2</v>
      </c>
      <c r="U238" s="6">
        <v>4</v>
      </c>
    </row>
    <row r="239" spans="1:21" s="44" customFormat="1" x14ac:dyDescent="0.2">
      <c r="A239" s="74"/>
      <c r="B239" s="57"/>
      <c r="C239" s="88"/>
      <c r="E239" s="74"/>
      <c r="F239" s="57"/>
      <c r="G239" s="88"/>
      <c r="I239" s="3"/>
      <c r="K239" s="3"/>
      <c r="L239" s="6"/>
      <c r="N239" s="5"/>
      <c r="O239" s="6"/>
      <c r="Q239" s="3"/>
      <c r="R239" s="6"/>
      <c r="T239" s="5"/>
      <c r="U239" s="6"/>
    </row>
    <row r="240" spans="1:21" s="44" customFormat="1" x14ac:dyDescent="0.2">
      <c r="A240" s="74">
        <v>25</v>
      </c>
      <c r="B240" s="57" t="s">
        <v>133</v>
      </c>
      <c r="C240" s="88">
        <v>29</v>
      </c>
      <c r="E240" s="74">
        <v>1985</v>
      </c>
      <c r="F240" s="57" t="s">
        <v>134</v>
      </c>
      <c r="G240" s="88">
        <v>1989</v>
      </c>
      <c r="I240" s="3">
        <v>760</v>
      </c>
      <c r="K240" s="3">
        <v>703</v>
      </c>
      <c r="L240" s="6">
        <v>0.4</v>
      </c>
      <c r="N240" s="5">
        <v>92.5</v>
      </c>
      <c r="O240" s="6">
        <v>0.4</v>
      </c>
      <c r="Q240" s="3">
        <v>177564</v>
      </c>
      <c r="R240" s="6">
        <v>4.9000000000000004</v>
      </c>
      <c r="T240" s="5">
        <v>252.5</v>
      </c>
      <c r="U240" s="6">
        <v>4.5999999999999996</v>
      </c>
    </row>
    <row r="241" spans="1:21" s="44" customFormat="1" x14ac:dyDescent="0.2">
      <c r="A241" s="74"/>
      <c r="B241" s="57"/>
      <c r="C241" s="88"/>
      <c r="E241" s="74"/>
      <c r="F241" s="57"/>
      <c r="G241" s="88"/>
      <c r="I241" s="3"/>
      <c r="K241" s="3"/>
      <c r="L241" s="6"/>
      <c r="N241" s="5"/>
      <c r="O241" s="6"/>
      <c r="Q241" s="3"/>
      <c r="R241" s="6"/>
      <c r="T241" s="5"/>
      <c r="U241" s="6"/>
    </row>
    <row r="242" spans="1:21" s="44" customFormat="1" x14ac:dyDescent="0.2">
      <c r="A242" s="74">
        <v>30</v>
      </c>
      <c r="B242" s="57" t="s">
        <v>133</v>
      </c>
      <c r="C242" s="88">
        <v>34</v>
      </c>
      <c r="E242" s="74">
        <v>1980</v>
      </c>
      <c r="F242" s="57" t="s">
        <v>134</v>
      </c>
      <c r="G242" s="88">
        <v>1984</v>
      </c>
      <c r="I242" s="3">
        <v>1006</v>
      </c>
      <c r="K242" s="3">
        <v>896</v>
      </c>
      <c r="L242" s="6">
        <v>0.4</v>
      </c>
      <c r="N242" s="5">
        <v>89</v>
      </c>
      <c r="O242" s="6">
        <v>0.4</v>
      </c>
      <c r="Q242" s="3">
        <v>206421</v>
      </c>
      <c r="R242" s="6">
        <v>5.2</v>
      </c>
      <c r="T242" s="5">
        <v>230.4</v>
      </c>
      <c r="U242" s="6">
        <v>4.5999999999999996</v>
      </c>
    </row>
    <row r="243" spans="1:21" s="44" customFormat="1" x14ac:dyDescent="0.2">
      <c r="E243" s="57"/>
      <c r="F243" s="57"/>
      <c r="I243" s="3"/>
      <c r="K243" s="3"/>
      <c r="L243" s="6"/>
      <c r="N243" s="5"/>
      <c r="O243" s="6"/>
      <c r="Q243" s="3"/>
      <c r="R243" s="6"/>
      <c r="T243" s="5"/>
      <c r="U243" s="6"/>
    </row>
    <row r="244" spans="1:21" s="44" customFormat="1" x14ac:dyDescent="0.2">
      <c r="A244" s="168" t="s">
        <v>145</v>
      </c>
      <c r="B244" s="168"/>
      <c r="C244" s="168"/>
      <c r="E244" s="57"/>
      <c r="F244" s="57" t="s">
        <v>134</v>
      </c>
      <c r="G244" s="44">
        <v>1979</v>
      </c>
      <c r="I244" s="3">
        <v>1202</v>
      </c>
      <c r="K244" s="3">
        <v>807</v>
      </c>
      <c r="L244" s="6">
        <v>0.9</v>
      </c>
      <c r="N244" s="5">
        <v>67.099999999999994</v>
      </c>
      <c r="O244" s="6">
        <v>0.9</v>
      </c>
      <c r="Q244" s="3">
        <v>174750</v>
      </c>
      <c r="R244" s="6">
        <v>4.3</v>
      </c>
      <c r="T244" s="5">
        <v>216.6</v>
      </c>
      <c r="U244" s="6">
        <v>2.9</v>
      </c>
    </row>
    <row r="245" spans="1:21" s="44" customFormat="1" x14ac:dyDescent="0.2">
      <c r="A245" s="89"/>
      <c r="B245" s="89"/>
      <c r="C245" s="89"/>
      <c r="D245" s="90"/>
      <c r="E245" s="90"/>
      <c r="F245" s="53"/>
      <c r="G245" s="53"/>
      <c r="I245" s="91"/>
      <c r="K245" s="91"/>
      <c r="L245" s="92"/>
      <c r="N245" s="93"/>
      <c r="O245" s="92"/>
      <c r="Q245" s="91"/>
      <c r="R245" s="92"/>
      <c r="T245" s="93"/>
      <c r="U245" s="92"/>
    </row>
    <row r="246" spans="1:21" s="44" customFormat="1" x14ac:dyDescent="0.2">
      <c r="A246" s="74"/>
      <c r="B246" s="74"/>
      <c r="C246" s="74"/>
      <c r="D246" s="57"/>
      <c r="E246" s="57"/>
      <c r="I246" s="3"/>
      <c r="K246" s="3"/>
      <c r="L246" s="6"/>
      <c r="N246" s="5"/>
      <c r="O246" s="6"/>
      <c r="Q246" s="3"/>
      <c r="R246" s="6"/>
      <c r="T246" s="5"/>
      <c r="U246" s="6"/>
    </row>
    <row r="247" spans="1:21" s="44" customFormat="1" x14ac:dyDescent="0.2">
      <c r="A247" s="168" t="s">
        <v>50</v>
      </c>
      <c r="B247" s="168"/>
      <c r="C247" s="168"/>
      <c r="D247" s="168"/>
      <c r="E247" s="168"/>
      <c r="F247" s="168"/>
      <c r="G247" s="168"/>
      <c r="I247" s="3">
        <v>13117</v>
      </c>
      <c r="K247" s="3">
        <v>12362</v>
      </c>
      <c r="L247" s="6">
        <v>0.3</v>
      </c>
      <c r="N247" s="5">
        <v>94.2</v>
      </c>
      <c r="O247" s="6">
        <v>0.3</v>
      </c>
      <c r="Q247" s="3">
        <v>3881105</v>
      </c>
      <c r="R247" s="6">
        <v>1</v>
      </c>
      <c r="T247" s="5">
        <v>313.89999999999998</v>
      </c>
      <c r="U247" s="6">
        <v>1</v>
      </c>
    </row>
    <row r="248" spans="1:21" x14ac:dyDescent="0.2">
      <c r="J248" s="78"/>
      <c r="M248" s="79"/>
      <c r="P248" s="44"/>
      <c r="Q248" s="54"/>
      <c r="R248" s="76"/>
      <c r="S248" s="44"/>
      <c r="T248" s="55"/>
      <c r="U248" s="76"/>
    </row>
    <row r="249" spans="1:21" s="44" customFormat="1" ht="12" customHeight="1" x14ac:dyDescent="0.2">
      <c r="A249" s="31" t="s">
        <v>51</v>
      </c>
      <c r="B249" s="43"/>
      <c r="C249" s="78"/>
      <c r="D249" s="78"/>
      <c r="E249" s="78"/>
      <c r="F249" s="79"/>
      <c r="G249" s="79"/>
      <c r="H249" s="79"/>
      <c r="I249" s="78"/>
      <c r="J249" s="78"/>
      <c r="K249" s="78"/>
      <c r="L249" s="94"/>
      <c r="M249" s="79"/>
      <c r="N249" s="79"/>
      <c r="O249" s="94"/>
      <c r="Q249" s="54"/>
      <c r="R249" s="76"/>
      <c r="T249" s="55"/>
      <c r="U249" s="76"/>
    </row>
    <row r="250" spans="1:21" x14ac:dyDescent="0.2">
      <c r="A250" s="32" t="s">
        <v>52</v>
      </c>
      <c r="C250" s="54"/>
      <c r="D250" s="54"/>
      <c r="E250" s="54"/>
      <c r="F250" s="55"/>
      <c r="G250" s="55"/>
      <c r="H250" s="55"/>
      <c r="J250" s="78"/>
      <c r="M250" s="79"/>
      <c r="P250" s="44"/>
      <c r="Q250" s="54"/>
      <c r="R250" s="76"/>
      <c r="S250" s="44"/>
      <c r="T250" s="55"/>
      <c r="U250" s="76"/>
    </row>
    <row r="251" spans="1:21" ht="5.25" customHeight="1" x14ac:dyDescent="0.2">
      <c r="A251" s="95"/>
      <c r="B251" s="95"/>
      <c r="C251" s="96"/>
      <c r="D251" s="96"/>
      <c r="E251" s="96"/>
      <c r="F251" s="97"/>
      <c r="G251" s="97"/>
      <c r="H251" s="97"/>
      <c r="J251" s="78"/>
      <c r="L251" s="78"/>
      <c r="M251" s="94"/>
      <c r="O251" s="79"/>
      <c r="P251" s="94"/>
      <c r="Q251" s="44"/>
      <c r="R251" s="54"/>
      <c r="S251" s="76"/>
      <c r="T251" s="44"/>
      <c r="U251" s="55"/>
    </row>
    <row r="252" spans="1:21" s="44" customFormat="1" ht="13.5" customHeight="1" x14ac:dyDescent="0.2">
      <c r="A252" s="169"/>
      <c r="B252" s="169"/>
      <c r="C252" s="169"/>
      <c r="D252" s="169"/>
      <c r="E252" s="169"/>
      <c r="F252" s="169"/>
      <c r="G252" s="169"/>
      <c r="H252" s="43"/>
      <c r="I252" s="81"/>
      <c r="J252" s="77"/>
      <c r="K252" s="78"/>
      <c r="L252" s="94"/>
      <c r="M252" s="77"/>
      <c r="N252" s="79"/>
      <c r="O252" s="94"/>
      <c r="P252" s="77"/>
      <c r="Q252" s="78"/>
      <c r="R252" s="94"/>
      <c r="S252" s="77"/>
      <c r="T252" s="79"/>
      <c r="U252" s="94"/>
    </row>
    <row r="253" spans="1:21" s="51" customFormat="1" x14ac:dyDescent="0.2">
      <c r="A253" s="175"/>
      <c r="B253" s="175"/>
      <c r="C253" s="175"/>
      <c r="D253" s="175"/>
      <c r="E253" s="175"/>
      <c r="F253" s="175"/>
      <c r="G253" s="175"/>
      <c r="H253" s="100"/>
      <c r="I253" s="159"/>
      <c r="J253" s="159"/>
      <c r="K253" s="159"/>
      <c r="L253" s="159"/>
      <c r="M253" s="159"/>
      <c r="N253" s="159"/>
      <c r="O253" s="159"/>
      <c r="P253" s="159"/>
      <c r="Q253" s="159"/>
      <c r="R253" s="159"/>
      <c r="S253" s="159"/>
      <c r="T253" s="159"/>
      <c r="U253" s="159"/>
    </row>
    <row r="254" spans="1:21" s="51" customFormat="1" x14ac:dyDescent="0.2">
      <c r="A254" s="160" t="s">
        <v>152</v>
      </c>
      <c r="B254" s="160"/>
      <c r="C254" s="160"/>
      <c r="D254" s="160"/>
      <c r="E254" s="160"/>
      <c r="F254" s="160"/>
      <c r="G254" s="160"/>
      <c r="H254" s="49"/>
      <c r="I254" s="160" t="s">
        <v>126</v>
      </c>
      <c r="J254" s="160"/>
      <c r="K254" s="160"/>
      <c r="L254" s="160"/>
      <c r="M254" s="160"/>
      <c r="N254" s="160"/>
      <c r="O254" s="160"/>
      <c r="P254" s="160"/>
      <c r="Q254" s="160"/>
      <c r="R254" s="160"/>
      <c r="S254" s="160"/>
      <c r="T254" s="160"/>
      <c r="U254" s="160"/>
    </row>
    <row r="255" spans="1:21" s="51" customFormat="1" x14ac:dyDescent="0.2">
      <c r="A255" s="164" t="s">
        <v>153</v>
      </c>
      <c r="B255" s="164"/>
      <c r="C255" s="164"/>
      <c r="D255" s="164"/>
      <c r="E255" s="164"/>
      <c r="F255" s="164"/>
      <c r="G255" s="164"/>
      <c r="H255" s="49"/>
      <c r="I255" s="161" t="s">
        <v>69</v>
      </c>
      <c r="J255" s="161"/>
      <c r="K255" s="161"/>
      <c r="L255" s="161"/>
      <c r="M255" s="161"/>
      <c r="N255" s="161"/>
      <c r="O255" s="161"/>
      <c r="P255" s="161"/>
      <c r="Q255" s="161"/>
      <c r="R255" s="161"/>
      <c r="S255" s="161"/>
      <c r="T255" s="161"/>
      <c r="U255" s="161"/>
    </row>
    <row r="256" spans="1:21" s="44" customFormat="1" x14ac:dyDescent="0.2">
      <c r="A256" s="166"/>
      <c r="B256" s="166"/>
      <c r="C256" s="166"/>
      <c r="D256" s="166"/>
      <c r="E256" s="166"/>
      <c r="F256" s="166"/>
      <c r="G256" s="166"/>
      <c r="H256" s="43"/>
      <c r="I256" s="160" t="s">
        <v>154</v>
      </c>
      <c r="J256" s="160"/>
      <c r="K256" s="160"/>
      <c r="L256" s="160"/>
      <c r="M256" s="160"/>
      <c r="N256" s="160"/>
      <c r="O256" s="160"/>
      <c r="P256" s="160"/>
      <c r="Q256" s="160"/>
      <c r="R256" s="160"/>
      <c r="S256" s="160"/>
      <c r="T256" s="160"/>
      <c r="U256" s="160"/>
    </row>
    <row r="257" spans="1:21" s="44" customFormat="1" x14ac:dyDescent="0.2">
      <c r="A257" s="167"/>
      <c r="B257" s="167"/>
      <c r="C257" s="167"/>
      <c r="D257" s="167"/>
      <c r="E257" s="167"/>
      <c r="F257" s="167"/>
      <c r="G257" s="167"/>
      <c r="H257" s="53"/>
      <c r="I257" s="162"/>
      <c r="J257" s="162"/>
      <c r="K257" s="162"/>
      <c r="L257" s="162"/>
      <c r="M257" s="162"/>
      <c r="N257" s="162"/>
      <c r="O257" s="162"/>
      <c r="P257" s="162"/>
      <c r="Q257" s="162"/>
      <c r="R257" s="162"/>
      <c r="S257" s="162"/>
      <c r="T257" s="162"/>
      <c r="U257" s="162"/>
    </row>
    <row r="258" spans="1:21" s="44" customFormat="1" x14ac:dyDescent="0.2">
      <c r="A258" s="43"/>
      <c r="B258" s="43"/>
      <c r="C258" s="43"/>
      <c r="D258" s="43"/>
      <c r="E258" s="43"/>
      <c r="F258" s="43"/>
      <c r="G258" s="43"/>
      <c r="H258" s="43"/>
      <c r="I258" s="69"/>
      <c r="J258" s="69"/>
      <c r="K258" s="69"/>
      <c r="L258" s="69"/>
      <c r="M258" s="69"/>
      <c r="N258" s="69"/>
      <c r="O258" s="69"/>
      <c r="P258" s="69"/>
      <c r="Q258" s="69"/>
      <c r="R258" s="69"/>
      <c r="S258" s="69"/>
      <c r="T258" s="69"/>
      <c r="U258" s="69"/>
    </row>
    <row r="259" spans="1:21" s="44" customFormat="1" x14ac:dyDescent="0.2">
      <c r="A259" s="53"/>
      <c r="B259" s="53"/>
      <c r="C259" s="53"/>
      <c r="D259" s="53"/>
      <c r="E259" s="53"/>
      <c r="F259" s="53"/>
      <c r="G259" s="53"/>
      <c r="I259" s="54"/>
      <c r="K259" s="54"/>
      <c r="L259" s="83"/>
      <c r="M259" s="57"/>
      <c r="N259" s="56"/>
      <c r="O259" s="83"/>
      <c r="P259" s="57"/>
      <c r="Q259" s="58"/>
      <c r="R259" s="83"/>
      <c r="S259" s="57"/>
      <c r="T259" s="56"/>
      <c r="U259" s="83"/>
    </row>
    <row r="260" spans="1:21" s="44" customFormat="1" x14ac:dyDescent="0.2">
      <c r="A260" s="169"/>
      <c r="B260" s="169"/>
      <c r="C260" s="169"/>
      <c r="D260" s="169"/>
      <c r="E260" s="169"/>
      <c r="F260" s="169"/>
      <c r="G260" s="169"/>
      <c r="H260" s="43"/>
      <c r="I260" s="59"/>
      <c r="J260" s="43"/>
      <c r="K260" s="59"/>
      <c r="L260" s="84"/>
      <c r="M260" s="43"/>
      <c r="N260" s="60"/>
      <c r="O260" s="84"/>
      <c r="P260" s="43"/>
      <c r="Q260" s="59"/>
      <c r="R260" s="84"/>
      <c r="S260" s="43"/>
      <c r="T260" s="60"/>
      <c r="U260" s="84"/>
    </row>
    <row r="261" spans="1:21" s="44" customFormat="1" x14ac:dyDescent="0.2">
      <c r="A261" s="169" t="s">
        <v>128</v>
      </c>
      <c r="B261" s="169"/>
      <c r="C261" s="169"/>
      <c r="D261" s="169"/>
      <c r="E261" s="169"/>
      <c r="F261" s="169"/>
      <c r="G261" s="169"/>
      <c r="H261" s="43"/>
      <c r="I261" s="61" t="s">
        <v>3</v>
      </c>
      <c r="J261" s="62"/>
      <c r="K261" s="61" t="s">
        <v>4</v>
      </c>
      <c r="L261" s="85" t="s">
        <v>5</v>
      </c>
      <c r="M261" s="62"/>
      <c r="N261" s="63" t="s">
        <v>4</v>
      </c>
      <c r="O261" s="85" t="s">
        <v>5</v>
      </c>
      <c r="P261" s="62"/>
      <c r="Q261" s="61" t="s">
        <v>4</v>
      </c>
      <c r="R261" s="85" t="s">
        <v>5</v>
      </c>
      <c r="S261" s="62"/>
      <c r="T261" s="63" t="s">
        <v>4</v>
      </c>
      <c r="U261" s="85" t="s">
        <v>5</v>
      </c>
    </row>
    <row r="262" spans="1:21" s="44" customFormat="1" x14ac:dyDescent="0.2">
      <c r="A262" s="170"/>
      <c r="B262" s="170"/>
      <c r="C262" s="170"/>
      <c r="D262" s="43"/>
      <c r="E262" s="170"/>
      <c r="F262" s="170"/>
      <c r="G262" s="170"/>
      <c r="H262" s="43"/>
      <c r="I262" s="61" t="s">
        <v>7</v>
      </c>
      <c r="J262" s="62"/>
      <c r="K262" s="61" t="s">
        <v>8</v>
      </c>
      <c r="L262" s="85" t="s">
        <v>9</v>
      </c>
      <c r="M262" s="62"/>
      <c r="N262" s="63" t="s">
        <v>5</v>
      </c>
      <c r="O262" s="85" t="s">
        <v>9</v>
      </c>
      <c r="P262" s="62"/>
      <c r="Q262" s="61" t="s">
        <v>10</v>
      </c>
      <c r="R262" s="85" t="s">
        <v>9</v>
      </c>
      <c r="S262" s="62"/>
      <c r="T262" s="63" t="s">
        <v>11</v>
      </c>
      <c r="U262" s="85" t="s">
        <v>9</v>
      </c>
    </row>
    <row r="263" spans="1:21" s="44" customFormat="1" x14ac:dyDescent="0.2">
      <c r="A263" s="170" t="s">
        <v>129</v>
      </c>
      <c r="B263" s="170"/>
      <c r="C263" s="170"/>
      <c r="D263" s="43"/>
      <c r="E263" s="170" t="s">
        <v>130</v>
      </c>
      <c r="F263" s="170"/>
      <c r="G263" s="170"/>
      <c r="H263" s="43"/>
      <c r="I263" s="61" t="s">
        <v>12</v>
      </c>
      <c r="J263" s="62"/>
      <c r="K263" s="61" t="s">
        <v>13</v>
      </c>
      <c r="L263" s="85" t="s">
        <v>14</v>
      </c>
      <c r="M263" s="62"/>
      <c r="N263" s="63" t="s">
        <v>13</v>
      </c>
      <c r="O263" s="85" t="s">
        <v>14</v>
      </c>
      <c r="P263" s="62"/>
      <c r="Q263" s="61" t="s">
        <v>15</v>
      </c>
      <c r="R263" s="85" t="s">
        <v>14</v>
      </c>
      <c r="S263" s="62"/>
      <c r="T263" s="63" t="s">
        <v>15</v>
      </c>
      <c r="U263" s="85" t="s">
        <v>14</v>
      </c>
    </row>
    <row r="264" spans="1:21" s="44" customFormat="1" x14ac:dyDescent="0.2">
      <c r="A264" s="170" t="s">
        <v>131</v>
      </c>
      <c r="B264" s="170"/>
      <c r="C264" s="170"/>
      <c r="D264" s="43"/>
      <c r="E264" s="170" t="s">
        <v>132</v>
      </c>
      <c r="F264" s="170"/>
      <c r="G264" s="170"/>
      <c r="H264" s="43"/>
      <c r="I264" s="61"/>
      <c r="J264" s="62"/>
      <c r="K264" s="61"/>
      <c r="L264" s="85"/>
      <c r="M264" s="62"/>
      <c r="N264" s="63"/>
      <c r="O264" s="85"/>
      <c r="P264" s="62"/>
      <c r="Q264" s="61" t="s">
        <v>16</v>
      </c>
      <c r="R264" s="85"/>
      <c r="S264" s="62"/>
      <c r="T264" s="63"/>
      <c r="U264" s="85"/>
    </row>
    <row r="265" spans="1:21" s="44" customFormat="1" x14ac:dyDescent="0.2">
      <c r="A265" s="167"/>
      <c r="B265" s="167"/>
      <c r="C265" s="167"/>
      <c r="D265" s="167"/>
      <c r="E265" s="167"/>
      <c r="F265" s="167"/>
      <c r="G265" s="167"/>
      <c r="I265" s="64"/>
      <c r="J265" s="43"/>
      <c r="K265" s="64"/>
      <c r="L265" s="86"/>
      <c r="M265" s="66"/>
      <c r="N265" s="65"/>
      <c r="O265" s="86"/>
      <c r="P265" s="66"/>
      <c r="Q265" s="64"/>
      <c r="R265" s="87"/>
      <c r="S265" s="43"/>
      <c r="T265" s="67"/>
      <c r="U265" s="87"/>
    </row>
    <row r="266" spans="1:21" s="44" customFormat="1" x14ac:dyDescent="0.2">
      <c r="A266" s="74"/>
      <c r="B266" s="57"/>
      <c r="C266" s="88"/>
      <c r="E266" s="74"/>
      <c r="F266" s="57"/>
      <c r="G266" s="88"/>
      <c r="I266" s="54"/>
      <c r="K266" s="54"/>
      <c r="L266" s="76"/>
      <c r="N266" s="55"/>
      <c r="O266" s="76"/>
      <c r="Q266" s="54"/>
      <c r="R266" s="76"/>
      <c r="T266" s="55"/>
      <c r="U266" s="76"/>
    </row>
    <row r="267" spans="1:21" s="44" customFormat="1" x14ac:dyDescent="0.2">
      <c r="A267" s="74">
        <v>0</v>
      </c>
      <c r="B267" s="57" t="s">
        <v>133</v>
      </c>
      <c r="C267" s="88">
        <v>4</v>
      </c>
      <c r="E267" s="74">
        <v>2010</v>
      </c>
      <c r="F267" s="57" t="s">
        <v>134</v>
      </c>
      <c r="G267" s="88">
        <v>2014</v>
      </c>
      <c r="I267" s="3">
        <v>265</v>
      </c>
      <c r="K267" s="3">
        <v>265</v>
      </c>
      <c r="L267" s="6">
        <v>0.1</v>
      </c>
      <c r="N267" s="5">
        <v>100</v>
      </c>
      <c r="O267" s="6">
        <v>0.1</v>
      </c>
      <c r="Q267" s="3">
        <v>69522</v>
      </c>
      <c r="R267" s="6">
        <v>7.8</v>
      </c>
      <c r="T267" s="5">
        <v>262.7</v>
      </c>
      <c r="U267" s="6">
        <v>7.8</v>
      </c>
    </row>
    <row r="268" spans="1:21" s="44" customFormat="1" x14ac:dyDescent="0.2">
      <c r="A268" s="74"/>
      <c r="B268" s="57"/>
      <c r="C268" s="88"/>
      <c r="E268" s="74"/>
      <c r="F268" s="57"/>
      <c r="G268" s="88"/>
      <c r="I268" s="3"/>
      <c r="K268" s="3"/>
      <c r="L268" s="6"/>
      <c r="N268" s="5"/>
      <c r="O268" s="6"/>
      <c r="Q268" s="3"/>
      <c r="R268" s="6"/>
      <c r="T268" s="5"/>
      <c r="U268" s="6"/>
    </row>
    <row r="269" spans="1:21" s="44" customFormat="1" x14ac:dyDescent="0.2">
      <c r="A269" s="74">
        <v>5</v>
      </c>
      <c r="B269" s="57" t="s">
        <v>133</v>
      </c>
      <c r="C269" s="88">
        <v>9</v>
      </c>
      <c r="E269" s="74">
        <v>2005</v>
      </c>
      <c r="F269" s="57" t="s">
        <v>134</v>
      </c>
      <c r="G269" s="88">
        <v>2009</v>
      </c>
      <c r="I269" s="3">
        <v>1003</v>
      </c>
      <c r="K269" s="3">
        <v>953</v>
      </c>
      <c r="L269" s="6">
        <v>0.3</v>
      </c>
      <c r="N269" s="5">
        <v>95</v>
      </c>
      <c r="O269" s="6">
        <v>0.3</v>
      </c>
      <c r="Q269" s="3">
        <v>306709</v>
      </c>
      <c r="R269" s="6">
        <v>3.8</v>
      </c>
      <c r="T269" s="5">
        <v>321.89999999999998</v>
      </c>
      <c r="U269" s="6">
        <v>3.6</v>
      </c>
    </row>
    <row r="270" spans="1:21" s="44" customFormat="1" x14ac:dyDescent="0.2">
      <c r="A270" s="74"/>
      <c r="B270" s="57"/>
      <c r="C270" s="88"/>
      <c r="E270" s="74"/>
      <c r="F270" s="57"/>
      <c r="G270" s="88"/>
      <c r="I270" s="3"/>
      <c r="K270" s="3"/>
      <c r="L270" s="6"/>
      <c r="N270" s="5"/>
      <c r="O270" s="6"/>
      <c r="Q270" s="3"/>
      <c r="R270" s="6"/>
      <c r="T270" s="5"/>
      <c r="U270" s="6"/>
    </row>
    <row r="271" spans="1:21" s="44" customFormat="1" x14ac:dyDescent="0.2">
      <c r="A271" s="74">
        <v>10</v>
      </c>
      <c r="B271" s="57" t="s">
        <v>133</v>
      </c>
      <c r="C271" s="88">
        <v>14</v>
      </c>
      <c r="E271" s="74">
        <v>2000</v>
      </c>
      <c r="F271" s="57" t="s">
        <v>134</v>
      </c>
      <c r="G271" s="88">
        <v>2004</v>
      </c>
      <c r="I271" s="3">
        <v>616</v>
      </c>
      <c r="K271" s="3">
        <v>569</v>
      </c>
      <c r="L271" s="6">
        <v>0.4</v>
      </c>
      <c r="N271" s="5">
        <v>92.3</v>
      </c>
      <c r="O271" s="6">
        <v>0.4</v>
      </c>
      <c r="Q271" s="3">
        <v>204611</v>
      </c>
      <c r="R271" s="6">
        <v>4.4000000000000004</v>
      </c>
      <c r="T271" s="5">
        <v>359.9</v>
      </c>
      <c r="U271" s="6">
        <v>4.0999999999999996</v>
      </c>
    </row>
    <row r="272" spans="1:21" s="44" customFormat="1" x14ac:dyDescent="0.2">
      <c r="A272" s="74"/>
      <c r="B272" s="57"/>
      <c r="C272" s="88"/>
      <c r="E272" s="74"/>
      <c r="F272" s="57"/>
      <c r="G272" s="88"/>
      <c r="I272" s="3"/>
      <c r="K272" s="3"/>
      <c r="L272" s="6"/>
      <c r="N272" s="5"/>
      <c r="O272" s="6"/>
      <c r="Q272" s="3"/>
      <c r="R272" s="6"/>
      <c r="T272" s="5"/>
      <c r="U272" s="6"/>
    </row>
    <row r="273" spans="1:21" s="44" customFormat="1" x14ac:dyDescent="0.2">
      <c r="A273" s="74">
        <v>15</v>
      </c>
      <c r="B273" s="57" t="s">
        <v>133</v>
      </c>
      <c r="C273" s="88">
        <v>19</v>
      </c>
      <c r="E273" s="74">
        <v>1995</v>
      </c>
      <c r="F273" s="57" t="s">
        <v>134</v>
      </c>
      <c r="G273" s="88">
        <v>1999</v>
      </c>
      <c r="I273" s="3">
        <v>313</v>
      </c>
      <c r="K273" s="3">
        <v>267</v>
      </c>
      <c r="L273" s="6">
        <v>0.6</v>
      </c>
      <c r="N273" s="5">
        <v>85.5</v>
      </c>
      <c r="O273" s="6">
        <v>0.6</v>
      </c>
      <c r="Q273" s="3">
        <v>88531</v>
      </c>
      <c r="R273" s="6">
        <v>7.2</v>
      </c>
      <c r="T273" s="5">
        <v>331</v>
      </c>
      <c r="U273" s="6">
        <v>6.2</v>
      </c>
    </row>
    <row r="274" spans="1:21" s="44" customFormat="1" x14ac:dyDescent="0.2">
      <c r="A274" s="74"/>
      <c r="B274" s="57"/>
      <c r="C274" s="88"/>
      <c r="E274" s="74"/>
      <c r="F274" s="57"/>
      <c r="G274" s="88"/>
      <c r="I274" s="3"/>
      <c r="K274" s="3"/>
      <c r="L274" s="6"/>
      <c r="N274" s="5"/>
      <c r="O274" s="6"/>
      <c r="Q274" s="3"/>
      <c r="R274" s="6"/>
      <c r="T274" s="5"/>
      <c r="U274" s="6"/>
    </row>
    <row r="275" spans="1:21" s="44" customFormat="1" x14ac:dyDescent="0.2">
      <c r="A275" s="74">
        <v>20</v>
      </c>
      <c r="B275" s="57" t="s">
        <v>133</v>
      </c>
      <c r="C275" s="88">
        <v>24</v>
      </c>
      <c r="E275" s="74">
        <v>1990</v>
      </c>
      <c r="F275" s="57" t="s">
        <v>134</v>
      </c>
      <c r="G275" s="88">
        <v>1994</v>
      </c>
      <c r="I275" s="3">
        <v>220</v>
      </c>
      <c r="K275" s="3">
        <v>175</v>
      </c>
      <c r="L275" s="6">
        <v>0.8</v>
      </c>
      <c r="N275" s="5">
        <v>79.5</v>
      </c>
      <c r="O275" s="6">
        <v>0.8</v>
      </c>
      <c r="Q275" s="3">
        <v>48807</v>
      </c>
      <c r="R275" s="6">
        <v>10.8</v>
      </c>
      <c r="T275" s="5">
        <v>279</v>
      </c>
      <c r="U275" s="6">
        <v>8.6</v>
      </c>
    </row>
    <row r="276" spans="1:21" s="44" customFormat="1" x14ac:dyDescent="0.2">
      <c r="A276" s="74"/>
      <c r="B276" s="57"/>
      <c r="C276" s="88"/>
      <c r="E276" s="74"/>
      <c r="F276" s="57"/>
      <c r="G276" s="88"/>
      <c r="I276" s="3"/>
      <c r="K276" s="3"/>
      <c r="L276" s="6"/>
      <c r="N276" s="5"/>
      <c r="O276" s="6"/>
      <c r="Q276" s="3"/>
      <c r="R276" s="6"/>
      <c r="T276" s="5"/>
      <c r="U276" s="6"/>
    </row>
    <row r="277" spans="1:21" s="44" customFormat="1" x14ac:dyDescent="0.2">
      <c r="A277" s="74">
        <v>25</v>
      </c>
      <c r="B277" s="57" t="s">
        <v>133</v>
      </c>
      <c r="C277" s="88">
        <v>29</v>
      </c>
      <c r="E277" s="74">
        <v>1985</v>
      </c>
      <c r="F277" s="57" t="s">
        <v>134</v>
      </c>
      <c r="G277" s="88">
        <v>1989</v>
      </c>
      <c r="I277" s="3">
        <v>161</v>
      </c>
      <c r="K277" s="3">
        <v>123</v>
      </c>
      <c r="L277" s="6">
        <v>0.8</v>
      </c>
      <c r="N277" s="5">
        <v>76.7</v>
      </c>
      <c r="O277" s="6">
        <v>0.8</v>
      </c>
      <c r="Q277" s="3">
        <v>30697</v>
      </c>
      <c r="R277" s="6">
        <v>13.3</v>
      </c>
      <c r="T277" s="5">
        <v>248.6</v>
      </c>
      <c r="U277" s="6">
        <v>10.199999999999999</v>
      </c>
    </row>
    <row r="278" spans="1:21" s="44" customFormat="1" x14ac:dyDescent="0.2">
      <c r="A278" s="74"/>
      <c r="B278" s="57"/>
      <c r="C278" s="88"/>
      <c r="E278" s="74"/>
      <c r="F278" s="57"/>
      <c r="G278" s="88"/>
      <c r="I278" s="3"/>
      <c r="K278" s="3"/>
      <c r="L278" s="6"/>
      <c r="N278" s="5"/>
      <c r="O278" s="6"/>
      <c r="Q278" s="3"/>
      <c r="R278" s="6"/>
      <c r="T278" s="5"/>
      <c r="U278" s="6"/>
    </row>
    <row r="279" spans="1:21" s="44" customFormat="1" x14ac:dyDescent="0.2">
      <c r="A279" s="74">
        <v>30</v>
      </c>
      <c r="B279" s="57" t="s">
        <v>133</v>
      </c>
      <c r="C279" s="88">
        <v>34</v>
      </c>
      <c r="E279" s="74">
        <v>1980</v>
      </c>
      <c r="F279" s="57" t="s">
        <v>134</v>
      </c>
      <c r="G279" s="88">
        <v>1984</v>
      </c>
      <c r="I279" s="3">
        <v>140</v>
      </c>
      <c r="K279" s="3">
        <v>95</v>
      </c>
      <c r="L279" s="6">
        <v>1.1000000000000001</v>
      </c>
      <c r="N279" s="5">
        <v>67.5</v>
      </c>
      <c r="O279" s="6">
        <v>1.1000000000000001</v>
      </c>
      <c r="Q279" s="3">
        <v>11267</v>
      </c>
      <c r="R279" s="6">
        <v>22.6</v>
      </c>
      <c r="T279" s="5">
        <v>119.2</v>
      </c>
      <c r="U279" s="6">
        <v>15.3</v>
      </c>
    </row>
    <row r="280" spans="1:21" s="44" customFormat="1" x14ac:dyDescent="0.2">
      <c r="E280" s="57"/>
      <c r="F280" s="57"/>
      <c r="I280" s="3"/>
      <c r="K280" s="3"/>
      <c r="L280" s="6"/>
      <c r="N280" s="5"/>
      <c r="O280" s="6"/>
      <c r="Q280" s="3"/>
      <c r="R280" s="6"/>
      <c r="T280" s="5"/>
      <c r="U280" s="6"/>
    </row>
    <row r="281" spans="1:21" s="44" customFormat="1" x14ac:dyDescent="0.2">
      <c r="A281" s="168" t="s">
        <v>145</v>
      </c>
      <c r="B281" s="168"/>
      <c r="C281" s="168"/>
      <c r="E281" s="57"/>
      <c r="F281" s="57" t="s">
        <v>134</v>
      </c>
      <c r="G281" s="44">
        <v>1979</v>
      </c>
      <c r="I281" s="3">
        <v>1410</v>
      </c>
      <c r="K281" s="3">
        <v>708</v>
      </c>
      <c r="L281" s="6">
        <v>1.5</v>
      </c>
      <c r="N281" s="5">
        <v>50.2</v>
      </c>
      <c r="O281" s="6">
        <v>1.5</v>
      </c>
      <c r="Q281" s="3">
        <v>58219</v>
      </c>
      <c r="R281" s="6">
        <v>9</v>
      </c>
      <c r="T281" s="5">
        <v>82.3</v>
      </c>
      <c r="U281" s="6">
        <v>4.5</v>
      </c>
    </row>
    <row r="282" spans="1:21" s="44" customFormat="1" x14ac:dyDescent="0.2">
      <c r="A282" s="89"/>
      <c r="B282" s="89"/>
      <c r="C282" s="89"/>
      <c r="D282" s="90"/>
      <c r="E282" s="90"/>
      <c r="F282" s="53"/>
      <c r="G282" s="53"/>
      <c r="I282" s="91"/>
      <c r="K282" s="91"/>
      <c r="L282" s="92"/>
      <c r="N282" s="93"/>
      <c r="O282" s="92"/>
      <c r="Q282" s="91"/>
      <c r="R282" s="92"/>
      <c r="T282" s="93"/>
      <c r="U282" s="92"/>
    </row>
    <row r="283" spans="1:21" s="44" customFormat="1" x14ac:dyDescent="0.2">
      <c r="A283" s="74"/>
      <c r="B283" s="74"/>
      <c r="C283" s="74"/>
      <c r="D283" s="57"/>
      <c r="E283" s="57"/>
      <c r="I283" s="3"/>
      <c r="K283" s="3"/>
      <c r="L283" s="6"/>
      <c r="N283" s="5"/>
      <c r="O283" s="6"/>
      <c r="Q283" s="3"/>
      <c r="R283" s="6"/>
      <c r="T283" s="5"/>
      <c r="U283" s="6"/>
    </row>
    <row r="284" spans="1:21" s="44" customFormat="1" x14ac:dyDescent="0.2">
      <c r="A284" s="168" t="s">
        <v>50</v>
      </c>
      <c r="B284" s="168"/>
      <c r="C284" s="168"/>
      <c r="D284" s="168"/>
      <c r="E284" s="168"/>
      <c r="F284" s="168"/>
      <c r="G284" s="168"/>
      <c r="I284" s="3">
        <v>4129</v>
      </c>
      <c r="K284" s="3">
        <v>3154</v>
      </c>
      <c r="L284" s="6">
        <v>0.8</v>
      </c>
      <c r="N284" s="5">
        <v>76.400000000000006</v>
      </c>
      <c r="O284" s="6">
        <v>0.8</v>
      </c>
      <c r="Q284" s="3">
        <v>818363</v>
      </c>
      <c r="R284" s="6">
        <v>2.8</v>
      </c>
      <c r="T284" s="5">
        <v>259.5</v>
      </c>
      <c r="U284" s="6">
        <v>2.1</v>
      </c>
    </row>
    <row r="285" spans="1:21" x14ac:dyDescent="0.2">
      <c r="J285" s="78"/>
      <c r="M285" s="94"/>
      <c r="N285" s="94"/>
      <c r="P285" s="44"/>
      <c r="Q285" s="54"/>
      <c r="R285" s="76"/>
      <c r="S285" s="44"/>
      <c r="T285" s="55"/>
      <c r="U285" s="76"/>
    </row>
    <row r="286" spans="1:21" s="44" customFormat="1" ht="12" customHeight="1" x14ac:dyDescent="0.2">
      <c r="A286" s="31" t="s">
        <v>51</v>
      </c>
      <c r="B286" s="43"/>
      <c r="C286" s="78"/>
      <c r="D286" s="78"/>
      <c r="E286" s="78"/>
      <c r="F286" s="79"/>
      <c r="G286" s="79"/>
      <c r="H286" s="79"/>
      <c r="I286" s="78"/>
      <c r="J286" s="78"/>
      <c r="K286" s="78"/>
      <c r="L286" s="94"/>
      <c r="M286" s="79"/>
      <c r="N286" s="79"/>
      <c r="O286" s="94"/>
      <c r="Q286" s="54"/>
      <c r="R286" s="76"/>
      <c r="T286" s="55"/>
      <c r="U286" s="76"/>
    </row>
    <row r="287" spans="1:21" x14ac:dyDescent="0.2">
      <c r="A287" s="32" t="s">
        <v>52</v>
      </c>
      <c r="C287" s="54"/>
      <c r="D287" s="54"/>
      <c r="E287" s="54"/>
      <c r="F287" s="55"/>
      <c r="G287" s="55"/>
      <c r="H287" s="55"/>
      <c r="J287" s="78"/>
      <c r="M287" s="79"/>
      <c r="P287" s="44"/>
      <c r="Q287" s="54"/>
      <c r="R287" s="76"/>
      <c r="S287" s="44"/>
      <c r="T287" s="55"/>
      <c r="U287" s="76"/>
    </row>
    <row r="288" spans="1:21" ht="5.25" customHeight="1" x14ac:dyDescent="0.2">
      <c r="A288" s="95"/>
      <c r="B288" s="95"/>
      <c r="C288" s="96"/>
      <c r="D288" s="96"/>
      <c r="E288" s="96"/>
      <c r="F288" s="97"/>
      <c r="G288" s="97"/>
      <c r="H288" s="97"/>
      <c r="J288" s="78"/>
      <c r="M288" s="79"/>
      <c r="P288" s="44"/>
      <c r="Q288" s="54"/>
      <c r="R288" s="76"/>
      <c r="S288" s="44"/>
      <c r="T288" s="55"/>
      <c r="U288" s="76"/>
    </row>
    <row r="289" spans="1:21" s="44" customFormat="1" x14ac:dyDescent="0.2">
      <c r="A289" s="169"/>
      <c r="B289" s="169"/>
      <c r="C289" s="169"/>
      <c r="D289" s="169"/>
      <c r="E289" s="169"/>
      <c r="F289" s="169"/>
      <c r="G289" s="169"/>
      <c r="H289" s="43"/>
      <c r="I289" s="81"/>
      <c r="J289" s="77"/>
      <c r="K289" s="78"/>
      <c r="L289" s="94"/>
      <c r="M289" s="77"/>
      <c r="N289" s="79"/>
      <c r="O289" s="94"/>
      <c r="P289" s="77"/>
      <c r="Q289" s="78"/>
      <c r="R289" s="94"/>
      <c r="S289" s="77"/>
      <c r="T289" s="79"/>
      <c r="U289" s="94"/>
    </row>
    <row r="290" spans="1:21" s="51" customFormat="1" x14ac:dyDescent="0.2">
      <c r="A290" s="175"/>
      <c r="B290" s="175"/>
      <c r="C290" s="175"/>
      <c r="D290" s="175"/>
      <c r="E290" s="175"/>
      <c r="F290" s="175"/>
      <c r="G290" s="175"/>
      <c r="H290" s="100"/>
      <c r="I290" s="159"/>
      <c r="J290" s="159"/>
      <c r="K290" s="159"/>
      <c r="L290" s="159"/>
      <c r="M290" s="159"/>
      <c r="N290" s="159"/>
      <c r="O290" s="159"/>
      <c r="P290" s="159"/>
      <c r="Q290" s="159"/>
      <c r="R290" s="159"/>
      <c r="S290" s="159"/>
      <c r="T290" s="159"/>
      <c r="U290" s="159"/>
    </row>
    <row r="291" spans="1:21" s="51" customFormat="1" x14ac:dyDescent="0.2">
      <c r="A291" s="160" t="s">
        <v>155</v>
      </c>
      <c r="B291" s="160"/>
      <c r="C291" s="160"/>
      <c r="D291" s="160"/>
      <c r="E291" s="160"/>
      <c r="F291" s="160"/>
      <c r="G291" s="160"/>
      <c r="H291" s="49"/>
      <c r="I291" s="160" t="s">
        <v>126</v>
      </c>
      <c r="J291" s="160"/>
      <c r="K291" s="160"/>
      <c r="L291" s="160"/>
      <c r="M291" s="160"/>
      <c r="N291" s="160"/>
      <c r="O291" s="160"/>
      <c r="P291" s="160"/>
      <c r="Q291" s="160"/>
      <c r="R291" s="160"/>
      <c r="S291" s="160"/>
      <c r="T291" s="160"/>
      <c r="U291" s="160"/>
    </row>
    <row r="292" spans="1:21" s="51" customFormat="1" x14ac:dyDescent="0.2">
      <c r="A292" s="164" t="s">
        <v>156</v>
      </c>
      <c r="B292" s="164"/>
      <c r="C292" s="164"/>
      <c r="D292" s="164"/>
      <c r="E292" s="164"/>
      <c r="F292" s="164"/>
      <c r="G292" s="164"/>
      <c r="H292" s="49"/>
      <c r="I292" s="161" t="s">
        <v>69</v>
      </c>
      <c r="J292" s="161"/>
      <c r="K292" s="161"/>
      <c r="L292" s="161"/>
      <c r="M292" s="161"/>
      <c r="N292" s="161"/>
      <c r="O292" s="161"/>
      <c r="P292" s="161"/>
      <c r="Q292" s="161"/>
      <c r="R292" s="161"/>
      <c r="S292" s="161"/>
      <c r="T292" s="161"/>
      <c r="U292" s="161"/>
    </row>
    <row r="293" spans="1:21" s="44" customFormat="1" x14ac:dyDescent="0.2">
      <c r="A293" s="166"/>
      <c r="B293" s="166"/>
      <c r="C293" s="166"/>
      <c r="D293" s="166"/>
      <c r="E293" s="166"/>
      <c r="F293" s="166"/>
      <c r="G293" s="166"/>
      <c r="H293" s="43"/>
      <c r="I293" s="160" t="s">
        <v>157</v>
      </c>
      <c r="J293" s="160"/>
      <c r="K293" s="160"/>
      <c r="L293" s="160"/>
      <c r="M293" s="160"/>
      <c r="N293" s="160"/>
      <c r="O293" s="160"/>
      <c r="P293" s="160"/>
      <c r="Q293" s="160"/>
      <c r="R293" s="160"/>
      <c r="S293" s="160"/>
      <c r="T293" s="160"/>
      <c r="U293" s="160"/>
    </row>
    <row r="294" spans="1:21" s="44" customFormat="1" x14ac:dyDescent="0.2">
      <c r="A294" s="53"/>
      <c r="B294" s="53"/>
      <c r="C294" s="53"/>
      <c r="D294" s="53"/>
      <c r="E294" s="53"/>
      <c r="F294" s="53"/>
      <c r="G294" s="53"/>
      <c r="H294" s="53"/>
      <c r="I294" s="162"/>
      <c r="J294" s="162"/>
      <c r="K294" s="162"/>
      <c r="L294" s="162"/>
      <c r="M294" s="162"/>
      <c r="N294" s="162"/>
      <c r="O294" s="162"/>
      <c r="P294" s="162"/>
      <c r="Q294" s="162"/>
      <c r="R294" s="162"/>
      <c r="S294" s="162"/>
      <c r="T294" s="162"/>
      <c r="U294" s="162"/>
    </row>
    <row r="295" spans="1:21" s="44" customFormat="1" x14ac:dyDescent="0.2">
      <c r="A295" s="169"/>
      <c r="B295" s="169"/>
      <c r="C295" s="169"/>
      <c r="D295" s="169"/>
      <c r="E295" s="169"/>
      <c r="F295" s="169"/>
      <c r="G295" s="169"/>
      <c r="H295" s="43"/>
      <c r="I295" s="69"/>
      <c r="J295" s="69"/>
      <c r="K295" s="69"/>
      <c r="L295" s="69"/>
      <c r="M295" s="69"/>
      <c r="N295" s="69"/>
      <c r="O295" s="69"/>
      <c r="P295" s="69"/>
      <c r="Q295" s="69"/>
      <c r="R295" s="69"/>
      <c r="S295" s="69"/>
      <c r="T295" s="69"/>
      <c r="U295" s="69"/>
    </row>
    <row r="296" spans="1:21" s="44" customFormat="1" x14ac:dyDescent="0.2">
      <c r="A296" s="167"/>
      <c r="B296" s="167"/>
      <c r="C296" s="167"/>
      <c r="D296" s="167"/>
      <c r="E296" s="167"/>
      <c r="F296" s="167"/>
      <c r="G296" s="167"/>
      <c r="H296" s="43"/>
      <c r="I296" s="54"/>
      <c r="K296" s="54"/>
      <c r="L296" s="83"/>
      <c r="M296" s="57"/>
      <c r="N296" s="56"/>
      <c r="O296" s="83"/>
      <c r="P296" s="57"/>
      <c r="Q296" s="58"/>
      <c r="R296" s="83"/>
      <c r="S296" s="57"/>
      <c r="T296" s="56"/>
      <c r="U296" s="83"/>
    </row>
    <row r="297" spans="1:21" s="44" customFormat="1" x14ac:dyDescent="0.2">
      <c r="A297" s="169"/>
      <c r="B297" s="169"/>
      <c r="C297" s="169"/>
      <c r="D297" s="169"/>
      <c r="E297" s="169"/>
      <c r="F297" s="169"/>
      <c r="G297" s="169"/>
      <c r="H297" s="43"/>
      <c r="I297" s="59"/>
      <c r="J297" s="43"/>
      <c r="K297" s="59"/>
      <c r="L297" s="84"/>
      <c r="M297" s="43"/>
      <c r="N297" s="60"/>
      <c r="O297" s="84"/>
      <c r="P297" s="43"/>
      <c r="Q297" s="59"/>
      <c r="R297" s="84"/>
      <c r="S297" s="43"/>
      <c r="T297" s="60"/>
      <c r="U297" s="84"/>
    </row>
    <row r="298" spans="1:21" s="44" customFormat="1" x14ac:dyDescent="0.2">
      <c r="A298" s="169" t="s">
        <v>128</v>
      </c>
      <c r="B298" s="169"/>
      <c r="C298" s="169"/>
      <c r="D298" s="169"/>
      <c r="E298" s="169"/>
      <c r="F298" s="169"/>
      <c r="G298" s="169"/>
      <c r="H298" s="43"/>
      <c r="I298" s="61" t="s">
        <v>3</v>
      </c>
      <c r="J298" s="62"/>
      <c r="K298" s="61" t="s">
        <v>4</v>
      </c>
      <c r="L298" s="85" t="s">
        <v>5</v>
      </c>
      <c r="M298" s="62"/>
      <c r="N298" s="63" t="s">
        <v>4</v>
      </c>
      <c r="O298" s="85" t="s">
        <v>5</v>
      </c>
      <c r="P298" s="62"/>
      <c r="Q298" s="61" t="s">
        <v>4</v>
      </c>
      <c r="R298" s="85" t="s">
        <v>5</v>
      </c>
      <c r="S298" s="62"/>
      <c r="T298" s="63" t="s">
        <v>4</v>
      </c>
      <c r="U298" s="85" t="s">
        <v>5</v>
      </c>
    </row>
    <row r="299" spans="1:21" s="44" customFormat="1" x14ac:dyDescent="0.2">
      <c r="A299" s="170"/>
      <c r="B299" s="170"/>
      <c r="C299" s="170"/>
      <c r="D299" s="43"/>
      <c r="E299" s="170"/>
      <c r="F299" s="170"/>
      <c r="G299" s="170"/>
      <c r="H299" s="43"/>
      <c r="I299" s="61" t="s">
        <v>7</v>
      </c>
      <c r="J299" s="62"/>
      <c r="K299" s="61" t="s">
        <v>8</v>
      </c>
      <c r="L299" s="85" t="s">
        <v>9</v>
      </c>
      <c r="M299" s="62"/>
      <c r="N299" s="63" t="s">
        <v>5</v>
      </c>
      <c r="O299" s="85" t="s">
        <v>9</v>
      </c>
      <c r="P299" s="62"/>
      <c r="Q299" s="61" t="s">
        <v>10</v>
      </c>
      <c r="R299" s="85" t="s">
        <v>9</v>
      </c>
      <c r="S299" s="62"/>
      <c r="T299" s="63" t="s">
        <v>11</v>
      </c>
      <c r="U299" s="85" t="s">
        <v>9</v>
      </c>
    </row>
    <row r="300" spans="1:21" s="44" customFormat="1" x14ac:dyDescent="0.2">
      <c r="A300" s="170" t="s">
        <v>129</v>
      </c>
      <c r="B300" s="170"/>
      <c r="C300" s="170"/>
      <c r="D300" s="43"/>
      <c r="E300" s="170" t="s">
        <v>130</v>
      </c>
      <c r="F300" s="170"/>
      <c r="G300" s="170"/>
      <c r="H300" s="43"/>
      <c r="I300" s="61" t="s">
        <v>12</v>
      </c>
      <c r="J300" s="62"/>
      <c r="K300" s="61" t="s">
        <v>13</v>
      </c>
      <c r="L300" s="85" t="s">
        <v>14</v>
      </c>
      <c r="M300" s="62"/>
      <c r="N300" s="63" t="s">
        <v>13</v>
      </c>
      <c r="O300" s="85" t="s">
        <v>14</v>
      </c>
      <c r="P300" s="62"/>
      <c r="Q300" s="61" t="s">
        <v>15</v>
      </c>
      <c r="R300" s="85" t="s">
        <v>14</v>
      </c>
      <c r="S300" s="62"/>
      <c r="T300" s="63" t="s">
        <v>15</v>
      </c>
      <c r="U300" s="85" t="s">
        <v>14</v>
      </c>
    </row>
    <row r="301" spans="1:21" s="44" customFormat="1" x14ac:dyDescent="0.2">
      <c r="A301" s="170" t="s">
        <v>131</v>
      </c>
      <c r="B301" s="170"/>
      <c r="C301" s="170"/>
      <c r="D301" s="43"/>
      <c r="E301" s="170" t="s">
        <v>132</v>
      </c>
      <c r="F301" s="170"/>
      <c r="G301" s="170"/>
      <c r="H301" s="43"/>
      <c r="I301" s="61"/>
      <c r="J301" s="62"/>
      <c r="K301" s="61"/>
      <c r="L301" s="85"/>
      <c r="M301" s="62"/>
      <c r="N301" s="63"/>
      <c r="O301" s="85"/>
      <c r="P301" s="62"/>
      <c r="Q301" s="61" t="s">
        <v>16</v>
      </c>
      <c r="R301" s="85"/>
      <c r="S301" s="62"/>
      <c r="T301" s="63"/>
      <c r="U301" s="85"/>
    </row>
    <row r="302" spans="1:21" s="44" customFormat="1" x14ac:dyDescent="0.2">
      <c r="A302" s="167"/>
      <c r="B302" s="167"/>
      <c r="C302" s="167"/>
      <c r="D302" s="167"/>
      <c r="E302" s="167"/>
      <c r="F302" s="167"/>
      <c r="G302" s="167"/>
      <c r="I302" s="64"/>
      <c r="J302" s="43"/>
      <c r="K302" s="64"/>
      <c r="L302" s="86"/>
      <c r="M302" s="66"/>
      <c r="N302" s="65"/>
      <c r="O302" s="86"/>
      <c r="P302" s="66"/>
      <c r="Q302" s="64"/>
      <c r="R302" s="87"/>
      <c r="S302" s="43"/>
      <c r="T302" s="67"/>
      <c r="U302" s="87"/>
    </row>
    <row r="303" spans="1:21" s="44" customFormat="1" x14ac:dyDescent="0.2">
      <c r="A303" s="74"/>
      <c r="B303" s="57"/>
      <c r="C303" s="88"/>
      <c r="E303" s="74"/>
      <c r="F303" s="57"/>
      <c r="G303" s="88"/>
      <c r="I303" s="54"/>
      <c r="K303" s="54"/>
      <c r="L303" s="76"/>
      <c r="N303" s="55"/>
      <c r="O303" s="76"/>
      <c r="Q303" s="54"/>
      <c r="R303" s="76"/>
      <c r="T303" s="55"/>
      <c r="U303" s="76"/>
    </row>
    <row r="304" spans="1:21" s="44" customFormat="1" x14ac:dyDescent="0.2">
      <c r="A304" s="74">
        <v>0</v>
      </c>
      <c r="B304" s="57" t="s">
        <v>133</v>
      </c>
      <c r="C304" s="88">
        <v>4</v>
      </c>
      <c r="E304" s="74">
        <v>2010</v>
      </c>
      <c r="F304" s="57" t="s">
        <v>134</v>
      </c>
      <c r="G304" s="88">
        <v>2014</v>
      </c>
      <c r="I304" s="3">
        <v>846</v>
      </c>
      <c r="K304" s="3">
        <v>785</v>
      </c>
      <c r="L304" s="6">
        <v>0.3</v>
      </c>
      <c r="N304" s="5">
        <v>92.8</v>
      </c>
      <c r="O304" s="6">
        <v>0.3</v>
      </c>
      <c r="Q304" s="3">
        <v>271910</v>
      </c>
      <c r="R304" s="6">
        <v>3</v>
      </c>
      <c r="T304" s="5">
        <v>346.2</v>
      </c>
      <c r="U304" s="6">
        <v>2.7</v>
      </c>
    </row>
    <row r="305" spans="1:21" s="44" customFormat="1" x14ac:dyDescent="0.2">
      <c r="A305" s="74"/>
      <c r="B305" s="57"/>
      <c r="C305" s="88"/>
      <c r="E305" s="74"/>
      <c r="F305" s="57"/>
      <c r="G305" s="88"/>
      <c r="I305" s="3"/>
      <c r="K305" s="3"/>
      <c r="L305" s="6"/>
      <c r="N305" s="5"/>
      <c r="O305" s="6"/>
      <c r="Q305" s="3"/>
      <c r="R305" s="6"/>
      <c r="T305" s="5"/>
      <c r="U305" s="6"/>
    </row>
    <row r="306" spans="1:21" s="44" customFormat="1" x14ac:dyDescent="0.2">
      <c r="A306" s="74">
        <v>5</v>
      </c>
      <c r="B306" s="57" t="s">
        <v>133</v>
      </c>
      <c r="C306" s="88">
        <v>9</v>
      </c>
      <c r="E306" s="74">
        <v>2005</v>
      </c>
      <c r="F306" s="57" t="s">
        <v>134</v>
      </c>
      <c r="G306" s="88">
        <v>2009</v>
      </c>
      <c r="I306" s="3">
        <v>674</v>
      </c>
      <c r="K306" s="3">
        <v>664</v>
      </c>
      <c r="L306" s="6">
        <v>0.1</v>
      </c>
      <c r="N306" s="5">
        <v>98.4</v>
      </c>
      <c r="O306" s="6">
        <v>0.1</v>
      </c>
      <c r="Q306" s="3">
        <v>298440</v>
      </c>
      <c r="R306" s="6">
        <v>2.4</v>
      </c>
      <c r="T306" s="5">
        <v>449.8</v>
      </c>
      <c r="U306" s="6">
        <v>2.2999999999999998</v>
      </c>
    </row>
    <row r="307" spans="1:21" s="44" customFormat="1" x14ac:dyDescent="0.2">
      <c r="A307" s="74"/>
      <c r="B307" s="57"/>
      <c r="C307" s="88"/>
      <c r="E307" s="74"/>
      <c r="F307" s="57"/>
      <c r="G307" s="88"/>
      <c r="I307" s="3"/>
      <c r="K307" s="3"/>
      <c r="L307" s="6"/>
      <c r="N307" s="5"/>
      <c r="O307" s="6"/>
      <c r="Q307" s="3"/>
      <c r="R307" s="6"/>
      <c r="T307" s="5"/>
      <c r="U307" s="6"/>
    </row>
    <row r="308" spans="1:21" s="44" customFormat="1" x14ac:dyDescent="0.2">
      <c r="A308" s="74">
        <v>10</v>
      </c>
      <c r="B308" s="57" t="s">
        <v>133</v>
      </c>
      <c r="C308" s="88">
        <v>14</v>
      </c>
      <c r="E308" s="74">
        <v>2000</v>
      </c>
      <c r="F308" s="57" t="s">
        <v>134</v>
      </c>
      <c r="G308" s="88">
        <v>2004</v>
      </c>
      <c r="I308" s="3">
        <v>514</v>
      </c>
      <c r="K308" s="3">
        <v>497</v>
      </c>
      <c r="L308" s="6">
        <v>0.2</v>
      </c>
      <c r="N308" s="5">
        <v>96.8</v>
      </c>
      <c r="O308" s="6">
        <v>0.2</v>
      </c>
      <c r="Q308" s="3">
        <v>221090</v>
      </c>
      <c r="R308" s="6">
        <v>3</v>
      </c>
      <c r="T308" s="5">
        <v>444.4</v>
      </c>
      <c r="U308" s="6">
        <v>2.9</v>
      </c>
    </row>
    <row r="309" spans="1:21" s="44" customFormat="1" x14ac:dyDescent="0.2">
      <c r="A309" s="74"/>
      <c r="B309" s="57"/>
      <c r="C309" s="88"/>
      <c r="E309" s="74"/>
      <c r="F309" s="57"/>
      <c r="G309" s="88"/>
      <c r="I309" s="3"/>
      <c r="K309" s="3"/>
      <c r="L309" s="6"/>
      <c r="N309" s="5"/>
      <c r="O309" s="6"/>
      <c r="Q309" s="3"/>
      <c r="R309" s="6"/>
      <c r="T309" s="5"/>
      <c r="U309" s="6"/>
    </row>
    <row r="310" spans="1:21" s="44" customFormat="1" x14ac:dyDescent="0.2">
      <c r="A310" s="74">
        <v>15</v>
      </c>
      <c r="B310" s="57" t="s">
        <v>133</v>
      </c>
      <c r="C310" s="88">
        <v>19</v>
      </c>
      <c r="E310" s="74">
        <v>1995</v>
      </c>
      <c r="F310" s="57" t="s">
        <v>134</v>
      </c>
      <c r="G310" s="88">
        <v>1999</v>
      </c>
      <c r="I310" s="3">
        <v>517</v>
      </c>
      <c r="K310" s="3">
        <v>508</v>
      </c>
      <c r="L310" s="6">
        <v>0.1</v>
      </c>
      <c r="N310" s="5">
        <v>98.3</v>
      </c>
      <c r="O310" s="6">
        <v>0.1</v>
      </c>
      <c r="Q310" s="3">
        <v>209556</v>
      </c>
      <c r="R310" s="6">
        <v>2.9</v>
      </c>
      <c r="T310" s="5">
        <v>412.4</v>
      </c>
      <c r="U310" s="6">
        <v>2.8</v>
      </c>
    </row>
    <row r="311" spans="1:21" s="44" customFormat="1" x14ac:dyDescent="0.2">
      <c r="A311" s="74"/>
      <c r="B311" s="57"/>
      <c r="C311" s="88"/>
      <c r="E311" s="74"/>
      <c r="F311" s="57"/>
      <c r="G311" s="88"/>
      <c r="I311" s="3"/>
      <c r="K311" s="3"/>
      <c r="L311" s="6"/>
      <c r="N311" s="5"/>
      <c r="O311" s="6"/>
      <c r="Q311" s="3"/>
      <c r="R311" s="6"/>
      <c r="T311" s="5"/>
      <c r="U311" s="6"/>
    </row>
    <row r="312" spans="1:21" s="44" customFormat="1" x14ac:dyDescent="0.2">
      <c r="A312" s="74">
        <v>20</v>
      </c>
      <c r="B312" s="57" t="s">
        <v>133</v>
      </c>
      <c r="C312" s="88">
        <v>24</v>
      </c>
      <c r="E312" s="74">
        <v>1990</v>
      </c>
      <c r="F312" s="57" t="s">
        <v>134</v>
      </c>
      <c r="G312" s="88">
        <v>1994</v>
      </c>
      <c r="I312" s="3">
        <v>527</v>
      </c>
      <c r="K312" s="3">
        <v>504</v>
      </c>
      <c r="L312" s="6">
        <v>0.2</v>
      </c>
      <c r="N312" s="5">
        <v>95.7</v>
      </c>
      <c r="O312" s="6">
        <v>0.2</v>
      </c>
      <c r="Q312" s="3">
        <v>208951</v>
      </c>
      <c r="R312" s="6">
        <v>3</v>
      </c>
      <c r="T312" s="5">
        <v>414.4</v>
      </c>
      <c r="U312" s="6">
        <v>2.9</v>
      </c>
    </row>
    <row r="313" spans="1:21" s="44" customFormat="1" x14ac:dyDescent="0.2">
      <c r="A313" s="74"/>
      <c r="B313" s="57"/>
      <c r="C313" s="88"/>
      <c r="E313" s="74"/>
      <c r="F313" s="57"/>
      <c r="G313" s="88"/>
      <c r="I313" s="3"/>
      <c r="K313" s="3"/>
      <c r="L313" s="6"/>
      <c r="N313" s="5"/>
      <c r="O313" s="6"/>
      <c r="Q313" s="3"/>
      <c r="R313" s="6"/>
      <c r="T313" s="5"/>
      <c r="U313" s="6"/>
    </row>
    <row r="314" spans="1:21" s="44" customFormat="1" x14ac:dyDescent="0.2">
      <c r="A314" s="74">
        <v>25</v>
      </c>
      <c r="B314" s="57" t="s">
        <v>133</v>
      </c>
      <c r="C314" s="88">
        <v>29</v>
      </c>
      <c r="E314" s="74">
        <v>1985</v>
      </c>
      <c r="F314" s="57" t="s">
        <v>134</v>
      </c>
      <c r="G314" s="88">
        <v>1989</v>
      </c>
      <c r="I314" s="3">
        <v>241</v>
      </c>
      <c r="K314" s="3">
        <v>231</v>
      </c>
      <c r="L314" s="6">
        <v>0.2</v>
      </c>
      <c r="N314" s="5">
        <v>95.7</v>
      </c>
      <c r="O314" s="6">
        <v>0.2</v>
      </c>
      <c r="Q314" s="3">
        <v>97049</v>
      </c>
      <c r="R314" s="6">
        <v>5</v>
      </c>
      <c r="T314" s="5">
        <v>420.9</v>
      </c>
      <c r="U314" s="6">
        <v>4.8</v>
      </c>
    </row>
    <row r="315" spans="1:21" s="44" customFormat="1" x14ac:dyDescent="0.2">
      <c r="A315" s="74"/>
      <c r="B315" s="57"/>
      <c r="C315" s="88"/>
      <c r="E315" s="74"/>
      <c r="F315" s="57"/>
      <c r="G315" s="88"/>
      <c r="I315" s="3"/>
      <c r="K315" s="3"/>
      <c r="L315" s="6"/>
      <c r="N315" s="5"/>
      <c r="O315" s="6"/>
      <c r="Q315" s="3"/>
      <c r="R315" s="6"/>
      <c r="T315" s="5"/>
      <c r="U315" s="6"/>
    </row>
    <row r="316" spans="1:21" s="44" customFormat="1" x14ac:dyDescent="0.2">
      <c r="A316" s="74">
        <v>30</v>
      </c>
      <c r="B316" s="57" t="s">
        <v>133</v>
      </c>
      <c r="C316" s="88">
        <v>34</v>
      </c>
      <c r="E316" s="74">
        <v>1980</v>
      </c>
      <c r="F316" s="57" t="s">
        <v>134</v>
      </c>
      <c r="G316" s="88">
        <v>1984</v>
      </c>
      <c r="I316" s="3">
        <v>469</v>
      </c>
      <c r="K316" s="3">
        <v>428</v>
      </c>
      <c r="L316" s="6">
        <v>0.3</v>
      </c>
      <c r="N316" s="5">
        <v>91.2</v>
      </c>
      <c r="O316" s="6">
        <v>0.3</v>
      </c>
      <c r="Q316" s="3">
        <v>193394</v>
      </c>
      <c r="R316" s="6">
        <v>3.6</v>
      </c>
      <c r="T316" s="5">
        <v>452</v>
      </c>
      <c r="U316" s="6">
        <v>3.3</v>
      </c>
    </row>
    <row r="317" spans="1:21" s="44" customFormat="1" x14ac:dyDescent="0.2">
      <c r="E317" s="57"/>
      <c r="F317" s="57"/>
      <c r="I317" s="3"/>
      <c r="K317" s="3"/>
      <c r="L317" s="6"/>
      <c r="N317" s="5"/>
      <c r="O317" s="6"/>
      <c r="Q317" s="3"/>
      <c r="R317" s="6"/>
      <c r="T317" s="5"/>
      <c r="U317" s="6"/>
    </row>
    <row r="318" spans="1:21" s="44" customFormat="1" x14ac:dyDescent="0.2">
      <c r="A318" s="168" t="s">
        <v>145</v>
      </c>
      <c r="B318" s="168"/>
      <c r="C318" s="168"/>
      <c r="E318" s="57"/>
      <c r="F318" s="57" t="s">
        <v>134</v>
      </c>
      <c r="G318" s="44">
        <v>1979</v>
      </c>
      <c r="I318" s="3">
        <v>1765</v>
      </c>
      <c r="K318" s="3">
        <v>1510</v>
      </c>
      <c r="L318" s="6">
        <v>0.4</v>
      </c>
      <c r="N318" s="5">
        <v>85.5</v>
      </c>
      <c r="O318" s="6">
        <v>0.4</v>
      </c>
      <c r="Q318" s="3">
        <v>370768</v>
      </c>
      <c r="R318" s="6">
        <v>2.8</v>
      </c>
      <c r="T318" s="5">
        <v>245.6</v>
      </c>
      <c r="U318" s="6">
        <v>2.4</v>
      </c>
    </row>
    <row r="319" spans="1:21" s="44" customFormat="1" x14ac:dyDescent="0.2">
      <c r="A319" s="89"/>
      <c r="B319" s="89"/>
      <c r="C319" s="89"/>
      <c r="D319" s="90"/>
      <c r="E319" s="90"/>
      <c r="F319" s="53"/>
      <c r="G319" s="53"/>
      <c r="I319" s="91"/>
      <c r="K319" s="91"/>
      <c r="L319" s="92"/>
      <c r="N319" s="93"/>
      <c r="O319" s="92"/>
      <c r="Q319" s="91"/>
      <c r="R319" s="92"/>
      <c r="T319" s="93"/>
      <c r="U319" s="92"/>
    </row>
    <row r="320" spans="1:21" s="44" customFormat="1" x14ac:dyDescent="0.2">
      <c r="A320" s="74"/>
      <c r="B320" s="74"/>
      <c r="C320" s="74"/>
      <c r="D320" s="57"/>
      <c r="E320" s="57"/>
      <c r="I320" s="3"/>
      <c r="K320" s="3"/>
      <c r="L320" s="6"/>
      <c r="N320" s="5"/>
      <c r="O320" s="6"/>
      <c r="Q320" s="3"/>
      <c r="R320" s="6"/>
      <c r="T320" s="5"/>
      <c r="U320" s="6"/>
    </row>
    <row r="321" spans="1:21" s="44" customFormat="1" x14ac:dyDescent="0.2">
      <c r="A321" s="168" t="s">
        <v>50</v>
      </c>
      <c r="B321" s="168"/>
      <c r="C321" s="168"/>
      <c r="D321" s="168"/>
      <c r="E321" s="168"/>
      <c r="F321" s="168"/>
      <c r="G321" s="168"/>
      <c r="I321" s="3">
        <v>5554</v>
      </c>
      <c r="K321" s="3">
        <v>5127</v>
      </c>
      <c r="L321" s="6">
        <v>0.3</v>
      </c>
      <c r="N321" s="5">
        <v>92.3</v>
      </c>
      <c r="O321" s="6">
        <v>0.3</v>
      </c>
      <c r="Q321" s="3">
        <v>1871158</v>
      </c>
      <c r="R321" s="6">
        <v>1.2</v>
      </c>
      <c r="T321" s="5">
        <v>365</v>
      </c>
      <c r="U321" s="6">
        <v>1.1000000000000001</v>
      </c>
    </row>
    <row r="322" spans="1:21" x14ac:dyDescent="0.2">
      <c r="J322" s="78"/>
      <c r="M322" s="94"/>
      <c r="N322" s="94"/>
      <c r="P322" s="44"/>
      <c r="Q322" s="54"/>
      <c r="R322" s="76"/>
      <c r="S322" s="76"/>
      <c r="T322" s="76"/>
      <c r="U322" s="76"/>
    </row>
    <row r="323" spans="1:21" s="44" customFormat="1" ht="12" customHeight="1" x14ac:dyDescent="0.2">
      <c r="A323" s="31" t="s">
        <v>51</v>
      </c>
      <c r="B323" s="43"/>
      <c r="C323" s="78"/>
      <c r="D323" s="78"/>
      <c r="E323" s="78"/>
      <c r="F323" s="79"/>
      <c r="G323" s="79"/>
      <c r="H323" s="79"/>
      <c r="I323" s="78"/>
      <c r="J323" s="78"/>
      <c r="K323" s="78"/>
      <c r="L323" s="94"/>
      <c r="M323" s="79"/>
      <c r="N323" s="79"/>
      <c r="O323" s="94"/>
      <c r="Q323" s="54"/>
      <c r="R323" s="76"/>
      <c r="T323" s="55"/>
      <c r="U323" s="76"/>
    </row>
    <row r="324" spans="1:21" x14ac:dyDescent="0.2">
      <c r="A324" s="32" t="s">
        <v>52</v>
      </c>
      <c r="C324" s="54"/>
      <c r="D324" s="54"/>
      <c r="E324" s="54"/>
      <c r="F324" s="55"/>
      <c r="G324" s="55"/>
      <c r="H324" s="55"/>
      <c r="J324" s="78"/>
      <c r="M324" s="79"/>
      <c r="P324" s="44"/>
      <c r="Q324" s="54"/>
      <c r="R324" s="76"/>
      <c r="S324" s="44"/>
      <c r="T324" s="55"/>
      <c r="U324" s="76"/>
    </row>
    <row r="325" spans="1:21" ht="5.25" customHeight="1" x14ac:dyDescent="0.2">
      <c r="A325" s="95"/>
      <c r="B325" s="95"/>
      <c r="C325" s="96"/>
      <c r="D325" s="96"/>
      <c r="E325" s="96"/>
      <c r="F325" s="97"/>
      <c r="G325" s="97"/>
      <c r="H325" s="97"/>
      <c r="J325" s="78"/>
      <c r="M325" s="79"/>
      <c r="P325" s="44"/>
      <c r="Q325" s="54"/>
      <c r="R325" s="76"/>
      <c r="S325" s="44"/>
      <c r="T325" s="55"/>
      <c r="U325" s="76"/>
    </row>
    <row r="326" spans="1:21" s="44" customFormat="1" x14ac:dyDescent="0.2">
      <c r="A326" s="169"/>
      <c r="B326" s="169"/>
      <c r="C326" s="169"/>
      <c r="D326" s="169"/>
      <c r="E326" s="169"/>
      <c r="F326" s="169"/>
      <c r="G326" s="169"/>
      <c r="H326" s="43"/>
      <c r="I326" s="81"/>
      <c r="J326" s="77"/>
      <c r="K326" s="78"/>
      <c r="L326" s="94"/>
      <c r="M326" s="77"/>
      <c r="N326" s="79"/>
      <c r="O326" s="94"/>
      <c r="P326" s="77"/>
      <c r="Q326" s="78"/>
      <c r="R326" s="94"/>
      <c r="S326" s="77"/>
      <c r="T326" s="79"/>
      <c r="U326" s="94"/>
    </row>
    <row r="327" spans="1:21" s="51" customFormat="1" x14ac:dyDescent="0.2">
      <c r="A327" s="175"/>
      <c r="B327" s="175"/>
      <c r="C327" s="175"/>
      <c r="D327" s="175"/>
      <c r="E327" s="175"/>
      <c r="F327" s="175"/>
      <c r="G327" s="175"/>
      <c r="H327" s="100"/>
      <c r="I327" s="159"/>
      <c r="J327" s="159"/>
      <c r="K327" s="159"/>
      <c r="L327" s="159"/>
      <c r="M327" s="159"/>
      <c r="N327" s="159"/>
      <c r="O327" s="159"/>
      <c r="P327" s="159"/>
      <c r="Q327" s="159"/>
      <c r="R327" s="159"/>
      <c r="S327" s="159"/>
      <c r="T327" s="159"/>
      <c r="U327" s="159"/>
    </row>
    <row r="328" spans="1:21" s="51" customFormat="1" x14ac:dyDescent="0.2">
      <c r="A328" s="160" t="s">
        <v>158</v>
      </c>
      <c r="B328" s="160"/>
      <c r="C328" s="160"/>
      <c r="D328" s="160"/>
      <c r="E328" s="160"/>
      <c r="F328" s="160"/>
      <c r="G328" s="160"/>
      <c r="H328" s="49"/>
      <c r="I328" s="160" t="s">
        <v>126</v>
      </c>
      <c r="J328" s="160"/>
      <c r="K328" s="160"/>
      <c r="L328" s="160"/>
      <c r="M328" s="160"/>
      <c r="N328" s="160"/>
      <c r="O328" s="160"/>
      <c r="P328" s="160"/>
      <c r="Q328" s="160"/>
      <c r="R328" s="160"/>
      <c r="S328" s="160"/>
      <c r="T328" s="160"/>
      <c r="U328" s="160"/>
    </row>
    <row r="329" spans="1:21" s="51" customFormat="1" x14ac:dyDescent="0.2">
      <c r="A329" s="164" t="s">
        <v>159</v>
      </c>
      <c r="B329" s="164"/>
      <c r="C329" s="164"/>
      <c r="D329" s="164"/>
      <c r="E329" s="164"/>
      <c r="F329" s="164"/>
      <c r="G329" s="164"/>
      <c r="H329" s="49"/>
      <c r="I329" s="161" t="s">
        <v>69</v>
      </c>
      <c r="J329" s="161"/>
      <c r="K329" s="161"/>
      <c r="L329" s="161"/>
      <c r="M329" s="161"/>
      <c r="N329" s="161"/>
      <c r="O329" s="161"/>
      <c r="P329" s="161"/>
      <c r="Q329" s="161"/>
      <c r="R329" s="161"/>
      <c r="S329" s="161"/>
      <c r="T329" s="161"/>
      <c r="U329" s="161"/>
    </row>
    <row r="330" spans="1:21" s="44" customFormat="1" x14ac:dyDescent="0.2">
      <c r="A330" s="166"/>
      <c r="B330" s="166"/>
      <c r="C330" s="166"/>
      <c r="D330" s="166"/>
      <c r="E330" s="166"/>
      <c r="F330" s="166"/>
      <c r="G330" s="166"/>
      <c r="H330" s="43"/>
      <c r="I330" s="160" t="s">
        <v>160</v>
      </c>
      <c r="J330" s="160"/>
      <c r="K330" s="160"/>
      <c r="L330" s="160"/>
      <c r="M330" s="160"/>
      <c r="N330" s="160"/>
      <c r="O330" s="160"/>
      <c r="P330" s="160"/>
      <c r="Q330" s="160"/>
      <c r="R330" s="160"/>
      <c r="S330" s="160"/>
      <c r="T330" s="160"/>
      <c r="U330" s="160"/>
    </row>
    <row r="331" spans="1:21" s="44" customFormat="1" x14ac:dyDescent="0.2">
      <c r="A331" s="53"/>
      <c r="B331" s="53"/>
      <c r="C331" s="53"/>
      <c r="D331" s="53"/>
      <c r="E331" s="53"/>
      <c r="F331" s="53"/>
      <c r="G331" s="53"/>
      <c r="H331" s="53"/>
      <c r="I331" s="162"/>
      <c r="J331" s="162"/>
      <c r="K331" s="162"/>
      <c r="L331" s="162"/>
      <c r="M331" s="162"/>
      <c r="N331" s="162"/>
      <c r="O331" s="162"/>
      <c r="P331" s="162"/>
      <c r="Q331" s="162"/>
      <c r="R331" s="162"/>
      <c r="S331" s="162"/>
      <c r="T331" s="162"/>
      <c r="U331" s="162"/>
    </row>
    <row r="332" spans="1:21" s="44" customFormat="1" x14ac:dyDescent="0.2">
      <c r="A332" s="169"/>
      <c r="B332" s="169"/>
      <c r="C332" s="169"/>
      <c r="D332" s="169"/>
      <c r="E332" s="169"/>
      <c r="F332" s="169"/>
      <c r="G332" s="169"/>
      <c r="H332" s="43"/>
      <c r="I332" s="69"/>
      <c r="J332" s="69"/>
      <c r="K332" s="69"/>
      <c r="L332" s="69"/>
      <c r="M332" s="69"/>
      <c r="N332" s="69"/>
      <c r="O332" s="69"/>
      <c r="P332" s="69"/>
      <c r="Q332" s="69"/>
      <c r="R332" s="69"/>
      <c r="S332" s="69"/>
      <c r="T332" s="69"/>
      <c r="U332" s="69"/>
    </row>
    <row r="333" spans="1:21" s="44" customFormat="1" x14ac:dyDescent="0.2">
      <c r="A333" s="167"/>
      <c r="B333" s="167"/>
      <c r="C333" s="167"/>
      <c r="D333" s="167"/>
      <c r="E333" s="167"/>
      <c r="F333" s="167"/>
      <c r="G333" s="167"/>
      <c r="H333" s="43"/>
      <c r="I333" s="54"/>
      <c r="K333" s="54"/>
      <c r="L333" s="83"/>
      <c r="M333" s="57"/>
      <c r="N333" s="56"/>
      <c r="O333" s="83"/>
      <c r="P333" s="57"/>
      <c r="Q333" s="58"/>
      <c r="R333" s="83"/>
      <c r="S333" s="57"/>
      <c r="T333" s="56"/>
      <c r="U333" s="83"/>
    </row>
    <row r="334" spans="1:21" s="44" customFormat="1" x14ac:dyDescent="0.2">
      <c r="A334" s="169"/>
      <c r="B334" s="169"/>
      <c r="C334" s="169"/>
      <c r="D334" s="169"/>
      <c r="E334" s="169"/>
      <c r="F334" s="169"/>
      <c r="G334" s="169"/>
      <c r="H334" s="43"/>
      <c r="I334" s="59"/>
      <c r="J334" s="43"/>
      <c r="K334" s="59"/>
      <c r="L334" s="84"/>
      <c r="M334" s="43"/>
      <c r="N334" s="60"/>
      <c r="O334" s="84"/>
      <c r="P334" s="43"/>
      <c r="Q334" s="59"/>
      <c r="R334" s="84"/>
      <c r="S334" s="43"/>
      <c r="T334" s="60"/>
      <c r="U334" s="84"/>
    </row>
    <row r="335" spans="1:21" s="44" customFormat="1" x14ac:dyDescent="0.2">
      <c r="A335" s="169" t="s">
        <v>128</v>
      </c>
      <c r="B335" s="169"/>
      <c r="C335" s="169"/>
      <c r="D335" s="169"/>
      <c r="E335" s="169"/>
      <c r="F335" s="169"/>
      <c r="G335" s="169"/>
      <c r="H335" s="43"/>
      <c r="I335" s="61" t="s">
        <v>3</v>
      </c>
      <c r="J335" s="62"/>
      <c r="K335" s="61" t="s">
        <v>4</v>
      </c>
      <c r="L335" s="85" t="s">
        <v>5</v>
      </c>
      <c r="M335" s="62"/>
      <c r="N335" s="63" t="s">
        <v>4</v>
      </c>
      <c r="O335" s="85" t="s">
        <v>5</v>
      </c>
      <c r="P335" s="62"/>
      <c r="Q335" s="61" t="s">
        <v>4</v>
      </c>
      <c r="R335" s="85" t="s">
        <v>5</v>
      </c>
      <c r="S335" s="62"/>
      <c r="T335" s="63" t="s">
        <v>4</v>
      </c>
      <c r="U335" s="85" t="s">
        <v>5</v>
      </c>
    </row>
    <row r="336" spans="1:21" s="44" customFormat="1" x14ac:dyDescent="0.2">
      <c r="A336" s="170"/>
      <c r="B336" s="170"/>
      <c r="C336" s="170"/>
      <c r="D336" s="43"/>
      <c r="E336" s="170"/>
      <c r="F336" s="170"/>
      <c r="G336" s="170"/>
      <c r="H336" s="43"/>
      <c r="I336" s="61" t="s">
        <v>7</v>
      </c>
      <c r="J336" s="62"/>
      <c r="K336" s="61" t="s">
        <v>8</v>
      </c>
      <c r="L336" s="85" t="s">
        <v>9</v>
      </c>
      <c r="M336" s="62"/>
      <c r="N336" s="63" t="s">
        <v>5</v>
      </c>
      <c r="O336" s="85" t="s">
        <v>9</v>
      </c>
      <c r="P336" s="62"/>
      <c r="Q336" s="61" t="s">
        <v>10</v>
      </c>
      <c r="R336" s="85" t="s">
        <v>9</v>
      </c>
      <c r="S336" s="62"/>
      <c r="T336" s="63" t="s">
        <v>11</v>
      </c>
      <c r="U336" s="85" t="s">
        <v>9</v>
      </c>
    </row>
    <row r="337" spans="1:21" s="44" customFormat="1" x14ac:dyDescent="0.2">
      <c r="A337" s="170" t="s">
        <v>129</v>
      </c>
      <c r="B337" s="170"/>
      <c r="C337" s="170"/>
      <c r="D337" s="43"/>
      <c r="E337" s="170" t="s">
        <v>130</v>
      </c>
      <c r="F337" s="170"/>
      <c r="G337" s="170"/>
      <c r="H337" s="43"/>
      <c r="I337" s="61" t="s">
        <v>12</v>
      </c>
      <c r="J337" s="62"/>
      <c r="K337" s="61" t="s">
        <v>13</v>
      </c>
      <c r="L337" s="85" t="s">
        <v>14</v>
      </c>
      <c r="M337" s="62"/>
      <c r="N337" s="63" t="s">
        <v>13</v>
      </c>
      <c r="O337" s="85" t="s">
        <v>14</v>
      </c>
      <c r="P337" s="62"/>
      <c r="Q337" s="61" t="s">
        <v>15</v>
      </c>
      <c r="R337" s="85" t="s">
        <v>14</v>
      </c>
      <c r="S337" s="62"/>
      <c r="T337" s="63" t="s">
        <v>15</v>
      </c>
      <c r="U337" s="85" t="s">
        <v>14</v>
      </c>
    </row>
    <row r="338" spans="1:21" s="44" customFormat="1" x14ac:dyDescent="0.2">
      <c r="A338" s="170" t="s">
        <v>131</v>
      </c>
      <c r="B338" s="170"/>
      <c r="C338" s="170"/>
      <c r="D338" s="43"/>
      <c r="E338" s="170" t="s">
        <v>132</v>
      </c>
      <c r="F338" s="170"/>
      <c r="G338" s="170"/>
      <c r="H338" s="43"/>
      <c r="I338" s="61"/>
      <c r="J338" s="62"/>
      <c r="K338" s="61"/>
      <c r="L338" s="85"/>
      <c r="M338" s="62"/>
      <c r="N338" s="63"/>
      <c r="O338" s="85"/>
      <c r="P338" s="62"/>
      <c r="Q338" s="61" t="s">
        <v>16</v>
      </c>
      <c r="R338" s="85"/>
      <c r="S338" s="62"/>
      <c r="T338" s="63"/>
      <c r="U338" s="85"/>
    </row>
    <row r="339" spans="1:21" s="44" customFormat="1" x14ac:dyDescent="0.2">
      <c r="A339" s="167"/>
      <c r="B339" s="167"/>
      <c r="C339" s="167"/>
      <c r="D339" s="167"/>
      <c r="E339" s="167"/>
      <c r="F339" s="167"/>
      <c r="G339" s="167"/>
      <c r="I339" s="64"/>
      <c r="J339" s="43"/>
      <c r="K339" s="64"/>
      <c r="L339" s="86"/>
      <c r="M339" s="66"/>
      <c r="N339" s="65"/>
      <c r="O339" s="86"/>
      <c r="P339" s="66"/>
      <c r="Q339" s="64"/>
      <c r="R339" s="87"/>
      <c r="S339" s="43"/>
      <c r="T339" s="67"/>
      <c r="U339" s="87"/>
    </row>
    <row r="340" spans="1:21" s="44" customFormat="1" x14ac:dyDescent="0.2">
      <c r="A340" s="74"/>
      <c r="B340" s="57"/>
      <c r="C340" s="88"/>
      <c r="E340" s="74"/>
      <c r="F340" s="57"/>
      <c r="G340" s="88"/>
      <c r="I340" s="54"/>
      <c r="K340" s="54"/>
      <c r="L340" s="76"/>
      <c r="N340" s="55"/>
      <c r="O340" s="76"/>
      <c r="Q340" s="54"/>
      <c r="R340" s="76"/>
      <c r="T340" s="55"/>
      <c r="U340" s="76"/>
    </row>
    <row r="341" spans="1:21" s="44" customFormat="1" x14ac:dyDescent="0.2">
      <c r="A341" s="74">
        <v>0</v>
      </c>
      <c r="B341" s="57" t="s">
        <v>133</v>
      </c>
      <c r="C341" s="88">
        <v>4</v>
      </c>
      <c r="E341" s="74">
        <v>2010</v>
      </c>
      <c r="F341" s="57" t="s">
        <v>134</v>
      </c>
      <c r="G341" s="88">
        <v>2014</v>
      </c>
      <c r="I341" s="3">
        <v>397</v>
      </c>
      <c r="K341" s="3">
        <v>377</v>
      </c>
      <c r="L341" s="6">
        <v>0.2</v>
      </c>
      <c r="N341" s="5">
        <v>94.9</v>
      </c>
      <c r="O341" s="6">
        <v>0.2</v>
      </c>
      <c r="Q341" s="3">
        <v>130631</v>
      </c>
      <c r="R341" s="6">
        <v>2.9</v>
      </c>
      <c r="T341" s="5">
        <v>346.6</v>
      </c>
      <c r="U341" s="6">
        <v>2.8</v>
      </c>
    </row>
    <row r="342" spans="1:21" s="44" customFormat="1" x14ac:dyDescent="0.2">
      <c r="A342" s="74"/>
      <c r="B342" s="57"/>
      <c r="C342" s="88"/>
      <c r="E342" s="74"/>
      <c r="F342" s="57"/>
      <c r="G342" s="88"/>
      <c r="I342" s="3"/>
      <c r="K342" s="3"/>
      <c r="L342" s="6"/>
      <c r="N342" s="5"/>
      <c r="O342" s="6"/>
      <c r="Q342" s="3"/>
      <c r="R342" s="6"/>
      <c r="T342" s="5"/>
      <c r="U342" s="6"/>
    </row>
    <row r="343" spans="1:21" s="44" customFormat="1" x14ac:dyDescent="0.2">
      <c r="A343" s="74">
        <v>5</v>
      </c>
      <c r="B343" s="57" t="s">
        <v>133</v>
      </c>
      <c r="C343" s="88">
        <v>9</v>
      </c>
      <c r="E343" s="74">
        <v>2005</v>
      </c>
      <c r="F343" s="57" t="s">
        <v>134</v>
      </c>
      <c r="G343" s="88">
        <v>2009</v>
      </c>
      <c r="I343" s="3">
        <v>391</v>
      </c>
      <c r="K343" s="3">
        <v>389</v>
      </c>
      <c r="L343" s="6">
        <v>0.1</v>
      </c>
      <c r="N343" s="5">
        <v>99.4</v>
      </c>
      <c r="O343" s="6">
        <v>0.1</v>
      </c>
      <c r="Q343" s="3">
        <v>144222</v>
      </c>
      <c r="R343" s="6">
        <v>1.9</v>
      </c>
      <c r="T343" s="5">
        <v>371</v>
      </c>
      <c r="U343" s="6">
        <v>1.9</v>
      </c>
    </row>
    <row r="344" spans="1:21" s="44" customFormat="1" x14ac:dyDescent="0.2">
      <c r="A344" s="74"/>
      <c r="B344" s="57"/>
      <c r="C344" s="88"/>
      <c r="E344" s="74"/>
      <c r="F344" s="57"/>
      <c r="G344" s="88"/>
      <c r="I344" s="3"/>
      <c r="K344" s="3"/>
      <c r="L344" s="6"/>
      <c r="N344" s="5"/>
      <c r="O344" s="6"/>
      <c r="Q344" s="3"/>
      <c r="R344" s="6"/>
      <c r="T344" s="5"/>
      <c r="U344" s="6"/>
    </row>
    <row r="345" spans="1:21" s="44" customFormat="1" x14ac:dyDescent="0.2">
      <c r="A345" s="74">
        <v>10</v>
      </c>
      <c r="B345" s="57" t="s">
        <v>133</v>
      </c>
      <c r="C345" s="88">
        <v>14</v>
      </c>
      <c r="E345" s="74">
        <v>2000</v>
      </c>
      <c r="F345" s="57" t="s">
        <v>134</v>
      </c>
      <c r="G345" s="88">
        <v>2004</v>
      </c>
      <c r="I345" s="3">
        <v>171</v>
      </c>
      <c r="K345" s="3">
        <v>171</v>
      </c>
      <c r="L345" s="6">
        <v>0</v>
      </c>
      <c r="N345" s="5">
        <v>100</v>
      </c>
      <c r="O345" s="6">
        <v>0</v>
      </c>
      <c r="Q345" s="3">
        <v>65595</v>
      </c>
      <c r="R345" s="6">
        <v>3.7</v>
      </c>
      <c r="T345" s="5">
        <v>383.9</v>
      </c>
      <c r="U345" s="6">
        <v>3.7</v>
      </c>
    </row>
    <row r="346" spans="1:21" s="44" customFormat="1" x14ac:dyDescent="0.2">
      <c r="A346" s="74"/>
      <c r="B346" s="57"/>
      <c r="C346" s="88"/>
      <c r="E346" s="74"/>
      <c r="F346" s="57"/>
      <c r="G346" s="88"/>
      <c r="I346" s="3"/>
      <c r="K346" s="3"/>
      <c r="L346" s="6"/>
      <c r="N346" s="5"/>
      <c r="O346" s="6"/>
      <c r="Q346" s="3"/>
      <c r="R346" s="6"/>
      <c r="T346" s="5"/>
      <c r="U346" s="6"/>
    </row>
    <row r="347" spans="1:21" s="44" customFormat="1" x14ac:dyDescent="0.2">
      <c r="A347" s="74">
        <v>15</v>
      </c>
      <c r="B347" s="57" t="s">
        <v>133</v>
      </c>
      <c r="C347" s="88">
        <v>19</v>
      </c>
      <c r="E347" s="74">
        <v>1995</v>
      </c>
      <c r="F347" s="57" t="s">
        <v>134</v>
      </c>
      <c r="G347" s="88">
        <v>1999</v>
      </c>
      <c r="I347" s="3">
        <v>89</v>
      </c>
      <c r="K347" s="3">
        <v>80</v>
      </c>
      <c r="L347" s="6">
        <v>0.3</v>
      </c>
      <c r="N347" s="5">
        <v>89.8</v>
      </c>
      <c r="O347" s="6">
        <v>0.3</v>
      </c>
      <c r="Q347" s="3">
        <v>26496</v>
      </c>
      <c r="R347" s="6">
        <v>3.7</v>
      </c>
      <c r="T347" s="5">
        <v>331.6</v>
      </c>
      <c r="U347" s="6">
        <v>3.3</v>
      </c>
    </row>
    <row r="348" spans="1:21" s="44" customFormat="1" x14ac:dyDescent="0.2">
      <c r="A348" s="74"/>
      <c r="B348" s="57"/>
      <c r="C348" s="88"/>
      <c r="E348" s="74"/>
      <c r="F348" s="57"/>
      <c r="G348" s="88"/>
      <c r="I348" s="3"/>
      <c r="K348" s="3"/>
      <c r="L348" s="6"/>
      <c r="N348" s="5"/>
      <c r="O348" s="6"/>
      <c r="Q348" s="3"/>
      <c r="R348" s="6"/>
      <c r="T348" s="5"/>
      <c r="U348" s="6"/>
    </row>
    <row r="349" spans="1:21" s="44" customFormat="1" x14ac:dyDescent="0.2">
      <c r="A349" s="74">
        <v>20</v>
      </c>
      <c r="B349" s="57" t="s">
        <v>133</v>
      </c>
      <c r="C349" s="88">
        <v>24</v>
      </c>
      <c r="E349" s="74">
        <v>1990</v>
      </c>
      <c r="F349" s="57" t="s">
        <v>134</v>
      </c>
      <c r="G349" s="88">
        <v>1994</v>
      </c>
      <c r="I349" s="3">
        <v>83</v>
      </c>
      <c r="K349" s="3">
        <v>76</v>
      </c>
      <c r="L349" s="6">
        <v>0.3</v>
      </c>
      <c r="N349" s="5">
        <v>91.1</v>
      </c>
      <c r="O349" s="6">
        <v>0.3</v>
      </c>
      <c r="Q349" s="3">
        <v>27918</v>
      </c>
      <c r="R349" s="6">
        <v>11.6</v>
      </c>
      <c r="T349" s="5">
        <v>369.3</v>
      </c>
      <c r="U349" s="6">
        <v>10.5</v>
      </c>
    </row>
    <row r="350" spans="1:21" s="44" customFormat="1" x14ac:dyDescent="0.2">
      <c r="A350" s="74"/>
      <c r="B350" s="57"/>
      <c r="C350" s="88"/>
      <c r="E350" s="74"/>
      <c r="F350" s="57"/>
      <c r="G350" s="88"/>
      <c r="I350" s="3"/>
      <c r="K350" s="3"/>
      <c r="L350" s="6"/>
      <c r="N350" s="5"/>
      <c r="O350" s="6"/>
      <c r="Q350" s="3"/>
      <c r="R350" s="6"/>
      <c r="T350" s="5"/>
      <c r="U350" s="6"/>
    </row>
    <row r="351" spans="1:21" s="44" customFormat="1" x14ac:dyDescent="0.2">
      <c r="A351" s="74">
        <v>25</v>
      </c>
      <c r="B351" s="57" t="s">
        <v>133</v>
      </c>
      <c r="C351" s="88">
        <v>29</v>
      </c>
      <c r="E351" s="74">
        <v>1985</v>
      </c>
      <c r="F351" s="57" t="s">
        <v>134</v>
      </c>
      <c r="G351" s="88">
        <v>1989</v>
      </c>
      <c r="I351" s="3">
        <v>155</v>
      </c>
      <c r="K351" s="3">
        <v>130</v>
      </c>
      <c r="L351" s="6">
        <v>0.4</v>
      </c>
      <c r="N351" s="5">
        <v>83.8</v>
      </c>
      <c r="O351" s="6">
        <v>0.4</v>
      </c>
      <c r="Q351" s="3">
        <v>40154</v>
      </c>
      <c r="R351" s="6">
        <v>3.6</v>
      </c>
      <c r="T351" s="5">
        <v>309.2</v>
      </c>
      <c r="U351" s="6">
        <v>3</v>
      </c>
    </row>
    <row r="352" spans="1:21" s="44" customFormat="1" x14ac:dyDescent="0.2">
      <c r="A352" s="74"/>
      <c r="B352" s="57"/>
      <c r="C352" s="88"/>
      <c r="E352" s="74"/>
      <c r="F352" s="57"/>
      <c r="G352" s="88"/>
      <c r="I352" s="3"/>
      <c r="K352" s="3"/>
      <c r="L352" s="6"/>
      <c r="N352" s="5"/>
      <c r="O352" s="6"/>
      <c r="Q352" s="3"/>
      <c r="R352" s="6"/>
      <c r="T352" s="5"/>
      <c r="U352" s="6"/>
    </row>
    <row r="353" spans="1:21" s="44" customFormat="1" x14ac:dyDescent="0.2">
      <c r="A353" s="74">
        <v>30</v>
      </c>
      <c r="B353" s="57" t="s">
        <v>133</v>
      </c>
      <c r="C353" s="88">
        <v>34</v>
      </c>
      <c r="E353" s="74">
        <v>1980</v>
      </c>
      <c r="F353" s="57" t="s">
        <v>134</v>
      </c>
      <c r="G353" s="88">
        <v>1984</v>
      </c>
      <c r="I353" s="3">
        <v>137</v>
      </c>
      <c r="K353" s="3">
        <v>127</v>
      </c>
      <c r="L353" s="6">
        <v>0.2</v>
      </c>
      <c r="N353" s="5">
        <v>92.9</v>
      </c>
      <c r="O353" s="6">
        <v>0.2</v>
      </c>
      <c r="Q353" s="3">
        <v>45629</v>
      </c>
      <c r="R353" s="6">
        <v>5.8</v>
      </c>
      <c r="T353" s="5">
        <v>358.7</v>
      </c>
      <c r="U353" s="6">
        <v>5.4</v>
      </c>
    </row>
    <row r="354" spans="1:21" s="44" customFormat="1" x14ac:dyDescent="0.2">
      <c r="E354" s="57"/>
      <c r="F354" s="57"/>
      <c r="I354" s="3"/>
      <c r="K354" s="3"/>
      <c r="L354" s="6"/>
      <c r="N354" s="5"/>
      <c r="O354" s="6"/>
      <c r="Q354" s="3"/>
      <c r="R354" s="6"/>
      <c r="T354" s="5"/>
      <c r="U354" s="6"/>
    </row>
    <row r="355" spans="1:21" s="44" customFormat="1" x14ac:dyDescent="0.2">
      <c r="A355" s="168" t="s">
        <v>145</v>
      </c>
      <c r="B355" s="168"/>
      <c r="C355" s="168"/>
      <c r="E355" s="57"/>
      <c r="F355" s="57" t="s">
        <v>134</v>
      </c>
      <c r="G355" s="44">
        <v>1979</v>
      </c>
      <c r="I355" s="3">
        <v>348</v>
      </c>
      <c r="K355" s="3">
        <v>336</v>
      </c>
      <c r="L355" s="6">
        <v>0.2</v>
      </c>
      <c r="N355" s="5">
        <v>96.5</v>
      </c>
      <c r="O355" s="6">
        <v>0.2</v>
      </c>
      <c r="Q355" s="3">
        <v>72171</v>
      </c>
      <c r="R355" s="6">
        <v>3.7</v>
      </c>
      <c r="T355" s="5">
        <v>214.8</v>
      </c>
      <c r="U355" s="6">
        <v>3.5</v>
      </c>
    </row>
    <row r="356" spans="1:21" s="44" customFormat="1" x14ac:dyDescent="0.2">
      <c r="A356" s="89"/>
      <c r="B356" s="89"/>
      <c r="C356" s="89"/>
      <c r="D356" s="90"/>
      <c r="E356" s="90"/>
      <c r="F356" s="53"/>
      <c r="G356" s="53"/>
      <c r="I356" s="91"/>
      <c r="K356" s="91"/>
      <c r="L356" s="92"/>
      <c r="N356" s="93"/>
      <c r="O356" s="92"/>
      <c r="Q356" s="91"/>
      <c r="R356" s="92"/>
      <c r="T356" s="93"/>
      <c r="U356" s="92"/>
    </row>
    <row r="357" spans="1:21" s="44" customFormat="1" x14ac:dyDescent="0.2">
      <c r="A357" s="74"/>
      <c r="B357" s="74"/>
      <c r="C357" s="74"/>
      <c r="D357" s="57"/>
      <c r="E357" s="57"/>
      <c r="I357" s="3"/>
      <c r="K357" s="3"/>
      <c r="L357" s="6"/>
      <c r="N357" s="5"/>
      <c r="O357" s="6"/>
      <c r="Q357" s="3"/>
      <c r="R357" s="6"/>
      <c r="T357" s="5"/>
      <c r="U357" s="6"/>
    </row>
    <row r="358" spans="1:21" s="44" customFormat="1" x14ac:dyDescent="0.2">
      <c r="A358" s="168" t="s">
        <v>50</v>
      </c>
      <c r="B358" s="168"/>
      <c r="C358" s="168"/>
      <c r="D358" s="168"/>
      <c r="E358" s="168"/>
      <c r="F358" s="168"/>
      <c r="G358" s="168"/>
      <c r="I358" s="3">
        <v>1772</v>
      </c>
      <c r="K358" s="3">
        <v>1685</v>
      </c>
      <c r="L358" s="6">
        <v>0.2</v>
      </c>
      <c r="N358" s="5">
        <v>95.1</v>
      </c>
      <c r="O358" s="6">
        <v>0.2</v>
      </c>
      <c r="Q358" s="3">
        <v>552817</v>
      </c>
      <c r="R358" s="6">
        <v>1.4</v>
      </c>
      <c r="T358" s="5">
        <v>328.1</v>
      </c>
      <c r="U358" s="6">
        <v>1.3</v>
      </c>
    </row>
    <row r="359" spans="1:21" x14ac:dyDescent="0.2">
      <c r="M359" s="94"/>
      <c r="N359" s="94"/>
      <c r="P359" s="94"/>
      <c r="S359" s="94"/>
      <c r="T359" s="94"/>
    </row>
    <row r="360" spans="1:21" s="44" customFormat="1" ht="12" customHeight="1" x14ac:dyDescent="0.2">
      <c r="A360" s="31" t="s">
        <v>51</v>
      </c>
      <c r="B360" s="43"/>
      <c r="C360" s="78"/>
      <c r="D360" s="78"/>
      <c r="E360" s="78"/>
      <c r="F360" s="79"/>
      <c r="G360" s="79"/>
      <c r="H360" s="79"/>
      <c r="I360" s="78"/>
      <c r="J360" s="78"/>
      <c r="K360" s="78"/>
      <c r="L360" s="94"/>
      <c r="M360" s="79"/>
      <c r="N360" s="79"/>
      <c r="O360" s="94"/>
      <c r="Q360" s="54"/>
      <c r="R360" s="76"/>
      <c r="T360" s="55"/>
      <c r="U360" s="76"/>
    </row>
    <row r="361" spans="1:21" x14ac:dyDescent="0.2">
      <c r="A361" s="32" t="s">
        <v>52</v>
      </c>
      <c r="C361" s="54"/>
      <c r="D361" s="54"/>
      <c r="E361" s="54"/>
      <c r="F361" s="55"/>
      <c r="G361" s="55"/>
      <c r="H361" s="55"/>
      <c r="J361" s="78"/>
      <c r="M361" s="79"/>
      <c r="P361" s="44"/>
      <c r="Q361" s="54"/>
      <c r="R361" s="76"/>
      <c r="S361" s="44"/>
      <c r="T361" s="55"/>
      <c r="U361" s="76"/>
    </row>
    <row r="362" spans="1:21" ht="5.25" customHeight="1" x14ac:dyDescent="0.2">
      <c r="A362" s="95"/>
      <c r="B362" s="95"/>
      <c r="C362" s="96"/>
      <c r="D362" s="96"/>
      <c r="E362" s="96"/>
      <c r="F362" s="97"/>
      <c r="G362" s="97"/>
      <c r="H362" s="97"/>
      <c r="J362" s="78"/>
      <c r="M362" s="79"/>
      <c r="P362" s="44"/>
      <c r="Q362" s="54"/>
      <c r="R362" s="76"/>
      <c r="S362" s="44"/>
      <c r="T362" s="55"/>
      <c r="U362" s="76"/>
    </row>
    <row r="363" spans="1:21" s="44" customFormat="1" x14ac:dyDescent="0.2">
      <c r="A363" s="169"/>
      <c r="B363" s="169"/>
      <c r="C363" s="169"/>
      <c r="D363" s="169"/>
      <c r="E363" s="169"/>
      <c r="F363" s="169"/>
      <c r="G363" s="169"/>
      <c r="H363" s="43"/>
      <c r="I363" s="81"/>
      <c r="J363" s="77"/>
      <c r="K363" s="78"/>
      <c r="L363" s="94"/>
      <c r="M363" s="77"/>
      <c r="N363" s="79"/>
      <c r="O363" s="94"/>
      <c r="P363" s="77"/>
      <c r="Q363" s="78"/>
      <c r="R363" s="94"/>
      <c r="S363" s="77"/>
      <c r="T363" s="79"/>
      <c r="U363" s="94"/>
    </row>
    <row r="364" spans="1:21" s="51" customFormat="1" x14ac:dyDescent="0.2">
      <c r="A364" s="175"/>
      <c r="B364" s="175"/>
      <c r="C364" s="175"/>
      <c r="D364" s="175"/>
      <c r="E364" s="175"/>
      <c r="F364" s="175"/>
      <c r="G364" s="175"/>
      <c r="H364" s="100"/>
      <c r="I364" s="159"/>
      <c r="J364" s="159"/>
      <c r="K364" s="159"/>
      <c r="L364" s="159"/>
      <c r="M364" s="159"/>
      <c r="N364" s="159"/>
      <c r="O364" s="159"/>
      <c r="P364" s="159"/>
      <c r="Q364" s="159"/>
      <c r="R364" s="159"/>
      <c r="S364" s="159"/>
      <c r="T364" s="159"/>
      <c r="U364" s="159"/>
    </row>
    <row r="365" spans="1:21" s="51" customFormat="1" x14ac:dyDescent="0.2">
      <c r="A365" s="160" t="s">
        <v>161</v>
      </c>
      <c r="B365" s="160"/>
      <c r="C365" s="160"/>
      <c r="D365" s="160"/>
      <c r="E365" s="160"/>
      <c r="F365" s="160"/>
      <c r="G365" s="160"/>
      <c r="H365" s="49"/>
      <c r="I365" s="160" t="s">
        <v>126</v>
      </c>
      <c r="J365" s="160"/>
      <c r="K365" s="160"/>
      <c r="L365" s="160"/>
      <c r="M365" s="160"/>
      <c r="N365" s="160"/>
      <c r="O365" s="160"/>
      <c r="P365" s="160"/>
      <c r="Q365" s="160"/>
      <c r="R365" s="160"/>
      <c r="S365" s="160"/>
      <c r="T365" s="160"/>
      <c r="U365" s="160"/>
    </row>
    <row r="366" spans="1:21" s="51" customFormat="1" x14ac:dyDescent="0.2">
      <c r="A366" s="164" t="s">
        <v>162</v>
      </c>
      <c r="B366" s="164"/>
      <c r="C366" s="164"/>
      <c r="D366" s="164"/>
      <c r="E366" s="164"/>
      <c r="F366" s="164"/>
      <c r="G366" s="164"/>
      <c r="H366" s="49"/>
      <c r="I366" s="161" t="s">
        <v>69</v>
      </c>
      <c r="J366" s="161"/>
      <c r="K366" s="161"/>
      <c r="L366" s="161"/>
      <c r="M366" s="161"/>
      <c r="N366" s="161"/>
      <c r="O366" s="161"/>
      <c r="P366" s="161"/>
      <c r="Q366" s="161"/>
      <c r="R366" s="161"/>
      <c r="S366" s="161"/>
      <c r="T366" s="161"/>
      <c r="U366" s="161"/>
    </row>
    <row r="367" spans="1:21" s="44" customFormat="1" x14ac:dyDescent="0.2">
      <c r="A367" s="164"/>
      <c r="B367" s="164"/>
      <c r="C367" s="164"/>
      <c r="D367" s="164"/>
      <c r="E367" s="164"/>
      <c r="F367" s="164"/>
      <c r="G367" s="164"/>
      <c r="H367" s="43"/>
      <c r="I367" s="160" t="s">
        <v>163</v>
      </c>
      <c r="J367" s="160"/>
      <c r="K367" s="160"/>
      <c r="L367" s="160"/>
      <c r="M367" s="160"/>
      <c r="N367" s="160"/>
      <c r="O367" s="160"/>
      <c r="P367" s="160"/>
      <c r="Q367" s="160"/>
      <c r="R367" s="160"/>
      <c r="S367" s="160"/>
      <c r="T367" s="160"/>
      <c r="U367" s="160"/>
    </row>
    <row r="368" spans="1:21" s="44" customFormat="1" x14ac:dyDescent="0.2">
      <c r="A368" s="53"/>
      <c r="B368" s="53"/>
      <c r="C368" s="53"/>
      <c r="D368" s="53"/>
      <c r="E368" s="53"/>
      <c r="F368" s="53"/>
      <c r="G368" s="53"/>
      <c r="H368" s="53"/>
      <c r="I368" s="162"/>
      <c r="J368" s="162"/>
      <c r="K368" s="162"/>
      <c r="L368" s="162"/>
      <c r="M368" s="162"/>
      <c r="N368" s="162"/>
      <c r="O368" s="162"/>
      <c r="P368" s="162"/>
      <c r="Q368" s="162"/>
      <c r="R368" s="162"/>
      <c r="S368" s="162"/>
      <c r="T368" s="162"/>
      <c r="U368" s="162"/>
    </row>
    <row r="369" spans="1:21" s="44" customFormat="1" x14ac:dyDescent="0.2">
      <c r="A369" s="169"/>
      <c r="B369" s="169"/>
      <c r="C369" s="169"/>
      <c r="D369" s="169"/>
      <c r="E369" s="169"/>
      <c r="F369" s="169"/>
      <c r="G369" s="169"/>
      <c r="H369" s="43"/>
      <c r="I369" s="69"/>
      <c r="J369" s="69"/>
      <c r="K369" s="69"/>
      <c r="L369" s="69"/>
      <c r="M369" s="69"/>
      <c r="N369" s="69"/>
      <c r="O369" s="69"/>
      <c r="P369" s="69"/>
      <c r="Q369" s="69"/>
      <c r="R369" s="69"/>
      <c r="S369" s="69"/>
      <c r="T369" s="69"/>
      <c r="U369" s="69"/>
    </row>
    <row r="370" spans="1:21" s="44" customFormat="1" x14ac:dyDescent="0.2">
      <c r="A370" s="167"/>
      <c r="B370" s="167"/>
      <c r="C370" s="167"/>
      <c r="D370" s="167"/>
      <c r="E370" s="167"/>
      <c r="F370" s="167"/>
      <c r="G370" s="167"/>
      <c r="H370" s="43"/>
      <c r="I370" s="54"/>
      <c r="K370" s="54"/>
      <c r="L370" s="83"/>
      <c r="M370" s="57"/>
      <c r="N370" s="56"/>
      <c r="O370" s="83"/>
      <c r="P370" s="57"/>
      <c r="Q370" s="58"/>
      <c r="R370" s="83"/>
      <c r="S370" s="57"/>
      <c r="T370" s="56"/>
      <c r="U370" s="83"/>
    </row>
    <row r="371" spans="1:21" s="44" customFormat="1" x14ac:dyDescent="0.2">
      <c r="A371" s="169"/>
      <c r="B371" s="169"/>
      <c r="C371" s="169"/>
      <c r="D371" s="169"/>
      <c r="E371" s="169"/>
      <c r="F371" s="169"/>
      <c r="G371" s="169"/>
      <c r="H371" s="43"/>
      <c r="I371" s="59"/>
      <c r="J371" s="43"/>
      <c r="K371" s="59"/>
      <c r="L371" s="84"/>
      <c r="M371" s="43"/>
      <c r="N371" s="60"/>
      <c r="O371" s="84"/>
      <c r="P371" s="43"/>
      <c r="Q371" s="59"/>
      <c r="R371" s="84"/>
      <c r="S371" s="43"/>
      <c r="T371" s="60"/>
      <c r="U371" s="84"/>
    </row>
    <row r="372" spans="1:21" s="44" customFormat="1" x14ac:dyDescent="0.2">
      <c r="A372" s="169" t="s">
        <v>128</v>
      </c>
      <c r="B372" s="169"/>
      <c r="C372" s="169"/>
      <c r="D372" s="169"/>
      <c r="E372" s="169"/>
      <c r="F372" s="169"/>
      <c r="G372" s="169"/>
      <c r="H372" s="43"/>
      <c r="I372" s="61" t="s">
        <v>3</v>
      </c>
      <c r="J372" s="62"/>
      <c r="K372" s="61" t="s">
        <v>4</v>
      </c>
      <c r="L372" s="85" t="s">
        <v>5</v>
      </c>
      <c r="M372" s="62"/>
      <c r="N372" s="63" t="s">
        <v>4</v>
      </c>
      <c r="O372" s="85" t="s">
        <v>5</v>
      </c>
      <c r="P372" s="62"/>
      <c r="Q372" s="61" t="s">
        <v>4</v>
      </c>
      <c r="R372" s="85" t="s">
        <v>5</v>
      </c>
      <c r="S372" s="62"/>
      <c r="T372" s="63" t="s">
        <v>4</v>
      </c>
      <c r="U372" s="85" t="s">
        <v>5</v>
      </c>
    </row>
    <row r="373" spans="1:21" s="44" customFormat="1" x14ac:dyDescent="0.2">
      <c r="A373" s="170"/>
      <c r="B373" s="170"/>
      <c r="C373" s="170"/>
      <c r="D373" s="43"/>
      <c r="E373" s="170"/>
      <c r="F373" s="170"/>
      <c r="G373" s="170"/>
      <c r="H373" s="43"/>
      <c r="I373" s="61" t="s">
        <v>7</v>
      </c>
      <c r="J373" s="62"/>
      <c r="K373" s="61" t="s">
        <v>8</v>
      </c>
      <c r="L373" s="85" t="s">
        <v>9</v>
      </c>
      <c r="M373" s="62"/>
      <c r="N373" s="63" t="s">
        <v>5</v>
      </c>
      <c r="O373" s="85" t="s">
        <v>9</v>
      </c>
      <c r="P373" s="62"/>
      <c r="Q373" s="61" t="s">
        <v>10</v>
      </c>
      <c r="R373" s="85" t="s">
        <v>9</v>
      </c>
      <c r="S373" s="62"/>
      <c r="T373" s="63" t="s">
        <v>11</v>
      </c>
      <c r="U373" s="85" t="s">
        <v>9</v>
      </c>
    </row>
    <row r="374" spans="1:21" s="44" customFormat="1" x14ac:dyDescent="0.2">
      <c r="A374" s="170" t="s">
        <v>129</v>
      </c>
      <c r="B374" s="170"/>
      <c r="C374" s="170"/>
      <c r="D374" s="43"/>
      <c r="E374" s="170" t="s">
        <v>130</v>
      </c>
      <c r="F374" s="170"/>
      <c r="G374" s="170"/>
      <c r="H374" s="43"/>
      <c r="I374" s="61" t="s">
        <v>12</v>
      </c>
      <c r="J374" s="62"/>
      <c r="K374" s="61" t="s">
        <v>13</v>
      </c>
      <c r="L374" s="85" t="s">
        <v>14</v>
      </c>
      <c r="M374" s="62"/>
      <c r="N374" s="63" t="s">
        <v>13</v>
      </c>
      <c r="O374" s="85" t="s">
        <v>14</v>
      </c>
      <c r="P374" s="62"/>
      <c r="Q374" s="61" t="s">
        <v>15</v>
      </c>
      <c r="R374" s="85" t="s">
        <v>14</v>
      </c>
      <c r="S374" s="62"/>
      <c r="T374" s="63" t="s">
        <v>15</v>
      </c>
      <c r="U374" s="85" t="s">
        <v>14</v>
      </c>
    </row>
    <row r="375" spans="1:21" s="44" customFormat="1" x14ac:dyDescent="0.2">
      <c r="A375" s="170" t="s">
        <v>131</v>
      </c>
      <c r="B375" s="170"/>
      <c r="C375" s="170"/>
      <c r="D375" s="43"/>
      <c r="E375" s="170" t="s">
        <v>132</v>
      </c>
      <c r="F375" s="170"/>
      <c r="G375" s="170"/>
      <c r="H375" s="43"/>
      <c r="I375" s="61"/>
      <c r="J375" s="62"/>
      <c r="K375" s="61"/>
      <c r="L375" s="85"/>
      <c r="M375" s="62"/>
      <c r="N375" s="63"/>
      <c r="O375" s="85"/>
      <c r="P375" s="62"/>
      <c r="Q375" s="61" t="s">
        <v>16</v>
      </c>
      <c r="R375" s="85"/>
      <c r="S375" s="62"/>
      <c r="T375" s="63"/>
      <c r="U375" s="85"/>
    </row>
    <row r="376" spans="1:21" s="44" customFormat="1" x14ac:dyDescent="0.2">
      <c r="A376" s="167"/>
      <c r="B376" s="167"/>
      <c r="C376" s="167"/>
      <c r="D376" s="167"/>
      <c r="E376" s="167"/>
      <c r="F376" s="167"/>
      <c r="G376" s="167"/>
      <c r="I376" s="64"/>
      <c r="J376" s="43"/>
      <c r="K376" s="64"/>
      <c r="L376" s="86"/>
      <c r="M376" s="66"/>
      <c r="N376" s="65"/>
      <c r="O376" s="86"/>
      <c r="P376" s="66"/>
      <c r="Q376" s="64"/>
      <c r="R376" s="87"/>
      <c r="S376" s="43"/>
      <c r="T376" s="67"/>
      <c r="U376" s="87"/>
    </row>
    <row r="377" spans="1:21" s="44" customFormat="1" x14ac:dyDescent="0.2">
      <c r="A377" s="74"/>
      <c r="B377" s="57"/>
      <c r="C377" s="88"/>
      <c r="E377" s="74"/>
      <c r="F377" s="57"/>
      <c r="G377" s="88"/>
      <c r="I377" s="54"/>
      <c r="K377" s="54"/>
      <c r="L377" s="76"/>
      <c r="N377" s="55"/>
      <c r="O377" s="76"/>
      <c r="Q377" s="54"/>
      <c r="R377" s="76"/>
      <c r="T377" s="55"/>
      <c r="U377" s="76"/>
    </row>
    <row r="378" spans="1:21" s="44" customFormat="1" x14ac:dyDescent="0.2">
      <c r="A378" s="74">
        <v>0</v>
      </c>
      <c r="B378" s="57" t="s">
        <v>133</v>
      </c>
      <c r="C378" s="88">
        <v>4</v>
      </c>
      <c r="E378" s="74">
        <v>2010</v>
      </c>
      <c r="F378" s="57" t="s">
        <v>134</v>
      </c>
      <c r="G378" s="88">
        <v>2014</v>
      </c>
      <c r="I378" s="3">
        <v>523</v>
      </c>
      <c r="K378" s="3">
        <v>409</v>
      </c>
      <c r="L378" s="6">
        <v>0.8</v>
      </c>
      <c r="N378" s="5">
        <v>78.2</v>
      </c>
      <c r="O378" s="6">
        <v>0.8</v>
      </c>
      <c r="Q378" s="3">
        <v>15847</v>
      </c>
      <c r="R378" s="6">
        <v>7</v>
      </c>
      <c r="T378" s="5">
        <v>38.799999999999997</v>
      </c>
      <c r="U378" s="6">
        <v>5.5</v>
      </c>
    </row>
    <row r="379" spans="1:21" s="44" customFormat="1" x14ac:dyDescent="0.2">
      <c r="A379" s="74"/>
      <c r="B379" s="57"/>
      <c r="C379" s="88"/>
      <c r="E379" s="74"/>
      <c r="F379" s="57"/>
      <c r="G379" s="88"/>
      <c r="I379" s="3"/>
      <c r="K379" s="3"/>
      <c r="L379" s="6"/>
      <c r="N379" s="5"/>
      <c r="O379" s="6"/>
      <c r="Q379" s="3"/>
      <c r="R379" s="6"/>
      <c r="T379" s="5"/>
      <c r="U379" s="6"/>
    </row>
    <row r="380" spans="1:21" s="44" customFormat="1" x14ac:dyDescent="0.2">
      <c r="A380" s="74">
        <v>5</v>
      </c>
      <c r="B380" s="57" t="s">
        <v>133</v>
      </c>
      <c r="C380" s="88">
        <v>9</v>
      </c>
      <c r="E380" s="74">
        <v>2005</v>
      </c>
      <c r="F380" s="57" t="s">
        <v>134</v>
      </c>
      <c r="G380" s="88">
        <v>2009</v>
      </c>
      <c r="I380" s="3">
        <v>543</v>
      </c>
      <c r="K380" s="3">
        <v>466</v>
      </c>
      <c r="L380" s="6">
        <v>1.2</v>
      </c>
      <c r="N380" s="5">
        <v>85.8</v>
      </c>
      <c r="O380" s="6">
        <v>1.2</v>
      </c>
      <c r="Q380" s="3">
        <v>13085</v>
      </c>
      <c r="R380" s="6">
        <v>18.100000000000001</v>
      </c>
      <c r="T380" s="5">
        <v>28.1</v>
      </c>
      <c r="U380" s="6">
        <v>15.5</v>
      </c>
    </row>
    <row r="381" spans="1:21" s="44" customFormat="1" x14ac:dyDescent="0.2">
      <c r="A381" s="74"/>
      <c r="B381" s="57"/>
      <c r="C381" s="88"/>
      <c r="E381" s="74"/>
      <c r="F381" s="57"/>
      <c r="G381" s="88"/>
      <c r="I381" s="3"/>
      <c r="K381" s="3"/>
      <c r="L381" s="6"/>
      <c r="N381" s="5"/>
      <c r="O381" s="6"/>
      <c r="Q381" s="3"/>
      <c r="R381" s="6"/>
      <c r="T381" s="5"/>
      <c r="U381" s="6"/>
    </row>
    <row r="382" spans="1:21" s="44" customFormat="1" x14ac:dyDescent="0.2">
      <c r="A382" s="74">
        <v>10</v>
      </c>
      <c r="B382" s="57" t="s">
        <v>133</v>
      </c>
      <c r="C382" s="88">
        <v>14</v>
      </c>
      <c r="E382" s="74">
        <v>2000</v>
      </c>
      <c r="F382" s="57" t="s">
        <v>134</v>
      </c>
      <c r="G382" s="88">
        <v>2004</v>
      </c>
      <c r="I382" s="3">
        <v>952</v>
      </c>
      <c r="K382" s="3">
        <v>872</v>
      </c>
      <c r="L382" s="6">
        <v>0.9</v>
      </c>
      <c r="N382" s="5">
        <v>91.6</v>
      </c>
      <c r="O382" s="6">
        <v>0.9</v>
      </c>
      <c r="Q382" s="3">
        <v>29441</v>
      </c>
      <c r="R382" s="6">
        <v>15.6</v>
      </c>
      <c r="T382" s="5">
        <v>33.799999999999997</v>
      </c>
      <c r="U382" s="6">
        <v>14.3</v>
      </c>
    </row>
    <row r="383" spans="1:21" s="44" customFormat="1" x14ac:dyDescent="0.2">
      <c r="A383" s="74"/>
      <c r="B383" s="57"/>
      <c r="C383" s="88"/>
      <c r="E383" s="74"/>
      <c r="F383" s="57"/>
      <c r="G383" s="88"/>
      <c r="I383" s="3"/>
      <c r="K383" s="3"/>
      <c r="L383" s="6"/>
      <c r="N383" s="5"/>
      <c r="O383" s="6"/>
      <c r="Q383" s="3"/>
      <c r="R383" s="6"/>
      <c r="T383" s="5"/>
      <c r="U383" s="6"/>
    </row>
    <row r="384" spans="1:21" s="44" customFormat="1" x14ac:dyDescent="0.2">
      <c r="A384" s="74">
        <v>15</v>
      </c>
      <c r="B384" s="57" t="s">
        <v>133</v>
      </c>
      <c r="C384" s="88">
        <v>19</v>
      </c>
      <c r="E384" s="74">
        <v>1995</v>
      </c>
      <c r="F384" s="57" t="s">
        <v>134</v>
      </c>
      <c r="G384" s="88">
        <v>1999</v>
      </c>
      <c r="I384" s="3">
        <v>985</v>
      </c>
      <c r="K384" s="3">
        <v>798</v>
      </c>
      <c r="L384" s="6">
        <v>1.4</v>
      </c>
      <c r="N384" s="5">
        <v>81</v>
      </c>
      <c r="O384" s="6">
        <v>1.4</v>
      </c>
      <c r="Q384" s="3">
        <v>28640</v>
      </c>
      <c r="R384" s="6">
        <v>18.7</v>
      </c>
      <c r="T384" s="5">
        <v>35.9</v>
      </c>
      <c r="U384" s="6">
        <v>15.1</v>
      </c>
    </row>
    <row r="385" spans="1:21" s="44" customFormat="1" x14ac:dyDescent="0.2">
      <c r="A385" s="74"/>
      <c r="B385" s="57"/>
      <c r="C385" s="88"/>
      <c r="E385" s="74"/>
      <c r="F385" s="57"/>
      <c r="G385" s="88"/>
      <c r="I385" s="3"/>
      <c r="K385" s="3"/>
      <c r="L385" s="6"/>
      <c r="N385" s="5"/>
      <c r="O385" s="6"/>
      <c r="Q385" s="3"/>
      <c r="R385" s="6"/>
      <c r="T385" s="5"/>
      <c r="U385" s="6"/>
    </row>
    <row r="386" spans="1:21" s="44" customFormat="1" x14ac:dyDescent="0.2">
      <c r="A386" s="74">
        <v>20</v>
      </c>
      <c r="B386" s="57" t="s">
        <v>133</v>
      </c>
      <c r="C386" s="88">
        <v>24</v>
      </c>
      <c r="E386" s="74">
        <v>1990</v>
      </c>
      <c r="F386" s="57" t="s">
        <v>134</v>
      </c>
      <c r="G386" s="88">
        <v>1994</v>
      </c>
      <c r="I386" s="3">
        <v>1046</v>
      </c>
      <c r="K386" s="3">
        <v>575</v>
      </c>
      <c r="L386" s="6">
        <v>2.9</v>
      </c>
      <c r="N386" s="5">
        <v>54.9</v>
      </c>
      <c r="O386" s="6">
        <v>2.9</v>
      </c>
      <c r="Q386" s="3">
        <v>15488</v>
      </c>
      <c r="R386" s="6">
        <v>27.5</v>
      </c>
      <c r="T386" s="5">
        <v>27</v>
      </c>
      <c r="U386" s="6">
        <v>15.1</v>
      </c>
    </row>
    <row r="387" spans="1:21" s="44" customFormat="1" x14ac:dyDescent="0.2">
      <c r="A387" s="74"/>
      <c r="B387" s="57"/>
      <c r="C387" s="88"/>
      <c r="E387" s="74"/>
      <c r="F387" s="57"/>
      <c r="G387" s="88"/>
      <c r="I387" s="3"/>
      <c r="K387" s="3"/>
      <c r="L387" s="6"/>
      <c r="N387" s="5"/>
      <c r="O387" s="6"/>
      <c r="Q387" s="3"/>
      <c r="R387" s="6"/>
      <c r="T387" s="5"/>
      <c r="U387" s="6"/>
    </row>
    <row r="388" spans="1:21" s="44" customFormat="1" x14ac:dyDescent="0.2">
      <c r="A388" s="74">
        <v>25</v>
      </c>
      <c r="B388" s="57" t="s">
        <v>133</v>
      </c>
      <c r="C388" s="88">
        <v>29</v>
      </c>
      <c r="E388" s="74">
        <v>1985</v>
      </c>
      <c r="F388" s="57" t="s">
        <v>134</v>
      </c>
      <c r="G388" s="88">
        <v>1989</v>
      </c>
      <c r="I388" s="3">
        <v>587</v>
      </c>
      <c r="K388" s="3">
        <v>247</v>
      </c>
      <c r="L388" s="6">
        <v>3.4</v>
      </c>
      <c r="N388" s="5">
        <v>42</v>
      </c>
      <c r="O388" s="6">
        <v>3.4</v>
      </c>
      <c r="Q388" s="3">
        <v>6448</v>
      </c>
      <c r="R388" s="6">
        <v>27.4</v>
      </c>
      <c r="T388" s="5">
        <v>26.2</v>
      </c>
      <c r="U388" s="6">
        <v>11.5</v>
      </c>
    </row>
    <row r="389" spans="1:21" s="44" customFormat="1" x14ac:dyDescent="0.2">
      <c r="A389" s="74"/>
      <c r="B389" s="57"/>
      <c r="C389" s="88"/>
      <c r="E389" s="74"/>
      <c r="F389" s="57"/>
      <c r="G389" s="88"/>
      <c r="I389" s="3"/>
      <c r="K389" s="3"/>
      <c r="L389" s="6"/>
      <c r="N389" s="5"/>
      <c r="O389" s="6"/>
      <c r="Q389" s="3"/>
      <c r="R389" s="6"/>
      <c r="T389" s="5"/>
      <c r="U389" s="6"/>
    </row>
    <row r="390" spans="1:21" s="44" customFormat="1" x14ac:dyDescent="0.2">
      <c r="A390" s="74">
        <v>30</v>
      </c>
      <c r="B390" s="57" t="s">
        <v>133</v>
      </c>
      <c r="C390" s="88">
        <v>34</v>
      </c>
      <c r="E390" s="74">
        <v>1980</v>
      </c>
      <c r="F390" s="57" t="s">
        <v>134</v>
      </c>
      <c r="G390" s="88">
        <v>1984</v>
      </c>
      <c r="I390" s="3">
        <v>619</v>
      </c>
      <c r="K390" s="3">
        <v>304</v>
      </c>
      <c r="L390" s="6">
        <v>2.7</v>
      </c>
      <c r="N390" s="5">
        <v>49.1</v>
      </c>
      <c r="O390" s="6">
        <v>2.7</v>
      </c>
      <c r="Q390" s="3">
        <v>15220</v>
      </c>
      <c r="R390" s="6">
        <v>19.100000000000001</v>
      </c>
      <c r="T390" s="5">
        <v>50.1</v>
      </c>
      <c r="U390" s="6">
        <v>9.4</v>
      </c>
    </row>
    <row r="391" spans="1:21" s="44" customFormat="1" x14ac:dyDescent="0.2">
      <c r="E391" s="57"/>
      <c r="F391" s="57"/>
      <c r="I391" s="3"/>
      <c r="K391" s="3"/>
      <c r="L391" s="6"/>
      <c r="N391" s="5"/>
      <c r="O391" s="6"/>
      <c r="Q391" s="3"/>
      <c r="R391" s="6"/>
      <c r="T391" s="5"/>
      <c r="U391" s="6"/>
    </row>
    <row r="392" spans="1:21" s="44" customFormat="1" x14ac:dyDescent="0.2">
      <c r="A392" s="168" t="s">
        <v>145</v>
      </c>
      <c r="B392" s="168"/>
      <c r="C392" s="168"/>
      <c r="E392" s="57"/>
      <c r="F392" s="57" t="s">
        <v>134</v>
      </c>
      <c r="G392" s="44">
        <v>1979</v>
      </c>
      <c r="I392" s="3">
        <v>1980</v>
      </c>
      <c r="K392" s="3">
        <v>1029</v>
      </c>
      <c r="L392" s="6">
        <v>2</v>
      </c>
      <c r="N392" s="5">
        <v>52</v>
      </c>
      <c r="O392" s="6">
        <v>2</v>
      </c>
      <c r="Q392" s="3">
        <v>34092</v>
      </c>
      <c r="R392" s="6">
        <v>11.5</v>
      </c>
      <c r="T392" s="5">
        <v>33.1</v>
      </c>
      <c r="U392" s="6">
        <v>6</v>
      </c>
    </row>
    <row r="393" spans="1:21" s="44" customFormat="1" x14ac:dyDescent="0.2">
      <c r="A393" s="89"/>
      <c r="B393" s="89"/>
      <c r="C393" s="89"/>
      <c r="D393" s="90"/>
      <c r="E393" s="90"/>
      <c r="F393" s="53"/>
      <c r="G393" s="53"/>
      <c r="I393" s="91"/>
      <c r="K393" s="91"/>
      <c r="L393" s="92"/>
      <c r="N393" s="93"/>
      <c r="O393" s="92"/>
      <c r="Q393" s="91"/>
      <c r="R393" s="92"/>
      <c r="T393" s="93"/>
      <c r="U393" s="92"/>
    </row>
    <row r="394" spans="1:21" s="44" customFormat="1" x14ac:dyDescent="0.2">
      <c r="A394" s="74"/>
      <c r="B394" s="74"/>
      <c r="C394" s="74"/>
      <c r="D394" s="57"/>
      <c r="E394" s="57"/>
      <c r="I394" s="3"/>
      <c r="K394" s="3"/>
      <c r="L394" s="6"/>
      <c r="N394" s="5"/>
      <c r="O394" s="6"/>
      <c r="Q394" s="3"/>
      <c r="R394" s="6"/>
      <c r="T394" s="5"/>
      <c r="U394" s="6"/>
    </row>
    <row r="395" spans="1:21" s="44" customFormat="1" x14ac:dyDescent="0.2">
      <c r="A395" s="168" t="s">
        <v>50</v>
      </c>
      <c r="B395" s="168"/>
      <c r="C395" s="168"/>
      <c r="D395" s="168"/>
      <c r="E395" s="168"/>
      <c r="F395" s="168"/>
      <c r="G395" s="168"/>
      <c r="I395" s="3">
        <v>7235</v>
      </c>
      <c r="K395" s="3">
        <v>4699</v>
      </c>
      <c r="L395" s="6">
        <v>1.8</v>
      </c>
      <c r="N395" s="5">
        <v>64.900000000000006</v>
      </c>
      <c r="O395" s="6">
        <v>1.8</v>
      </c>
      <c r="Q395" s="3">
        <v>158262</v>
      </c>
      <c r="R395" s="6">
        <v>6</v>
      </c>
      <c r="T395" s="5">
        <v>33.700000000000003</v>
      </c>
      <c r="U395" s="6">
        <v>3.9</v>
      </c>
    </row>
    <row r="396" spans="1:21" x14ac:dyDescent="0.2">
      <c r="J396" s="78"/>
      <c r="M396" s="79"/>
      <c r="P396" s="44"/>
      <c r="Q396" s="54"/>
      <c r="R396" s="76"/>
      <c r="S396" s="44"/>
      <c r="T396" s="55"/>
      <c r="U396" s="76"/>
    </row>
    <row r="397" spans="1:21" s="44" customFormat="1" ht="12" customHeight="1" x14ac:dyDescent="0.2">
      <c r="A397" s="31" t="s">
        <v>51</v>
      </c>
      <c r="B397" s="43"/>
      <c r="C397" s="78"/>
      <c r="D397" s="78"/>
      <c r="E397" s="78"/>
      <c r="F397" s="79"/>
      <c r="G397" s="79"/>
      <c r="H397" s="79"/>
      <c r="I397" s="78"/>
      <c r="J397" s="78"/>
      <c r="K397" s="78"/>
      <c r="L397" s="94"/>
      <c r="M397" s="79"/>
      <c r="N397" s="79"/>
      <c r="O397" s="94"/>
      <c r="Q397" s="54"/>
      <c r="R397" s="76"/>
      <c r="T397" s="55"/>
      <c r="U397" s="76"/>
    </row>
    <row r="398" spans="1:21" x14ac:dyDescent="0.2">
      <c r="A398" s="32" t="s">
        <v>52</v>
      </c>
      <c r="C398" s="54"/>
      <c r="D398" s="54"/>
      <c r="E398" s="54"/>
      <c r="F398" s="55"/>
      <c r="G398" s="55"/>
      <c r="H398" s="55"/>
      <c r="J398" s="78"/>
      <c r="M398" s="79"/>
      <c r="P398" s="44"/>
      <c r="Q398" s="54"/>
      <c r="R398" s="76"/>
      <c r="S398" s="44"/>
      <c r="T398" s="55"/>
      <c r="U398" s="76"/>
    </row>
    <row r="399" spans="1:21" ht="5.25" customHeight="1" x14ac:dyDescent="0.2">
      <c r="A399" s="95"/>
      <c r="B399" s="95"/>
      <c r="C399" s="96"/>
      <c r="D399" s="96"/>
      <c r="E399" s="96"/>
      <c r="F399" s="97"/>
      <c r="G399" s="97"/>
      <c r="H399" s="97"/>
      <c r="J399" s="78"/>
      <c r="M399" s="79"/>
      <c r="P399" s="44"/>
      <c r="Q399" s="54"/>
      <c r="R399" s="76"/>
      <c r="S399" s="44"/>
      <c r="T399" s="55"/>
      <c r="U399" s="76"/>
    </row>
    <row r="400" spans="1:21" s="44" customFormat="1" x14ac:dyDescent="0.2">
      <c r="A400" s="169"/>
      <c r="B400" s="169"/>
      <c r="C400" s="169"/>
      <c r="D400" s="169"/>
      <c r="E400" s="169"/>
      <c r="F400" s="169"/>
      <c r="G400" s="169"/>
      <c r="H400" s="43"/>
      <c r="I400" s="81"/>
      <c r="J400" s="77"/>
      <c r="K400" s="78"/>
      <c r="L400" s="94"/>
      <c r="M400" s="77"/>
      <c r="N400" s="79"/>
      <c r="O400" s="94"/>
      <c r="P400" s="77"/>
      <c r="Q400" s="78"/>
      <c r="R400" s="94"/>
      <c r="S400" s="77"/>
      <c r="T400" s="79"/>
      <c r="U400" s="94"/>
    </row>
    <row r="401" spans="1:21" s="51" customFormat="1" x14ac:dyDescent="0.2">
      <c r="A401" s="175"/>
      <c r="B401" s="175"/>
      <c r="C401" s="175"/>
      <c r="D401" s="175"/>
      <c r="E401" s="175"/>
      <c r="F401" s="175"/>
      <c r="G401" s="175"/>
      <c r="H401" s="100"/>
      <c r="I401" s="159"/>
      <c r="J401" s="159"/>
      <c r="K401" s="159"/>
      <c r="L401" s="159"/>
      <c r="M401" s="159"/>
      <c r="N401" s="159"/>
      <c r="O401" s="159"/>
      <c r="P401" s="159"/>
      <c r="Q401" s="159"/>
      <c r="R401" s="159"/>
      <c r="S401" s="159"/>
      <c r="T401" s="159"/>
      <c r="U401" s="159"/>
    </row>
    <row r="402" spans="1:21" s="51" customFormat="1" x14ac:dyDescent="0.2">
      <c r="A402" s="160" t="s">
        <v>164</v>
      </c>
      <c r="B402" s="160"/>
      <c r="C402" s="160"/>
      <c r="D402" s="160"/>
      <c r="E402" s="160"/>
      <c r="F402" s="160"/>
      <c r="G402" s="160"/>
      <c r="H402" s="49"/>
      <c r="I402" s="160" t="s">
        <v>126</v>
      </c>
      <c r="J402" s="160"/>
      <c r="K402" s="160"/>
      <c r="L402" s="160"/>
      <c r="M402" s="160"/>
      <c r="N402" s="160"/>
      <c r="O402" s="160"/>
      <c r="P402" s="160"/>
      <c r="Q402" s="160"/>
      <c r="R402" s="160"/>
      <c r="S402" s="160"/>
      <c r="T402" s="160"/>
      <c r="U402" s="160"/>
    </row>
    <row r="403" spans="1:21" s="51" customFormat="1" x14ac:dyDescent="0.2">
      <c r="A403" s="164" t="s">
        <v>165</v>
      </c>
      <c r="B403" s="164"/>
      <c r="C403" s="164"/>
      <c r="D403" s="164"/>
      <c r="E403" s="164"/>
      <c r="F403" s="164"/>
      <c r="G403" s="164"/>
      <c r="H403" s="49"/>
      <c r="I403" s="161" t="s">
        <v>69</v>
      </c>
      <c r="J403" s="161"/>
      <c r="K403" s="161"/>
      <c r="L403" s="161"/>
      <c r="M403" s="161"/>
      <c r="N403" s="161"/>
      <c r="O403" s="161"/>
      <c r="P403" s="161"/>
      <c r="Q403" s="161"/>
      <c r="R403" s="161"/>
      <c r="S403" s="161"/>
      <c r="T403" s="161"/>
      <c r="U403" s="161"/>
    </row>
    <row r="404" spans="1:21" s="44" customFormat="1" x14ac:dyDescent="0.2">
      <c r="A404" s="164" t="s">
        <v>166</v>
      </c>
      <c r="B404" s="164"/>
      <c r="C404" s="164"/>
      <c r="D404" s="164"/>
      <c r="E404" s="164"/>
      <c r="F404" s="164"/>
      <c r="G404" s="164"/>
      <c r="H404" s="43"/>
      <c r="I404" s="160" t="s">
        <v>167</v>
      </c>
      <c r="J404" s="160"/>
      <c r="K404" s="160"/>
      <c r="L404" s="160"/>
      <c r="M404" s="160"/>
      <c r="N404" s="160"/>
      <c r="O404" s="160"/>
      <c r="P404" s="160"/>
      <c r="Q404" s="160"/>
      <c r="R404" s="160"/>
      <c r="S404" s="160"/>
      <c r="T404" s="160"/>
      <c r="U404" s="160"/>
    </row>
    <row r="405" spans="1:21" s="44" customFormat="1" x14ac:dyDescent="0.2">
      <c r="A405" s="171" t="s">
        <v>168</v>
      </c>
      <c r="B405" s="171"/>
      <c r="C405" s="171"/>
      <c r="D405" s="171"/>
      <c r="E405" s="171"/>
      <c r="F405" s="171"/>
      <c r="G405" s="171"/>
      <c r="H405" s="43"/>
      <c r="I405" s="172"/>
      <c r="J405" s="172"/>
      <c r="K405" s="172"/>
      <c r="L405" s="172"/>
      <c r="M405" s="172"/>
      <c r="N405" s="172"/>
      <c r="O405" s="172"/>
      <c r="P405" s="172"/>
      <c r="Q405" s="172"/>
      <c r="R405" s="172"/>
      <c r="S405" s="172"/>
      <c r="T405" s="172"/>
      <c r="U405" s="172"/>
    </row>
    <row r="406" spans="1:21" s="44" customFormat="1" x14ac:dyDescent="0.2">
      <c r="A406" s="173" t="s">
        <v>169</v>
      </c>
      <c r="B406" s="173"/>
      <c r="C406" s="173"/>
      <c r="D406" s="173"/>
      <c r="E406" s="173"/>
      <c r="F406" s="173"/>
      <c r="G406" s="173"/>
      <c r="H406" s="53"/>
      <c r="I406" s="174"/>
      <c r="J406" s="174"/>
      <c r="K406" s="174"/>
      <c r="L406" s="174"/>
      <c r="M406" s="174"/>
      <c r="N406" s="174"/>
      <c r="O406" s="174"/>
      <c r="P406" s="174"/>
      <c r="Q406" s="174"/>
      <c r="R406" s="174"/>
      <c r="S406" s="174"/>
      <c r="T406" s="174"/>
      <c r="U406" s="174"/>
    </row>
    <row r="407" spans="1:21" s="44" customFormat="1" x14ac:dyDescent="0.2">
      <c r="A407" s="101"/>
      <c r="B407" s="101"/>
      <c r="C407" s="101"/>
      <c r="D407" s="101"/>
      <c r="E407" s="101"/>
      <c r="F407" s="101"/>
      <c r="G407" s="101"/>
      <c r="H407" s="43"/>
      <c r="I407" s="102"/>
      <c r="J407" s="103"/>
      <c r="K407" s="103"/>
      <c r="L407" s="103"/>
      <c r="M407" s="103"/>
      <c r="N407" s="103"/>
      <c r="O407" s="103"/>
      <c r="P407" s="103"/>
      <c r="Q407" s="103"/>
      <c r="R407" s="103"/>
      <c r="S407" s="103"/>
      <c r="T407" s="103"/>
      <c r="U407" s="103"/>
    </row>
    <row r="408" spans="1:21" s="44" customFormat="1" x14ac:dyDescent="0.2">
      <c r="A408" s="167"/>
      <c r="B408" s="167"/>
      <c r="C408" s="167"/>
      <c r="D408" s="167"/>
      <c r="E408" s="167"/>
      <c r="F408" s="167"/>
      <c r="G408" s="167"/>
      <c r="H408" s="43"/>
      <c r="I408" s="54"/>
      <c r="K408" s="54"/>
      <c r="L408" s="83"/>
      <c r="M408" s="57"/>
      <c r="N408" s="56"/>
      <c r="O408" s="83"/>
      <c r="P408" s="57"/>
      <c r="Q408" s="58"/>
      <c r="R408" s="83"/>
      <c r="S408" s="57"/>
      <c r="T408" s="56"/>
      <c r="U408" s="83"/>
    </row>
    <row r="409" spans="1:21" s="44" customFormat="1" x14ac:dyDescent="0.2">
      <c r="A409" s="169"/>
      <c r="B409" s="169"/>
      <c r="C409" s="169"/>
      <c r="D409" s="169"/>
      <c r="E409" s="169"/>
      <c r="F409" s="169"/>
      <c r="G409" s="169"/>
      <c r="H409" s="43"/>
      <c r="I409" s="59"/>
      <c r="J409" s="43"/>
      <c r="K409" s="59"/>
      <c r="L409" s="84"/>
      <c r="M409" s="43"/>
      <c r="N409" s="60"/>
      <c r="O409" s="84"/>
      <c r="P409" s="43"/>
      <c r="Q409" s="59"/>
      <c r="R409" s="84"/>
      <c r="S409" s="43"/>
      <c r="T409" s="60"/>
      <c r="U409" s="84"/>
    </row>
    <row r="410" spans="1:21" s="44" customFormat="1" x14ac:dyDescent="0.2">
      <c r="A410" s="169" t="s">
        <v>128</v>
      </c>
      <c r="B410" s="169"/>
      <c r="C410" s="169"/>
      <c r="D410" s="169"/>
      <c r="E410" s="169"/>
      <c r="F410" s="169"/>
      <c r="G410" s="169"/>
      <c r="H410" s="43"/>
      <c r="I410" s="61" t="s">
        <v>3</v>
      </c>
      <c r="J410" s="62"/>
      <c r="K410" s="61" t="s">
        <v>4</v>
      </c>
      <c r="L410" s="85" t="s">
        <v>5</v>
      </c>
      <c r="M410" s="62"/>
      <c r="N410" s="63" t="s">
        <v>4</v>
      </c>
      <c r="O410" s="85" t="s">
        <v>5</v>
      </c>
      <c r="P410" s="62"/>
      <c r="Q410" s="61" t="s">
        <v>4</v>
      </c>
      <c r="R410" s="85" t="s">
        <v>5</v>
      </c>
      <c r="S410" s="62"/>
      <c r="T410" s="63" t="s">
        <v>4</v>
      </c>
      <c r="U410" s="85" t="s">
        <v>5</v>
      </c>
    </row>
    <row r="411" spans="1:21" s="44" customFormat="1" x14ac:dyDescent="0.2">
      <c r="A411" s="170"/>
      <c r="B411" s="170"/>
      <c r="C411" s="170"/>
      <c r="D411" s="43"/>
      <c r="E411" s="170"/>
      <c r="F411" s="170"/>
      <c r="G411" s="170"/>
      <c r="H411" s="43"/>
      <c r="I411" s="61" t="s">
        <v>7</v>
      </c>
      <c r="J411" s="62"/>
      <c r="K411" s="61" t="s">
        <v>8</v>
      </c>
      <c r="L411" s="85" t="s">
        <v>9</v>
      </c>
      <c r="M411" s="62"/>
      <c r="N411" s="63" t="s">
        <v>5</v>
      </c>
      <c r="O411" s="85" t="s">
        <v>9</v>
      </c>
      <c r="P411" s="62"/>
      <c r="Q411" s="61" t="s">
        <v>10</v>
      </c>
      <c r="R411" s="85" t="s">
        <v>9</v>
      </c>
      <c r="S411" s="62"/>
      <c r="T411" s="63" t="s">
        <v>11</v>
      </c>
      <c r="U411" s="85" t="s">
        <v>9</v>
      </c>
    </row>
    <row r="412" spans="1:21" s="44" customFormat="1" x14ac:dyDescent="0.2">
      <c r="A412" s="170" t="s">
        <v>129</v>
      </c>
      <c r="B412" s="170"/>
      <c r="C412" s="170"/>
      <c r="D412" s="43"/>
      <c r="E412" s="170" t="s">
        <v>130</v>
      </c>
      <c r="F412" s="170"/>
      <c r="G412" s="170"/>
      <c r="H412" s="43"/>
      <c r="I412" s="61" t="s">
        <v>12</v>
      </c>
      <c r="J412" s="62"/>
      <c r="K412" s="61" t="s">
        <v>13</v>
      </c>
      <c r="L412" s="85" t="s">
        <v>14</v>
      </c>
      <c r="M412" s="62"/>
      <c r="N412" s="63" t="s">
        <v>13</v>
      </c>
      <c r="O412" s="85" t="s">
        <v>14</v>
      </c>
      <c r="P412" s="62"/>
      <c r="Q412" s="61" t="s">
        <v>15</v>
      </c>
      <c r="R412" s="85" t="s">
        <v>14</v>
      </c>
      <c r="S412" s="62"/>
      <c r="T412" s="63" t="s">
        <v>15</v>
      </c>
      <c r="U412" s="85" t="s">
        <v>14</v>
      </c>
    </row>
    <row r="413" spans="1:21" s="44" customFormat="1" x14ac:dyDescent="0.2">
      <c r="A413" s="170" t="s">
        <v>131</v>
      </c>
      <c r="B413" s="170"/>
      <c r="C413" s="170"/>
      <c r="D413" s="43"/>
      <c r="E413" s="170" t="s">
        <v>132</v>
      </c>
      <c r="F413" s="170"/>
      <c r="G413" s="170"/>
      <c r="H413" s="43"/>
      <c r="I413" s="61"/>
      <c r="J413" s="62"/>
      <c r="K413" s="61"/>
      <c r="L413" s="85"/>
      <c r="M413" s="62"/>
      <c r="N413" s="63"/>
      <c r="O413" s="85"/>
      <c r="P413" s="62"/>
      <c r="Q413" s="61" t="s">
        <v>16</v>
      </c>
      <c r="R413" s="85"/>
      <c r="S413" s="62"/>
      <c r="T413" s="63"/>
      <c r="U413" s="85"/>
    </row>
    <row r="414" spans="1:21" s="44" customFormat="1" x14ac:dyDescent="0.2">
      <c r="A414" s="167"/>
      <c r="B414" s="167"/>
      <c r="C414" s="167"/>
      <c r="D414" s="167"/>
      <c r="E414" s="167"/>
      <c r="F414" s="167"/>
      <c r="G414" s="167"/>
      <c r="I414" s="64"/>
      <c r="J414" s="43"/>
      <c r="K414" s="64"/>
      <c r="L414" s="86"/>
      <c r="M414" s="66"/>
      <c r="N414" s="65"/>
      <c r="O414" s="86"/>
      <c r="P414" s="66"/>
      <c r="Q414" s="64"/>
      <c r="R414" s="87"/>
      <c r="S414" s="43"/>
      <c r="T414" s="67"/>
      <c r="U414" s="87"/>
    </row>
    <row r="415" spans="1:21" s="44" customFormat="1" x14ac:dyDescent="0.2">
      <c r="A415" s="74"/>
      <c r="B415" s="57"/>
      <c r="C415" s="88"/>
      <c r="E415" s="74"/>
      <c r="F415" s="57"/>
      <c r="G415" s="88"/>
      <c r="I415" s="54"/>
      <c r="K415" s="54"/>
      <c r="L415" s="76"/>
      <c r="N415" s="55"/>
      <c r="O415" s="76"/>
      <c r="Q415" s="54"/>
      <c r="R415" s="76"/>
      <c r="T415" s="55"/>
      <c r="U415" s="76"/>
    </row>
    <row r="416" spans="1:21" s="44" customFormat="1" x14ac:dyDescent="0.2">
      <c r="A416" s="74">
        <v>0</v>
      </c>
      <c r="B416" s="57" t="s">
        <v>133</v>
      </c>
      <c r="C416" s="88">
        <v>4</v>
      </c>
      <c r="E416" s="74">
        <v>2010</v>
      </c>
      <c r="F416" s="57" t="s">
        <v>134</v>
      </c>
      <c r="G416" s="88">
        <v>2014</v>
      </c>
      <c r="I416" s="3">
        <v>5898</v>
      </c>
      <c r="K416" s="3">
        <v>4794</v>
      </c>
      <c r="L416" s="6">
        <v>0.5</v>
      </c>
      <c r="N416" s="5">
        <v>81.3</v>
      </c>
      <c r="O416" s="6">
        <v>0.5</v>
      </c>
      <c r="Q416" s="3">
        <v>272646</v>
      </c>
      <c r="R416" s="6">
        <v>2.4</v>
      </c>
      <c r="T416" s="5">
        <v>56.9</v>
      </c>
      <c r="U416" s="6">
        <v>1.9</v>
      </c>
    </row>
    <row r="417" spans="1:21" s="44" customFormat="1" x14ac:dyDescent="0.2">
      <c r="A417" s="74"/>
      <c r="B417" s="57"/>
      <c r="C417" s="88"/>
      <c r="E417" s="74"/>
      <c r="F417" s="57"/>
      <c r="G417" s="88"/>
      <c r="I417" s="3"/>
      <c r="K417" s="3"/>
      <c r="L417" s="6"/>
      <c r="N417" s="5"/>
      <c r="O417" s="6"/>
      <c r="Q417" s="3"/>
      <c r="R417" s="6"/>
      <c r="T417" s="5"/>
      <c r="U417" s="6"/>
    </row>
    <row r="418" spans="1:21" s="44" customFormat="1" x14ac:dyDescent="0.2">
      <c r="A418" s="74">
        <v>5</v>
      </c>
      <c r="B418" s="57" t="s">
        <v>133</v>
      </c>
      <c r="C418" s="88">
        <v>9</v>
      </c>
      <c r="E418" s="74">
        <v>2005</v>
      </c>
      <c r="F418" s="57" t="s">
        <v>134</v>
      </c>
      <c r="G418" s="88">
        <v>2009</v>
      </c>
      <c r="I418" s="3">
        <v>7642</v>
      </c>
      <c r="K418" s="3">
        <v>5517</v>
      </c>
      <c r="L418" s="6">
        <v>2.7</v>
      </c>
      <c r="N418" s="5">
        <v>72.2</v>
      </c>
      <c r="O418" s="6">
        <v>2.7</v>
      </c>
      <c r="Q418" s="3">
        <v>256767</v>
      </c>
      <c r="R418" s="6">
        <v>7.1</v>
      </c>
      <c r="T418" s="5">
        <v>46.5</v>
      </c>
      <c r="U418" s="6">
        <v>5.0999999999999996</v>
      </c>
    </row>
    <row r="419" spans="1:21" s="44" customFormat="1" x14ac:dyDescent="0.2">
      <c r="A419" s="74"/>
      <c r="B419" s="57"/>
      <c r="C419" s="88"/>
      <c r="E419" s="74"/>
      <c r="F419" s="57"/>
      <c r="G419" s="88"/>
      <c r="I419" s="3"/>
      <c r="K419" s="3"/>
      <c r="L419" s="6"/>
      <c r="N419" s="5"/>
      <c r="O419" s="6"/>
      <c r="Q419" s="3"/>
      <c r="R419" s="6"/>
      <c r="T419" s="5"/>
      <c r="U419" s="6"/>
    </row>
    <row r="420" spans="1:21" s="44" customFormat="1" x14ac:dyDescent="0.2">
      <c r="A420" s="74">
        <v>10</v>
      </c>
      <c r="B420" s="57" t="s">
        <v>133</v>
      </c>
      <c r="C420" s="88">
        <v>14</v>
      </c>
      <c r="E420" s="74">
        <v>2000</v>
      </c>
      <c r="F420" s="57" t="s">
        <v>134</v>
      </c>
      <c r="G420" s="88">
        <v>2004</v>
      </c>
      <c r="I420" s="3">
        <v>8298</v>
      </c>
      <c r="K420" s="3">
        <v>6133</v>
      </c>
      <c r="L420" s="6">
        <v>2.6</v>
      </c>
      <c r="N420" s="5">
        <v>73.900000000000006</v>
      </c>
      <c r="O420" s="6">
        <v>2.6</v>
      </c>
      <c r="Q420" s="3">
        <v>272112</v>
      </c>
      <c r="R420" s="6">
        <v>7.7</v>
      </c>
      <c r="T420" s="5">
        <v>44.4</v>
      </c>
      <c r="U420" s="6">
        <v>5.7</v>
      </c>
    </row>
    <row r="421" spans="1:21" s="44" customFormat="1" x14ac:dyDescent="0.2">
      <c r="A421" s="74"/>
      <c r="B421" s="57"/>
      <c r="C421" s="88"/>
      <c r="E421" s="74"/>
      <c r="F421" s="57"/>
      <c r="G421" s="88"/>
      <c r="I421" s="3"/>
      <c r="K421" s="3"/>
      <c r="L421" s="6"/>
      <c r="N421" s="5"/>
      <c r="O421" s="6"/>
      <c r="Q421" s="3"/>
      <c r="R421" s="6"/>
      <c r="T421" s="5"/>
      <c r="U421" s="6"/>
    </row>
    <row r="422" spans="1:21" s="44" customFormat="1" x14ac:dyDescent="0.2">
      <c r="A422" s="74">
        <v>15</v>
      </c>
      <c r="B422" s="57" t="s">
        <v>133</v>
      </c>
      <c r="C422" s="88">
        <v>19</v>
      </c>
      <c r="E422" s="74">
        <v>1995</v>
      </c>
      <c r="F422" s="57" t="s">
        <v>134</v>
      </c>
      <c r="G422" s="88">
        <v>1999</v>
      </c>
      <c r="I422" s="3">
        <v>4777</v>
      </c>
      <c r="K422" s="3">
        <v>2769</v>
      </c>
      <c r="L422" s="6">
        <v>3.4</v>
      </c>
      <c r="N422" s="5">
        <v>58</v>
      </c>
      <c r="O422" s="6">
        <v>3.4</v>
      </c>
      <c r="Q422" s="3">
        <v>110448</v>
      </c>
      <c r="R422" s="6">
        <v>13.6</v>
      </c>
      <c r="T422" s="5">
        <v>39.9</v>
      </c>
      <c r="U422" s="6">
        <v>7.9</v>
      </c>
    </row>
    <row r="423" spans="1:21" s="44" customFormat="1" x14ac:dyDescent="0.2">
      <c r="A423" s="74"/>
      <c r="B423" s="57"/>
      <c r="C423" s="88"/>
      <c r="E423" s="74"/>
      <c r="F423" s="57"/>
      <c r="G423" s="88"/>
      <c r="I423" s="3"/>
      <c r="K423" s="3"/>
      <c r="L423" s="6"/>
      <c r="N423" s="5"/>
      <c r="O423" s="6"/>
      <c r="Q423" s="3"/>
      <c r="R423" s="6"/>
      <c r="T423" s="5"/>
      <c r="U423" s="6"/>
    </row>
    <row r="424" spans="1:21" s="44" customFormat="1" x14ac:dyDescent="0.2">
      <c r="A424" s="74">
        <v>20</v>
      </c>
      <c r="B424" s="57" t="s">
        <v>133</v>
      </c>
      <c r="C424" s="88">
        <v>24</v>
      </c>
      <c r="E424" s="74">
        <v>1990</v>
      </c>
      <c r="F424" s="57" t="s">
        <v>134</v>
      </c>
      <c r="G424" s="88">
        <v>1994</v>
      </c>
      <c r="I424" s="3">
        <v>2853</v>
      </c>
      <c r="K424" s="3">
        <v>1726</v>
      </c>
      <c r="L424" s="6">
        <v>3.4</v>
      </c>
      <c r="N424" s="5">
        <v>60.5</v>
      </c>
      <c r="O424" s="6">
        <v>3.4</v>
      </c>
      <c r="Q424" s="3">
        <v>93762</v>
      </c>
      <c r="R424" s="6">
        <v>19.600000000000001</v>
      </c>
      <c r="T424" s="5">
        <v>54.3</v>
      </c>
      <c r="U424" s="6">
        <v>11.9</v>
      </c>
    </row>
    <row r="425" spans="1:21" s="44" customFormat="1" x14ac:dyDescent="0.2">
      <c r="A425" s="74"/>
      <c r="B425" s="57"/>
      <c r="C425" s="88"/>
      <c r="E425" s="74"/>
      <c r="F425" s="57"/>
      <c r="G425" s="88"/>
      <c r="I425" s="3"/>
      <c r="K425" s="3"/>
      <c r="L425" s="6"/>
      <c r="N425" s="5"/>
      <c r="O425" s="6"/>
      <c r="Q425" s="3"/>
      <c r="R425" s="6"/>
      <c r="T425" s="5"/>
      <c r="U425" s="6"/>
    </row>
    <row r="426" spans="1:21" s="44" customFormat="1" x14ac:dyDescent="0.2">
      <c r="A426" s="74">
        <v>25</v>
      </c>
      <c r="B426" s="57" t="s">
        <v>133</v>
      </c>
      <c r="C426" s="88">
        <v>29</v>
      </c>
      <c r="E426" s="74">
        <v>1985</v>
      </c>
      <c r="F426" s="57" t="s">
        <v>134</v>
      </c>
      <c r="G426" s="88">
        <v>1989</v>
      </c>
      <c r="I426" s="3">
        <v>2461</v>
      </c>
      <c r="K426" s="3">
        <v>1451</v>
      </c>
      <c r="L426" s="6">
        <v>3.5</v>
      </c>
      <c r="N426" s="5">
        <v>58.9</v>
      </c>
      <c r="O426" s="6">
        <v>3.5</v>
      </c>
      <c r="Q426" s="3">
        <v>56421</v>
      </c>
      <c r="R426" s="6">
        <v>19.8</v>
      </c>
      <c r="T426" s="5">
        <v>38.9</v>
      </c>
      <c r="U426" s="6">
        <v>11.6</v>
      </c>
    </row>
    <row r="427" spans="1:21" s="44" customFormat="1" x14ac:dyDescent="0.2">
      <c r="A427" s="74"/>
      <c r="B427" s="57"/>
      <c r="C427" s="88"/>
      <c r="E427" s="74"/>
      <c r="F427" s="57"/>
      <c r="G427" s="88"/>
      <c r="I427" s="3"/>
      <c r="K427" s="3"/>
      <c r="L427" s="6"/>
      <c r="N427" s="5"/>
      <c r="O427" s="6"/>
      <c r="Q427" s="3"/>
      <c r="R427" s="6"/>
      <c r="T427" s="5"/>
      <c r="U427" s="6"/>
    </row>
    <row r="428" spans="1:21" s="44" customFormat="1" x14ac:dyDescent="0.2">
      <c r="A428" s="74">
        <v>30</v>
      </c>
      <c r="B428" s="57" t="s">
        <v>133</v>
      </c>
      <c r="C428" s="88">
        <v>34</v>
      </c>
      <c r="E428" s="74">
        <v>1980</v>
      </c>
      <c r="F428" s="57" t="s">
        <v>134</v>
      </c>
      <c r="G428" s="88">
        <v>1984</v>
      </c>
      <c r="I428" s="3">
        <v>1701</v>
      </c>
      <c r="K428" s="3">
        <v>910</v>
      </c>
      <c r="L428" s="6">
        <v>2.9</v>
      </c>
      <c r="N428" s="5">
        <v>53.5</v>
      </c>
      <c r="O428" s="6">
        <v>2.9</v>
      </c>
      <c r="Q428" s="3">
        <v>42175</v>
      </c>
      <c r="R428" s="6">
        <v>23.7</v>
      </c>
      <c r="T428" s="5">
        <v>46.3</v>
      </c>
      <c r="U428" s="6">
        <v>12.7</v>
      </c>
    </row>
    <row r="429" spans="1:21" s="44" customFormat="1" x14ac:dyDescent="0.2">
      <c r="A429" s="74"/>
      <c r="B429" s="57"/>
      <c r="C429" s="88"/>
      <c r="E429" s="74"/>
      <c r="F429" s="57"/>
      <c r="G429" s="88"/>
      <c r="I429" s="3"/>
      <c r="K429" s="3"/>
      <c r="L429" s="6"/>
      <c r="N429" s="5"/>
      <c r="O429" s="6"/>
      <c r="Q429" s="3"/>
      <c r="R429" s="6"/>
      <c r="T429" s="5"/>
      <c r="U429" s="6"/>
    </row>
    <row r="430" spans="1:21" s="44" customFormat="1" x14ac:dyDescent="0.2">
      <c r="A430" s="74">
        <v>35</v>
      </c>
      <c r="B430" s="57" t="s">
        <v>133</v>
      </c>
      <c r="C430" s="88">
        <v>39</v>
      </c>
      <c r="E430" s="74">
        <v>1975</v>
      </c>
      <c r="F430" s="57" t="s">
        <v>134</v>
      </c>
      <c r="G430" s="88">
        <v>1979</v>
      </c>
      <c r="I430" s="3">
        <v>2131</v>
      </c>
      <c r="K430" s="3">
        <v>961</v>
      </c>
      <c r="L430" s="6">
        <v>3.9</v>
      </c>
      <c r="N430" s="5">
        <v>45.1</v>
      </c>
      <c r="O430" s="6">
        <v>3.9</v>
      </c>
      <c r="Q430" s="3">
        <v>33133</v>
      </c>
      <c r="R430" s="6">
        <v>41.4</v>
      </c>
      <c r="T430" s="5">
        <v>34.5</v>
      </c>
      <c r="U430" s="6">
        <v>18.7</v>
      </c>
    </row>
    <row r="431" spans="1:21" s="44" customFormat="1" x14ac:dyDescent="0.2">
      <c r="A431" s="74"/>
      <c r="B431" s="57"/>
      <c r="C431" s="88"/>
      <c r="E431" s="74"/>
      <c r="F431" s="57"/>
      <c r="G431" s="88"/>
      <c r="I431" s="3"/>
      <c r="K431" s="3"/>
      <c r="L431" s="6"/>
      <c r="N431" s="5"/>
      <c r="O431" s="6"/>
      <c r="Q431" s="3"/>
      <c r="R431" s="6"/>
      <c r="T431" s="5"/>
      <c r="U431" s="6"/>
    </row>
    <row r="432" spans="1:21" s="44" customFormat="1" x14ac:dyDescent="0.2">
      <c r="A432" s="74">
        <v>40</v>
      </c>
      <c r="B432" s="57" t="s">
        <v>133</v>
      </c>
      <c r="C432" s="88">
        <v>44</v>
      </c>
      <c r="E432" s="74">
        <v>1970</v>
      </c>
      <c r="F432" s="57" t="s">
        <v>134</v>
      </c>
      <c r="G432" s="88">
        <v>1974</v>
      </c>
      <c r="I432" s="3">
        <v>1352</v>
      </c>
      <c r="K432" s="3">
        <v>437</v>
      </c>
      <c r="L432" s="6">
        <v>5.3</v>
      </c>
      <c r="N432" s="5">
        <v>32.299999999999997</v>
      </c>
      <c r="O432" s="6">
        <v>5.3</v>
      </c>
      <c r="Q432" s="3">
        <v>29718</v>
      </c>
      <c r="R432" s="6">
        <v>33.6</v>
      </c>
      <c r="T432" s="5">
        <v>68</v>
      </c>
      <c r="U432" s="6">
        <v>10.8</v>
      </c>
    </row>
    <row r="433" spans="1:21" s="44" customFormat="1" x14ac:dyDescent="0.2">
      <c r="A433" s="74"/>
      <c r="B433" s="57"/>
      <c r="C433" s="88"/>
      <c r="E433" s="74"/>
      <c r="F433" s="57"/>
      <c r="G433" s="88"/>
      <c r="I433" s="3"/>
      <c r="K433" s="3"/>
      <c r="L433" s="6"/>
      <c r="N433" s="5"/>
      <c r="O433" s="6"/>
      <c r="Q433" s="3"/>
      <c r="R433" s="6"/>
      <c r="T433" s="5"/>
      <c r="U433" s="6"/>
    </row>
    <row r="434" spans="1:21" s="44" customFormat="1" x14ac:dyDescent="0.2">
      <c r="A434" s="74">
        <v>45</v>
      </c>
      <c r="B434" s="57" t="s">
        <v>133</v>
      </c>
      <c r="C434" s="88">
        <v>49</v>
      </c>
      <c r="E434" s="74">
        <v>1965</v>
      </c>
      <c r="F434" s="57" t="s">
        <v>134</v>
      </c>
      <c r="G434" s="88">
        <v>1969</v>
      </c>
      <c r="I434" s="3">
        <v>948</v>
      </c>
      <c r="K434" s="3">
        <v>354</v>
      </c>
      <c r="L434" s="6">
        <v>4.3</v>
      </c>
      <c r="N434" s="5">
        <v>37.299999999999997</v>
      </c>
      <c r="O434" s="6">
        <v>4.3</v>
      </c>
      <c r="Q434" s="3">
        <v>17165</v>
      </c>
      <c r="R434" s="6">
        <v>46.6</v>
      </c>
      <c r="T434" s="5">
        <v>48.6</v>
      </c>
      <c r="U434" s="6">
        <v>17.399999999999999</v>
      </c>
    </row>
    <row r="435" spans="1:21" s="44" customFormat="1" x14ac:dyDescent="0.2">
      <c r="A435" s="74"/>
      <c r="B435" s="57"/>
      <c r="C435" s="88"/>
      <c r="E435" s="74"/>
      <c r="F435" s="57"/>
      <c r="G435" s="88"/>
      <c r="I435" s="3"/>
      <c r="K435" s="3"/>
      <c r="L435" s="6"/>
      <c r="N435" s="5"/>
      <c r="O435" s="6"/>
      <c r="Q435" s="3"/>
      <c r="R435" s="6"/>
      <c r="T435" s="5"/>
      <c r="U435" s="6"/>
    </row>
    <row r="436" spans="1:21" s="44" customFormat="1" x14ac:dyDescent="0.2">
      <c r="A436" s="74">
        <v>50</v>
      </c>
      <c r="B436" s="57" t="s">
        <v>133</v>
      </c>
      <c r="C436" s="88">
        <v>54</v>
      </c>
      <c r="E436" s="74">
        <v>1960</v>
      </c>
      <c r="F436" s="57" t="s">
        <v>134</v>
      </c>
      <c r="G436" s="88">
        <v>1964</v>
      </c>
      <c r="I436" s="3">
        <v>437</v>
      </c>
      <c r="K436" s="3">
        <v>204</v>
      </c>
      <c r="L436" s="6">
        <v>2.8</v>
      </c>
      <c r="N436" s="5">
        <v>46.7</v>
      </c>
      <c r="O436" s="6">
        <v>2.8</v>
      </c>
      <c r="Q436" s="3">
        <v>18438</v>
      </c>
      <c r="R436" s="6">
        <v>28.1</v>
      </c>
      <c r="T436" s="5">
        <v>90.3</v>
      </c>
      <c r="U436" s="6">
        <v>13.1</v>
      </c>
    </row>
    <row r="437" spans="1:21" s="44" customFormat="1" x14ac:dyDescent="0.2">
      <c r="A437" s="74"/>
      <c r="B437" s="57"/>
      <c r="C437" s="88"/>
      <c r="E437" s="74"/>
      <c r="F437" s="57"/>
      <c r="G437" s="88"/>
      <c r="I437" s="3"/>
      <c r="K437" s="3"/>
      <c r="L437" s="6"/>
      <c r="N437" s="5"/>
      <c r="O437" s="6"/>
      <c r="Q437" s="3"/>
      <c r="R437" s="6"/>
      <c r="T437" s="5"/>
      <c r="U437" s="6"/>
    </row>
    <row r="438" spans="1:21" s="44" customFormat="1" x14ac:dyDescent="0.2">
      <c r="A438" s="74">
        <v>55</v>
      </c>
      <c r="B438" s="57" t="s">
        <v>133</v>
      </c>
      <c r="C438" s="88">
        <v>59</v>
      </c>
      <c r="E438" s="74">
        <v>1955</v>
      </c>
      <c r="F438" s="57" t="s">
        <v>134</v>
      </c>
      <c r="G438" s="88">
        <v>1959</v>
      </c>
      <c r="I438" s="3">
        <v>303</v>
      </c>
      <c r="K438" s="3">
        <v>218</v>
      </c>
      <c r="L438" s="6">
        <v>1.2</v>
      </c>
      <c r="N438" s="5">
        <v>71.900000000000006</v>
      </c>
      <c r="O438" s="6">
        <v>1.2</v>
      </c>
      <c r="Q438" s="3">
        <v>11515</v>
      </c>
      <c r="R438" s="6">
        <v>15.8</v>
      </c>
      <c r="T438" s="5">
        <v>52.9</v>
      </c>
      <c r="U438" s="6">
        <v>11.3</v>
      </c>
    </row>
    <row r="439" spans="1:21" s="44" customFormat="1" x14ac:dyDescent="0.2">
      <c r="A439" s="74"/>
      <c r="E439" s="74"/>
      <c r="F439" s="57"/>
      <c r="G439" s="88"/>
      <c r="I439" s="3"/>
      <c r="K439" s="3"/>
      <c r="L439" s="6"/>
      <c r="N439" s="5"/>
      <c r="O439" s="6"/>
      <c r="Q439" s="3"/>
      <c r="R439" s="6"/>
      <c r="T439" s="5"/>
      <c r="U439" s="6"/>
    </row>
    <row r="440" spans="1:21" s="44" customFormat="1" x14ac:dyDescent="0.2">
      <c r="A440" s="168" t="s">
        <v>135</v>
      </c>
      <c r="B440" s="168"/>
      <c r="C440" s="168"/>
      <c r="E440" s="74"/>
      <c r="F440" s="57" t="s">
        <v>134</v>
      </c>
      <c r="G440" s="88">
        <v>1954</v>
      </c>
      <c r="I440" s="3">
        <v>1368</v>
      </c>
      <c r="K440" s="3">
        <v>717</v>
      </c>
      <c r="L440" s="6">
        <v>2</v>
      </c>
      <c r="N440" s="5">
        <v>52.4</v>
      </c>
      <c r="O440" s="6">
        <v>2</v>
      </c>
      <c r="Q440" s="3">
        <v>29290</v>
      </c>
      <c r="R440" s="6">
        <v>11.2</v>
      </c>
      <c r="T440" s="5">
        <v>40.9</v>
      </c>
      <c r="U440" s="6">
        <v>5.8</v>
      </c>
    </row>
    <row r="441" spans="1:21" s="44" customFormat="1" x14ac:dyDescent="0.2">
      <c r="A441" s="89"/>
      <c r="B441" s="89"/>
      <c r="C441" s="89"/>
      <c r="D441" s="53"/>
      <c r="E441" s="53"/>
      <c r="F441" s="53"/>
      <c r="G441" s="90"/>
      <c r="I441" s="91"/>
      <c r="K441" s="91"/>
      <c r="L441" s="92"/>
      <c r="N441" s="93"/>
      <c r="O441" s="92"/>
      <c r="Q441" s="91"/>
      <c r="R441" s="92"/>
      <c r="T441" s="93"/>
      <c r="U441" s="92"/>
    </row>
    <row r="442" spans="1:21" s="44" customFormat="1" x14ac:dyDescent="0.2">
      <c r="I442" s="3"/>
      <c r="K442" s="3"/>
      <c r="L442" s="6"/>
      <c r="N442" s="5"/>
      <c r="O442" s="6"/>
      <c r="Q442" s="3"/>
      <c r="R442" s="6"/>
      <c r="T442" s="5"/>
      <c r="U442" s="6"/>
    </row>
    <row r="443" spans="1:21" s="44" customFormat="1" x14ac:dyDescent="0.2">
      <c r="A443" s="168" t="s">
        <v>50</v>
      </c>
      <c r="B443" s="168"/>
      <c r="C443" s="168"/>
      <c r="D443" s="168"/>
      <c r="E443" s="168"/>
      <c r="F443" s="168"/>
      <c r="G443" s="168"/>
      <c r="I443" s="3">
        <v>40170</v>
      </c>
      <c r="K443" s="3">
        <v>26191</v>
      </c>
      <c r="L443" s="6">
        <v>1.9</v>
      </c>
      <c r="N443" s="5">
        <v>65.2</v>
      </c>
      <c r="O443" s="6">
        <v>1.9</v>
      </c>
      <c r="Q443" s="3">
        <v>1243590</v>
      </c>
      <c r="R443" s="6">
        <v>2.7</v>
      </c>
      <c r="T443" s="5">
        <v>47.5</v>
      </c>
      <c r="U443" s="6">
        <v>1.8</v>
      </c>
    </row>
    <row r="445" spans="1:21" s="44" customFormat="1" ht="12" customHeight="1" x14ac:dyDescent="0.2">
      <c r="A445" s="31" t="s">
        <v>51</v>
      </c>
      <c r="B445" s="43"/>
      <c r="C445" s="78"/>
      <c r="D445" s="78"/>
      <c r="E445" s="78"/>
      <c r="F445" s="79"/>
      <c r="G445" s="79"/>
      <c r="H445" s="79"/>
      <c r="I445" s="78"/>
      <c r="J445" s="78"/>
      <c r="K445" s="78"/>
      <c r="L445" s="94"/>
      <c r="M445" s="79"/>
      <c r="N445" s="79"/>
      <c r="O445" s="94"/>
      <c r="Q445" s="54"/>
      <c r="R445" s="76"/>
      <c r="T445" s="55"/>
      <c r="U445" s="76"/>
    </row>
    <row r="446" spans="1:21" x14ac:dyDescent="0.2">
      <c r="A446" s="32" t="s">
        <v>52</v>
      </c>
      <c r="C446" s="54"/>
      <c r="D446" s="54"/>
      <c r="E446" s="54"/>
      <c r="F446" s="55"/>
      <c r="G446" s="55"/>
      <c r="H446" s="55"/>
      <c r="J446" s="78"/>
      <c r="M446" s="79"/>
      <c r="P446" s="44"/>
      <c r="Q446" s="54"/>
      <c r="R446" s="76"/>
      <c r="S446" s="44"/>
      <c r="T446" s="55"/>
      <c r="U446" s="76"/>
    </row>
    <row r="447" spans="1:21" x14ac:dyDescent="0.2">
      <c r="A447" s="31" t="s">
        <v>53</v>
      </c>
      <c r="H447" s="43"/>
      <c r="I447" s="81"/>
    </row>
    <row r="448" spans="1:21" s="44" customFormat="1" x14ac:dyDescent="0.2">
      <c r="A448" s="32" t="s">
        <v>170</v>
      </c>
    </row>
  </sheetData>
  <sheetProtection password="FBF8" sheet="1" objects="1" scenarios="1"/>
  <mergeCells count="241">
    <mergeCell ref="A1:G1"/>
    <mergeCell ref="I1:U1"/>
    <mergeCell ref="A2:G2"/>
    <mergeCell ref="I2:U2"/>
    <mergeCell ref="A3:G3"/>
    <mergeCell ref="I3:U3"/>
    <mergeCell ref="A10:G10"/>
    <mergeCell ref="A11:C11"/>
    <mergeCell ref="E11:G11"/>
    <mergeCell ref="A12:C12"/>
    <mergeCell ref="E12:G12"/>
    <mergeCell ref="A13:G13"/>
    <mergeCell ref="A4:G4"/>
    <mergeCell ref="I4:U4"/>
    <mergeCell ref="A5:G5"/>
    <mergeCell ref="I5:U5"/>
    <mergeCell ref="A8:G8"/>
    <mergeCell ref="A9:G9"/>
    <mergeCell ref="A50:G50"/>
    <mergeCell ref="I50:U50"/>
    <mergeCell ref="A51:G51"/>
    <mergeCell ref="I51:U51"/>
    <mergeCell ref="A52:G52"/>
    <mergeCell ref="I52:U52"/>
    <mergeCell ref="A39:C39"/>
    <mergeCell ref="A42:G42"/>
    <mergeCell ref="A47:G47"/>
    <mergeCell ref="A48:G48"/>
    <mergeCell ref="I48:U48"/>
    <mergeCell ref="A49:G49"/>
    <mergeCell ref="I49:U49"/>
    <mergeCell ref="A60:G60"/>
    <mergeCell ref="A86:C86"/>
    <mergeCell ref="A89:G89"/>
    <mergeCell ref="A94:G94"/>
    <mergeCell ref="A95:G95"/>
    <mergeCell ref="I95:U95"/>
    <mergeCell ref="A55:G55"/>
    <mergeCell ref="A56:G56"/>
    <mergeCell ref="A57:G57"/>
    <mergeCell ref="A58:C58"/>
    <mergeCell ref="E58:G58"/>
    <mergeCell ref="A59:C59"/>
    <mergeCell ref="E59:G59"/>
    <mergeCell ref="A99:G99"/>
    <mergeCell ref="I99:U99"/>
    <mergeCell ref="A102:G102"/>
    <mergeCell ref="A103:G103"/>
    <mergeCell ref="A104:G104"/>
    <mergeCell ref="A105:C105"/>
    <mergeCell ref="E105:G105"/>
    <mergeCell ref="A96:G96"/>
    <mergeCell ref="I96:U96"/>
    <mergeCell ref="A97:G97"/>
    <mergeCell ref="I97:U97"/>
    <mergeCell ref="A98:G98"/>
    <mergeCell ref="I98:U98"/>
    <mergeCell ref="A142:G142"/>
    <mergeCell ref="I142:U142"/>
    <mergeCell ref="A143:G143"/>
    <mergeCell ref="I143:U143"/>
    <mergeCell ref="A144:G144"/>
    <mergeCell ref="I144:U144"/>
    <mergeCell ref="A106:C106"/>
    <mergeCell ref="E106:G106"/>
    <mergeCell ref="A107:G107"/>
    <mergeCell ref="A133:C133"/>
    <mergeCell ref="A136:G136"/>
    <mergeCell ref="A141:G141"/>
    <mergeCell ref="A151:G151"/>
    <mergeCell ref="A152:C152"/>
    <mergeCell ref="E152:G152"/>
    <mergeCell ref="A153:C153"/>
    <mergeCell ref="E153:G153"/>
    <mergeCell ref="A154:G154"/>
    <mergeCell ref="A145:G145"/>
    <mergeCell ref="I145:U145"/>
    <mergeCell ref="A146:G146"/>
    <mergeCell ref="I146:U146"/>
    <mergeCell ref="A149:G149"/>
    <mergeCell ref="A150:G150"/>
    <mergeCell ref="A181:G181"/>
    <mergeCell ref="I181:U181"/>
    <mergeCell ref="A182:G182"/>
    <mergeCell ref="I182:U182"/>
    <mergeCell ref="A183:G183"/>
    <mergeCell ref="I183:U183"/>
    <mergeCell ref="A170:C170"/>
    <mergeCell ref="A173:G173"/>
    <mergeCell ref="A178:G178"/>
    <mergeCell ref="A179:G179"/>
    <mergeCell ref="I179:U179"/>
    <mergeCell ref="A180:G180"/>
    <mergeCell ref="I180:U180"/>
    <mergeCell ref="A191:G191"/>
    <mergeCell ref="A207:C207"/>
    <mergeCell ref="A210:G210"/>
    <mergeCell ref="A215:G215"/>
    <mergeCell ref="A216:G216"/>
    <mergeCell ref="I216:U216"/>
    <mergeCell ref="A186:G186"/>
    <mergeCell ref="A187:G187"/>
    <mergeCell ref="A188:G188"/>
    <mergeCell ref="A189:C189"/>
    <mergeCell ref="E189:G189"/>
    <mergeCell ref="A190:C190"/>
    <mergeCell ref="E190:G190"/>
    <mergeCell ref="A220:G220"/>
    <mergeCell ref="I220:U220"/>
    <mergeCell ref="A223:G223"/>
    <mergeCell ref="A224:G224"/>
    <mergeCell ref="A225:G225"/>
    <mergeCell ref="A226:C226"/>
    <mergeCell ref="E226:G226"/>
    <mergeCell ref="A217:G217"/>
    <mergeCell ref="I217:U217"/>
    <mergeCell ref="A218:G218"/>
    <mergeCell ref="I218:U218"/>
    <mergeCell ref="A219:G219"/>
    <mergeCell ref="I219:U219"/>
    <mergeCell ref="A253:G253"/>
    <mergeCell ref="I253:U253"/>
    <mergeCell ref="A254:G254"/>
    <mergeCell ref="I254:U254"/>
    <mergeCell ref="A255:G255"/>
    <mergeCell ref="I255:U255"/>
    <mergeCell ref="A227:C227"/>
    <mergeCell ref="E227:G227"/>
    <mergeCell ref="A228:G228"/>
    <mergeCell ref="A244:C244"/>
    <mergeCell ref="A247:G247"/>
    <mergeCell ref="A252:G252"/>
    <mergeCell ref="A262:C262"/>
    <mergeCell ref="E262:G262"/>
    <mergeCell ref="A263:C263"/>
    <mergeCell ref="E263:G263"/>
    <mergeCell ref="A264:C264"/>
    <mergeCell ref="E264:G264"/>
    <mergeCell ref="A256:G256"/>
    <mergeCell ref="I256:U256"/>
    <mergeCell ref="A257:G257"/>
    <mergeCell ref="I257:U257"/>
    <mergeCell ref="A260:G260"/>
    <mergeCell ref="A261:G261"/>
    <mergeCell ref="A291:G291"/>
    <mergeCell ref="I291:U291"/>
    <mergeCell ref="A292:G292"/>
    <mergeCell ref="I292:U292"/>
    <mergeCell ref="A293:G293"/>
    <mergeCell ref="I293:U293"/>
    <mergeCell ref="A265:G265"/>
    <mergeCell ref="A281:C281"/>
    <mergeCell ref="A284:G284"/>
    <mergeCell ref="A289:G289"/>
    <mergeCell ref="A290:G290"/>
    <mergeCell ref="I290:U290"/>
    <mergeCell ref="A300:C300"/>
    <mergeCell ref="E300:G300"/>
    <mergeCell ref="A301:C301"/>
    <mergeCell ref="E301:G301"/>
    <mergeCell ref="A302:G302"/>
    <mergeCell ref="A318:C318"/>
    <mergeCell ref="I294:U294"/>
    <mergeCell ref="A295:G295"/>
    <mergeCell ref="A296:G296"/>
    <mergeCell ref="A297:G297"/>
    <mergeCell ref="A298:G298"/>
    <mergeCell ref="A299:C299"/>
    <mergeCell ref="E299:G299"/>
    <mergeCell ref="A329:G329"/>
    <mergeCell ref="I329:U329"/>
    <mergeCell ref="A330:G330"/>
    <mergeCell ref="I330:U330"/>
    <mergeCell ref="I331:U331"/>
    <mergeCell ref="A332:G332"/>
    <mergeCell ref="A321:G321"/>
    <mergeCell ref="A326:G326"/>
    <mergeCell ref="A327:G327"/>
    <mergeCell ref="I327:U327"/>
    <mergeCell ref="A328:G328"/>
    <mergeCell ref="I328:U328"/>
    <mergeCell ref="A338:C338"/>
    <mergeCell ref="E338:G338"/>
    <mergeCell ref="A339:G339"/>
    <mergeCell ref="A355:C355"/>
    <mergeCell ref="A358:G358"/>
    <mergeCell ref="A363:G363"/>
    <mergeCell ref="A333:G333"/>
    <mergeCell ref="A334:G334"/>
    <mergeCell ref="A335:G335"/>
    <mergeCell ref="A336:C336"/>
    <mergeCell ref="E336:G336"/>
    <mergeCell ref="A337:C337"/>
    <mergeCell ref="E337:G337"/>
    <mergeCell ref="A367:G367"/>
    <mergeCell ref="I367:U367"/>
    <mergeCell ref="I368:U368"/>
    <mergeCell ref="A369:G369"/>
    <mergeCell ref="A370:G370"/>
    <mergeCell ref="A371:G371"/>
    <mergeCell ref="A364:G364"/>
    <mergeCell ref="I364:U364"/>
    <mergeCell ref="A365:G365"/>
    <mergeCell ref="I365:U365"/>
    <mergeCell ref="A366:G366"/>
    <mergeCell ref="I366:U366"/>
    <mergeCell ref="A376:G376"/>
    <mergeCell ref="A392:C392"/>
    <mergeCell ref="A395:G395"/>
    <mergeCell ref="A400:G400"/>
    <mergeCell ref="A401:G401"/>
    <mergeCell ref="I401:U401"/>
    <mergeCell ref="A372:G372"/>
    <mergeCell ref="A373:C373"/>
    <mergeCell ref="E373:G373"/>
    <mergeCell ref="A374:C374"/>
    <mergeCell ref="E374:G374"/>
    <mergeCell ref="A375:C375"/>
    <mergeCell ref="E375:G375"/>
    <mergeCell ref="A405:G405"/>
    <mergeCell ref="I405:U405"/>
    <mergeCell ref="A406:G406"/>
    <mergeCell ref="I406:U406"/>
    <mergeCell ref="A408:G408"/>
    <mergeCell ref="A409:G409"/>
    <mergeCell ref="A402:G402"/>
    <mergeCell ref="I402:U402"/>
    <mergeCell ref="A403:G403"/>
    <mergeCell ref="I403:U403"/>
    <mergeCell ref="A404:G404"/>
    <mergeCell ref="I404:U404"/>
    <mergeCell ref="A414:G414"/>
    <mergeCell ref="A440:C440"/>
    <mergeCell ref="A443:G443"/>
    <mergeCell ref="A410:G410"/>
    <mergeCell ref="A411:C411"/>
    <mergeCell ref="E411:G411"/>
    <mergeCell ref="A412:C412"/>
    <mergeCell ref="E412:G412"/>
    <mergeCell ref="A413:C413"/>
    <mergeCell ref="E413:G413"/>
  </mergeCells>
  <conditionalFormatting sqref="L15:L42 U15:U42 O15:O42 R15:R42 L62:L89 U62:U89 O62:O89 R62:R89 L109:L136 U109:U136 O109:O136 R109:R136 L156:L173 U156:U173 O156:O173 R156:R173 L193:L210 U193:U210 O193:O210 R193:R210 L230:L247 U230:U247 O230:O247 R230:R247 L267:L284 U267:U284 O267:O284 R267:R284 L304:L321 U304:U321 O304:O321 R304:R321 L341:L358 U341:U358 O341:O358 R341:R358 L378:L395 U378:U395 O378:O395 R378:R395 L416:L443 U416:U443 O416:O443 R416:R443">
    <cfRule type="cellIs" dxfId="10" priority="605" stopIfTrue="1" operator="greaterThan">
      <formula>#REF!</formula>
    </cfRule>
  </conditionalFormatting>
  <printOptions horizontalCentered="1"/>
  <pageMargins left="0.25" right="0.25" top="0.75" bottom="0.75" header="0.3" footer="0.3"/>
  <pageSetup scale="99" fitToHeight="0" orientation="landscape" r:id="rId1"/>
  <headerFooter alignWithMargins="0">
    <oddFooter>&amp;CPage 2 - &amp;P</oddFooter>
  </headerFooter>
  <rowBreaks count="14" manualBreakCount="14">
    <brk id="37" max="20" man="1"/>
    <brk id="47" max="16383" man="1"/>
    <brk id="84" max="20" man="1"/>
    <brk id="94" max="16383" man="1"/>
    <brk id="131" max="20" man="1"/>
    <brk id="141" max="16383" man="1"/>
    <brk id="178" max="16383" man="1"/>
    <brk id="215" max="16383" man="1"/>
    <brk id="252" max="16383" man="1"/>
    <brk id="289" max="16383" man="1"/>
    <brk id="326" max="16383" man="1"/>
    <brk id="363" max="16383" man="1"/>
    <brk id="400" max="16383" man="1"/>
    <brk id="438" max="20" man="1"/>
  </rowBreaks>
  <extLst>
    <ext xmlns:x14="http://schemas.microsoft.com/office/spreadsheetml/2009/9/main" uri="{78C0D931-6437-407d-A8EE-F0AAD7539E65}">
      <x14:conditionalFormattings>
        <x14:conditionalFormatting xmlns:xm="http://schemas.microsoft.com/office/excel/2006/main">
          <x14:cfRule type="cellIs" priority="649" stopIfTrue="1" operator="lessThan" id="{1C7AA3CD-A645-4207-BB67-B959A4396F92}">
            <xm:f>#REF!*'U:\FAA-2014 GA Survey\Report\Delivered Tables Chapters 1-7\[FAA 2014 Table_2.5.xlsm]2.5'!#REF!</xm:f>
            <x14:dxf>
              <font>
                <color rgb="FF9C6500"/>
              </font>
              <fill>
                <patternFill>
                  <bgColor rgb="FFFFEB9C"/>
                </patternFill>
              </fill>
            </x14:dxf>
          </x14:cfRule>
          <x14:cfRule type="cellIs" priority="650" stopIfTrue="1" operator="greaterThan" id="{7111A539-9036-4203-80EA-36814DA1301E}">
            <xm:f>#REF!*'U:\FAA-2014 GA Survey\Report\Delivered Tables Chapters 1-7\[FAA 2014 Table_2.5.xlsm]2.5'!#REF!</xm:f>
            <x14:dxf>
              <font>
                <color rgb="FF9C0006"/>
              </font>
              <fill>
                <patternFill>
                  <bgColor rgb="FFFFC7CE"/>
                </patternFill>
              </fill>
            </x14:dxf>
          </x14:cfRule>
          <xm:sqref>I15:I42 K15:K42 Q15:Q42 N15:N42 T15:T42 I62:I89 K62:K89 Q62:Q89 N62:N89 T62:T89 I109:I136 K109:K136 Q109:Q136 N109:N136 T109:T136 I156:I173 K156:K173 Q156:Q173 N156:N173 T156:T173 I193:I210 K193:K210 Q193:Q210 N193:N210 T193:T210 I230:I247 K230:K247 Q230:Q247 N230:N247 T230:T247 I267:I284 K267:K284 Q267:Q284 N267:N284 T267:T284 I304:I321 K304:K321 Q304:Q321 N304:N321 T304:T321 I341:I358 K341:K358 Q341:Q358 N341:N358 T341:T358 I378:I395 K378:K395 Q378:Q395 N378:N395 T378:T395 I416:I443 K416:K443 Q416:Q443 N416:N443 T416:T443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46"/>
  <sheetViews>
    <sheetView zoomScaleNormal="100" zoomScaleSheetLayoutView="85" workbookViewId="0">
      <selection sqref="A1:G1"/>
    </sheetView>
  </sheetViews>
  <sheetFormatPr defaultRowHeight="12.75" x14ac:dyDescent="0.2"/>
  <cols>
    <col min="1" max="1" width="3.140625" style="77" customWidth="1"/>
    <col min="2" max="3" width="3.7109375" style="77" customWidth="1"/>
    <col min="4" max="4" width="1.7109375" style="77" customWidth="1"/>
    <col min="5" max="5" width="5.7109375" style="77" customWidth="1"/>
    <col min="6" max="6" width="1.7109375" style="77" customWidth="1"/>
    <col min="7" max="7" width="6.28515625" style="77" customWidth="1"/>
    <col min="8" max="8" width="1.85546875" style="77" customWidth="1"/>
    <col min="9" max="9" width="11" style="78" bestFit="1" customWidth="1"/>
    <col min="10" max="10" width="1.7109375" style="78" customWidth="1"/>
    <col min="11" max="16" width="13.5703125" style="78" customWidth="1"/>
    <col min="17" max="17" width="3.5703125" style="77" customWidth="1"/>
    <col min="18" max="18" width="4.140625" style="77" customWidth="1"/>
    <col min="19" max="19" width="3.7109375" style="77" customWidth="1"/>
    <col min="20" max="20" width="1.7109375" style="77" customWidth="1"/>
    <col min="21" max="21" width="6.140625" style="77" customWidth="1"/>
    <col min="22" max="22" width="1.7109375" style="77" customWidth="1"/>
    <col min="23" max="23" width="6.28515625" style="77" bestFit="1" customWidth="1"/>
    <col min="24" max="24" width="1.85546875" style="77" customWidth="1"/>
    <col min="25" max="25" width="11" style="78" bestFit="1" customWidth="1"/>
    <col min="26" max="26" width="1.85546875" style="78" customWidth="1"/>
    <col min="27" max="32" width="13.5703125" style="78" customWidth="1"/>
    <col min="33" max="16384" width="9.140625" style="77"/>
  </cols>
  <sheetData>
    <row r="1" spans="1:32" s="44" customFormat="1" ht="12.75" customHeight="1" x14ac:dyDescent="0.2">
      <c r="A1" s="163"/>
      <c r="B1" s="163"/>
      <c r="C1" s="163"/>
      <c r="D1" s="163"/>
      <c r="E1" s="163"/>
      <c r="F1" s="163"/>
      <c r="G1" s="163"/>
      <c r="H1" s="42"/>
      <c r="I1" s="159"/>
      <c r="J1" s="159"/>
      <c r="K1" s="159"/>
      <c r="L1" s="159"/>
      <c r="M1" s="159"/>
      <c r="N1" s="159"/>
      <c r="O1" s="159"/>
      <c r="P1" s="159"/>
      <c r="Q1" s="163"/>
      <c r="R1" s="163"/>
      <c r="S1" s="163"/>
      <c r="T1" s="163"/>
      <c r="U1" s="163"/>
      <c r="V1" s="163"/>
      <c r="W1" s="163"/>
      <c r="X1" s="42"/>
      <c r="Y1" s="159"/>
      <c r="Z1" s="159"/>
      <c r="AA1" s="159"/>
      <c r="AB1" s="159"/>
      <c r="AC1" s="159"/>
      <c r="AD1" s="159"/>
      <c r="AE1" s="159"/>
      <c r="AF1" s="159"/>
    </row>
    <row r="2" spans="1:32" s="51" customFormat="1" ht="12.75" customHeight="1" x14ac:dyDescent="0.2">
      <c r="A2" s="160" t="s">
        <v>171</v>
      </c>
      <c r="B2" s="160"/>
      <c r="C2" s="160"/>
      <c r="D2" s="160"/>
      <c r="E2" s="160"/>
      <c r="F2" s="160"/>
      <c r="G2" s="160"/>
      <c r="H2" s="49"/>
      <c r="I2" s="178" t="s">
        <v>172</v>
      </c>
      <c r="J2" s="178"/>
      <c r="K2" s="178"/>
      <c r="L2" s="178"/>
      <c r="M2" s="178"/>
      <c r="N2" s="178"/>
      <c r="O2" s="178"/>
      <c r="P2" s="178"/>
      <c r="Q2" s="160" t="s">
        <v>171</v>
      </c>
      <c r="R2" s="160"/>
      <c r="S2" s="160"/>
      <c r="T2" s="160"/>
      <c r="U2" s="160"/>
      <c r="V2" s="160"/>
      <c r="W2" s="160"/>
      <c r="X2" s="49"/>
      <c r="Y2" s="178" t="s">
        <v>173</v>
      </c>
      <c r="Z2" s="178"/>
      <c r="AA2" s="178"/>
      <c r="AB2" s="178"/>
      <c r="AC2" s="178"/>
      <c r="AD2" s="178"/>
      <c r="AE2" s="178"/>
      <c r="AF2" s="178"/>
    </row>
    <row r="3" spans="1:32" s="51" customFormat="1" ht="12.75" customHeight="1" x14ac:dyDescent="0.2">
      <c r="A3" s="166"/>
      <c r="B3" s="166"/>
      <c r="C3" s="166"/>
      <c r="D3" s="166"/>
      <c r="E3" s="166"/>
      <c r="F3" s="166"/>
      <c r="G3" s="166"/>
      <c r="H3" s="49"/>
      <c r="I3" s="178" t="s">
        <v>174</v>
      </c>
      <c r="J3" s="178"/>
      <c r="K3" s="178"/>
      <c r="L3" s="178"/>
      <c r="M3" s="178"/>
      <c r="N3" s="178"/>
      <c r="O3" s="178"/>
      <c r="P3" s="178"/>
      <c r="Q3" s="166"/>
      <c r="R3" s="166"/>
      <c r="S3" s="166"/>
      <c r="T3" s="166"/>
      <c r="U3" s="166"/>
      <c r="V3" s="166"/>
      <c r="W3" s="166"/>
      <c r="X3" s="49"/>
      <c r="Y3" s="178" t="s">
        <v>174</v>
      </c>
      <c r="Z3" s="178"/>
      <c r="AA3" s="178"/>
      <c r="AB3" s="178"/>
      <c r="AC3" s="178"/>
      <c r="AD3" s="178"/>
      <c r="AE3" s="178"/>
      <c r="AF3" s="178"/>
    </row>
    <row r="4" spans="1:32" s="44" customFormat="1" x14ac:dyDescent="0.2">
      <c r="A4" s="173"/>
      <c r="B4" s="173"/>
      <c r="C4" s="173"/>
      <c r="D4" s="173"/>
      <c r="E4" s="173"/>
      <c r="F4" s="173"/>
      <c r="G4" s="173"/>
      <c r="H4" s="53"/>
      <c r="I4" s="162"/>
      <c r="J4" s="162"/>
      <c r="K4" s="162"/>
      <c r="L4" s="162"/>
      <c r="M4" s="162"/>
      <c r="N4" s="162"/>
      <c r="O4" s="162"/>
      <c r="P4" s="162"/>
      <c r="Q4" s="173"/>
      <c r="R4" s="173"/>
      <c r="S4" s="173"/>
      <c r="T4" s="173"/>
      <c r="U4" s="173"/>
      <c r="V4" s="173"/>
      <c r="W4" s="173"/>
      <c r="X4" s="53"/>
      <c r="Y4" s="162"/>
      <c r="Z4" s="162"/>
      <c r="AA4" s="162"/>
      <c r="AB4" s="162"/>
      <c r="AC4" s="162"/>
      <c r="AD4" s="162"/>
      <c r="AE4" s="162"/>
      <c r="AF4" s="162"/>
    </row>
    <row r="5" spans="1:32" s="44" customFormat="1" x14ac:dyDescent="0.2">
      <c r="I5" s="54"/>
      <c r="J5" s="54"/>
      <c r="K5" s="54"/>
      <c r="L5" s="54"/>
      <c r="M5" s="54"/>
      <c r="N5" s="54"/>
      <c r="O5" s="54"/>
      <c r="P5" s="54"/>
      <c r="Y5" s="54"/>
      <c r="Z5" s="54"/>
      <c r="AA5" s="54"/>
      <c r="AB5" s="54"/>
      <c r="AC5" s="54"/>
      <c r="AD5" s="54"/>
      <c r="AE5" s="54"/>
      <c r="AF5" s="54"/>
    </row>
    <row r="6" spans="1:32" s="44" customFormat="1" x14ac:dyDescent="0.2">
      <c r="I6" s="54"/>
      <c r="J6" s="54"/>
      <c r="K6" s="54"/>
      <c r="L6" s="54"/>
      <c r="M6" s="58"/>
      <c r="N6" s="58"/>
      <c r="O6" s="58"/>
      <c r="P6" s="58"/>
      <c r="Q6" s="57"/>
      <c r="R6" s="57"/>
      <c r="S6" s="57"/>
      <c r="T6" s="57"/>
      <c r="U6" s="57"/>
      <c r="V6" s="57"/>
      <c r="W6" s="57"/>
      <c r="X6" s="57"/>
      <c r="Y6" s="58"/>
      <c r="Z6" s="58"/>
      <c r="AA6" s="58"/>
      <c r="AB6" s="58"/>
      <c r="AC6" s="58"/>
      <c r="AD6" s="58"/>
      <c r="AE6" s="58"/>
      <c r="AF6" s="58"/>
    </row>
    <row r="7" spans="1:32" s="44" customFormat="1" x14ac:dyDescent="0.2">
      <c r="A7" s="163"/>
      <c r="B7" s="163"/>
      <c r="C7" s="163"/>
      <c r="D7" s="163"/>
      <c r="E7" s="163"/>
      <c r="F7" s="163"/>
      <c r="G7" s="163"/>
      <c r="H7" s="43"/>
      <c r="I7" s="59"/>
      <c r="J7" s="69"/>
      <c r="K7" s="59"/>
      <c r="L7" s="59"/>
      <c r="M7" s="59"/>
      <c r="N7" s="59"/>
      <c r="O7" s="59"/>
      <c r="P7" s="59"/>
      <c r="Q7" s="163"/>
      <c r="R7" s="163"/>
      <c r="S7" s="163"/>
      <c r="T7" s="163"/>
      <c r="U7" s="163"/>
      <c r="V7" s="163"/>
      <c r="W7" s="163"/>
      <c r="X7" s="43"/>
      <c r="Y7" s="59"/>
      <c r="Z7" s="69"/>
      <c r="AA7" s="59"/>
      <c r="AB7" s="59"/>
      <c r="AC7" s="59"/>
      <c r="AD7" s="59"/>
      <c r="AE7" s="59"/>
      <c r="AF7" s="59"/>
    </row>
    <row r="8" spans="1:32" s="44" customFormat="1" x14ac:dyDescent="0.2">
      <c r="A8" s="169" t="s">
        <v>128</v>
      </c>
      <c r="B8" s="169"/>
      <c r="C8" s="169"/>
      <c r="D8" s="169"/>
      <c r="E8" s="169"/>
      <c r="F8" s="169"/>
      <c r="G8" s="169"/>
      <c r="H8" s="43"/>
      <c r="I8" s="61"/>
      <c r="J8" s="106"/>
      <c r="K8" s="177" t="s">
        <v>175</v>
      </c>
      <c r="L8" s="177"/>
      <c r="M8" s="177"/>
      <c r="N8" s="177"/>
      <c r="O8" s="177"/>
      <c r="P8" s="177"/>
      <c r="Q8" s="169" t="s">
        <v>128</v>
      </c>
      <c r="R8" s="169"/>
      <c r="S8" s="169"/>
      <c r="T8" s="169"/>
      <c r="U8" s="169"/>
      <c r="V8" s="169"/>
      <c r="W8" s="169"/>
      <c r="X8" s="43"/>
      <c r="Y8" s="61"/>
      <c r="Z8" s="106"/>
      <c r="AA8" s="177" t="s">
        <v>175</v>
      </c>
      <c r="AB8" s="177"/>
      <c r="AC8" s="177"/>
      <c r="AD8" s="177"/>
      <c r="AE8" s="177"/>
      <c r="AF8" s="177"/>
    </row>
    <row r="9" spans="1:32" s="44" customFormat="1" x14ac:dyDescent="0.2">
      <c r="A9" s="43"/>
      <c r="B9" s="43"/>
      <c r="C9" s="43"/>
      <c r="D9" s="43"/>
      <c r="E9" s="43"/>
      <c r="F9" s="43"/>
      <c r="G9" s="43"/>
      <c r="H9" s="43"/>
      <c r="I9" s="61"/>
      <c r="J9" s="106"/>
      <c r="K9" s="107"/>
      <c r="L9" s="107"/>
      <c r="M9" s="107"/>
      <c r="N9" s="107"/>
      <c r="O9" s="107"/>
      <c r="P9" s="107"/>
      <c r="Q9" s="43"/>
      <c r="R9" s="43"/>
      <c r="S9" s="43"/>
      <c r="T9" s="43"/>
      <c r="U9" s="43"/>
      <c r="V9" s="43"/>
      <c r="W9" s="43"/>
      <c r="X9" s="43"/>
      <c r="Y9" s="61"/>
      <c r="Z9" s="106"/>
      <c r="AA9" s="107"/>
      <c r="AB9" s="107"/>
      <c r="AC9" s="107"/>
      <c r="AD9" s="107"/>
      <c r="AE9" s="107"/>
      <c r="AF9" s="107"/>
    </row>
    <row r="10" spans="1:32" s="44" customFormat="1" x14ac:dyDescent="0.2">
      <c r="A10" s="169"/>
      <c r="B10" s="169"/>
      <c r="C10" s="169"/>
      <c r="D10" s="169"/>
      <c r="E10" s="169"/>
      <c r="F10" s="169"/>
      <c r="G10" s="169"/>
      <c r="H10" s="43"/>
      <c r="I10" s="61" t="s">
        <v>176</v>
      </c>
      <c r="J10" s="106"/>
      <c r="K10" s="54"/>
      <c r="L10" s="54"/>
      <c r="M10" s="54"/>
      <c r="N10" s="54"/>
      <c r="O10" s="54"/>
      <c r="P10" s="54"/>
      <c r="Q10" s="169"/>
      <c r="R10" s="169"/>
      <c r="S10" s="169"/>
      <c r="T10" s="169"/>
      <c r="U10" s="169"/>
      <c r="V10" s="169"/>
      <c r="W10" s="169"/>
      <c r="X10" s="43"/>
      <c r="Y10" s="61" t="s">
        <v>176</v>
      </c>
      <c r="Z10" s="106"/>
      <c r="AA10" s="54"/>
      <c r="AB10" s="54"/>
      <c r="AC10" s="54"/>
      <c r="AD10" s="54"/>
      <c r="AE10" s="54"/>
      <c r="AF10" s="54"/>
    </row>
    <row r="11" spans="1:32" s="44" customFormat="1" x14ac:dyDescent="0.2">
      <c r="A11" s="170" t="s">
        <v>129</v>
      </c>
      <c r="B11" s="170"/>
      <c r="C11" s="170"/>
      <c r="D11" s="43"/>
      <c r="E11" s="170" t="s">
        <v>130</v>
      </c>
      <c r="F11" s="170"/>
      <c r="G11" s="170"/>
      <c r="H11" s="43"/>
      <c r="I11" s="61" t="s">
        <v>177</v>
      </c>
      <c r="J11" s="106"/>
      <c r="K11" s="61" t="s">
        <v>178</v>
      </c>
      <c r="L11" s="61" t="s">
        <v>179</v>
      </c>
      <c r="M11" s="61" t="s">
        <v>180</v>
      </c>
      <c r="N11" s="61" t="s">
        <v>181</v>
      </c>
      <c r="O11" s="61" t="s">
        <v>182</v>
      </c>
      <c r="P11" s="61" t="s">
        <v>183</v>
      </c>
      <c r="Q11" s="170" t="s">
        <v>129</v>
      </c>
      <c r="R11" s="170"/>
      <c r="S11" s="170"/>
      <c r="T11" s="43"/>
      <c r="U11" s="170" t="s">
        <v>130</v>
      </c>
      <c r="V11" s="170"/>
      <c r="W11" s="170"/>
      <c r="X11" s="43"/>
      <c r="Y11" s="61" t="s">
        <v>177</v>
      </c>
      <c r="Z11" s="106"/>
      <c r="AA11" s="61" t="s">
        <v>184</v>
      </c>
      <c r="AB11" s="61" t="s">
        <v>185</v>
      </c>
      <c r="AC11" s="61" t="s">
        <v>186</v>
      </c>
      <c r="AD11" s="61" t="s">
        <v>187</v>
      </c>
      <c r="AE11" s="61" t="s">
        <v>188</v>
      </c>
      <c r="AF11" s="61" t="s">
        <v>189</v>
      </c>
    </row>
    <row r="12" spans="1:32" s="44" customFormat="1" x14ac:dyDescent="0.2">
      <c r="A12" s="170" t="s">
        <v>131</v>
      </c>
      <c r="B12" s="170"/>
      <c r="C12" s="170"/>
      <c r="D12" s="43"/>
      <c r="E12" s="170" t="s">
        <v>132</v>
      </c>
      <c r="F12" s="170"/>
      <c r="G12" s="170"/>
      <c r="H12" s="43"/>
      <c r="I12" s="61" t="s">
        <v>16</v>
      </c>
      <c r="J12" s="106"/>
      <c r="K12" s="61" t="s">
        <v>15</v>
      </c>
      <c r="L12" s="61" t="s">
        <v>15</v>
      </c>
      <c r="M12" s="61" t="s">
        <v>15</v>
      </c>
      <c r="N12" s="61" t="s">
        <v>15</v>
      </c>
      <c r="O12" s="61" t="s">
        <v>15</v>
      </c>
      <c r="P12" s="61" t="s">
        <v>15</v>
      </c>
      <c r="Q12" s="170" t="s">
        <v>131</v>
      </c>
      <c r="R12" s="170"/>
      <c r="S12" s="170"/>
      <c r="T12" s="43"/>
      <c r="U12" s="170" t="s">
        <v>132</v>
      </c>
      <c r="V12" s="170"/>
      <c r="W12" s="170"/>
      <c r="X12" s="43"/>
      <c r="Y12" s="61" t="s">
        <v>16</v>
      </c>
      <c r="Z12" s="106"/>
      <c r="AA12" s="61" t="s">
        <v>15</v>
      </c>
      <c r="AB12" s="61" t="s">
        <v>15</v>
      </c>
      <c r="AC12" s="61" t="s">
        <v>15</v>
      </c>
      <c r="AD12" s="61" t="s">
        <v>15</v>
      </c>
      <c r="AE12" s="61" t="s">
        <v>15</v>
      </c>
      <c r="AF12" s="61" t="s">
        <v>15</v>
      </c>
    </row>
    <row r="13" spans="1:32" s="44" customFormat="1" x14ac:dyDescent="0.2">
      <c r="A13" s="167"/>
      <c r="B13" s="167"/>
      <c r="C13" s="167"/>
      <c r="D13" s="167"/>
      <c r="E13" s="167"/>
      <c r="F13" s="167"/>
      <c r="G13" s="167"/>
      <c r="H13" s="43"/>
      <c r="I13" s="64"/>
      <c r="J13" s="69"/>
      <c r="K13" s="64"/>
      <c r="L13" s="107"/>
      <c r="M13" s="107"/>
      <c r="N13" s="107"/>
      <c r="O13" s="64"/>
      <c r="P13" s="64"/>
      <c r="Q13" s="167"/>
      <c r="R13" s="167"/>
      <c r="S13" s="167"/>
      <c r="T13" s="167"/>
      <c r="U13" s="167"/>
      <c r="V13" s="167"/>
      <c r="W13" s="167"/>
      <c r="X13" s="43"/>
      <c r="Y13" s="64"/>
      <c r="Z13" s="69"/>
      <c r="AA13" s="64"/>
      <c r="AB13" s="64"/>
      <c r="AC13" s="107"/>
      <c r="AD13" s="107"/>
      <c r="AE13" s="107"/>
      <c r="AF13" s="64"/>
    </row>
    <row r="14" spans="1:32" x14ac:dyDescent="0.2">
      <c r="Q14" s="99"/>
    </row>
    <row r="15" spans="1:32" s="44" customFormat="1" x14ac:dyDescent="0.2">
      <c r="A15" s="74">
        <v>0</v>
      </c>
      <c r="B15" s="57" t="s">
        <v>133</v>
      </c>
      <c r="C15" s="88">
        <v>4</v>
      </c>
      <c r="E15" s="74">
        <v>2010</v>
      </c>
      <c r="F15" s="57" t="s">
        <v>134</v>
      </c>
      <c r="G15" s="88">
        <v>2014</v>
      </c>
      <c r="I15" s="3">
        <v>2374139</v>
      </c>
      <c r="J15" s="4"/>
      <c r="K15" s="3">
        <v>118529</v>
      </c>
      <c r="L15" s="3">
        <v>206213</v>
      </c>
      <c r="M15" s="3">
        <v>168279</v>
      </c>
      <c r="N15" s="3">
        <v>147073</v>
      </c>
      <c r="O15" s="3">
        <v>327270</v>
      </c>
      <c r="P15" s="3">
        <v>371930</v>
      </c>
      <c r="Q15" s="74">
        <v>0</v>
      </c>
      <c r="R15" s="57" t="s">
        <v>133</v>
      </c>
      <c r="S15" s="88">
        <v>4</v>
      </c>
      <c r="U15" s="74">
        <v>2010</v>
      </c>
      <c r="V15" s="57" t="s">
        <v>134</v>
      </c>
      <c r="W15" s="88">
        <v>2014</v>
      </c>
      <c r="Y15" s="3">
        <v>2374139</v>
      </c>
      <c r="Z15" s="4"/>
      <c r="AA15" s="3">
        <v>281916</v>
      </c>
      <c r="AB15" s="3">
        <v>226430</v>
      </c>
      <c r="AC15" s="3">
        <v>339477</v>
      </c>
      <c r="AD15" s="3">
        <v>106612</v>
      </c>
      <c r="AE15" s="3">
        <v>30077</v>
      </c>
      <c r="AF15" s="3">
        <v>50333</v>
      </c>
    </row>
    <row r="16" spans="1:32" s="44" customFormat="1" x14ac:dyDescent="0.2">
      <c r="A16" s="74"/>
      <c r="B16" s="57"/>
      <c r="C16" s="88"/>
      <c r="E16" s="74"/>
      <c r="F16" s="57"/>
      <c r="G16" s="88"/>
      <c r="I16" s="3"/>
      <c r="J16" s="4"/>
      <c r="K16" s="3"/>
      <c r="L16" s="3"/>
      <c r="M16" s="3"/>
      <c r="N16" s="3"/>
      <c r="O16" s="3"/>
      <c r="P16" s="3"/>
      <c r="Q16" s="74"/>
      <c r="R16" s="57"/>
      <c r="S16" s="88"/>
      <c r="U16" s="74"/>
      <c r="V16" s="57"/>
      <c r="W16" s="88"/>
      <c r="Y16" s="3"/>
      <c r="Z16" s="4"/>
      <c r="AA16" s="3"/>
      <c r="AB16" s="3"/>
      <c r="AC16" s="3"/>
      <c r="AD16" s="3"/>
      <c r="AE16" s="3"/>
      <c r="AF16" s="3"/>
    </row>
    <row r="17" spans="1:32" s="44" customFormat="1" x14ac:dyDescent="0.2">
      <c r="A17" s="74">
        <v>5</v>
      </c>
      <c r="B17" s="57" t="s">
        <v>133</v>
      </c>
      <c r="C17" s="88">
        <v>9</v>
      </c>
      <c r="E17" s="74">
        <f>E15-5</f>
        <v>2005</v>
      </c>
      <c r="F17" s="57" t="s">
        <v>134</v>
      </c>
      <c r="G17" s="88">
        <f>G15-5</f>
        <v>2009</v>
      </c>
      <c r="I17" s="3">
        <v>3562628</v>
      </c>
      <c r="J17" s="4"/>
      <c r="K17" s="3">
        <v>165193</v>
      </c>
      <c r="L17" s="3">
        <v>317702</v>
      </c>
      <c r="M17" s="3">
        <v>241955</v>
      </c>
      <c r="N17" s="3">
        <v>238611</v>
      </c>
      <c r="O17" s="3">
        <v>340092</v>
      </c>
      <c r="P17" s="3">
        <v>565816</v>
      </c>
      <c r="Q17" s="74">
        <v>5</v>
      </c>
      <c r="R17" s="57" t="s">
        <v>133</v>
      </c>
      <c r="S17" s="88">
        <v>9</v>
      </c>
      <c r="U17" s="74">
        <f>U15-5</f>
        <v>2005</v>
      </c>
      <c r="V17" s="57" t="s">
        <v>134</v>
      </c>
      <c r="W17" s="88">
        <f>W15-5</f>
        <v>2009</v>
      </c>
      <c r="Y17" s="3">
        <v>3562628</v>
      </c>
      <c r="Z17" s="4"/>
      <c r="AA17" s="3">
        <v>383339</v>
      </c>
      <c r="AB17" s="3">
        <v>424990</v>
      </c>
      <c r="AC17" s="3">
        <v>551201</v>
      </c>
      <c r="AD17" s="3">
        <v>280985</v>
      </c>
      <c r="AE17" s="3">
        <v>25636</v>
      </c>
      <c r="AF17" s="3">
        <v>27108</v>
      </c>
    </row>
    <row r="18" spans="1:32" s="44" customFormat="1" x14ac:dyDescent="0.2">
      <c r="A18" s="74"/>
      <c r="B18" s="57"/>
      <c r="C18" s="88"/>
      <c r="E18" s="74"/>
      <c r="F18" s="57"/>
      <c r="G18" s="88"/>
      <c r="I18" s="3"/>
      <c r="J18" s="4"/>
      <c r="K18" s="3"/>
      <c r="L18" s="3"/>
      <c r="M18" s="3"/>
      <c r="N18" s="3"/>
      <c r="O18" s="3"/>
      <c r="P18" s="3"/>
      <c r="Q18" s="74"/>
      <c r="R18" s="57"/>
      <c r="S18" s="88"/>
      <c r="U18" s="74"/>
      <c r="V18" s="57"/>
      <c r="W18" s="88"/>
      <c r="Y18" s="3"/>
      <c r="Z18" s="4"/>
      <c r="AA18" s="3"/>
      <c r="AB18" s="3"/>
      <c r="AC18" s="3"/>
      <c r="AD18" s="3"/>
      <c r="AE18" s="3"/>
      <c r="AF18" s="3"/>
    </row>
    <row r="19" spans="1:32" s="44" customFormat="1" x14ac:dyDescent="0.2">
      <c r="A19" s="74">
        <v>10</v>
      </c>
      <c r="B19" s="57" t="s">
        <v>133</v>
      </c>
      <c r="C19" s="88">
        <v>14</v>
      </c>
      <c r="E19" s="74">
        <f t="shared" ref="E19" si="0">E17-5</f>
        <v>2000</v>
      </c>
      <c r="F19" s="57" t="s">
        <v>134</v>
      </c>
      <c r="G19" s="88">
        <f t="shared" ref="G19" si="1">G17-5</f>
        <v>2004</v>
      </c>
      <c r="I19" s="3">
        <v>2635915</v>
      </c>
      <c r="J19" s="4"/>
      <c r="K19" s="3">
        <v>179456</v>
      </c>
      <c r="L19" s="3">
        <v>275723</v>
      </c>
      <c r="M19" s="3">
        <v>198341</v>
      </c>
      <c r="N19" s="3">
        <v>188342</v>
      </c>
      <c r="O19" s="3">
        <v>274090</v>
      </c>
      <c r="P19" s="3">
        <v>420052</v>
      </c>
      <c r="Q19" s="74">
        <v>10</v>
      </c>
      <c r="R19" s="57" t="s">
        <v>133</v>
      </c>
      <c r="S19" s="88">
        <v>14</v>
      </c>
      <c r="U19" s="74">
        <f t="shared" ref="U19" si="2">U17-5</f>
        <v>2000</v>
      </c>
      <c r="V19" s="57" t="s">
        <v>134</v>
      </c>
      <c r="W19" s="88">
        <f t="shared" ref="W19" si="3">W17-5</f>
        <v>2004</v>
      </c>
      <c r="Y19" s="3">
        <v>2635915</v>
      </c>
      <c r="Z19" s="4"/>
      <c r="AA19" s="3">
        <v>262307</v>
      </c>
      <c r="AB19" s="3">
        <v>323240</v>
      </c>
      <c r="AC19" s="3">
        <v>393924</v>
      </c>
      <c r="AD19" s="3">
        <v>72173</v>
      </c>
      <c r="AE19" s="3">
        <v>18088</v>
      </c>
      <c r="AF19" s="3">
        <v>30178</v>
      </c>
    </row>
    <row r="20" spans="1:32" s="44" customFormat="1" x14ac:dyDescent="0.2">
      <c r="A20" s="74"/>
      <c r="B20" s="57"/>
      <c r="C20" s="88"/>
      <c r="E20" s="74"/>
      <c r="F20" s="57"/>
      <c r="G20" s="88"/>
      <c r="I20" s="3"/>
      <c r="J20" s="4"/>
      <c r="K20" s="3"/>
      <c r="L20" s="3"/>
      <c r="M20" s="3"/>
      <c r="N20" s="3"/>
      <c r="O20" s="3"/>
      <c r="P20" s="3"/>
      <c r="Q20" s="74"/>
      <c r="R20" s="57"/>
      <c r="S20" s="88"/>
      <c r="U20" s="74"/>
      <c r="V20" s="57"/>
      <c r="W20" s="88"/>
      <c r="Y20" s="3"/>
      <c r="Z20" s="4"/>
      <c r="AA20" s="3"/>
      <c r="AB20" s="3"/>
      <c r="AC20" s="3"/>
      <c r="AD20" s="3"/>
      <c r="AE20" s="3"/>
      <c r="AF20" s="3"/>
    </row>
    <row r="21" spans="1:32" s="44" customFormat="1" x14ac:dyDescent="0.2">
      <c r="A21" s="74">
        <v>15</v>
      </c>
      <c r="B21" s="57" t="s">
        <v>133</v>
      </c>
      <c r="C21" s="88">
        <v>19</v>
      </c>
      <c r="E21" s="74">
        <f t="shared" ref="E21" si="4">E19-5</f>
        <v>1995</v>
      </c>
      <c r="F21" s="57" t="s">
        <v>134</v>
      </c>
      <c r="G21" s="88">
        <f t="shared" ref="G21" si="5">G19-5</f>
        <v>1999</v>
      </c>
      <c r="I21" s="3">
        <v>1923783</v>
      </c>
      <c r="J21" s="4"/>
      <c r="K21" s="3">
        <v>105572</v>
      </c>
      <c r="L21" s="3">
        <v>129049</v>
      </c>
      <c r="M21" s="3">
        <v>111721</v>
      </c>
      <c r="N21" s="3">
        <v>104835</v>
      </c>
      <c r="O21" s="3">
        <v>227386</v>
      </c>
      <c r="P21" s="3">
        <v>315120</v>
      </c>
      <c r="Q21" s="74">
        <v>15</v>
      </c>
      <c r="R21" s="57" t="s">
        <v>133</v>
      </c>
      <c r="S21" s="88">
        <v>19</v>
      </c>
      <c r="U21" s="74">
        <f t="shared" ref="U21" si="6">U19-5</f>
        <v>1995</v>
      </c>
      <c r="V21" s="57" t="s">
        <v>134</v>
      </c>
      <c r="W21" s="88">
        <f t="shared" ref="W21" si="7">W19-5</f>
        <v>1999</v>
      </c>
      <c r="Y21" s="3">
        <v>1923783</v>
      </c>
      <c r="Z21" s="4"/>
      <c r="AA21" s="3">
        <v>217060</v>
      </c>
      <c r="AB21" s="3">
        <v>228835</v>
      </c>
      <c r="AC21" s="3">
        <v>303488</v>
      </c>
      <c r="AD21" s="3">
        <v>100609</v>
      </c>
      <c r="AE21" s="3">
        <v>11855</v>
      </c>
      <c r="AF21" s="3">
        <v>68253</v>
      </c>
    </row>
    <row r="22" spans="1:32" s="44" customFormat="1" x14ac:dyDescent="0.2">
      <c r="A22" s="74"/>
      <c r="B22" s="57"/>
      <c r="C22" s="88"/>
      <c r="E22" s="74"/>
      <c r="F22" s="57"/>
      <c r="G22" s="88"/>
      <c r="I22" s="3"/>
      <c r="J22" s="4"/>
      <c r="K22" s="3"/>
      <c r="L22" s="3"/>
      <c r="M22" s="3"/>
      <c r="N22" s="3"/>
      <c r="O22" s="3"/>
      <c r="P22" s="3"/>
      <c r="Q22" s="74"/>
      <c r="R22" s="57"/>
      <c r="S22" s="88"/>
      <c r="U22" s="74"/>
      <c r="V22" s="57"/>
      <c r="W22" s="88"/>
      <c r="Y22" s="3"/>
      <c r="Z22" s="4"/>
      <c r="AA22" s="3"/>
      <c r="AB22" s="3"/>
      <c r="AC22" s="3"/>
      <c r="AD22" s="3"/>
      <c r="AE22" s="3"/>
      <c r="AF22" s="3"/>
    </row>
    <row r="23" spans="1:32" s="44" customFormat="1" x14ac:dyDescent="0.2">
      <c r="A23" s="74">
        <v>20</v>
      </c>
      <c r="B23" s="57" t="s">
        <v>133</v>
      </c>
      <c r="C23" s="88">
        <v>24</v>
      </c>
      <c r="E23" s="74">
        <f t="shared" ref="E23" si="8">E21-5</f>
        <v>1990</v>
      </c>
      <c r="F23" s="57" t="s">
        <v>134</v>
      </c>
      <c r="G23" s="88">
        <f t="shared" ref="G23" si="9">G21-5</f>
        <v>1994</v>
      </c>
      <c r="I23" s="3">
        <v>960420</v>
      </c>
      <c r="J23" s="4"/>
      <c r="K23" s="3">
        <v>64412</v>
      </c>
      <c r="L23" s="3">
        <v>73652</v>
      </c>
      <c r="M23" s="3">
        <v>63249</v>
      </c>
      <c r="N23" s="3">
        <v>45228</v>
      </c>
      <c r="O23" s="3">
        <v>153095</v>
      </c>
      <c r="P23" s="3">
        <v>206642</v>
      </c>
      <c r="Q23" s="74">
        <v>20</v>
      </c>
      <c r="R23" s="57" t="s">
        <v>133</v>
      </c>
      <c r="S23" s="88">
        <v>24</v>
      </c>
      <c r="U23" s="74">
        <f t="shared" ref="U23" si="10">U21-5</f>
        <v>1990</v>
      </c>
      <c r="V23" s="57" t="s">
        <v>134</v>
      </c>
      <c r="W23" s="88">
        <f t="shared" ref="W23" si="11">W21-5</f>
        <v>1994</v>
      </c>
      <c r="Y23" s="3">
        <v>960420</v>
      </c>
      <c r="Z23" s="4"/>
      <c r="AA23" s="3">
        <v>138084</v>
      </c>
      <c r="AB23" s="3">
        <v>79354</v>
      </c>
      <c r="AC23" s="3">
        <v>66737</v>
      </c>
      <c r="AD23" s="3">
        <v>10048</v>
      </c>
      <c r="AE23" s="3">
        <v>9710</v>
      </c>
      <c r="AF23" s="3">
        <v>50209</v>
      </c>
    </row>
    <row r="24" spans="1:32" s="44" customFormat="1" x14ac:dyDescent="0.2">
      <c r="A24" s="74"/>
      <c r="B24" s="57"/>
      <c r="C24" s="88"/>
      <c r="E24" s="74"/>
      <c r="F24" s="57"/>
      <c r="G24" s="88"/>
      <c r="I24" s="3"/>
      <c r="J24" s="4"/>
      <c r="K24" s="3"/>
      <c r="L24" s="3"/>
      <c r="M24" s="3"/>
      <c r="N24" s="3"/>
      <c r="O24" s="3"/>
      <c r="P24" s="3"/>
      <c r="Q24" s="74"/>
      <c r="R24" s="57"/>
      <c r="S24" s="88"/>
      <c r="U24" s="74"/>
      <c r="V24" s="57"/>
      <c r="W24" s="88"/>
      <c r="Y24" s="3"/>
      <c r="Z24" s="4"/>
      <c r="AA24" s="3"/>
      <c r="AB24" s="3"/>
      <c r="AC24" s="3"/>
      <c r="AD24" s="3"/>
      <c r="AE24" s="3"/>
      <c r="AF24" s="3"/>
    </row>
    <row r="25" spans="1:32" s="44" customFormat="1" x14ac:dyDescent="0.2">
      <c r="A25" s="74">
        <v>25</v>
      </c>
      <c r="B25" s="57" t="s">
        <v>133</v>
      </c>
      <c r="C25" s="88">
        <v>29</v>
      </c>
      <c r="E25" s="74">
        <f t="shared" ref="E25" si="12">E23-5</f>
        <v>1985</v>
      </c>
      <c r="F25" s="57" t="s">
        <v>134</v>
      </c>
      <c r="G25" s="88">
        <f t="shared" ref="G25" si="13">G23-5</f>
        <v>1989</v>
      </c>
      <c r="I25" s="3">
        <v>1007429</v>
      </c>
      <c r="J25" s="4"/>
      <c r="K25" s="3">
        <v>56059</v>
      </c>
      <c r="L25" s="3">
        <v>76741</v>
      </c>
      <c r="M25" s="3">
        <v>66856</v>
      </c>
      <c r="N25" s="3">
        <v>76072</v>
      </c>
      <c r="O25" s="3">
        <v>121944</v>
      </c>
      <c r="P25" s="3">
        <v>117615</v>
      </c>
      <c r="Q25" s="74">
        <v>25</v>
      </c>
      <c r="R25" s="57" t="s">
        <v>133</v>
      </c>
      <c r="S25" s="88">
        <v>29</v>
      </c>
      <c r="U25" s="74">
        <f t="shared" ref="U25" si="14">U23-5</f>
        <v>1985</v>
      </c>
      <c r="V25" s="57" t="s">
        <v>134</v>
      </c>
      <c r="W25" s="88">
        <f t="shared" ref="W25" si="15">W23-5</f>
        <v>1989</v>
      </c>
      <c r="Y25" s="3">
        <v>1007429</v>
      </c>
      <c r="Z25" s="4"/>
      <c r="AA25" s="3">
        <v>147659</v>
      </c>
      <c r="AB25" s="3">
        <v>123768</v>
      </c>
      <c r="AC25" s="3">
        <v>63665</v>
      </c>
      <c r="AD25" s="3">
        <v>89673</v>
      </c>
      <c r="AE25" s="3">
        <v>12564</v>
      </c>
      <c r="AF25" s="3">
        <v>54812</v>
      </c>
    </row>
    <row r="26" spans="1:32" s="44" customFormat="1" x14ac:dyDescent="0.2">
      <c r="A26" s="74"/>
      <c r="B26" s="57"/>
      <c r="C26" s="88"/>
      <c r="E26" s="74"/>
      <c r="F26" s="57"/>
      <c r="G26" s="88"/>
      <c r="I26" s="3"/>
      <c r="J26" s="4"/>
      <c r="K26" s="3"/>
      <c r="L26" s="3"/>
      <c r="M26" s="3"/>
      <c r="N26" s="3"/>
      <c r="O26" s="3"/>
      <c r="P26" s="3"/>
      <c r="Q26" s="74"/>
      <c r="R26" s="57"/>
      <c r="S26" s="88"/>
      <c r="U26" s="74"/>
      <c r="V26" s="57"/>
      <c r="W26" s="88"/>
      <c r="Y26" s="3"/>
      <c r="Z26" s="4"/>
      <c r="AA26" s="3"/>
      <c r="AB26" s="3"/>
      <c r="AC26" s="3"/>
      <c r="AD26" s="3"/>
      <c r="AE26" s="3"/>
      <c r="AF26" s="3"/>
    </row>
    <row r="27" spans="1:32" s="44" customFormat="1" x14ac:dyDescent="0.2">
      <c r="A27" s="74">
        <v>30</v>
      </c>
      <c r="B27" s="57" t="s">
        <v>133</v>
      </c>
      <c r="C27" s="88">
        <v>34</v>
      </c>
      <c r="E27" s="74">
        <f t="shared" ref="E27" si="16">E25-5</f>
        <v>1980</v>
      </c>
      <c r="F27" s="57" t="s">
        <v>134</v>
      </c>
      <c r="G27" s="88">
        <f t="shared" ref="G27" si="17">G25-5</f>
        <v>1984</v>
      </c>
      <c r="I27" s="3">
        <v>2174667</v>
      </c>
      <c r="J27" s="4"/>
      <c r="K27" s="3">
        <v>118138</v>
      </c>
      <c r="L27" s="3">
        <v>271178</v>
      </c>
      <c r="M27" s="3">
        <v>239538</v>
      </c>
      <c r="N27" s="3">
        <v>173138</v>
      </c>
      <c r="O27" s="3">
        <v>275876</v>
      </c>
      <c r="P27" s="3">
        <v>269415</v>
      </c>
      <c r="Q27" s="74">
        <v>30</v>
      </c>
      <c r="R27" s="57" t="s">
        <v>133</v>
      </c>
      <c r="S27" s="88">
        <v>34</v>
      </c>
      <c r="U27" s="74">
        <f t="shared" ref="U27" si="18">U25-5</f>
        <v>1980</v>
      </c>
      <c r="V27" s="57" t="s">
        <v>134</v>
      </c>
      <c r="W27" s="88">
        <f t="shared" ref="W27" si="19">W25-5</f>
        <v>1984</v>
      </c>
      <c r="Y27" s="3">
        <v>2174667</v>
      </c>
      <c r="Z27" s="4"/>
      <c r="AA27" s="3">
        <v>232257</v>
      </c>
      <c r="AB27" s="3">
        <v>352090</v>
      </c>
      <c r="AC27" s="3">
        <v>152178</v>
      </c>
      <c r="AD27" s="3">
        <v>10115</v>
      </c>
      <c r="AE27" s="3">
        <v>21433</v>
      </c>
      <c r="AF27" s="3">
        <v>59310</v>
      </c>
    </row>
    <row r="28" spans="1:32" s="44" customFormat="1" x14ac:dyDescent="0.2">
      <c r="A28" s="74"/>
      <c r="B28" s="57"/>
      <c r="C28" s="88"/>
      <c r="E28" s="74"/>
      <c r="F28" s="57"/>
      <c r="G28" s="88"/>
      <c r="I28" s="3"/>
      <c r="J28" s="4"/>
      <c r="K28" s="3"/>
      <c r="L28" s="3"/>
      <c r="M28" s="3"/>
      <c r="N28" s="3"/>
      <c r="O28" s="3"/>
      <c r="P28" s="3"/>
      <c r="Q28" s="74"/>
      <c r="R28" s="57"/>
      <c r="S28" s="88"/>
      <c r="U28" s="74"/>
      <c r="V28" s="57"/>
      <c r="W28" s="88"/>
      <c r="Y28" s="3"/>
      <c r="Z28" s="4"/>
      <c r="AA28" s="3"/>
      <c r="AB28" s="3"/>
      <c r="AC28" s="3"/>
      <c r="AD28" s="3"/>
      <c r="AE28" s="3"/>
      <c r="AF28" s="3"/>
    </row>
    <row r="29" spans="1:32" s="44" customFormat="1" x14ac:dyDescent="0.2">
      <c r="A29" s="74">
        <v>35</v>
      </c>
      <c r="B29" s="57" t="s">
        <v>133</v>
      </c>
      <c r="C29" s="88">
        <v>39</v>
      </c>
      <c r="E29" s="74">
        <f t="shared" ref="E29" si="20">E27-5</f>
        <v>1975</v>
      </c>
      <c r="F29" s="57" t="s">
        <v>134</v>
      </c>
      <c r="G29" s="88">
        <f t="shared" ref="G29" si="21">G27-5</f>
        <v>1979</v>
      </c>
      <c r="I29" s="3">
        <v>3479580</v>
      </c>
      <c r="J29" s="4"/>
      <c r="K29" s="3">
        <v>419246</v>
      </c>
      <c r="L29" s="3">
        <v>654748</v>
      </c>
      <c r="M29" s="3">
        <v>444927</v>
      </c>
      <c r="N29" s="3">
        <v>332034</v>
      </c>
      <c r="O29" s="3">
        <v>463883</v>
      </c>
      <c r="P29" s="3">
        <v>310776</v>
      </c>
      <c r="Q29" s="74">
        <v>35</v>
      </c>
      <c r="R29" s="57" t="s">
        <v>133</v>
      </c>
      <c r="S29" s="88">
        <v>39</v>
      </c>
      <c r="U29" s="74">
        <f t="shared" ref="U29" si="22">U27-5</f>
        <v>1975</v>
      </c>
      <c r="V29" s="57" t="s">
        <v>134</v>
      </c>
      <c r="W29" s="88">
        <f t="shared" ref="W29" si="23">W27-5</f>
        <v>1979</v>
      </c>
      <c r="Y29" s="3">
        <v>3479580</v>
      </c>
      <c r="Z29" s="4"/>
      <c r="AA29" s="3">
        <v>202237</v>
      </c>
      <c r="AB29" s="3">
        <v>322888</v>
      </c>
      <c r="AC29" s="3">
        <v>224011</v>
      </c>
      <c r="AD29" s="3">
        <v>55413</v>
      </c>
      <c r="AE29" s="3">
        <v>10000</v>
      </c>
      <c r="AF29" s="3">
        <v>39417</v>
      </c>
    </row>
    <row r="30" spans="1:32" s="44" customFormat="1" x14ac:dyDescent="0.2">
      <c r="A30" s="74"/>
      <c r="B30" s="57"/>
      <c r="C30" s="88"/>
      <c r="E30" s="74"/>
      <c r="F30" s="57"/>
      <c r="G30" s="88"/>
      <c r="I30" s="3"/>
      <c r="J30" s="4"/>
      <c r="K30" s="3"/>
      <c r="L30" s="3"/>
      <c r="M30" s="3"/>
      <c r="N30" s="3"/>
      <c r="O30" s="3"/>
      <c r="P30" s="3"/>
      <c r="Q30" s="74"/>
      <c r="R30" s="57"/>
      <c r="S30" s="88"/>
      <c r="U30" s="74"/>
      <c r="V30" s="57"/>
      <c r="W30" s="88"/>
      <c r="Y30" s="3"/>
      <c r="Z30" s="4"/>
      <c r="AA30" s="3"/>
      <c r="AB30" s="3"/>
      <c r="AC30" s="3"/>
      <c r="AD30" s="3"/>
      <c r="AE30" s="3"/>
      <c r="AF30" s="3"/>
    </row>
    <row r="31" spans="1:32" s="44" customFormat="1" x14ac:dyDescent="0.2">
      <c r="A31" s="74">
        <v>40</v>
      </c>
      <c r="B31" s="57" t="s">
        <v>133</v>
      </c>
      <c r="C31" s="88">
        <v>44</v>
      </c>
      <c r="E31" s="74">
        <f t="shared" ref="E31" si="24">E29-5</f>
        <v>1970</v>
      </c>
      <c r="F31" s="57" t="s">
        <v>134</v>
      </c>
      <c r="G31" s="88">
        <f t="shared" ref="G31" si="25">G29-5</f>
        <v>1974</v>
      </c>
      <c r="I31" s="3">
        <v>1494849</v>
      </c>
      <c r="J31" s="4"/>
      <c r="K31" s="3">
        <v>246578</v>
      </c>
      <c r="L31" s="3">
        <v>344102</v>
      </c>
      <c r="M31" s="3">
        <v>154134</v>
      </c>
      <c r="N31" s="3">
        <v>116154</v>
      </c>
      <c r="O31" s="3">
        <v>234279</v>
      </c>
      <c r="P31" s="3">
        <v>132512</v>
      </c>
      <c r="Q31" s="74">
        <v>40</v>
      </c>
      <c r="R31" s="57" t="s">
        <v>133</v>
      </c>
      <c r="S31" s="88">
        <v>44</v>
      </c>
      <c r="U31" s="74">
        <f t="shared" ref="U31" si="26">U29-5</f>
        <v>1970</v>
      </c>
      <c r="V31" s="57" t="s">
        <v>134</v>
      </c>
      <c r="W31" s="88">
        <f t="shared" ref="W31" si="27">W29-5</f>
        <v>1974</v>
      </c>
      <c r="Y31" s="3">
        <v>1494849</v>
      </c>
      <c r="Z31" s="4"/>
      <c r="AA31" s="3">
        <v>125100</v>
      </c>
      <c r="AB31" s="3">
        <v>119034</v>
      </c>
      <c r="AC31" s="3">
        <v>11687</v>
      </c>
      <c r="AD31" s="3">
        <v>0</v>
      </c>
      <c r="AE31" s="3">
        <v>0</v>
      </c>
      <c r="AF31" s="3">
        <v>11269</v>
      </c>
    </row>
    <row r="32" spans="1:32" s="44" customFormat="1" x14ac:dyDescent="0.2">
      <c r="A32" s="74"/>
      <c r="B32" s="57"/>
      <c r="C32" s="88"/>
      <c r="E32" s="74"/>
      <c r="F32" s="57"/>
      <c r="G32" s="88"/>
      <c r="I32" s="3"/>
      <c r="J32" s="4"/>
      <c r="K32" s="3"/>
      <c r="L32" s="3"/>
      <c r="M32" s="3"/>
      <c r="N32" s="3"/>
      <c r="O32" s="3"/>
      <c r="P32" s="3"/>
      <c r="Q32" s="74"/>
      <c r="R32" s="57"/>
      <c r="S32" s="88"/>
      <c r="U32" s="74"/>
      <c r="V32" s="57"/>
      <c r="W32" s="88"/>
      <c r="Y32" s="3"/>
      <c r="Z32" s="4"/>
      <c r="AA32" s="3"/>
      <c r="AB32" s="3"/>
      <c r="AC32" s="3"/>
      <c r="AD32" s="3"/>
      <c r="AE32" s="3"/>
      <c r="AF32" s="3"/>
    </row>
    <row r="33" spans="1:32" s="44" customFormat="1" x14ac:dyDescent="0.2">
      <c r="A33" s="74">
        <v>45</v>
      </c>
      <c r="B33" s="57" t="s">
        <v>133</v>
      </c>
      <c r="C33" s="88">
        <v>49</v>
      </c>
      <c r="E33" s="74">
        <f t="shared" ref="E33" si="28">E31-5</f>
        <v>1965</v>
      </c>
      <c r="F33" s="57" t="s">
        <v>134</v>
      </c>
      <c r="G33" s="88">
        <f t="shared" ref="G33" si="29">G31-5</f>
        <v>1969</v>
      </c>
      <c r="I33" s="3">
        <v>1568112</v>
      </c>
      <c r="J33" s="4"/>
      <c r="K33" s="3">
        <v>379428</v>
      </c>
      <c r="L33" s="3">
        <v>363059</v>
      </c>
      <c r="M33" s="3">
        <v>226092</v>
      </c>
      <c r="N33" s="3">
        <v>113675</v>
      </c>
      <c r="O33" s="3">
        <v>203157</v>
      </c>
      <c r="P33" s="3">
        <v>122484</v>
      </c>
      <c r="Q33" s="74">
        <v>45</v>
      </c>
      <c r="R33" s="57" t="s">
        <v>133</v>
      </c>
      <c r="S33" s="88">
        <v>49</v>
      </c>
      <c r="U33" s="74">
        <f t="shared" ref="U33" si="30">U31-5</f>
        <v>1965</v>
      </c>
      <c r="V33" s="57" t="s">
        <v>134</v>
      </c>
      <c r="W33" s="88">
        <f t="shared" ref="W33" si="31">W31-5</f>
        <v>1969</v>
      </c>
      <c r="Y33" s="3">
        <v>1568112</v>
      </c>
      <c r="Z33" s="4"/>
      <c r="AA33" s="3">
        <v>50066</v>
      </c>
      <c r="AB33" s="3">
        <v>77372</v>
      </c>
      <c r="AC33" s="3">
        <v>12919</v>
      </c>
      <c r="AD33" s="3">
        <v>2202</v>
      </c>
      <c r="AE33" s="3">
        <v>0</v>
      </c>
      <c r="AF33" s="3">
        <v>17658</v>
      </c>
    </row>
    <row r="34" spans="1:32" s="44" customFormat="1" x14ac:dyDescent="0.2">
      <c r="A34" s="74"/>
      <c r="B34" s="57"/>
      <c r="C34" s="88"/>
      <c r="E34" s="74"/>
      <c r="F34" s="57"/>
      <c r="G34" s="88"/>
      <c r="I34" s="3"/>
      <c r="J34" s="4"/>
      <c r="K34" s="3"/>
      <c r="L34" s="3"/>
      <c r="M34" s="3"/>
      <c r="N34" s="3"/>
      <c r="O34" s="3"/>
      <c r="P34" s="3"/>
      <c r="Q34" s="74"/>
      <c r="R34" s="57"/>
      <c r="S34" s="88"/>
      <c r="U34" s="74"/>
      <c r="V34" s="57"/>
      <c r="W34" s="88"/>
      <c r="Y34" s="3"/>
      <c r="Z34" s="4"/>
      <c r="AA34" s="3"/>
      <c r="AB34" s="3"/>
      <c r="AC34" s="3"/>
      <c r="AD34" s="3"/>
      <c r="AE34" s="3"/>
      <c r="AF34" s="3"/>
    </row>
    <row r="35" spans="1:32" s="44" customFormat="1" x14ac:dyDescent="0.2">
      <c r="A35" s="74">
        <v>50</v>
      </c>
      <c r="B35" s="57" t="s">
        <v>133</v>
      </c>
      <c r="C35" s="88">
        <v>54</v>
      </c>
      <c r="E35" s="74">
        <f t="shared" ref="E35" si="32">E33-5</f>
        <v>1960</v>
      </c>
      <c r="F35" s="57" t="s">
        <v>134</v>
      </c>
      <c r="G35" s="88">
        <f t="shared" ref="G35" si="33">G33-5</f>
        <v>1964</v>
      </c>
      <c r="I35" s="3">
        <v>707097</v>
      </c>
      <c r="J35" s="4"/>
      <c r="K35" s="3">
        <v>200598</v>
      </c>
      <c r="L35" s="3">
        <v>206201</v>
      </c>
      <c r="M35" s="3">
        <v>107757</v>
      </c>
      <c r="N35" s="3">
        <v>47863</v>
      </c>
      <c r="O35" s="3">
        <v>64502</v>
      </c>
      <c r="P35" s="3">
        <v>21292</v>
      </c>
      <c r="Q35" s="74">
        <v>50</v>
      </c>
      <c r="R35" s="57" t="s">
        <v>133</v>
      </c>
      <c r="S35" s="88">
        <v>54</v>
      </c>
      <c r="U35" s="74">
        <f t="shared" ref="U35" si="34">U33-5</f>
        <v>1960</v>
      </c>
      <c r="V35" s="57" t="s">
        <v>134</v>
      </c>
      <c r="W35" s="88">
        <f t="shared" ref="W35" si="35">W33-5</f>
        <v>1964</v>
      </c>
      <c r="Y35" s="3">
        <v>707097</v>
      </c>
      <c r="Z35" s="4"/>
      <c r="AA35" s="3">
        <v>40491</v>
      </c>
      <c r="AB35" s="3">
        <v>15849</v>
      </c>
      <c r="AC35" s="3">
        <v>2544</v>
      </c>
      <c r="AD35" s="3">
        <v>0</v>
      </c>
      <c r="AE35" s="3">
        <v>0</v>
      </c>
      <c r="AF35" s="3">
        <v>0</v>
      </c>
    </row>
    <row r="36" spans="1:32" s="44" customFormat="1" x14ac:dyDescent="0.2">
      <c r="A36" s="74"/>
      <c r="B36" s="57"/>
      <c r="C36" s="88"/>
      <c r="E36" s="74"/>
      <c r="F36" s="57"/>
      <c r="G36" s="88"/>
      <c r="I36" s="3"/>
      <c r="J36" s="4"/>
      <c r="K36" s="3"/>
      <c r="L36" s="3"/>
      <c r="M36" s="3"/>
      <c r="N36" s="3"/>
      <c r="O36" s="3"/>
      <c r="P36" s="3"/>
      <c r="Q36" s="74"/>
      <c r="R36" s="57"/>
      <c r="S36" s="88"/>
      <c r="U36" s="74"/>
      <c r="V36" s="57"/>
      <c r="W36" s="88"/>
      <c r="Y36" s="3"/>
      <c r="Z36" s="4"/>
      <c r="AA36" s="3"/>
      <c r="AB36" s="3"/>
      <c r="AC36" s="3"/>
      <c r="AD36" s="3"/>
      <c r="AE36" s="3"/>
      <c r="AF36" s="3"/>
    </row>
    <row r="37" spans="1:32" s="44" customFormat="1" x14ac:dyDescent="0.2">
      <c r="A37" s="74">
        <v>55</v>
      </c>
      <c r="B37" s="57" t="s">
        <v>133</v>
      </c>
      <c r="C37" s="88">
        <v>59</v>
      </c>
      <c r="E37" s="74">
        <f t="shared" ref="E37" si="36">E35-5</f>
        <v>1955</v>
      </c>
      <c r="F37" s="57" t="s">
        <v>134</v>
      </c>
      <c r="G37" s="88">
        <f t="shared" ref="G37" si="37">G35-5</f>
        <v>1959</v>
      </c>
      <c r="I37" s="3">
        <v>439120</v>
      </c>
      <c r="J37" s="4"/>
      <c r="K37" s="3">
        <v>137650</v>
      </c>
      <c r="L37" s="3">
        <v>119101</v>
      </c>
      <c r="M37" s="3">
        <v>61065</v>
      </c>
      <c r="N37" s="3">
        <v>31800</v>
      </c>
      <c r="O37" s="3">
        <v>32939</v>
      </c>
      <c r="P37" s="3">
        <v>22125</v>
      </c>
      <c r="Q37" s="74">
        <v>55</v>
      </c>
      <c r="R37" s="57" t="s">
        <v>133</v>
      </c>
      <c r="S37" s="88">
        <v>59</v>
      </c>
      <c r="U37" s="74">
        <f t="shared" ref="U37" si="38">U35-5</f>
        <v>1955</v>
      </c>
      <c r="V37" s="57" t="s">
        <v>134</v>
      </c>
      <c r="W37" s="88">
        <f t="shared" ref="W37" si="39">W35-5</f>
        <v>1959</v>
      </c>
      <c r="Y37" s="3">
        <v>439120</v>
      </c>
      <c r="Z37" s="4"/>
      <c r="AA37" s="3">
        <v>7593</v>
      </c>
      <c r="AB37" s="3">
        <v>26848</v>
      </c>
      <c r="AC37" s="3">
        <v>0</v>
      </c>
      <c r="AD37" s="3">
        <v>0</v>
      </c>
      <c r="AE37" s="3">
        <v>0</v>
      </c>
      <c r="AF37" s="3">
        <v>0</v>
      </c>
    </row>
    <row r="38" spans="1:32" s="44" customFormat="1" x14ac:dyDescent="0.2">
      <c r="A38" s="74"/>
      <c r="E38" s="74"/>
      <c r="F38" s="57"/>
      <c r="G38" s="88"/>
      <c r="I38" s="3"/>
      <c r="J38" s="4"/>
      <c r="K38" s="3"/>
      <c r="L38" s="3"/>
      <c r="M38" s="3"/>
      <c r="N38" s="3"/>
      <c r="O38" s="3"/>
      <c r="P38" s="3"/>
      <c r="Q38" s="74"/>
      <c r="U38" s="74"/>
      <c r="V38" s="57"/>
      <c r="W38" s="88"/>
      <c r="Y38" s="3"/>
      <c r="Z38" s="4"/>
      <c r="AA38" s="3"/>
      <c r="AB38" s="3"/>
      <c r="AC38" s="3"/>
      <c r="AD38" s="3"/>
      <c r="AE38" s="3"/>
      <c r="AF38" s="3"/>
    </row>
    <row r="39" spans="1:32" s="44" customFormat="1" x14ac:dyDescent="0.2">
      <c r="A39" s="168" t="s">
        <v>135</v>
      </c>
      <c r="B39" s="168"/>
      <c r="C39" s="168"/>
      <c r="F39" s="57" t="s">
        <v>134</v>
      </c>
      <c r="G39" s="88">
        <v>1954</v>
      </c>
      <c r="I39" s="3">
        <v>943445</v>
      </c>
      <c r="J39" s="4"/>
      <c r="K39" s="3">
        <v>395960</v>
      </c>
      <c r="L39" s="3">
        <v>240747</v>
      </c>
      <c r="M39" s="3">
        <v>106549</v>
      </c>
      <c r="N39" s="3">
        <v>31840</v>
      </c>
      <c r="O39" s="3">
        <v>33586</v>
      </c>
      <c r="P39" s="3">
        <v>42293</v>
      </c>
      <c r="Q39" s="168" t="s">
        <v>135</v>
      </c>
      <c r="R39" s="168"/>
      <c r="S39" s="168"/>
      <c r="V39" s="57" t="s">
        <v>134</v>
      </c>
      <c r="W39" s="88">
        <v>1954</v>
      </c>
      <c r="X39" s="57"/>
      <c r="Y39" s="3">
        <v>943445</v>
      </c>
      <c r="Z39" s="4"/>
      <c r="AA39" s="3">
        <v>24629</v>
      </c>
      <c r="AB39" s="3">
        <v>22412</v>
      </c>
      <c r="AC39" s="3">
        <v>1623</v>
      </c>
      <c r="AD39" s="3">
        <v>30562</v>
      </c>
      <c r="AE39" s="3">
        <v>4414</v>
      </c>
      <c r="AF39" s="3">
        <v>8829</v>
      </c>
    </row>
    <row r="40" spans="1:32" s="44" customFormat="1" x14ac:dyDescent="0.2">
      <c r="A40" s="89"/>
      <c r="B40" s="89"/>
      <c r="C40" s="53"/>
      <c r="D40" s="53"/>
      <c r="E40" s="53"/>
      <c r="F40" s="53"/>
      <c r="G40" s="53"/>
      <c r="I40" s="91"/>
      <c r="J40" s="4"/>
      <c r="K40" s="91"/>
      <c r="L40" s="91"/>
      <c r="M40" s="91"/>
      <c r="N40" s="91"/>
      <c r="O40" s="91"/>
      <c r="P40" s="91"/>
      <c r="Q40" s="89"/>
      <c r="R40" s="89"/>
      <c r="S40" s="53"/>
      <c r="T40" s="53"/>
      <c r="U40" s="53"/>
      <c r="V40" s="53"/>
      <c r="W40" s="53"/>
      <c r="Y40" s="91"/>
      <c r="Z40" s="4"/>
      <c r="AA40" s="91"/>
      <c r="AB40" s="91"/>
      <c r="AC40" s="91"/>
      <c r="AD40" s="91"/>
      <c r="AE40" s="91"/>
      <c r="AF40" s="91"/>
    </row>
    <row r="41" spans="1:32" s="44" customFormat="1" x14ac:dyDescent="0.2">
      <c r="I41" s="3"/>
      <c r="J41" s="4"/>
      <c r="K41" s="3"/>
      <c r="L41" s="3"/>
      <c r="M41" s="3"/>
      <c r="N41" s="3"/>
      <c r="O41" s="3"/>
      <c r="P41" s="3"/>
      <c r="Y41" s="3"/>
      <c r="Z41" s="4"/>
      <c r="AA41" s="3"/>
      <c r="AB41" s="3"/>
      <c r="AC41" s="3"/>
      <c r="AD41" s="3"/>
      <c r="AE41" s="3"/>
      <c r="AF41" s="3"/>
    </row>
    <row r="42" spans="1:32" s="44" customFormat="1" x14ac:dyDescent="0.2">
      <c r="A42" s="168" t="s">
        <v>50</v>
      </c>
      <c r="B42" s="168"/>
      <c r="C42" s="168"/>
      <c r="D42" s="168"/>
      <c r="E42" s="168"/>
      <c r="F42" s="168"/>
      <c r="G42" s="168"/>
      <c r="I42" s="3">
        <v>23271185</v>
      </c>
      <c r="J42" s="4"/>
      <c r="K42" s="3">
        <v>2586817</v>
      </c>
      <c r="L42" s="3">
        <v>3278217</v>
      </c>
      <c r="M42" s="3">
        <v>2190464</v>
      </c>
      <c r="N42" s="3">
        <v>1646666</v>
      </c>
      <c r="O42" s="3">
        <v>2752098</v>
      </c>
      <c r="P42" s="3">
        <v>2918073</v>
      </c>
      <c r="Q42" s="168" t="s">
        <v>50</v>
      </c>
      <c r="R42" s="168"/>
      <c r="S42" s="168"/>
      <c r="T42" s="168"/>
      <c r="U42" s="168"/>
      <c r="V42" s="168"/>
      <c r="W42" s="168"/>
      <c r="Y42" s="3">
        <v>23271185</v>
      </c>
      <c r="Z42" s="4"/>
      <c r="AA42" s="3">
        <v>2112738</v>
      </c>
      <c r="AB42" s="3">
        <v>2343111</v>
      </c>
      <c r="AC42" s="3">
        <v>2123454</v>
      </c>
      <c r="AD42" s="3">
        <v>758393</v>
      </c>
      <c r="AE42" s="3">
        <v>143779</v>
      </c>
      <c r="AF42" s="3">
        <v>417376</v>
      </c>
    </row>
    <row r="43" spans="1:32" x14ac:dyDescent="0.2">
      <c r="A43" s="99"/>
      <c r="B43" s="99"/>
      <c r="C43" s="99"/>
      <c r="D43" s="99"/>
      <c r="E43" s="99"/>
      <c r="F43" s="99"/>
      <c r="G43" s="99"/>
      <c r="I43" s="108"/>
      <c r="J43" s="108"/>
      <c r="K43" s="108"/>
      <c r="L43" s="108"/>
      <c r="M43" s="108"/>
      <c r="N43" s="108"/>
      <c r="O43" s="108"/>
      <c r="P43" s="108"/>
      <c r="Q43" s="99"/>
      <c r="R43" s="99"/>
      <c r="S43" s="99"/>
      <c r="T43" s="99"/>
      <c r="U43" s="99"/>
      <c r="V43" s="99"/>
      <c r="W43" s="99"/>
      <c r="X43" s="99"/>
      <c r="AE43" s="108"/>
      <c r="AF43" s="108"/>
    </row>
    <row r="44" spans="1:32" s="33" customFormat="1" ht="11.25" x14ac:dyDescent="0.2">
      <c r="A44" s="31" t="s">
        <v>51</v>
      </c>
      <c r="I44" s="80"/>
      <c r="J44" s="80"/>
      <c r="K44" s="80"/>
      <c r="L44" s="80"/>
      <c r="M44" s="80"/>
      <c r="N44" s="80"/>
      <c r="O44" s="80"/>
      <c r="P44" s="80"/>
      <c r="Q44" s="31" t="s">
        <v>51</v>
      </c>
      <c r="Y44" s="80"/>
      <c r="Z44" s="80"/>
      <c r="AA44" s="80"/>
      <c r="AB44" s="80"/>
      <c r="AC44" s="80"/>
      <c r="AD44" s="80"/>
      <c r="AE44" s="80"/>
      <c r="AF44" s="80"/>
    </row>
    <row r="45" spans="1:32" s="33" customFormat="1" ht="11.25" x14ac:dyDescent="0.2">
      <c r="A45" s="32" t="s">
        <v>52</v>
      </c>
      <c r="I45" s="80"/>
      <c r="J45" s="80"/>
      <c r="K45" s="80"/>
      <c r="L45" s="80"/>
      <c r="M45" s="80"/>
      <c r="N45" s="80"/>
      <c r="O45" s="80"/>
      <c r="P45" s="80"/>
      <c r="Q45" s="32" t="s">
        <v>52</v>
      </c>
      <c r="Y45" s="80"/>
      <c r="Z45" s="80"/>
      <c r="AA45" s="80"/>
      <c r="AB45" s="80"/>
      <c r="AC45" s="80"/>
      <c r="AD45" s="80"/>
      <c r="AE45" s="80"/>
      <c r="AF45" s="80"/>
    </row>
    <row r="46" spans="1:32" s="33" customFormat="1" ht="11.25" x14ac:dyDescent="0.2">
      <c r="A46" s="33" t="s">
        <v>190</v>
      </c>
      <c r="I46" s="80"/>
      <c r="J46" s="80"/>
      <c r="K46" s="80"/>
      <c r="L46" s="80"/>
      <c r="M46" s="80"/>
      <c r="N46" s="80"/>
      <c r="O46" s="80"/>
      <c r="P46" s="80"/>
      <c r="Q46" s="33" t="s">
        <v>190</v>
      </c>
      <c r="Y46" s="80"/>
      <c r="Z46" s="80"/>
      <c r="AA46" s="80"/>
      <c r="AB46" s="80"/>
      <c r="AC46" s="80"/>
      <c r="AD46" s="80"/>
      <c r="AE46" s="80"/>
      <c r="AF46" s="80"/>
    </row>
  </sheetData>
  <sheetProtection password="FBF8" sheet="1" objects="1" scenarios="1"/>
  <mergeCells count="38">
    <mergeCell ref="A1:G1"/>
    <mergeCell ref="I1:P1"/>
    <mergeCell ref="Q1:W1"/>
    <mergeCell ref="Y1:AF1"/>
    <mergeCell ref="A2:G2"/>
    <mergeCell ref="I2:P2"/>
    <mergeCell ref="Q2:W2"/>
    <mergeCell ref="Y2:AF2"/>
    <mergeCell ref="AA8:AF8"/>
    <mergeCell ref="A3:G3"/>
    <mergeCell ref="I3:P3"/>
    <mergeCell ref="Q3:W3"/>
    <mergeCell ref="Y3:AF3"/>
    <mergeCell ref="A4:G4"/>
    <mergeCell ref="I4:P4"/>
    <mergeCell ref="Q4:W4"/>
    <mergeCell ref="Y4:AF4"/>
    <mergeCell ref="A7:G7"/>
    <mergeCell ref="Q7:W7"/>
    <mergeCell ref="A8:G8"/>
    <mergeCell ref="K8:P8"/>
    <mergeCell ref="Q8:W8"/>
    <mergeCell ref="A10:G10"/>
    <mergeCell ref="Q10:W10"/>
    <mergeCell ref="A11:C11"/>
    <mergeCell ref="E11:G11"/>
    <mergeCell ref="Q11:S11"/>
    <mergeCell ref="U11:W11"/>
    <mergeCell ref="A39:C39"/>
    <mergeCell ref="Q39:S39"/>
    <mergeCell ref="A42:G42"/>
    <mergeCell ref="Q42:W42"/>
    <mergeCell ref="A12:C12"/>
    <mergeCell ref="E12:G12"/>
    <mergeCell ref="Q12:S12"/>
    <mergeCell ref="U12:W12"/>
    <mergeCell ref="A13:G13"/>
    <mergeCell ref="Q13:W13"/>
  </mergeCells>
  <printOptions horizontalCentered="1"/>
  <pageMargins left="0.25" right="0.25" top="0.5" bottom="0.5" header="0.5" footer="0.5"/>
  <pageSetup scale="97" orientation="landscape" r:id="rId1"/>
  <headerFooter alignWithMargins="0">
    <oddFooter>&amp;CPage 2 - &amp;P</oddFooter>
  </headerFooter>
  <rowBreaks count="1" manualBreakCount="1">
    <brk id="33" max="16383" man="1"/>
  </rowBreaks>
  <colBreaks count="1" manualBreakCount="1">
    <brk id="16" max="1048575" man="1"/>
  </colBreaks>
  <extLst>
    <ext xmlns:x14="http://schemas.microsoft.com/office/spreadsheetml/2009/9/main" uri="{78C0D931-6437-407d-A8EE-F0AAD7539E65}">
      <x14:conditionalFormattings>
        <x14:conditionalFormatting xmlns:xm="http://schemas.microsoft.com/office/excel/2006/main">
          <x14:cfRule type="cellIs" priority="651" stopIfTrue="1" operator="lessThan" id="{B5C0CA63-EF68-4F87-BDD4-9E6F2E25CA22}">
            <xm:f>#REF!*'U:\FAA-2014 GA Survey\Report\Delivered Tables Chapters 1-7\[FAA 2014 Table_2.6.xlsm]2.6'!#REF!</xm:f>
            <x14:dxf>
              <font>
                <color rgb="FF9C6500"/>
              </font>
              <fill>
                <patternFill>
                  <bgColor rgb="FFFFEB9C"/>
                </patternFill>
              </fill>
            </x14:dxf>
          </x14:cfRule>
          <x14:cfRule type="cellIs" priority="652" stopIfTrue="1" operator="greaterThan" id="{AEA2570C-90B8-48E3-B382-E9225D83A6EB}">
            <xm:f>#REF!*'U:\FAA-2014 GA Survey\Report\Delivered Tables Chapters 1-7\[FAA 2014 Table_2.6.xlsm]2.6'!#REF!</xm:f>
            <x14:dxf>
              <font>
                <color rgb="FF9C0006"/>
              </font>
              <fill>
                <patternFill>
                  <bgColor rgb="FFFFC7CE"/>
                </patternFill>
              </fill>
            </x14:dxf>
          </x14:cfRule>
          <xm:sqref>I15:I42 K15:P42 Y15:Y42 AA15:AF42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128"/>
  <sheetViews>
    <sheetView zoomScaleNormal="100" zoomScaleSheetLayoutView="70" workbookViewId="0"/>
  </sheetViews>
  <sheetFormatPr defaultColWidth="12.7109375" defaultRowHeight="12.75" x14ac:dyDescent="0.2"/>
  <cols>
    <col min="1" max="1" width="24.5703125" style="108" customWidth="1"/>
    <col min="2" max="2" width="13.5703125" style="108" customWidth="1"/>
    <col min="3" max="3" width="1.85546875" style="108" customWidth="1"/>
    <col min="4" max="4" width="13.85546875" style="108" customWidth="1"/>
    <col min="5" max="5" width="1.5703125" style="108" customWidth="1"/>
    <col min="6" max="11" width="13.85546875" style="108" customWidth="1"/>
    <col min="12" max="12" width="24.5703125" style="108" customWidth="1"/>
    <col min="13" max="13" width="13.5703125" style="108" customWidth="1"/>
    <col min="14" max="14" width="1.85546875" style="108" customWidth="1"/>
    <col min="15" max="15" width="13.85546875" style="108" customWidth="1"/>
    <col min="16" max="16" width="1.7109375" style="108" customWidth="1"/>
    <col min="17" max="22" width="13.85546875" style="108" customWidth="1"/>
    <col min="23" max="16384" width="12.7109375" style="108"/>
  </cols>
  <sheetData>
    <row r="1" spans="1:22" x14ac:dyDescent="0.2">
      <c r="A1" s="59"/>
      <c r="B1" s="59"/>
      <c r="C1" s="59"/>
      <c r="D1" s="59"/>
      <c r="E1" s="59"/>
      <c r="F1" s="59"/>
      <c r="G1" s="59"/>
      <c r="H1" s="59"/>
      <c r="I1" s="59"/>
      <c r="J1" s="59"/>
      <c r="K1" s="59"/>
      <c r="L1" s="59"/>
      <c r="M1" s="59"/>
      <c r="N1" s="59"/>
      <c r="O1" s="59"/>
      <c r="P1" s="59"/>
      <c r="Q1" s="59"/>
      <c r="R1" s="59"/>
      <c r="S1" s="59"/>
      <c r="T1" s="59"/>
      <c r="U1" s="59"/>
      <c r="V1" s="59"/>
    </row>
    <row r="2" spans="1:22" s="45" customFormat="1" x14ac:dyDescent="0.2">
      <c r="A2" s="178" t="s">
        <v>191</v>
      </c>
      <c r="B2" s="178"/>
      <c r="C2" s="110"/>
      <c r="D2" s="178" t="s">
        <v>192</v>
      </c>
      <c r="E2" s="178"/>
      <c r="F2" s="178"/>
      <c r="G2" s="178"/>
      <c r="H2" s="178"/>
      <c r="I2" s="178"/>
      <c r="J2" s="178"/>
      <c r="K2" s="178"/>
      <c r="L2" s="178" t="s">
        <v>191</v>
      </c>
      <c r="M2" s="178"/>
      <c r="N2" s="110"/>
      <c r="O2" s="178" t="s">
        <v>192</v>
      </c>
      <c r="P2" s="178"/>
      <c r="Q2" s="178"/>
      <c r="R2" s="178"/>
      <c r="S2" s="178"/>
      <c r="T2" s="178"/>
      <c r="U2" s="178"/>
      <c r="V2" s="178"/>
    </row>
    <row r="3" spans="1:22" s="45" customFormat="1" x14ac:dyDescent="0.2">
      <c r="A3" s="182"/>
      <c r="B3" s="182"/>
      <c r="C3" s="110"/>
      <c r="D3" s="183" t="s">
        <v>193</v>
      </c>
      <c r="E3" s="178"/>
      <c r="F3" s="178"/>
      <c r="G3" s="178"/>
      <c r="H3" s="178"/>
      <c r="I3" s="178"/>
      <c r="J3" s="178"/>
      <c r="K3" s="178"/>
      <c r="L3" s="182"/>
      <c r="M3" s="182"/>
      <c r="N3" s="110"/>
      <c r="O3" s="183" t="s">
        <v>193</v>
      </c>
      <c r="P3" s="183"/>
      <c r="Q3" s="178"/>
      <c r="R3" s="178"/>
      <c r="S3" s="178"/>
      <c r="T3" s="178"/>
      <c r="U3" s="178"/>
      <c r="V3" s="178"/>
    </row>
    <row r="4" spans="1:22" s="45" customFormat="1" x14ac:dyDescent="0.2">
      <c r="A4" s="180"/>
      <c r="B4" s="180"/>
      <c r="C4" s="110"/>
      <c r="D4" s="178" t="s">
        <v>194</v>
      </c>
      <c r="E4" s="178"/>
      <c r="F4" s="178"/>
      <c r="G4" s="178"/>
      <c r="H4" s="178"/>
      <c r="I4" s="178"/>
      <c r="J4" s="178"/>
      <c r="K4" s="178"/>
      <c r="L4" s="180"/>
      <c r="M4" s="180"/>
      <c r="N4" s="110"/>
      <c r="O4" s="178" t="s">
        <v>194</v>
      </c>
      <c r="P4" s="178"/>
      <c r="Q4" s="178"/>
      <c r="R4" s="178"/>
      <c r="S4" s="178"/>
      <c r="T4" s="178"/>
      <c r="U4" s="178"/>
      <c r="V4" s="178"/>
    </row>
    <row r="5" spans="1:22" x14ac:dyDescent="0.2">
      <c r="A5" s="181"/>
      <c r="B5" s="181"/>
      <c r="C5" s="64"/>
      <c r="D5" s="162"/>
      <c r="E5" s="162"/>
      <c r="F5" s="162"/>
      <c r="G5" s="162"/>
      <c r="H5" s="162"/>
      <c r="I5" s="162"/>
      <c r="J5" s="162"/>
      <c r="K5" s="162"/>
      <c r="L5" s="181"/>
      <c r="M5" s="181"/>
      <c r="N5" s="64"/>
      <c r="O5" s="162"/>
      <c r="P5" s="162"/>
      <c r="Q5" s="162"/>
      <c r="R5" s="162"/>
      <c r="S5" s="162"/>
      <c r="T5" s="162"/>
      <c r="U5" s="162"/>
      <c r="V5" s="162"/>
    </row>
    <row r="6" spans="1:22" x14ac:dyDescent="0.2">
      <c r="A6" s="69"/>
      <c r="B6" s="69"/>
      <c r="C6" s="69"/>
      <c r="D6" s="69"/>
      <c r="E6" s="69"/>
      <c r="F6" s="69"/>
      <c r="G6" s="69"/>
      <c r="H6" s="69"/>
      <c r="I6" s="69"/>
      <c r="J6" s="69"/>
      <c r="K6" s="69"/>
      <c r="L6" s="69"/>
      <c r="M6" s="69"/>
      <c r="N6" s="69"/>
      <c r="O6" s="69"/>
      <c r="P6" s="69"/>
      <c r="Q6" s="69"/>
      <c r="R6" s="69"/>
      <c r="S6" s="69"/>
      <c r="T6" s="69"/>
      <c r="U6" s="69"/>
      <c r="V6" s="69"/>
    </row>
    <row r="7" spans="1:22" x14ac:dyDescent="0.2">
      <c r="D7" s="45"/>
      <c r="E7" s="45"/>
      <c r="F7" s="45"/>
      <c r="G7" s="45"/>
      <c r="H7" s="110"/>
      <c r="I7" s="110"/>
      <c r="J7" s="110"/>
      <c r="K7" s="110"/>
      <c r="O7" s="45"/>
      <c r="P7" s="45"/>
      <c r="Q7" s="45"/>
      <c r="R7" s="45"/>
      <c r="S7" s="110"/>
      <c r="T7" s="110"/>
      <c r="U7" s="110"/>
      <c r="V7" s="110"/>
    </row>
    <row r="8" spans="1:22" x14ac:dyDescent="0.2">
      <c r="A8" s="59"/>
      <c r="B8" s="59"/>
      <c r="D8" s="111"/>
      <c r="E8" s="112"/>
      <c r="F8" s="111"/>
      <c r="G8" s="111"/>
      <c r="H8" s="111"/>
      <c r="I8" s="111"/>
      <c r="J8" s="111"/>
      <c r="K8" s="111"/>
      <c r="L8" s="59"/>
      <c r="M8" s="59"/>
      <c r="O8" s="111"/>
      <c r="P8" s="111"/>
      <c r="Q8" s="111"/>
      <c r="R8" s="111"/>
      <c r="S8" s="111"/>
      <c r="T8" s="111"/>
      <c r="U8" s="111"/>
      <c r="V8" s="111"/>
    </row>
    <row r="9" spans="1:22" x14ac:dyDescent="0.2">
      <c r="A9" s="54"/>
      <c r="B9" s="69"/>
      <c r="D9" s="113"/>
      <c r="E9" s="114"/>
      <c r="F9" s="179" t="s">
        <v>195</v>
      </c>
      <c r="G9" s="179"/>
      <c r="H9" s="179"/>
      <c r="I9" s="179"/>
      <c r="J9" s="179"/>
      <c r="K9" s="179"/>
      <c r="L9" s="54"/>
      <c r="M9" s="69"/>
      <c r="O9" s="113"/>
      <c r="P9" s="110"/>
      <c r="Q9" s="179" t="s">
        <v>195</v>
      </c>
      <c r="R9" s="179"/>
      <c r="S9" s="179"/>
      <c r="T9" s="179"/>
      <c r="U9" s="179"/>
      <c r="V9" s="179"/>
    </row>
    <row r="10" spans="1:22" x14ac:dyDescent="0.2">
      <c r="A10" s="54" t="s">
        <v>6</v>
      </c>
      <c r="B10" s="69"/>
      <c r="D10" s="113"/>
      <c r="E10" s="114"/>
      <c r="F10" s="115"/>
      <c r="G10" s="115"/>
      <c r="H10" s="115"/>
      <c r="I10" s="115"/>
      <c r="J10" s="115"/>
      <c r="K10" s="115"/>
      <c r="L10" s="54" t="s">
        <v>6</v>
      </c>
      <c r="M10" s="69"/>
      <c r="O10" s="113"/>
      <c r="P10" s="110"/>
      <c r="Q10" s="115"/>
      <c r="R10" s="115"/>
      <c r="S10" s="115"/>
      <c r="T10" s="115"/>
      <c r="U10" s="115"/>
      <c r="V10" s="115"/>
    </row>
    <row r="11" spans="1:22" x14ac:dyDescent="0.2">
      <c r="A11" s="54"/>
      <c r="B11" s="69"/>
      <c r="D11" s="113" t="s">
        <v>176</v>
      </c>
      <c r="E11" s="114"/>
      <c r="F11" s="45"/>
      <c r="G11" s="45"/>
      <c r="H11" s="45"/>
      <c r="I11" s="45"/>
      <c r="J11" s="45"/>
      <c r="K11" s="45"/>
      <c r="L11" s="54"/>
      <c r="M11" s="69"/>
      <c r="O11" s="113" t="s">
        <v>176</v>
      </c>
      <c r="P11" s="110"/>
      <c r="Q11" s="45"/>
      <c r="R11" s="45"/>
      <c r="S11" s="45"/>
      <c r="T11" s="45"/>
      <c r="U11" s="45"/>
      <c r="V11" s="45"/>
    </row>
    <row r="12" spans="1:22" x14ac:dyDescent="0.2">
      <c r="A12" s="54"/>
      <c r="B12" s="69"/>
      <c r="D12" s="113" t="s">
        <v>196</v>
      </c>
      <c r="E12" s="114"/>
      <c r="F12" s="113" t="s">
        <v>178</v>
      </c>
      <c r="G12" s="113" t="s">
        <v>179</v>
      </c>
      <c r="H12" s="113" t="s">
        <v>180</v>
      </c>
      <c r="I12" s="113" t="s">
        <v>181</v>
      </c>
      <c r="J12" s="113" t="s">
        <v>182</v>
      </c>
      <c r="K12" s="113" t="s">
        <v>183</v>
      </c>
      <c r="L12" s="54"/>
      <c r="M12" s="69"/>
      <c r="O12" s="113" t="s">
        <v>196</v>
      </c>
      <c r="P12" s="116"/>
      <c r="Q12" s="113" t="s">
        <v>184</v>
      </c>
      <c r="R12" s="113" t="s">
        <v>185</v>
      </c>
      <c r="S12" s="113" t="s">
        <v>186</v>
      </c>
      <c r="T12" s="113" t="s">
        <v>187</v>
      </c>
      <c r="U12" s="113" t="s">
        <v>188</v>
      </c>
      <c r="V12" s="113" t="s">
        <v>189</v>
      </c>
    </row>
    <row r="13" spans="1:22" x14ac:dyDescent="0.2">
      <c r="A13" s="54"/>
      <c r="B13" s="69"/>
      <c r="D13" s="114" t="s">
        <v>197</v>
      </c>
      <c r="E13" s="114"/>
      <c r="F13" s="113" t="s">
        <v>15</v>
      </c>
      <c r="G13" s="113" t="s">
        <v>15</v>
      </c>
      <c r="H13" s="113" t="s">
        <v>15</v>
      </c>
      <c r="I13" s="113" t="s">
        <v>15</v>
      </c>
      <c r="J13" s="113" t="s">
        <v>15</v>
      </c>
      <c r="K13" s="113" t="s">
        <v>15</v>
      </c>
      <c r="L13" s="54"/>
      <c r="M13" s="69"/>
      <c r="O13" s="114" t="s">
        <v>197</v>
      </c>
      <c r="P13" s="116"/>
      <c r="Q13" s="113" t="s">
        <v>15</v>
      </c>
      <c r="R13" s="113" t="s">
        <v>15</v>
      </c>
      <c r="S13" s="113" t="s">
        <v>15</v>
      </c>
      <c r="T13" s="113" t="s">
        <v>15</v>
      </c>
      <c r="U13" s="113" t="s">
        <v>15</v>
      </c>
      <c r="V13" s="113" t="s">
        <v>15</v>
      </c>
    </row>
    <row r="14" spans="1:22" x14ac:dyDescent="0.2">
      <c r="A14" s="64"/>
      <c r="B14" s="64"/>
      <c r="C14" s="117"/>
      <c r="D14" s="115"/>
      <c r="E14" s="112"/>
      <c r="F14" s="118"/>
      <c r="G14" s="115"/>
      <c r="H14" s="115"/>
      <c r="I14" s="115"/>
      <c r="J14" s="118"/>
      <c r="K14" s="118"/>
      <c r="L14" s="64"/>
      <c r="M14" s="64"/>
      <c r="N14" s="117"/>
      <c r="O14" s="115"/>
      <c r="P14" s="115"/>
      <c r="Q14" s="115"/>
      <c r="R14" s="115"/>
      <c r="S14" s="115"/>
      <c r="T14" s="115"/>
      <c r="U14" s="115"/>
      <c r="V14" s="115"/>
    </row>
    <row r="16" spans="1:22" s="45" customFormat="1" x14ac:dyDescent="0.2">
      <c r="A16" s="45" t="s">
        <v>17</v>
      </c>
      <c r="L16" s="45" t="s">
        <v>17</v>
      </c>
    </row>
    <row r="17" spans="1:22" s="45" customFormat="1" x14ac:dyDescent="0.2"/>
    <row r="18" spans="1:22" s="45" customFormat="1" x14ac:dyDescent="0.2">
      <c r="A18" s="119" t="s">
        <v>18</v>
      </c>
      <c r="L18" s="119" t="s">
        <v>18</v>
      </c>
      <c r="S18" s="119"/>
    </row>
    <row r="19" spans="1:22" s="45" customFormat="1" x14ac:dyDescent="0.2">
      <c r="A19" s="119"/>
      <c r="F19" s="3"/>
      <c r="G19" s="3"/>
      <c r="H19" s="3"/>
      <c r="I19" s="3"/>
      <c r="J19" s="3"/>
      <c r="K19" s="3"/>
      <c r="L19" s="119"/>
      <c r="Q19" s="3"/>
      <c r="R19" s="3"/>
      <c r="S19" s="120"/>
      <c r="V19" s="3"/>
    </row>
    <row r="20" spans="1:22" s="45" customFormat="1" x14ac:dyDescent="0.2">
      <c r="A20" s="120" t="s">
        <v>19</v>
      </c>
      <c r="B20" s="45" t="s">
        <v>3</v>
      </c>
      <c r="D20" s="121">
        <v>33520</v>
      </c>
      <c r="E20" s="3"/>
      <c r="F20" s="121">
        <v>23324</v>
      </c>
      <c r="G20" s="121">
        <v>5228</v>
      </c>
      <c r="H20" s="121">
        <v>1667</v>
      </c>
      <c r="I20" s="121">
        <v>977</v>
      </c>
      <c r="J20" s="121">
        <v>965</v>
      </c>
      <c r="K20" s="121">
        <v>344</v>
      </c>
      <c r="L20" s="120" t="s">
        <v>19</v>
      </c>
      <c r="M20" s="45" t="s">
        <v>3</v>
      </c>
      <c r="O20" s="121">
        <v>33520</v>
      </c>
      <c r="P20" s="3"/>
      <c r="Q20" s="121">
        <v>419</v>
      </c>
      <c r="R20" s="121">
        <v>474</v>
      </c>
      <c r="S20" s="121">
        <v>85</v>
      </c>
      <c r="T20" s="121">
        <v>31</v>
      </c>
      <c r="U20" s="121">
        <v>0</v>
      </c>
      <c r="V20" s="121">
        <v>6</v>
      </c>
    </row>
    <row r="21" spans="1:22" s="45" customFormat="1" x14ac:dyDescent="0.2">
      <c r="A21" s="120"/>
      <c r="B21" s="45" t="s">
        <v>15</v>
      </c>
      <c r="D21" s="121">
        <v>2323929</v>
      </c>
      <c r="E21" s="3"/>
      <c r="F21" s="121">
        <v>541757</v>
      </c>
      <c r="G21" s="121">
        <v>391816</v>
      </c>
      <c r="H21" s="121">
        <v>217404</v>
      </c>
      <c r="I21" s="121">
        <v>181967</v>
      </c>
      <c r="J21" s="121">
        <v>260204</v>
      </c>
      <c r="K21" s="121">
        <v>125112</v>
      </c>
      <c r="L21" s="120"/>
      <c r="M21" s="45" t="s">
        <v>15</v>
      </c>
      <c r="O21" s="121">
        <v>2323929</v>
      </c>
      <c r="P21" s="3"/>
      <c r="Q21" s="121">
        <v>186076</v>
      </c>
      <c r="R21" s="121">
        <v>289140</v>
      </c>
      <c r="S21" s="121">
        <v>78168</v>
      </c>
      <c r="T21" s="121">
        <v>34627</v>
      </c>
      <c r="U21" s="121">
        <v>0</v>
      </c>
      <c r="V21" s="121">
        <v>17658</v>
      </c>
    </row>
    <row r="22" spans="1:22" s="45" customFormat="1" x14ac:dyDescent="0.2">
      <c r="A22" s="120"/>
      <c r="D22" s="3"/>
      <c r="E22" s="3"/>
      <c r="F22" s="3"/>
      <c r="G22" s="3"/>
      <c r="H22" s="3"/>
      <c r="I22" s="3"/>
      <c r="J22" s="3"/>
      <c r="K22" s="3"/>
      <c r="L22" s="120"/>
      <c r="O22" s="3"/>
      <c r="P22" s="3"/>
      <c r="Q22" s="121"/>
      <c r="R22" s="121"/>
      <c r="S22" s="121"/>
      <c r="T22" s="121"/>
      <c r="U22" s="121"/>
      <c r="V22" s="121"/>
    </row>
    <row r="23" spans="1:22" s="45" customFormat="1" x14ac:dyDescent="0.2">
      <c r="A23" s="120" t="s">
        <v>20</v>
      </c>
      <c r="B23" s="45" t="s">
        <v>3</v>
      </c>
      <c r="D23" s="121">
        <v>92516</v>
      </c>
      <c r="E23" s="3"/>
      <c r="F23" s="121">
        <v>47442</v>
      </c>
      <c r="G23" s="121">
        <v>24544</v>
      </c>
      <c r="H23" s="121">
        <v>9235</v>
      </c>
      <c r="I23" s="121">
        <v>4198</v>
      </c>
      <c r="J23" s="121">
        <v>3171</v>
      </c>
      <c r="K23" s="121">
        <v>1388</v>
      </c>
      <c r="L23" s="120" t="s">
        <v>20</v>
      </c>
      <c r="M23" s="45" t="s">
        <v>3</v>
      </c>
      <c r="O23" s="121">
        <v>92516</v>
      </c>
      <c r="P23" s="3"/>
      <c r="Q23" s="121">
        <v>730</v>
      </c>
      <c r="R23" s="121">
        <v>943</v>
      </c>
      <c r="S23" s="121">
        <v>567</v>
      </c>
      <c r="T23" s="121">
        <v>292</v>
      </c>
      <c r="U23" s="121">
        <v>3</v>
      </c>
      <c r="V23" s="121">
        <v>3</v>
      </c>
    </row>
    <row r="24" spans="1:22" s="45" customFormat="1" x14ac:dyDescent="0.2">
      <c r="A24" s="120"/>
      <c r="B24" s="45" t="s">
        <v>15</v>
      </c>
      <c r="D24" s="121">
        <v>8070900</v>
      </c>
      <c r="E24" s="3"/>
      <c r="F24" s="121">
        <v>1258100</v>
      </c>
      <c r="G24" s="121">
        <v>1855261</v>
      </c>
      <c r="H24" s="121">
        <v>1155527</v>
      </c>
      <c r="I24" s="121">
        <v>740607</v>
      </c>
      <c r="J24" s="121">
        <v>805956</v>
      </c>
      <c r="K24" s="121">
        <v>505780</v>
      </c>
      <c r="L24" s="120"/>
      <c r="M24" s="45" t="s">
        <v>15</v>
      </c>
      <c r="O24" s="121">
        <v>8070900</v>
      </c>
      <c r="P24" s="3"/>
      <c r="Q24" s="121">
        <v>338569</v>
      </c>
      <c r="R24" s="121">
        <v>560662</v>
      </c>
      <c r="S24" s="121">
        <v>498143</v>
      </c>
      <c r="T24" s="121">
        <v>339053</v>
      </c>
      <c r="U24" s="121">
        <v>4414</v>
      </c>
      <c r="V24" s="121">
        <v>8829</v>
      </c>
    </row>
    <row r="25" spans="1:22" s="45" customFormat="1" x14ac:dyDescent="0.2">
      <c r="A25" s="120"/>
      <c r="D25" s="3"/>
      <c r="E25" s="3"/>
      <c r="F25" s="3"/>
      <c r="G25" s="3"/>
      <c r="H25" s="3"/>
      <c r="I25" s="3"/>
      <c r="J25" s="3"/>
      <c r="K25" s="3"/>
      <c r="L25" s="120"/>
      <c r="O25" s="3"/>
      <c r="P25" s="3"/>
      <c r="Q25" s="3"/>
      <c r="R25" s="3"/>
      <c r="S25" s="3"/>
      <c r="T25" s="3"/>
      <c r="U25" s="3"/>
      <c r="V25" s="3"/>
    </row>
    <row r="26" spans="1:22" s="45" customFormat="1" x14ac:dyDescent="0.2">
      <c r="A26" s="120" t="s">
        <v>21</v>
      </c>
      <c r="B26" s="45" t="s">
        <v>3</v>
      </c>
      <c r="D26" s="121">
        <v>126036</v>
      </c>
      <c r="E26" s="3"/>
      <c r="F26" s="121">
        <v>70766</v>
      </c>
      <c r="G26" s="121">
        <v>29771</v>
      </c>
      <c r="H26" s="121">
        <v>10903</v>
      </c>
      <c r="I26" s="121">
        <v>5175</v>
      </c>
      <c r="J26" s="121">
        <v>4136</v>
      </c>
      <c r="K26" s="121">
        <v>1733</v>
      </c>
      <c r="L26" s="120" t="s">
        <v>21</v>
      </c>
      <c r="M26" s="45" t="s">
        <v>3</v>
      </c>
      <c r="O26" s="121">
        <v>126036</v>
      </c>
      <c r="P26" s="3"/>
      <c r="Q26" s="121">
        <v>1149</v>
      </c>
      <c r="R26" s="121">
        <v>1417</v>
      </c>
      <c r="S26" s="121">
        <v>652</v>
      </c>
      <c r="T26" s="121">
        <v>323</v>
      </c>
      <c r="U26" s="121">
        <v>3</v>
      </c>
      <c r="V26" s="121">
        <v>9</v>
      </c>
    </row>
    <row r="27" spans="1:22" s="45" customFormat="1" x14ac:dyDescent="0.2">
      <c r="A27" s="120"/>
      <c r="B27" s="45" t="s">
        <v>15</v>
      </c>
      <c r="D27" s="121">
        <v>10394829</v>
      </c>
      <c r="E27" s="3"/>
      <c r="F27" s="121">
        <v>1799857</v>
      </c>
      <c r="G27" s="121">
        <v>2247077</v>
      </c>
      <c r="H27" s="121">
        <v>1372931</v>
      </c>
      <c r="I27" s="121">
        <v>922573</v>
      </c>
      <c r="J27" s="121">
        <v>1066160</v>
      </c>
      <c r="K27" s="121">
        <v>630892</v>
      </c>
      <c r="L27" s="120"/>
      <c r="M27" s="45" t="s">
        <v>15</v>
      </c>
      <c r="O27" s="121">
        <v>10394829</v>
      </c>
      <c r="P27" s="3"/>
      <c r="Q27" s="121">
        <v>524645</v>
      </c>
      <c r="R27" s="121">
        <v>849802</v>
      </c>
      <c r="S27" s="121">
        <v>576311</v>
      </c>
      <c r="T27" s="121">
        <v>373680</v>
      </c>
      <c r="U27" s="121">
        <v>4414</v>
      </c>
      <c r="V27" s="121">
        <v>26487</v>
      </c>
    </row>
    <row r="28" spans="1:22" s="45" customFormat="1" x14ac:dyDescent="0.2">
      <c r="A28" s="120"/>
      <c r="D28" s="3"/>
      <c r="E28" s="3"/>
      <c r="F28" s="3"/>
      <c r="G28" s="3"/>
      <c r="H28" s="3"/>
      <c r="I28" s="3"/>
      <c r="J28" s="3"/>
      <c r="K28" s="3"/>
      <c r="L28" s="120"/>
      <c r="O28" s="3"/>
      <c r="P28" s="3"/>
      <c r="Q28" s="3"/>
      <c r="R28" s="3"/>
      <c r="S28" s="3"/>
      <c r="T28" s="3"/>
      <c r="U28" s="3"/>
      <c r="V28" s="3"/>
    </row>
    <row r="29" spans="1:22" s="45" customFormat="1" x14ac:dyDescent="0.2">
      <c r="A29" s="120" t="s">
        <v>22</v>
      </c>
      <c r="B29" s="45" t="s">
        <v>3</v>
      </c>
      <c r="D29" s="121">
        <v>9451</v>
      </c>
      <c r="E29" s="3"/>
      <c r="F29" s="121">
        <v>4341</v>
      </c>
      <c r="G29" s="121">
        <v>2667</v>
      </c>
      <c r="H29" s="121">
        <v>1090</v>
      </c>
      <c r="I29" s="121">
        <v>473</v>
      </c>
      <c r="J29" s="121">
        <v>319</v>
      </c>
      <c r="K29" s="121">
        <v>135</v>
      </c>
      <c r="L29" s="120" t="s">
        <v>22</v>
      </c>
      <c r="M29" s="45" t="s">
        <v>3</v>
      </c>
      <c r="O29" s="121">
        <v>9451</v>
      </c>
      <c r="P29" s="3"/>
      <c r="Q29" s="121">
        <v>125</v>
      </c>
      <c r="R29" s="121">
        <v>164</v>
      </c>
      <c r="S29" s="121">
        <v>58</v>
      </c>
      <c r="T29" s="121">
        <v>74</v>
      </c>
      <c r="U29" s="121">
        <v>0</v>
      </c>
      <c r="V29" s="121">
        <v>4</v>
      </c>
    </row>
    <row r="30" spans="1:22" s="45" customFormat="1" x14ac:dyDescent="0.2">
      <c r="A30" s="120"/>
      <c r="B30" s="45" t="s">
        <v>15</v>
      </c>
      <c r="D30" s="121">
        <v>990345</v>
      </c>
      <c r="E30" s="3"/>
      <c r="F30" s="121">
        <v>121525</v>
      </c>
      <c r="G30" s="121">
        <v>209312</v>
      </c>
      <c r="H30" s="121">
        <v>137557</v>
      </c>
      <c r="I30" s="121">
        <v>86622</v>
      </c>
      <c r="J30" s="121">
        <v>79954</v>
      </c>
      <c r="K30" s="121">
        <v>47510</v>
      </c>
      <c r="L30" s="120"/>
      <c r="M30" s="45" t="s">
        <v>15</v>
      </c>
      <c r="O30" s="121">
        <v>990345</v>
      </c>
      <c r="P30" s="3"/>
      <c r="Q30" s="121">
        <v>58532</v>
      </c>
      <c r="R30" s="121">
        <v>100647</v>
      </c>
      <c r="S30" s="121">
        <v>52693</v>
      </c>
      <c r="T30" s="121">
        <v>88274</v>
      </c>
      <c r="U30" s="121">
        <v>0</v>
      </c>
      <c r="V30" s="121">
        <v>7719</v>
      </c>
    </row>
    <row r="31" spans="1:22" s="45" customFormat="1" x14ac:dyDescent="0.2">
      <c r="A31" s="120"/>
      <c r="D31" s="3"/>
      <c r="E31" s="3"/>
      <c r="F31" s="3"/>
      <c r="G31" s="3"/>
      <c r="H31" s="3"/>
      <c r="I31" s="3"/>
      <c r="J31" s="3"/>
      <c r="K31" s="3"/>
      <c r="L31" s="120"/>
      <c r="O31" s="3"/>
      <c r="P31" s="3"/>
      <c r="Q31" s="3"/>
      <c r="R31" s="3"/>
      <c r="S31" s="3"/>
      <c r="T31" s="3"/>
      <c r="U31" s="3"/>
      <c r="V31" s="3"/>
    </row>
    <row r="32" spans="1:22" s="45" customFormat="1" x14ac:dyDescent="0.2">
      <c r="A32" s="120" t="s">
        <v>23</v>
      </c>
      <c r="B32" s="45" t="s">
        <v>3</v>
      </c>
      <c r="D32" s="121">
        <v>3695</v>
      </c>
      <c r="E32" s="3"/>
      <c r="F32" s="121">
        <v>1110</v>
      </c>
      <c r="G32" s="121">
        <v>943</v>
      </c>
      <c r="H32" s="121">
        <v>510</v>
      </c>
      <c r="I32" s="121">
        <v>236</v>
      </c>
      <c r="J32" s="121">
        <v>327</v>
      </c>
      <c r="K32" s="121">
        <v>172</v>
      </c>
      <c r="L32" s="120" t="s">
        <v>23</v>
      </c>
      <c r="M32" s="45" t="s">
        <v>3</v>
      </c>
      <c r="O32" s="121">
        <v>3695</v>
      </c>
      <c r="P32" s="3"/>
      <c r="Q32" s="121">
        <v>189</v>
      </c>
      <c r="R32" s="121">
        <v>162</v>
      </c>
      <c r="S32" s="121">
        <v>46</v>
      </c>
      <c r="T32" s="121">
        <v>0</v>
      </c>
      <c r="U32" s="121">
        <v>0</v>
      </c>
      <c r="V32" s="121">
        <v>0</v>
      </c>
    </row>
    <row r="33" spans="1:22" s="45" customFormat="1" x14ac:dyDescent="0.2">
      <c r="A33" s="120"/>
      <c r="B33" s="45" t="s">
        <v>15</v>
      </c>
      <c r="D33" s="121">
        <v>582239</v>
      </c>
      <c r="E33" s="3"/>
      <c r="F33" s="121">
        <v>29957</v>
      </c>
      <c r="G33" s="121">
        <v>74867</v>
      </c>
      <c r="H33" s="121">
        <v>66160</v>
      </c>
      <c r="I33" s="121">
        <v>43078</v>
      </c>
      <c r="J33" s="121">
        <v>82566</v>
      </c>
      <c r="K33" s="121">
        <v>62101</v>
      </c>
      <c r="L33" s="120"/>
      <c r="M33" s="45" t="s">
        <v>15</v>
      </c>
      <c r="O33" s="121">
        <v>582239</v>
      </c>
      <c r="P33" s="3"/>
      <c r="Q33" s="121">
        <v>82978</v>
      </c>
      <c r="R33" s="121">
        <v>100055</v>
      </c>
      <c r="S33" s="121">
        <v>40476</v>
      </c>
      <c r="T33" s="121">
        <v>0</v>
      </c>
      <c r="U33" s="121">
        <v>0</v>
      </c>
      <c r="V33" s="121">
        <v>0</v>
      </c>
    </row>
    <row r="34" spans="1:22" s="45" customFormat="1" x14ac:dyDescent="0.2">
      <c r="A34" s="120"/>
      <c r="D34" s="3"/>
      <c r="E34" s="3"/>
      <c r="F34" s="3"/>
      <c r="G34" s="3"/>
      <c r="H34" s="3"/>
      <c r="I34" s="3"/>
      <c r="J34" s="3"/>
      <c r="K34" s="3"/>
      <c r="L34" s="120"/>
      <c r="O34" s="3"/>
      <c r="P34" s="3"/>
      <c r="Q34" s="3"/>
      <c r="R34" s="3"/>
      <c r="S34" s="3"/>
      <c r="T34" s="3"/>
      <c r="U34" s="3"/>
      <c r="V34" s="3"/>
    </row>
    <row r="35" spans="1:22" s="45" customFormat="1" x14ac:dyDescent="0.2">
      <c r="A35" s="120" t="s">
        <v>24</v>
      </c>
      <c r="B35" s="45" t="s">
        <v>3</v>
      </c>
      <c r="D35" s="121">
        <v>13146</v>
      </c>
      <c r="E35" s="3"/>
      <c r="F35" s="121">
        <v>5451</v>
      </c>
      <c r="G35" s="121">
        <v>3610</v>
      </c>
      <c r="H35" s="121">
        <v>1601</v>
      </c>
      <c r="I35" s="121">
        <v>709</v>
      </c>
      <c r="J35" s="121">
        <v>646</v>
      </c>
      <c r="K35" s="121">
        <v>307</v>
      </c>
      <c r="L35" s="120" t="s">
        <v>24</v>
      </c>
      <c r="M35" s="45" t="s">
        <v>3</v>
      </c>
      <c r="O35" s="121">
        <v>13146</v>
      </c>
      <c r="P35" s="3"/>
      <c r="Q35" s="121">
        <v>315</v>
      </c>
      <c r="R35" s="121">
        <v>326</v>
      </c>
      <c r="S35" s="121">
        <v>104</v>
      </c>
      <c r="T35" s="121">
        <v>74</v>
      </c>
      <c r="U35" s="121">
        <v>0</v>
      </c>
      <c r="V35" s="121">
        <v>4</v>
      </c>
    </row>
    <row r="36" spans="1:22" s="45" customFormat="1" x14ac:dyDescent="0.2">
      <c r="B36" s="45" t="s">
        <v>15</v>
      </c>
      <c r="D36" s="121">
        <v>1572584</v>
      </c>
      <c r="E36" s="3"/>
      <c r="F36" s="121">
        <v>151483</v>
      </c>
      <c r="G36" s="121">
        <v>284180</v>
      </c>
      <c r="H36" s="121">
        <v>203717</v>
      </c>
      <c r="I36" s="121">
        <v>129700</v>
      </c>
      <c r="J36" s="121">
        <v>162520</v>
      </c>
      <c r="K36" s="121">
        <v>109611</v>
      </c>
      <c r="M36" s="45" t="s">
        <v>15</v>
      </c>
      <c r="O36" s="121">
        <v>1572584</v>
      </c>
      <c r="P36" s="3"/>
      <c r="Q36" s="121">
        <v>141509</v>
      </c>
      <c r="R36" s="121">
        <v>200703</v>
      </c>
      <c r="S36" s="121">
        <v>93169</v>
      </c>
      <c r="T36" s="121">
        <v>88274</v>
      </c>
      <c r="U36" s="121">
        <v>0</v>
      </c>
      <c r="V36" s="121">
        <v>7719</v>
      </c>
    </row>
    <row r="37" spans="1:22" s="45" customFormat="1" x14ac:dyDescent="0.2">
      <c r="D37" s="3"/>
      <c r="E37" s="3"/>
      <c r="F37" s="3"/>
      <c r="G37" s="3"/>
      <c r="H37" s="3"/>
      <c r="I37" s="3"/>
      <c r="J37" s="3"/>
      <c r="K37" s="3"/>
      <c r="O37" s="3"/>
      <c r="P37" s="3"/>
      <c r="Q37" s="3"/>
      <c r="R37" s="3"/>
      <c r="S37" s="3"/>
      <c r="T37" s="3"/>
      <c r="U37" s="3"/>
      <c r="V37" s="3"/>
    </row>
    <row r="38" spans="1:22" s="45" customFormat="1" x14ac:dyDescent="0.2">
      <c r="A38" s="119" t="s">
        <v>25</v>
      </c>
      <c r="B38" s="45" t="s">
        <v>3</v>
      </c>
      <c r="D38" s="121">
        <v>139182</v>
      </c>
      <c r="E38" s="3"/>
      <c r="F38" s="121">
        <v>76217</v>
      </c>
      <c r="G38" s="121">
        <v>33382</v>
      </c>
      <c r="H38" s="121">
        <v>12503</v>
      </c>
      <c r="I38" s="121">
        <v>5883</v>
      </c>
      <c r="J38" s="121">
        <v>4782</v>
      </c>
      <c r="K38" s="121">
        <v>2040</v>
      </c>
      <c r="L38" s="119" t="s">
        <v>25</v>
      </c>
      <c r="M38" s="45" t="s">
        <v>3</v>
      </c>
      <c r="O38" s="121">
        <v>139182</v>
      </c>
      <c r="P38" s="3"/>
      <c r="Q38" s="121">
        <v>1463</v>
      </c>
      <c r="R38" s="121">
        <v>1743</v>
      </c>
      <c r="S38" s="121">
        <v>756</v>
      </c>
      <c r="T38" s="121">
        <v>397</v>
      </c>
      <c r="U38" s="121">
        <v>3</v>
      </c>
      <c r="V38" s="121">
        <v>13</v>
      </c>
    </row>
    <row r="39" spans="1:22" s="45" customFormat="1" x14ac:dyDescent="0.2">
      <c r="A39" s="119"/>
      <c r="B39" s="45" t="s">
        <v>15</v>
      </c>
      <c r="D39" s="121">
        <v>11967414</v>
      </c>
      <c r="E39" s="3"/>
      <c r="F39" s="121">
        <v>1951340</v>
      </c>
      <c r="G39" s="121">
        <v>2531256</v>
      </c>
      <c r="H39" s="121">
        <v>1576649</v>
      </c>
      <c r="I39" s="121">
        <v>1052273</v>
      </c>
      <c r="J39" s="121">
        <v>1228680</v>
      </c>
      <c r="K39" s="121">
        <v>740503</v>
      </c>
      <c r="L39" s="119"/>
      <c r="M39" s="45" t="s">
        <v>15</v>
      </c>
      <c r="O39" s="121">
        <v>11967414</v>
      </c>
      <c r="P39" s="3"/>
      <c r="Q39" s="121">
        <v>666154</v>
      </c>
      <c r="R39" s="121">
        <v>1050505</v>
      </c>
      <c r="S39" s="121">
        <v>669480</v>
      </c>
      <c r="T39" s="121">
        <v>461955</v>
      </c>
      <c r="U39" s="121">
        <v>4414</v>
      </c>
      <c r="V39" s="121">
        <v>34206</v>
      </c>
    </row>
    <row r="40" spans="1:22" s="45" customFormat="1" x14ac:dyDescent="0.2">
      <c r="A40" s="119"/>
      <c r="D40" s="3"/>
      <c r="E40" s="3"/>
      <c r="F40" s="3"/>
      <c r="G40" s="3"/>
      <c r="H40" s="3"/>
      <c r="I40" s="3"/>
      <c r="J40" s="3"/>
      <c r="K40" s="3"/>
      <c r="L40" s="119"/>
      <c r="O40" s="3"/>
      <c r="P40" s="3"/>
      <c r="Q40" s="3"/>
      <c r="R40" s="3"/>
      <c r="S40" s="3"/>
      <c r="T40" s="3"/>
      <c r="U40" s="3"/>
      <c r="V40" s="3"/>
    </row>
    <row r="41" spans="1:22" s="45" customFormat="1" x14ac:dyDescent="0.2">
      <c r="A41" s="119" t="s">
        <v>26</v>
      </c>
      <c r="D41" s="3"/>
      <c r="E41" s="3"/>
      <c r="F41" s="3"/>
      <c r="G41" s="3"/>
      <c r="H41" s="3"/>
      <c r="I41" s="3"/>
      <c r="J41" s="3"/>
      <c r="K41" s="3"/>
      <c r="L41" s="119" t="s">
        <v>26</v>
      </c>
      <c r="O41" s="3"/>
      <c r="P41" s="3"/>
      <c r="Q41" s="3"/>
      <c r="R41" s="3"/>
      <c r="S41" s="3"/>
      <c r="T41" s="3"/>
      <c r="U41" s="3"/>
      <c r="V41" s="3"/>
    </row>
    <row r="42" spans="1:22" s="45" customFormat="1" x14ac:dyDescent="0.2">
      <c r="A42" s="119"/>
      <c r="D42" s="3"/>
      <c r="E42" s="3"/>
      <c r="F42" s="3"/>
      <c r="G42" s="3"/>
      <c r="H42" s="3"/>
      <c r="I42" s="3"/>
      <c r="J42" s="3"/>
      <c r="K42" s="3"/>
      <c r="L42" s="119"/>
      <c r="O42" s="3"/>
      <c r="P42" s="3"/>
      <c r="Q42" s="3"/>
      <c r="R42" s="3"/>
      <c r="S42" s="3"/>
      <c r="T42" s="3"/>
      <c r="U42" s="3"/>
      <c r="V42" s="3"/>
    </row>
    <row r="43" spans="1:22" s="45" customFormat="1" x14ac:dyDescent="0.2">
      <c r="A43" s="120" t="s">
        <v>21</v>
      </c>
      <c r="B43" s="45" t="s">
        <v>3</v>
      </c>
      <c r="D43" s="121">
        <v>4590</v>
      </c>
      <c r="E43" s="3"/>
      <c r="F43" s="121">
        <v>445</v>
      </c>
      <c r="G43" s="121">
        <v>594</v>
      </c>
      <c r="H43" s="121">
        <v>586</v>
      </c>
      <c r="I43" s="121">
        <v>469</v>
      </c>
      <c r="J43" s="121">
        <v>774</v>
      </c>
      <c r="K43" s="121">
        <v>672</v>
      </c>
      <c r="L43" s="120" t="s">
        <v>21</v>
      </c>
      <c r="M43" s="45" t="s">
        <v>3</v>
      </c>
      <c r="O43" s="121">
        <v>4590</v>
      </c>
      <c r="P43" s="3"/>
      <c r="Q43" s="121">
        <v>552</v>
      </c>
      <c r="R43" s="121">
        <v>302</v>
      </c>
      <c r="S43" s="121">
        <v>157</v>
      </c>
      <c r="T43" s="121">
        <v>31</v>
      </c>
      <c r="U43" s="121">
        <v>2</v>
      </c>
      <c r="V43" s="121">
        <v>8</v>
      </c>
    </row>
    <row r="44" spans="1:22" s="45" customFormat="1" x14ac:dyDescent="0.2">
      <c r="A44" s="120"/>
      <c r="B44" s="45" t="s">
        <v>15</v>
      </c>
      <c r="D44" s="121">
        <v>1279507</v>
      </c>
      <c r="E44" s="3"/>
      <c r="F44" s="121">
        <v>9314</v>
      </c>
      <c r="G44" s="121">
        <v>48638</v>
      </c>
      <c r="H44" s="121">
        <v>76533</v>
      </c>
      <c r="I44" s="121">
        <v>85416</v>
      </c>
      <c r="J44" s="121">
        <v>195136</v>
      </c>
      <c r="K44" s="121">
        <v>243533</v>
      </c>
      <c r="L44" s="120"/>
      <c r="M44" s="45" t="s">
        <v>15</v>
      </c>
      <c r="O44" s="121">
        <v>1279507</v>
      </c>
      <c r="P44" s="3"/>
      <c r="Q44" s="121">
        <v>252879</v>
      </c>
      <c r="R44" s="121">
        <v>177321</v>
      </c>
      <c r="S44" s="121">
        <v>133071</v>
      </c>
      <c r="T44" s="121">
        <v>32939</v>
      </c>
      <c r="U44" s="121">
        <v>2034</v>
      </c>
      <c r="V44" s="121">
        <v>22692</v>
      </c>
    </row>
    <row r="45" spans="1:22" s="45" customFormat="1" x14ac:dyDescent="0.2">
      <c r="A45" s="120"/>
      <c r="D45" s="3"/>
      <c r="E45" s="3"/>
      <c r="F45" s="3"/>
      <c r="G45" s="3"/>
      <c r="H45" s="3"/>
      <c r="I45" s="3"/>
      <c r="J45" s="3"/>
      <c r="K45" s="3"/>
      <c r="L45" s="120"/>
      <c r="O45" s="3"/>
      <c r="P45" s="3"/>
      <c r="Q45" s="3"/>
      <c r="R45" s="3"/>
      <c r="S45" s="3"/>
      <c r="T45" s="3"/>
      <c r="U45" s="3"/>
      <c r="V45" s="3"/>
    </row>
    <row r="46" spans="1:22" s="45" customFormat="1" x14ac:dyDescent="0.2">
      <c r="A46" s="120" t="s">
        <v>27</v>
      </c>
      <c r="B46" s="45" t="s">
        <v>3</v>
      </c>
      <c r="D46" s="121">
        <v>3627</v>
      </c>
      <c r="E46" s="3"/>
      <c r="F46" s="121">
        <v>445</v>
      </c>
      <c r="G46" s="121">
        <v>604</v>
      </c>
      <c r="H46" s="121">
        <v>603</v>
      </c>
      <c r="I46" s="121">
        <v>412</v>
      </c>
      <c r="J46" s="121">
        <v>859</v>
      </c>
      <c r="K46" s="121">
        <v>278</v>
      </c>
      <c r="L46" s="120" t="s">
        <v>27</v>
      </c>
      <c r="M46" s="45" t="s">
        <v>3</v>
      </c>
      <c r="O46" s="121">
        <v>3627</v>
      </c>
      <c r="P46" s="3"/>
      <c r="Q46" s="121">
        <v>127</v>
      </c>
      <c r="R46" s="121">
        <v>215</v>
      </c>
      <c r="S46" s="121">
        <v>42</v>
      </c>
      <c r="T46" s="121">
        <v>0</v>
      </c>
      <c r="U46" s="121">
        <v>1</v>
      </c>
      <c r="V46" s="121">
        <v>41</v>
      </c>
    </row>
    <row r="47" spans="1:22" s="45" customFormat="1" x14ac:dyDescent="0.2">
      <c r="A47" s="120"/>
      <c r="B47" s="45" t="s">
        <v>15</v>
      </c>
      <c r="D47" s="121">
        <v>846734</v>
      </c>
      <c r="E47" s="3"/>
      <c r="F47" s="121">
        <v>13153</v>
      </c>
      <c r="G47" s="121">
        <v>49819</v>
      </c>
      <c r="H47" s="121">
        <v>77919</v>
      </c>
      <c r="I47" s="121">
        <v>75495</v>
      </c>
      <c r="J47" s="121">
        <v>209462</v>
      </c>
      <c r="K47" s="121">
        <v>98225</v>
      </c>
      <c r="L47" s="120"/>
      <c r="M47" s="45" t="s">
        <v>15</v>
      </c>
      <c r="O47" s="121">
        <v>846734</v>
      </c>
      <c r="P47" s="3"/>
      <c r="Q47" s="121">
        <v>57099</v>
      </c>
      <c r="R47" s="121">
        <v>118955</v>
      </c>
      <c r="S47" s="121">
        <v>34351</v>
      </c>
      <c r="T47" s="121">
        <v>0</v>
      </c>
      <c r="U47" s="121">
        <v>1500</v>
      </c>
      <c r="V47" s="121">
        <v>110757</v>
      </c>
    </row>
    <row r="48" spans="1:22" s="45" customFormat="1" x14ac:dyDescent="0.2">
      <c r="A48" s="120"/>
      <c r="D48" s="3"/>
      <c r="E48" s="3"/>
      <c r="F48" s="3"/>
      <c r="G48" s="3"/>
      <c r="H48" s="3"/>
      <c r="I48" s="3"/>
      <c r="J48" s="3"/>
      <c r="K48" s="3"/>
      <c r="L48" s="120"/>
      <c r="O48" s="3"/>
      <c r="P48" s="3"/>
      <c r="Q48" s="3"/>
      <c r="R48" s="3"/>
      <c r="S48" s="3"/>
      <c r="T48" s="3"/>
      <c r="U48" s="3"/>
      <c r="V48" s="3"/>
    </row>
    <row r="49" spans="1:22" s="45" customFormat="1" x14ac:dyDescent="0.2">
      <c r="A49" s="120" t="s">
        <v>28</v>
      </c>
      <c r="B49" s="45" t="s">
        <v>3</v>
      </c>
      <c r="D49" s="121">
        <v>1561</v>
      </c>
      <c r="E49" s="3"/>
      <c r="F49" s="121">
        <v>180</v>
      </c>
      <c r="G49" s="121">
        <v>125</v>
      </c>
      <c r="H49" s="121">
        <v>105</v>
      </c>
      <c r="I49" s="121">
        <v>115</v>
      </c>
      <c r="J49" s="121">
        <v>320</v>
      </c>
      <c r="K49" s="121">
        <v>307</v>
      </c>
      <c r="L49" s="120" t="s">
        <v>28</v>
      </c>
      <c r="M49" s="45" t="s">
        <v>3</v>
      </c>
      <c r="O49" s="121">
        <v>1561</v>
      </c>
      <c r="P49" s="3"/>
      <c r="Q49" s="121">
        <v>121</v>
      </c>
      <c r="R49" s="121">
        <v>236</v>
      </c>
      <c r="S49" s="121">
        <v>26</v>
      </c>
      <c r="T49" s="121">
        <v>3</v>
      </c>
      <c r="U49" s="121">
        <v>0</v>
      </c>
      <c r="V49" s="121">
        <v>21</v>
      </c>
    </row>
    <row r="50" spans="1:22" s="45" customFormat="1" x14ac:dyDescent="0.2">
      <c r="A50" s="120"/>
      <c r="B50" s="45" t="s">
        <v>15</v>
      </c>
      <c r="D50" s="121">
        <v>486738</v>
      </c>
      <c r="E50" s="3"/>
      <c r="F50" s="121">
        <v>2959</v>
      </c>
      <c r="G50" s="121">
        <v>9852</v>
      </c>
      <c r="H50" s="121">
        <v>13464</v>
      </c>
      <c r="I50" s="121">
        <v>20366</v>
      </c>
      <c r="J50" s="121">
        <v>79461</v>
      </c>
      <c r="K50" s="121">
        <v>106212</v>
      </c>
      <c r="L50" s="120"/>
      <c r="M50" s="45" t="s">
        <v>15</v>
      </c>
      <c r="O50" s="121">
        <v>486738</v>
      </c>
      <c r="P50" s="3"/>
      <c r="Q50" s="121">
        <v>55091</v>
      </c>
      <c r="R50" s="121">
        <v>130892</v>
      </c>
      <c r="S50" s="121">
        <v>19510</v>
      </c>
      <c r="T50" s="121">
        <v>3926</v>
      </c>
      <c r="U50" s="121">
        <v>0</v>
      </c>
      <c r="V50" s="121">
        <v>45004</v>
      </c>
    </row>
    <row r="51" spans="1:22" s="45" customFormat="1" x14ac:dyDescent="0.2">
      <c r="A51" s="120"/>
      <c r="D51" s="3"/>
      <c r="E51" s="3"/>
      <c r="F51" s="3"/>
      <c r="G51" s="3"/>
      <c r="H51" s="3"/>
      <c r="I51" s="3"/>
      <c r="J51" s="3"/>
      <c r="K51" s="3"/>
      <c r="L51" s="120"/>
      <c r="O51" s="3"/>
      <c r="P51" s="3"/>
      <c r="Q51" s="3"/>
      <c r="R51" s="3"/>
      <c r="S51" s="3"/>
      <c r="T51" s="3"/>
      <c r="U51" s="3"/>
      <c r="V51" s="3"/>
    </row>
    <row r="52" spans="1:22" s="45" customFormat="1" x14ac:dyDescent="0.2">
      <c r="A52" s="120" t="s">
        <v>24</v>
      </c>
      <c r="B52" s="45" t="s">
        <v>3</v>
      </c>
      <c r="D52" s="121">
        <v>5188</v>
      </c>
      <c r="E52" s="3"/>
      <c r="F52" s="121">
        <v>625</v>
      </c>
      <c r="G52" s="121">
        <v>729</v>
      </c>
      <c r="H52" s="121">
        <v>708</v>
      </c>
      <c r="I52" s="121">
        <v>527</v>
      </c>
      <c r="J52" s="121">
        <v>1179</v>
      </c>
      <c r="K52" s="121">
        <v>584</v>
      </c>
      <c r="L52" s="120" t="s">
        <v>24</v>
      </c>
      <c r="M52" s="45" t="s">
        <v>3</v>
      </c>
      <c r="O52" s="121">
        <v>5188</v>
      </c>
      <c r="P52" s="3"/>
      <c r="Q52" s="121">
        <v>248</v>
      </c>
      <c r="R52" s="121">
        <v>451</v>
      </c>
      <c r="S52" s="121">
        <v>68</v>
      </c>
      <c r="T52" s="121">
        <v>3</v>
      </c>
      <c r="U52" s="121">
        <v>1</v>
      </c>
      <c r="V52" s="121">
        <v>63</v>
      </c>
    </row>
    <row r="53" spans="1:22" s="45" customFormat="1" x14ac:dyDescent="0.2">
      <c r="A53" s="120"/>
      <c r="B53" s="45" t="s">
        <v>15</v>
      </c>
      <c r="D53" s="121">
        <v>1333472</v>
      </c>
      <c r="E53" s="3"/>
      <c r="F53" s="121">
        <v>16112</v>
      </c>
      <c r="G53" s="121">
        <v>59670</v>
      </c>
      <c r="H53" s="121">
        <v>91383</v>
      </c>
      <c r="I53" s="121">
        <v>95862</v>
      </c>
      <c r="J53" s="121">
        <v>288923</v>
      </c>
      <c r="K53" s="121">
        <v>204437</v>
      </c>
      <c r="L53" s="120"/>
      <c r="M53" s="45" t="s">
        <v>15</v>
      </c>
      <c r="O53" s="121">
        <v>1333472</v>
      </c>
      <c r="P53" s="3"/>
      <c r="Q53" s="121">
        <v>112191</v>
      </c>
      <c r="R53" s="121">
        <v>249847</v>
      </c>
      <c r="S53" s="121">
        <v>53860</v>
      </c>
      <c r="T53" s="121">
        <v>3926</v>
      </c>
      <c r="U53" s="121">
        <v>1500</v>
      </c>
      <c r="V53" s="121">
        <v>155761</v>
      </c>
    </row>
    <row r="54" spans="1:22" s="45" customFormat="1" x14ac:dyDescent="0.2">
      <c r="A54" s="120"/>
      <c r="D54" s="3"/>
      <c r="E54" s="3"/>
      <c r="F54" s="3"/>
      <c r="G54" s="3"/>
      <c r="H54" s="3"/>
      <c r="I54" s="3"/>
      <c r="J54" s="3"/>
      <c r="K54" s="3"/>
      <c r="L54" s="120"/>
      <c r="O54" s="3"/>
      <c r="P54" s="3"/>
      <c r="Q54" s="3"/>
      <c r="R54" s="3"/>
      <c r="S54" s="3"/>
      <c r="T54" s="3"/>
      <c r="U54" s="3"/>
      <c r="V54" s="3"/>
    </row>
    <row r="55" spans="1:22" s="45" customFormat="1" x14ac:dyDescent="0.2">
      <c r="A55" s="119" t="s">
        <v>29</v>
      </c>
      <c r="B55" s="45" t="s">
        <v>3</v>
      </c>
      <c r="D55" s="121">
        <v>9777</v>
      </c>
      <c r="E55" s="3"/>
      <c r="F55" s="121">
        <v>1070</v>
      </c>
      <c r="G55" s="121">
        <v>1323</v>
      </c>
      <c r="H55" s="121">
        <v>1294</v>
      </c>
      <c r="I55" s="121">
        <v>996</v>
      </c>
      <c r="J55" s="121">
        <v>1953</v>
      </c>
      <c r="K55" s="121">
        <v>1256</v>
      </c>
      <c r="L55" s="119" t="s">
        <v>29</v>
      </c>
      <c r="M55" s="45" t="s">
        <v>3</v>
      </c>
      <c r="O55" s="121">
        <v>9777</v>
      </c>
      <c r="P55" s="3"/>
      <c r="Q55" s="121">
        <v>800</v>
      </c>
      <c r="R55" s="121">
        <v>753</v>
      </c>
      <c r="S55" s="121">
        <v>225</v>
      </c>
      <c r="T55" s="121">
        <v>34</v>
      </c>
      <c r="U55" s="121">
        <v>3</v>
      </c>
      <c r="V55" s="121">
        <v>70</v>
      </c>
    </row>
    <row r="56" spans="1:22" s="45" customFormat="1" x14ac:dyDescent="0.2">
      <c r="A56" s="119"/>
      <c r="B56" s="45" t="s">
        <v>15</v>
      </c>
      <c r="D56" s="121">
        <v>2612979</v>
      </c>
      <c r="E56" s="3"/>
      <c r="F56" s="121">
        <v>25426</v>
      </c>
      <c r="G56" s="121">
        <v>108308</v>
      </c>
      <c r="H56" s="121">
        <v>167917</v>
      </c>
      <c r="I56" s="121">
        <v>181278</v>
      </c>
      <c r="J56" s="121">
        <v>484059</v>
      </c>
      <c r="K56" s="121">
        <v>447970</v>
      </c>
      <c r="L56" s="119"/>
      <c r="M56" s="45" t="s">
        <v>15</v>
      </c>
      <c r="O56" s="121">
        <v>2612979</v>
      </c>
      <c r="P56" s="3"/>
      <c r="Q56" s="121">
        <v>365069</v>
      </c>
      <c r="R56" s="121">
        <v>427168</v>
      </c>
      <c r="S56" s="121">
        <v>186931</v>
      </c>
      <c r="T56" s="121">
        <v>36866</v>
      </c>
      <c r="U56" s="121">
        <v>3534</v>
      </c>
      <c r="V56" s="121">
        <v>178453</v>
      </c>
    </row>
    <row r="57" spans="1:22" s="45" customFormat="1" x14ac:dyDescent="0.2">
      <c r="A57" s="119"/>
      <c r="D57" s="3"/>
      <c r="E57" s="3"/>
      <c r="F57" s="3"/>
      <c r="G57" s="3"/>
      <c r="H57" s="3"/>
      <c r="I57" s="3"/>
      <c r="J57" s="3"/>
      <c r="K57" s="3"/>
      <c r="L57" s="119"/>
      <c r="O57" s="3"/>
      <c r="P57" s="3"/>
      <c r="Q57" s="3"/>
      <c r="R57" s="3"/>
      <c r="S57" s="3"/>
      <c r="T57" s="3"/>
      <c r="U57" s="3"/>
      <c r="V57" s="3"/>
    </row>
    <row r="58" spans="1:22" s="45" customFormat="1" x14ac:dyDescent="0.2">
      <c r="A58" s="119" t="s">
        <v>30</v>
      </c>
      <c r="D58" s="3"/>
      <c r="E58" s="3"/>
      <c r="F58" s="3"/>
      <c r="G58" s="3"/>
      <c r="H58" s="3"/>
      <c r="I58" s="3"/>
      <c r="J58" s="3"/>
      <c r="K58" s="3"/>
      <c r="L58" s="119" t="s">
        <v>30</v>
      </c>
      <c r="O58" s="3"/>
      <c r="P58" s="3"/>
      <c r="Q58" s="3"/>
      <c r="R58" s="3"/>
      <c r="S58" s="3"/>
      <c r="T58" s="3"/>
      <c r="U58" s="3"/>
      <c r="V58" s="3"/>
    </row>
    <row r="59" spans="1:22" s="45" customFormat="1" x14ac:dyDescent="0.2">
      <c r="A59" s="119"/>
      <c r="D59" s="3"/>
      <c r="E59" s="3"/>
      <c r="F59" s="3"/>
      <c r="G59" s="3"/>
      <c r="H59" s="3"/>
      <c r="I59" s="3"/>
      <c r="J59" s="3"/>
      <c r="K59" s="3"/>
      <c r="L59" s="119"/>
      <c r="O59" s="3"/>
      <c r="P59" s="3"/>
      <c r="Q59" s="3"/>
      <c r="R59" s="3"/>
      <c r="S59" s="3"/>
      <c r="T59" s="3"/>
      <c r="U59" s="3"/>
      <c r="V59" s="3"/>
    </row>
    <row r="60" spans="1:22" s="45" customFormat="1" x14ac:dyDescent="0.2">
      <c r="A60" s="119" t="s">
        <v>31</v>
      </c>
      <c r="B60" s="45" t="s">
        <v>3</v>
      </c>
      <c r="D60" s="121">
        <v>12362</v>
      </c>
      <c r="E60" s="3"/>
      <c r="F60" s="121">
        <v>928</v>
      </c>
      <c r="G60" s="121">
        <v>1056</v>
      </c>
      <c r="H60" s="121">
        <v>1421</v>
      </c>
      <c r="I60" s="121">
        <v>1344</v>
      </c>
      <c r="J60" s="121">
        <v>2322</v>
      </c>
      <c r="K60" s="121">
        <v>2345</v>
      </c>
      <c r="L60" s="119" t="s">
        <v>31</v>
      </c>
      <c r="M60" s="45" t="s">
        <v>3</v>
      </c>
      <c r="O60" s="121">
        <v>12362</v>
      </c>
      <c r="P60" s="3"/>
      <c r="Q60" s="121">
        <v>1371</v>
      </c>
      <c r="R60" s="121">
        <v>614</v>
      </c>
      <c r="S60" s="121">
        <v>753</v>
      </c>
      <c r="T60" s="121">
        <v>136</v>
      </c>
      <c r="U60" s="121">
        <v>11</v>
      </c>
      <c r="V60" s="121">
        <v>61</v>
      </c>
    </row>
    <row r="61" spans="1:22" s="45" customFormat="1" x14ac:dyDescent="0.2">
      <c r="A61" s="119"/>
      <c r="B61" s="45" t="s">
        <v>15</v>
      </c>
      <c r="D61" s="121">
        <v>3881105</v>
      </c>
      <c r="E61" s="3"/>
      <c r="F61" s="121">
        <v>21586</v>
      </c>
      <c r="G61" s="121">
        <v>87081</v>
      </c>
      <c r="H61" s="121">
        <v>185911</v>
      </c>
      <c r="I61" s="121">
        <v>242389</v>
      </c>
      <c r="J61" s="121">
        <v>583198</v>
      </c>
      <c r="K61" s="121">
        <v>806185</v>
      </c>
      <c r="L61" s="119"/>
      <c r="M61" s="45" t="s">
        <v>15</v>
      </c>
      <c r="O61" s="121">
        <v>3881105</v>
      </c>
      <c r="P61" s="3"/>
      <c r="Q61" s="121">
        <v>630298</v>
      </c>
      <c r="R61" s="121">
        <v>354402</v>
      </c>
      <c r="S61" s="121">
        <v>640473</v>
      </c>
      <c r="T61" s="121">
        <v>150647</v>
      </c>
      <c r="U61" s="121">
        <v>16036</v>
      </c>
      <c r="V61" s="121">
        <v>162898</v>
      </c>
    </row>
    <row r="62" spans="1:22" s="45" customFormat="1" x14ac:dyDescent="0.2">
      <c r="A62" s="119"/>
      <c r="D62" s="3"/>
      <c r="E62" s="3"/>
      <c r="F62" s="3"/>
      <c r="G62" s="3"/>
      <c r="H62" s="3"/>
      <c r="I62" s="3"/>
      <c r="J62" s="3"/>
      <c r="K62" s="3"/>
      <c r="L62" s="119"/>
      <c r="O62" s="3"/>
      <c r="P62" s="3"/>
      <c r="Q62" s="3"/>
      <c r="R62" s="3"/>
      <c r="S62" s="3"/>
      <c r="T62" s="3"/>
      <c r="U62" s="3"/>
      <c r="V62" s="3"/>
    </row>
    <row r="63" spans="1:22" s="45" customFormat="1" x14ac:dyDescent="0.2">
      <c r="A63" s="45" t="s">
        <v>32</v>
      </c>
      <c r="B63" s="45" t="s">
        <v>3</v>
      </c>
      <c r="D63" s="121">
        <v>161321</v>
      </c>
      <c r="E63" s="3"/>
      <c r="F63" s="121">
        <v>78216</v>
      </c>
      <c r="G63" s="121">
        <v>35760</v>
      </c>
      <c r="H63" s="121">
        <v>15218</v>
      </c>
      <c r="I63" s="121">
        <v>8224</v>
      </c>
      <c r="J63" s="121">
        <v>9057</v>
      </c>
      <c r="K63" s="121">
        <v>5641</v>
      </c>
      <c r="L63" s="45" t="s">
        <v>32</v>
      </c>
      <c r="M63" s="45" t="s">
        <v>3</v>
      </c>
      <c r="O63" s="121">
        <v>161321</v>
      </c>
      <c r="P63" s="3"/>
      <c r="Q63" s="121">
        <v>3634</v>
      </c>
      <c r="R63" s="121">
        <v>3110</v>
      </c>
      <c r="S63" s="121">
        <v>1734</v>
      </c>
      <c r="T63" s="121">
        <v>567</v>
      </c>
      <c r="U63" s="121">
        <v>17</v>
      </c>
      <c r="V63" s="121">
        <v>143</v>
      </c>
    </row>
    <row r="64" spans="1:22" x14ac:dyDescent="0.2">
      <c r="A64" s="45"/>
      <c r="B64" s="45" t="s">
        <v>15</v>
      </c>
      <c r="C64" s="45"/>
      <c r="D64" s="121">
        <v>18461498</v>
      </c>
      <c r="E64" s="3"/>
      <c r="F64" s="121">
        <v>1998352</v>
      </c>
      <c r="G64" s="121">
        <v>2726646</v>
      </c>
      <c r="H64" s="121">
        <v>1930476</v>
      </c>
      <c r="I64" s="121">
        <v>1475940</v>
      </c>
      <c r="J64" s="121">
        <v>2295937</v>
      </c>
      <c r="K64" s="121">
        <v>1994658</v>
      </c>
      <c r="L64" s="45"/>
      <c r="M64" s="45" t="s">
        <v>15</v>
      </c>
      <c r="N64" s="45"/>
      <c r="O64" s="121">
        <v>18461498</v>
      </c>
      <c r="P64" s="3"/>
      <c r="Q64" s="121">
        <v>1661522</v>
      </c>
      <c r="R64" s="121">
        <v>1832075</v>
      </c>
      <c r="S64" s="121">
        <v>1496884</v>
      </c>
      <c r="T64" s="121">
        <v>649467</v>
      </c>
      <c r="U64" s="121">
        <v>23984</v>
      </c>
      <c r="V64" s="121">
        <v>375557</v>
      </c>
    </row>
    <row r="65" spans="1:22" x14ac:dyDescent="0.2">
      <c r="A65" s="45"/>
      <c r="B65" s="45"/>
      <c r="C65" s="45"/>
      <c r="D65" s="3"/>
      <c r="E65" s="3"/>
      <c r="F65" s="3"/>
      <c r="G65" s="3"/>
      <c r="H65" s="3"/>
      <c r="I65" s="3"/>
      <c r="J65" s="3"/>
      <c r="K65" s="3"/>
      <c r="L65" s="45"/>
      <c r="M65" s="45"/>
      <c r="N65" s="45"/>
      <c r="O65" s="3"/>
      <c r="P65" s="3"/>
      <c r="Q65" s="3"/>
      <c r="R65" s="3"/>
      <c r="S65" s="3"/>
      <c r="T65" s="3"/>
      <c r="U65" s="3"/>
      <c r="V65" s="3"/>
    </row>
    <row r="66" spans="1:22" x14ac:dyDescent="0.2">
      <c r="A66" s="45" t="s">
        <v>33</v>
      </c>
      <c r="B66" s="45"/>
      <c r="C66" s="45"/>
      <c r="D66" s="3"/>
      <c r="E66" s="3"/>
      <c r="F66" s="3"/>
      <c r="G66" s="3"/>
      <c r="H66" s="3"/>
      <c r="I66" s="3"/>
      <c r="J66" s="3"/>
      <c r="K66" s="3"/>
      <c r="L66" s="45" t="s">
        <v>33</v>
      </c>
      <c r="M66" s="45"/>
      <c r="N66" s="45"/>
      <c r="O66" s="3"/>
      <c r="P66" s="3"/>
      <c r="Q66" s="3"/>
      <c r="R66" s="3"/>
      <c r="S66" s="3"/>
      <c r="T66" s="3"/>
      <c r="U66" s="3"/>
      <c r="V66" s="3"/>
    </row>
    <row r="67" spans="1:22" x14ac:dyDescent="0.2">
      <c r="A67" s="45"/>
      <c r="B67" s="45"/>
      <c r="C67" s="45"/>
      <c r="D67" s="3"/>
      <c r="E67" s="3"/>
      <c r="F67" s="3"/>
      <c r="G67" s="3"/>
      <c r="H67" s="3"/>
      <c r="I67" s="3"/>
      <c r="J67" s="3"/>
      <c r="K67" s="3"/>
      <c r="L67" s="45"/>
      <c r="M67" s="45"/>
      <c r="N67" s="45"/>
      <c r="O67" s="3"/>
      <c r="P67" s="3"/>
      <c r="Q67" s="3"/>
      <c r="R67" s="3"/>
      <c r="S67" s="3"/>
      <c r="T67" s="3"/>
      <c r="U67" s="3"/>
      <c r="V67" s="3"/>
    </row>
    <row r="68" spans="1:22" x14ac:dyDescent="0.2">
      <c r="A68" s="119" t="s">
        <v>34</v>
      </c>
      <c r="B68" s="45" t="s">
        <v>3</v>
      </c>
      <c r="C68" s="45"/>
      <c r="D68" s="121">
        <v>3154</v>
      </c>
      <c r="E68" s="3"/>
      <c r="F68" s="121">
        <v>850</v>
      </c>
      <c r="G68" s="121">
        <v>477</v>
      </c>
      <c r="H68" s="121">
        <v>215</v>
      </c>
      <c r="I68" s="121">
        <v>129</v>
      </c>
      <c r="J68" s="121">
        <v>254</v>
      </c>
      <c r="K68" s="121">
        <v>473</v>
      </c>
      <c r="L68" s="119" t="s">
        <v>34</v>
      </c>
      <c r="M68" s="45" t="s">
        <v>3</v>
      </c>
      <c r="N68" s="45"/>
      <c r="O68" s="121">
        <v>3154</v>
      </c>
      <c r="P68" s="3"/>
      <c r="Q68" s="121">
        <v>166</v>
      </c>
      <c r="R68" s="121">
        <v>410</v>
      </c>
      <c r="S68" s="121">
        <v>160</v>
      </c>
      <c r="T68" s="121">
        <v>19</v>
      </c>
      <c r="U68" s="121">
        <v>0</v>
      </c>
      <c r="V68" s="121">
        <v>0</v>
      </c>
    </row>
    <row r="69" spans="1:22" x14ac:dyDescent="0.2">
      <c r="A69" s="119"/>
      <c r="B69" s="45" t="s">
        <v>15</v>
      </c>
      <c r="C69" s="45"/>
      <c r="D69" s="121">
        <v>818363</v>
      </c>
      <c r="E69" s="3"/>
      <c r="F69" s="121">
        <v>21853</v>
      </c>
      <c r="G69" s="121">
        <v>38201</v>
      </c>
      <c r="H69" s="121">
        <v>28072</v>
      </c>
      <c r="I69" s="121">
        <v>23918</v>
      </c>
      <c r="J69" s="121">
        <v>64697</v>
      </c>
      <c r="K69" s="121">
        <v>175755</v>
      </c>
      <c r="L69" s="119"/>
      <c r="M69" s="45" t="s">
        <v>15</v>
      </c>
      <c r="N69" s="45"/>
      <c r="O69" s="121">
        <v>818363</v>
      </c>
      <c r="P69" s="3"/>
      <c r="Q69" s="121">
        <v>72716</v>
      </c>
      <c r="R69" s="121">
        <v>245906</v>
      </c>
      <c r="S69" s="121">
        <v>125662</v>
      </c>
      <c r="T69" s="121">
        <v>21584</v>
      </c>
      <c r="U69" s="121">
        <v>0</v>
      </c>
      <c r="V69" s="121">
        <v>0</v>
      </c>
    </row>
    <row r="70" spans="1:22" x14ac:dyDescent="0.2">
      <c r="A70" s="119"/>
      <c r="B70" s="45"/>
      <c r="C70" s="45"/>
      <c r="D70" s="3"/>
      <c r="E70" s="3"/>
      <c r="F70" s="3"/>
      <c r="G70" s="3"/>
      <c r="H70" s="3"/>
      <c r="I70" s="3"/>
      <c r="J70" s="3"/>
      <c r="K70" s="3"/>
      <c r="L70" s="119"/>
      <c r="M70" s="45"/>
      <c r="N70" s="45"/>
      <c r="O70" s="3"/>
      <c r="P70" s="3"/>
      <c r="Q70" s="3"/>
      <c r="R70" s="3"/>
      <c r="S70" s="3"/>
      <c r="T70" s="3"/>
      <c r="U70" s="3"/>
      <c r="V70" s="3"/>
    </row>
    <row r="71" spans="1:22" x14ac:dyDescent="0.2">
      <c r="A71" s="120" t="s">
        <v>35</v>
      </c>
      <c r="B71" s="45" t="s">
        <v>3</v>
      </c>
      <c r="C71" s="45"/>
      <c r="D71" s="121">
        <v>5127</v>
      </c>
      <c r="E71" s="3"/>
      <c r="F71" s="121">
        <v>568</v>
      </c>
      <c r="G71" s="121">
        <v>346</v>
      </c>
      <c r="H71" s="121">
        <v>308</v>
      </c>
      <c r="I71" s="121">
        <v>277</v>
      </c>
      <c r="J71" s="121">
        <v>747</v>
      </c>
      <c r="K71" s="121">
        <v>1437</v>
      </c>
      <c r="L71" s="120" t="s">
        <v>35</v>
      </c>
      <c r="M71" s="45" t="s">
        <v>3</v>
      </c>
      <c r="N71" s="45"/>
      <c r="O71" s="121">
        <v>5127</v>
      </c>
      <c r="P71" s="3"/>
      <c r="Q71" s="121">
        <v>539</v>
      </c>
      <c r="R71" s="121">
        <v>255</v>
      </c>
      <c r="S71" s="121">
        <v>484</v>
      </c>
      <c r="T71" s="121">
        <v>72</v>
      </c>
      <c r="U71" s="121">
        <v>85</v>
      </c>
      <c r="V71" s="121">
        <v>10</v>
      </c>
    </row>
    <row r="72" spans="1:22" x14ac:dyDescent="0.2">
      <c r="A72" s="119"/>
      <c r="B72" s="45" t="s">
        <v>15</v>
      </c>
      <c r="C72" s="45"/>
      <c r="D72" s="121">
        <v>1871158</v>
      </c>
      <c r="E72" s="3"/>
      <c r="F72" s="121">
        <v>13021</v>
      </c>
      <c r="G72" s="121">
        <v>27254</v>
      </c>
      <c r="H72" s="121">
        <v>39171</v>
      </c>
      <c r="I72" s="121">
        <v>49961</v>
      </c>
      <c r="J72" s="121">
        <v>193966</v>
      </c>
      <c r="K72" s="121">
        <v>518412</v>
      </c>
      <c r="L72" s="119"/>
      <c r="M72" s="45" t="s">
        <v>15</v>
      </c>
      <c r="N72" s="45"/>
      <c r="O72" s="121">
        <v>1871158</v>
      </c>
      <c r="P72" s="3"/>
      <c r="Q72" s="121">
        <v>248991</v>
      </c>
      <c r="R72" s="121">
        <v>155115</v>
      </c>
      <c r="S72" s="121">
        <v>399291</v>
      </c>
      <c r="T72" s="121">
        <v>80598</v>
      </c>
      <c r="U72" s="121">
        <v>119795</v>
      </c>
      <c r="V72" s="121">
        <v>25584</v>
      </c>
    </row>
    <row r="73" spans="1:22" x14ac:dyDescent="0.2">
      <c r="A73" s="119"/>
      <c r="B73" s="45"/>
      <c r="C73" s="45"/>
      <c r="D73" s="3"/>
      <c r="E73" s="3"/>
      <c r="F73" s="3"/>
      <c r="G73" s="3"/>
      <c r="H73" s="3"/>
      <c r="I73" s="3"/>
      <c r="J73" s="3"/>
      <c r="K73" s="3"/>
      <c r="L73" s="119"/>
      <c r="M73" s="45"/>
      <c r="N73" s="45"/>
      <c r="O73" s="3"/>
      <c r="P73" s="3"/>
      <c r="Q73" s="3"/>
      <c r="R73" s="3"/>
      <c r="S73" s="3"/>
      <c r="T73" s="3"/>
      <c r="U73" s="3"/>
      <c r="V73" s="3"/>
    </row>
    <row r="74" spans="1:22" x14ac:dyDescent="0.2">
      <c r="A74" s="120" t="s">
        <v>36</v>
      </c>
      <c r="B74" s="45" t="s">
        <v>3</v>
      </c>
      <c r="C74" s="45"/>
      <c r="D74" s="121">
        <v>1685</v>
      </c>
      <c r="E74" s="3"/>
      <c r="F74" s="121">
        <v>124</v>
      </c>
      <c r="G74" s="121">
        <v>54</v>
      </c>
      <c r="H74" s="121">
        <v>210</v>
      </c>
      <c r="I74" s="121">
        <v>91</v>
      </c>
      <c r="J74" s="121">
        <v>382</v>
      </c>
      <c r="K74" s="121">
        <v>421</v>
      </c>
      <c r="L74" s="120" t="s">
        <v>36</v>
      </c>
      <c r="M74" s="45" t="s">
        <v>3</v>
      </c>
      <c r="N74" s="45"/>
      <c r="O74" s="121">
        <v>1685</v>
      </c>
      <c r="P74" s="3"/>
      <c r="Q74" s="121">
        <v>175</v>
      </c>
      <c r="R74" s="121">
        <v>110</v>
      </c>
      <c r="S74" s="121">
        <v>108</v>
      </c>
      <c r="T74" s="121">
        <v>4</v>
      </c>
      <c r="U74" s="121">
        <v>0</v>
      </c>
      <c r="V74" s="121">
        <v>5</v>
      </c>
    </row>
    <row r="75" spans="1:22" x14ac:dyDescent="0.2">
      <c r="A75" s="119"/>
      <c r="B75" s="45" t="s">
        <v>15</v>
      </c>
      <c r="C75" s="45"/>
      <c r="D75" s="121">
        <v>552817</v>
      </c>
      <c r="E75" s="3"/>
      <c r="F75" s="121">
        <v>1836</v>
      </c>
      <c r="G75" s="121">
        <v>4626</v>
      </c>
      <c r="H75" s="121">
        <v>27293</v>
      </c>
      <c r="I75" s="121">
        <v>16636</v>
      </c>
      <c r="J75" s="121">
        <v>97542</v>
      </c>
      <c r="K75" s="121">
        <v>158370</v>
      </c>
      <c r="L75" s="119"/>
      <c r="M75" s="45" t="s">
        <v>15</v>
      </c>
      <c r="N75" s="45"/>
      <c r="O75" s="121">
        <v>552817</v>
      </c>
      <c r="P75" s="3"/>
      <c r="Q75" s="121">
        <v>80243</v>
      </c>
      <c r="R75" s="121">
        <v>63453</v>
      </c>
      <c r="S75" s="121">
        <v>87121</v>
      </c>
      <c r="T75" s="121">
        <v>4274</v>
      </c>
      <c r="U75" s="121">
        <v>0</v>
      </c>
      <c r="V75" s="121">
        <v>11424</v>
      </c>
    </row>
    <row r="76" spans="1:22" x14ac:dyDescent="0.2">
      <c r="A76" s="119"/>
      <c r="B76" s="45"/>
      <c r="C76" s="45"/>
      <c r="D76" s="3"/>
      <c r="E76" s="3"/>
      <c r="F76" s="3"/>
      <c r="G76" s="3"/>
      <c r="H76" s="3"/>
      <c r="I76" s="3"/>
      <c r="J76" s="3"/>
      <c r="K76" s="3"/>
      <c r="L76" s="119"/>
      <c r="M76" s="45"/>
      <c r="N76" s="45"/>
      <c r="O76" s="3"/>
      <c r="P76" s="3"/>
      <c r="Q76" s="3"/>
      <c r="R76" s="3"/>
      <c r="S76" s="3"/>
      <c r="T76" s="3"/>
      <c r="U76" s="3"/>
      <c r="V76" s="3"/>
    </row>
    <row r="77" spans="1:22" x14ac:dyDescent="0.2">
      <c r="A77" s="119" t="s">
        <v>37</v>
      </c>
      <c r="B77" s="45" t="s">
        <v>3</v>
      </c>
      <c r="C77" s="45"/>
      <c r="D77" s="121">
        <v>6812</v>
      </c>
      <c r="E77" s="3"/>
      <c r="F77" s="121">
        <v>692</v>
      </c>
      <c r="G77" s="121">
        <v>400</v>
      </c>
      <c r="H77" s="121">
        <v>518</v>
      </c>
      <c r="I77" s="121">
        <v>368</v>
      </c>
      <c r="J77" s="121">
        <v>1129</v>
      </c>
      <c r="K77" s="121">
        <v>1858</v>
      </c>
      <c r="L77" s="119" t="s">
        <v>37</v>
      </c>
      <c r="M77" s="45" t="s">
        <v>3</v>
      </c>
      <c r="N77" s="45"/>
      <c r="O77" s="121">
        <v>6812</v>
      </c>
      <c r="P77" s="3"/>
      <c r="Q77" s="121">
        <v>714</v>
      </c>
      <c r="R77" s="121">
        <v>366</v>
      </c>
      <c r="S77" s="121">
        <v>593</v>
      </c>
      <c r="T77" s="121">
        <v>75</v>
      </c>
      <c r="U77" s="121">
        <v>85</v>
      </c>
      <c r="V77" s="121">
        <v>15</v>
      </c>
    </row>
    <row r="78" spans="1:22" x14ac:dyDescent="0.2">
      <c r="A78" s="119"/>
      <c r="B78" s="45" t="s">
        <v>15</v>
      </c>
      <c r="C78" s="45"/>
      <c r="D78" s="121">
        <v>2423975</v>
      </c>
      <c r="E78" s="3"/>
      <c r="F78" s="121">
        <v>14857</v>
      </c>
      <c r="G78" s="121">
        <v>31880</v>
      </c>
      <c r="H78" s="121">
        <v>66464</v>
      </c>
      <c r="I78" s="121">
        <v>66597</v>
      </c>
      <c r="J78" s="121">
        <v>291507</v>
      </c>
      <c r="K78" s="121">
        <v>676782</v>
      </c>
      <c r="L78" s="119"/>
      <c r="M78" s="45" t="s">
        <v>15</v>
      </c>
      <c r="N78" s="45"/>
      <c r="O78" s="121">
        <v>2423975</v>
      </c>
      <c r="P78" s="3"/>
      <c r="Q78" s="121">
        <v>329234</v>
      </c>
      <c r="R78" s="121">
        <v>218568</v>
      </c>
      <c r="S78" s="121">
        <v>486412</v>
      </c>
      <c r="T78" s="121">
        <v>84871</v>
      </c>
      <c r="U78" s="121">
        <v>119795</v>
      </c>
      <c r="V78" s="121">
        <v>37008</v>
      </c>
    </row>
    <row r="79" spans="1:22" x14ac:dyDescent="0.2">
      <c r="A79" s="119"/>
      <c r="B79" s="45"/>
      <c r="C79" s="45"/>
      <c r="D79" s="3"/>
      <c r="E79" s="3"/>
      <c r="F79" s="3"/>
      <c r="G79" s="3"/>
      <c r="H79" s="3"/>
      <c r="I79" s="3"/>
      <c r="J79" s="3"/>
      <c r="K79" s="3"/>
      <c r="L79" s="119"/>
      <c r="M79" s="45"/>
      <c r="N79" s="45"/>
      <c r="O79" s="3"/>
      <c r="P79" s="3"/>
      <c r="Q79" s="3"/>
      <c r="R79" s="3"/>
      <c r="S79" s="3"/>
      <c r="T79" s="3"/>
      <c r="U79" s="3"/>
      <c r="V79" s="3"/>
    </row>
    <row r="80" spans="1:22" x14ac:dyDescent="0.2">
      <c r="A80" s="45" t="s">
        <v>38</v>
      </c>
      <c r="B80" s="45" t="s">
        <v>3</v>
      </c>
      <c r="C80" s="45"/>
      <c r="D80" s="121">
        <v>9966</v>
      </c>
      <c r="E80" s="3"/>
      <c r="F80" s="121">
        <v>1543</v>
      </c>
      <c r="G80" s="121">
        <v>877</v>
      </c>
      <c r="H80" s="121">
        <v>733</v>
      </c>
      <c r="I80" s="121">
        <v>497</v>
      </c>
      <c r="J80" s="121">
        <v>1382</v>
      </c>
      <c r="K80" s="121">
        <v>2332</v>
      </c>
      <c r="L80" s="45" t="s">
        <v>38</v>
      </c>
      <c r="M80" s="45" t="s">
        <v>3</v>
      </c>
      <c r="N80" s="45"/>
      <c r="O80" s="121">
        <v>9966</v>
      </c>
      <c r="P80" s="3"/>
      <c r="Q80" s="121">
        <v>880</v>
      </c>
      <c r="R80" s="121">
        <v>776</v>
      </c>
      <c r="S80" s="121">
        <v>752</v>
      </c>
      <c r="T80" s="121">
        <v>95</v>
      </c>
      <c r="U80" s="121">
        <v>85</v>
      </c>
      <c r="V80" s="121">
        <v>15</v>
      </c>
    </row>
    <row r="81" spans="1:22" x14ac:dyDescent="0.2">
      <c r="A81" s="45"/>
      <c r="B81" s="45" t="s">
        <v>15</v>
      </c>
      <c r="C81" s="45"/>
      <c r="D81" s="121">
        <v>3242338</v>
      </c>
      <c r="E81" s="3"/>
      <c r="F81" s="121">
        <v>36710</v>
      </c>
      <c r="G81" s="121">
        <v>70081</v>
      </c>
      <c r="H81" s="121">
        <v>94536</v>
      </c>
      <c r="I81" s="121">
        <v>90515</v>
      </c>
      <c r="J81" s="121">
        <v>356204</v>
      </c>
      <c r="K81" s="121">
        <v>852537</v>
      </c>
      <c r="L81" s="45"/>
      <c r="M81" s="45" t="s">
        <v>15</v>
      </c>
      <c r="N81" s="45"/>
      <c r="O81" s="121">
        <v>3242338</v>
      </c>
      <c r="P81" s="3"/>
      <c r="Q81" s="121">
        <v>401950</v>
      </c>
      <c r="R81" s="121">
        <v>464474</v>
      </c>
      <c r="S81" s="121">
        <v>612073</v>
      </c>
      <c r="T81" s="121">
        <v>106455</v>
      </c>
      <c r="U81" s="121">
        <v>119795</v>
      </c>
      <c r="V81" s="121">
        <v>37008</v>
      </c>
    </row>
    <row r="82" spans="1:22" x14ac:dyDescent="0.2">
      <c r="A82" s="45"/>
      <c r="B82" s="45"/>
      <c r="C82" s="45"/>
      <c r="D82" s="3"/>
      <c r="E82" s="3"/>
      <c r="F82" s="3"/>
      <c r="G82" s="3"/>
      <c r="H82" s="3"/>
      <c r="I82" s="3"/>
      <c r="J82" s="3"/>
      <c r="K82" s="3"/>
      <c r="L82" s="45"/>
      <c r="M82" s="45"/>
      <c r="N82" s="45"/>
      <c r="O82" s="3"/>
      <c r="P82" s="3"/>
      <c r="Q82" s="3"/>
      <c r="R82" s="3"/>
      <c r="S82" s="3"/>
      <c r="T82" s="3"/>
      <c r="U82" s="3"/>
      <c r="V82" s="3"/>
    </row>
    <row r="83" spans="1:22" x14ac:dyDescent="0.2">
      <c r="A83" s="45" t="s">
        <v>39</v>
      </c>
      <c r="B83" s="45"/>
      <c r="C83" s="45"/>
      <c r="D83" s="3"/>
      <c r="E83" s="3"/>
      <c r="F83" s="3"/>
      <c r="G83" s="3"/>
      <c r="H83" s="3"/>
      <c r="I83" s="3"/>
      <c r="J83" s="3"/>
      <c r="K83" s="3"/>
      <c r="L83" s="45" t="s">
        <v>39</v>
      </c>
      <c r="M83" s="45"/>
      <c r="N83" s="45"/>
      <c r="O83" s="3"/>
      <c r="P83" s="3"/>
      <c r="Q83" s="3"/>
      <c r="R83" s="3"/>
      <c r="S83" s="3"/>
      <c r="T83" s="3"/>
      <c r="U83" s="3"/>
      <c r="V83" s="3"/>
    </row>
    <row r="84" spans="1:22" x14ac:dyDescent="0.2">
      <c r="A84" s="45"/>
      <c r="B84" s="45"/>
      <c r="C84" s="45"/>
      <c r="D84" s="3"/>
      <c r="E84" s="3"/>
      <c r="F84" s="3"/>
      <c r="G84" s="3"/>
      <c r="H84" s="3"/>
      <c r="I84" s="3"/>
      <c r="J84" s="3"/>
      <c r="K84" s="3"/>
      <c r="L84" s="45"/>
      <c r="M84" s="45"/>
      <c r="N84" s="45"/>
      <c r="O84" s="3"/>
      <c r="P84" s="3"/>
      <c r="Q84" s="3"/>
      <c r="R84" s="3"/>
      <c r="S84" s="3"/>
      <c r="T84" s="3"/>
      <c r="U84" s="3"/>
      <c r="V84" s="3"/>
    </row>
    <row r="85" spans="1:22" x14ac:dyDescent="0.2">
      <c r="A85" s="119" t="s">
        <v>40</v>
      </c>
      <c r="B85" s="45" t="s">
        <v>3</v>
      </c>
      <c r="C85" s="45"/>
      <c r="D85" s="121">
        <v>1791</v>
      </c>
      <c r="E85" s="3"/>
      <c r="F85" s="121">
        <v>1258</v>
      </c>
      <c r="G85" s="121">
        <v>408</v>
      </c>
      <c r="H85" s="121">
        <v>74</v>
      </c>
      <c r="I85" s="121">
        <v>16</v>
      </c>
      <c r="J85" s="121">
        <v>24</v>
      </c>
      <c r="K85" s="121">
        <v>11</v>
      </c>
      <c r="L85" s="119" t="s">
        <v>40</v>
      </c>
      <c r="M85" s="45" t="s">
        <v>3</v>
      </c>
      <c r="N85" s="45"/>
      <c r="O85" s="121">
        <v>1791</v>
      </c>
      <c r="P85" s="3"/>
      <c r="Q85" s="121">
        <v>0</v>
      </c>
      <c r="R85" s="121">
        <v>0</v>
      </c>
      <c r="S85" s="121">
        <v>0</v>
      </c>
      <c r="T85" s="121">
        <v>0</v>
      </c>
      <c r="U85" s="121">
        <v>0</v>
      </c>
      <c r="V85" s="121">
        <v>0</v>
      </c>
    </row>
    <row r="86" spans="1:22" x14ac:dyDescent="0.2">
      <c r="A86" s="119"/>
      <c r="B86" s="45" t="s">
        <v>15</v>
      </c>
      <c r="C86" s="45"/>
      <c r="D86" s="121">
        <v>78553</v>
      </c>
      <c r="E86" s="3"/>
      <c r="F86" s="121">
        <v>25683</v>
      </c>
      <c r="G86" s="121">
        <v>31896</v>
      </c>
      <c r="H86" s="121">
        <v>8921</v>
      </c>
      <c r="I86" s="121">
        <v>2769</v>
      </c>
      <c r="J86" s="121">
        <v>5626</v>
      </c>
      <c r="K86" s="121">
        <v>3658</v>
      </c>
      <c r="L86" s="119"/>
      <c r="M86" s="45" t="s">
        <v>15</v>
      </c>
      <c r="N86" s="45"/>
      <c r="O86" s="121">
        <v>78553</v>
      </c>
      <c r="P86" s="3"/>
      <c r="Q86" s="121">
        <v>0</v>
      </c>
      <c r="R86" s="121">
        <v>0</v>
      </c>
      <c r="S86" s="121">
        <v>0</v>
      </c>
      <c r="T86" s="121">
        <v>0</v>
      </c>
      <c r="U86" s="121">
        <v>0</v>
      </c>
      <c r="V86" s="121">
        <v>0</v>
      </c>
    </row>
    <row r="87" spans="1:22" x14ac:dyDescent="0.2">
      <c r="A87" s="119"/>
      <c r="B87" s="45"/>
      <c r="C87" s="45"/>
      <c r="D87" s="3"/>
      <c r="E87" s="3"/>
      <c r="F87" s="3"/>
      <c r="G87" s="3"/>
      <c r="H87" s="3"/>
      <c r="I87" s="3"/>
      <c r="J87" s="3"/>
      <c r="K87" s="3"/>
      <c r="L87" s="119"/>
      <c r="M87" s="45"/>
      <c r="N87" s="45"/>
      <c r="O87" s="3"/>
      <c r="P87" s="3"/>
      <c r="Q87" s="3"/>
      <c r="R87" s="3"/>
      <c r="S87" s="3"/>
      <c r="T87" s="3"/>
      <c r="U87" s="3"/>
      <c r="V87" s="3"/>
    </row>
    <row r="88" spans="1:22" x14ac:dyDescent="0.2">
      <c r="A88" s="119" t="s">
        <v>41</v>
      </c>
      <c r="B88" s="45" t="s">
        <v>3</v>
      </c>
      <c r="C88" s="45"/>
      <c r="D88" s="121">
        <v>2908</v>
      </c>
      <c r="E88" s="3"/>
      <c r="F88" s="121">
        <v>2643</v>
      </c>
      <c r="G88" s="121">
        <v>192</v>
      </c>
      <c r="H88" s="121">
        <v>10</v>
      </c>
      <c r="I88" s="121">
        <v>18</v>
      </c>
      <c r="J88" s="121">
        <v>6</v>
      </c>
      <c r="K88" s="121">
        <v>39</v>
      </c>
      <c r="L88" s="119" t="s">
        <v>41</v>
      </c>
      <c r="M88" s="45" t="s">
        <v>3</v>
      </c>
      <c r="N88" s="45"/>
      <c r="O88" s="121">
        <v>2908</v>
      </c>
      <c r="P88" s="3"/>
      <c r="Q88" s="121">
        <v>0</v>
      </c>
      <c r="R88" s="121">
        <v>0</v>
      </c>
      <c r="S88" s="121">
        <v>0</v>
      </c>
      <c r="T88" s="121">
        <v>0</v>
      </c>
      <c r="U88" s="121">
        <v>0</v>
      </c>
      <c r="V88" s="121">
        <v>0</v>
      </c>
    </row>
    <row r="89" spans="1:22" x14ac:dyDescent="0.2">
      <c r="A89" s="119"/>
      <c r="B89" s="45" t="s">
        <v>15</v>
      </c>
      <c r="C89" s="45"/>
      <c r="D89" s="121">
        <v>79709</v>
      </c>
      <c r="E89" s="3"/>
      <c r="F89" s="121">
        <v>46052</v>
      </c>
      <c r="G89" s="121">
        <v>14563</v>
      </c>
      <c r="H89" s="121">
        <v>1173</v>
      </c>
      <c r="I89" s="121">
        <v>3375</v>
      </c>
      <c r="J89" s="121">
        <v>1588</v>
      </c>
      <c r="K89" s="121">
        <v>12958</v>
      </c>
      <c r="L89" s="119"/>
      <c r="M89" s="45" t="s">
        <v>15</v>
      </c>
      <c r="N89" s="45"/>
      <c r="O89" s="121">
        <v>79709</v>
      </c>
      <c r="P89" s="3"/>
      <c r="Q89" s="121">
        <v>0</v>
      </c>
      <c r="R89" s="121">
        <v>0</v>
      </c>
      <c r="S89" s="121">
        <v>0</v>
      </c>
      <c r="T89" s="121">
        <v>0</v>
      </c>
      <c r="U89" s="121">
        <v>0</v>
      </c>
      <c r="V89" s="121">
        <v>0</v>
      </c>
    </row>
    <row r="90" spans="1:22" x14ac:dyDescent="0.2">
      <c r="A90" s="119"/>
      <c r="B90" s="45"/>
      <c r="C90" s="45"/>
      <c r="D90" s="3"/>
      <c r="E90" s="3"/>
      <c r="F90" s="3"/>
      <c r="G90" s="3"/>
      <c r="H90" s="3"/>
      <c r="I90" s="3"/>
      <c r="J90" s="3"/>
      <c r="K90" s="3"/>
      <c r="L90" s="119"/>
      <c r="M90" s="45"/>
      <c r="N90" s="45"/>
      <c r="O90" s="3"/>
      <c r="P90" s="3"/>
      <c r="Q90" s="3"/>
      <c r="R90" s="3"/>
      <c r="S90" s="3"/>
      <c r="T90" s="3"/>
      <c r="U90" s="3"/>
      <c r="V90" s="3"/>
    </row>
    <row r="91" spans="1:22" x14ac:dyDescent="0.2">
      <c r="A91" s="45" t="s">
        <v>42</v>
      </c>
      <c r="B91" s="45" t="s">
        <v>3</v>
      </c>
      <c r="C91" s="45"/>
      <c r="D91" s="121">
        <v>4699</v>
      </c>
      <c r="E91" s="3"/>
      <c r="F91" s="121">
        <v>3900</v>
      </c>
      <c r="G91" s="121">
        <v>600</v>
      </c>
      <c r="H91" s="121">
        <v>84</v>
      </c>
      <c r="I91" s="121">
        <v>35</v>
      </c>
      <c r="J91" s="121">
        <v>30</v>
      </c>
      <c r="K91" s="121">
        <v>50</v>
      </c>
      <c r="L91" s="45" t="s">
        <v>42</v>
      </c>
      <c r="M91" s="45" t="s">
        <v>3</v>
      </c>
      <c r="N91" s="45"/>
      <c r="O91" s="121">
        <v>4699</v>
      </c>
      <c r="P91" s="3"/>
      <c r="Q91" s="121">
        <v>0</v>
      </c>
      <c r="R91" s="121">
        <v>0</v>
      </c>
      <c r="S91" s="121">
        <v>0</v>
      </c>
      <c r="T91" s="121">
        <v>0</v>
      </c>
      <c r="U91" s="121">
        <v>0</v>
      </c>
      <c r="V91" s="121">
        <v>0</v>
      </c>
    </row>
    <row r="92" spans="1:22" x14ac:dyDescent="0.2">
      <c r="A92" s="45"/>
      <c r="B92" s="45" t="s">
        <v>15</v>
      </c>
      <c r="C92" s="45"/>
      <c r="D92" s="121">
        <v>158262</v>
      </c>
      <c r="E92" s="3"/>
      <c r="F92" s="121">
        <v>71734</v>
      </c>
      <c r="G92" s="121">
        <v>46459</v>
      </c>
      <c r="H92" s="121">
        <v>10094</v>
      </c>
      <c r="I92" s="121">
        <v>6144</v>
      </c>
      <c r="J92" s="121">
        <v>7214</v>
      </c>
      <c r="K92" s="121">
        <v>16616</v>
      </c>
      <c r="L92" s="45"/>
      <c r="M92" s="45" t="s">
        <v>15</v>
      </c>
      <c r="N92" s="45"/>
      <c r="O92" s="121">
        <v>158262</v>
      </c>
      <c r="P92" s="3"/>
      <c r="Q92" s="121">
        <v>0</v>
      </c>
      <c r="R92" s="121">
        <v>0</v>
      </c>
      <c r="S92" s="121">
        <v>0</v>
      </c>
      <c r="T92" s="121">
        <v>0</v>
      </c>
      <c r="U92" s="121">
        <v>0</v>
      </c>
      <c r="V92" s="121">
        <v>0</v>
      </c>
    </row>
    <row r="93" spans="1:22" x14ac:dyDescent="0.2">
      <c r="A93" s="45"/>
      <c r="B93" s="45"/>
      <c r="C93" s="45"/>
      <c r="D93" s="3"/>
      <c r="E93" s="3"/>
      <c r="F93" s="3"/>
      <c r="G93" s="3"/>
      <c r="H93" s="3"/>
      <c r="I93" s="3"/>
      <c r="J93" s="3"/>
      <c r="K93" s="3"/>
      <c r="L93" s="45"/>
      <c r="M93" s="45"/>
      <c r="N93" s="45"/>
      <c r="O93" s="3"/>
      <c r="P93" s="3"/>
      <c r="Q93" s="3"/>
      <c r="R93" s="3"/>
      <c r="S93" s="3"/>
      <c r="T93" s="3"/>
      <c r="U93" s="3"/>
      <c r="V93" s="3"/>
    </row>
    <row r="94" spans="1:22" x14ac:dyDescent="0.2">
      <c r="A94" s="45" t="s">
        <v>43</v>
      </c>
      <c r="B94" s="45"/>
      <c r="C94" s="45"/>
      <c r="D94" s="3"/>
      <c r="E94" s="3"/>
      <c r="F94" s="3"/>
      <c r="G94" s="3"/>
      <c r="H94" s="3"/>
      <c r="I94" s="3"/>
      <c r="J94" s="3"/>
      <c r="K94" s="3"/>
      <c r="L94" s="45" t="s">
        <v>43</v>
      </c>
      <c r="M94" s="45"/>
      <c r="N94" s="45"/>
      <c r="O94" s="3"/>
      <c r="P94" s="3"/>
      <c r="Q94" s="3"/>
      <c r="R94" s="3"/>
      <c r="S94" s="3"/>
      <c r="T94" s="3"/>
      <c r="U94" s="3"/>
      <c r="V94" s="3"/>
    </row>
    <row r="95" spans="1:22" x14ac:dyDescent="0.2">
      <c r="A95" s="45"/>
      <c r="B95" s="45"/>
      <c r="C95" s="45"/>
      <c r="D95" s="3"/>
      <c r="E95" s="3"/>
      <c r="F95" s="3"/>
      <c r="G95" s="3"/>
      <c r="H95" s="3"/>
      <c r="I95" s="3"/>
      <c r="J95" s="3"/>
      <c r="K95" s="3"/>
      <c r="L95" s="45"/>
      <c r="M95" s="45"/>
      <c r="N95" s="45"/>
      <c r="O95" s="3"/>
      <c r="P95" s="3"/>
      <c r="Q95" s="3"/>
      <c r="R95" s="3"/>
      <c r="S95" s="3"/>
      <c r="T95" s="3"/>
      <c r="U95" s="3"/>
      <c r="V95" s="3"/>
    </row>
    <row r="96" spans="1:22" x14ac:dyDescent="0.2">
      <c r="A96" s="119" t="s">
        <v>44</v>
      </c>
      <c r="B96" s="45" t="s">
        <v>3</v>
      </c>
      <c r="C96" s="45"/>
      <c r="D96" s="121">
        <v>18873</v>
      </c>
      <c r="E96" s="3"/>
      <c r="F96" s="121">
        <v>13557</v>
      </c>
      <c r="G96" s="121">
        <v>4014</v>
      </c>
      <c r="H96" s="121">
        <v>815</v>
      </c>
      <c r="I96" s="121">
        <v>258</v>
      </c>
      <c r="J96" s="121">
        <v>222</v>
      </c>
      <c r="K96" s="121">
        <v>4</v>
      </c>
      <c r="L96" s="119" t="s">
        <v>44</v>
      </c>
      <c r="M96" s="45" t="s">
        <v>3</v>
      </c>
      <c r="N96" s="45"/>
      <c r="O96" s="121">
        <v>18873</v>
      </c>
      <c r="P96" s="3"/>
      <c r="Q96" s="121">
        <v>0</v>
      </c>
      <c r="R96" s="121">
        <v>0</v>
      </c>
      <c r="S96" s="121">
        <v>2</v>
      </c>
      <c r="T96" s="121">
        <v>0</v>
      </c>
      <c r="U96" s="121">
        <v>0</v>
      </c>
      <c r="V96" s="121">
        <v>0</v>
      </c>
    </row>
    <row r="97" spans="1:22" x14ac:dyDescent="0.2">
      <c r="A97" s="119"/>
      <c r="B97" s="45" t="s">
        <v>15</v>
      </c>
      <c r="C97" s="45"/>
      <c r="D97" s="121">
        <v>833614</v>
      </c>
      <c r="E97" s="3"/>
      <c r="F97" s="121">
        <v>336286</v>
      </c>
      <c r="G97" s="121">
        <v>299001</v>
      </c>
      <c r="H97" s="121">
        <v>102047</v>
      </c>
      <c r="I97" s="121">
        <v>43206</v>
      </c>
      <c r="J97" s="121">
        <v>49855</v>
      </c>
      <c r="K97" s="121">
        <v>1642</v>
      </c>
      <c r="L97" s="119"/>
      <c r="M97" s="45" t="s">
        <v>15</v>
      </c>
      <c r="N97" s="45"/>
      <c r="O97" s="121">
        <v>833614</v>
      </c>
      <c r="P97" s="3"/>
      <c r="Q97" s="121">
        <v>0</v>
      </c>
      <c r="R97" s="121">
        <v>0</v>
      </c>
      <c r="S97" s="121">
        <v>1577</v>
      </c>
      <c r="T97" s="121">
        <v>0</v>
      </c>
      <c r="U97" s="121">
        <v>0</v>
      </c>
      <c r="V97" s="121">
        <v>0</v>
      </c>
    </row>
    <row r="98" spans="1:22" x14ac:dyDescent="0.2">
      <c r="A98" s="119"/>
      <c r="B98" s="45"/>
      <c r="C98" s="45"/>
      <c r="D98" s="3"/>
      <c r="E98" s="3"/>
      <c r="F98" s="3"/>
      <c r="G98" s="3"/>
      <c r="H98" s="3"/>
      <c r="I98" s="3"/>
      <c r="J98" s="3"/>
      <c r="K98" s="3"/>
      <c r="L98" s="119"/>
      <c r="M98" s="45"/>
      <c r="N98" s="45"/>
      <c r="O98" s="3"/>
      <c r="P98" s="3"/>
      <c r="Q98" s="3"/>
      <c r="R98" s="3"/>
      <c r="S98" s="3"/>
      <c r="T98" s="3"/>
      <c r="U98" s="3"/>
      <c r="V98" s="3"/>
    </row>
    <row r="99" spans="1:22" x14ac:dyDescent="0.2">
      <c r="A99" s="119" t="s">
        <v>45</v>
      </c>
      <c r="B99" s="45" t="s">
        <v>3</v>
      </c>
      <c r="C99" s="45"/>
      <c r="D99" s="121">
        <v>1893</v>
      </c>
      <c r="E99" s="3"/>
      <c r="F99" s="121">
        <v>1456</v>
      </c>
      <c r="G99" s="121">
        <v>302</v>
      </c>
      <c r="H99" s="121">
        <v>91</v>
      </c>
      <c r="I99" s="121">
        <v>21</v>
      </c>
      <c r="J99" s="121">
        <v>24</v>
      </c>
      <c r="K99" s="121">
        <v>0</v>
      </c>
      <c r="L99" s="119" t="s">
        <v>45</v>
      </c>
      <c r="M99" s="45" t="s">
        <v>3</v>
      </c>
      <c r="N99" s="45"/>
      <c r="O99" s="121">
        <v>1893</v>
      </c>
      <c r="P99" s="3"/>
      <c r="Q99" s="121">
        <v>0</v>
      </c>
      <c r="R99" s="121">
        <v>0</v>
      </c>
      <c r="S99" s="121">
        <v>0</v>
      </c>
      <c r="T99" s="121">
        <v>0</v>
      </c>
      <c r="U99" s="121">
        <v>0</v>
      </c>
      <c r="V99" s="121">
        <v>0</v>
      </c>
    </row>
    <row r="100" spans="1:22" x14ac:dyDescent="0.2">
      <c r="A100" s="119"/>
      <c r="B100" s="45" t="s">
        <v>15</v>
      </c>
      <c r="C100" s="45"/>
      <c r="D100" s="121">
        <v>78950</v>
      </c>
      <c r="E100" s="3"/>
      <c r="F100" s="121">
        <v>35593</v>
      </c>
      <c r="G100" s="121">
        <v>23163</v>
      </c>
      <c r="H100" s="121">
        <v>11088</v>
      </c>
      <c r="I100" s="121">
        <v>4016</v>
      </c>
      <c r="J100" s="121">
        <v>5090</v>
      </c>
      <c r="K100" s="121">
        <v>0</v>
      </c>
      <c r="L100" s="119"/>
      <c r="M100" s="45" t="s">
        <v>15</v>
      </c>
      <c r="N100" s="45"/>
      <c r="O100" s="121">
        <v>78950</v>
      </c>
      <c r="P100" s="3"/>
      <c r="Q100" s="121">
        <v>0</v>
      </c>
      <c r="R100" s="121">
        <v>0</v>
      </c>
      <c r="S100" s="121">
        <v>0</v>
      </c>
      <c r="T100" s="121">
        <v>0</v>
      </c>
      <c r="U100" s="121">
        <v>0</v>
      </c>
      <c r="V100" s="121">
        <v>0</v>
      </c>
    </row>
    <row r="101" spans="1:22" x14ac:dyDescent="0.2">
      <c r="A101" s="119"/>
      <c r="B101" s="45"/>
      <c r="C101" s="45"/>
      <c r="D101" s="3"/>
      <c r="E101" s="3"/>
      <c r="F101" s="3"/>
      <c r="G101" s="3"/>
      <c r="H101" s="3"/>
      <c r="I101" s="3"/>
      <c r="J101" s="3"/>
      <c r="K101" s="3"/>
      <c r="L101" s="119"/>
      <c r="M101" s="45"/>
      <c r="N101" s="45"/>
      <c r="O101" s="3"/>
      <c r="P101" s="3"/>
      <c r="Q101" s="3"/>
      <c r="R101" s="3"/>
      <c r="S101" s="3"/>
      <c r="T101" s="3"/>
      <c r="U101" s="3"/>
      <c r="V101" s="3"/>
    </row>
    <row r="102" spans="1:22" x14ac:dyDescent="0.2">
      <c r="A102" s="119" t="s">
        <v>46</v>
      </c>
      <c r="B102" s="45" t="s">
        <v>3</v>
      </c>
      <c r="C102" s="45"/>
      <c r="D102" s="121">
        <v>4204</v>
      </c>
      <c r="E102" s="3"/>
      <c r="F102" s="121">
        <v>3347</v>
      </c>
      <c r="G102" s="121">
        <v>687</v>
      </c>
      <c r="H102" s="121">
        <v>99</v>
      </c>
      <c r="I102" s="121">
        <v>15</v>
      </c>
      <c r="J102" s="121">
        <v>43</v>
      </c>
      <c r="K102" s="121">
        <v>0</v>
      </c>
      <c r="L102" s="119" t="s">
        <v>46</v>
      </c>
      <c r="M102" s="45" t="s">
        <v>3</v>
      </c>
      <c r="N102" s="45"/>
      <c r="O102" s="121">
        <v>4204</v>
      </c>
      <c r="P102" s="3"/>
      <c r="Q102" s="121">
        <v>12</v>
      </c>
      <c r="R102" s="121">
        <v>0</v>
      </c>
      <c r="S102" s="121">
        <v>0</v>
      </c>
      <c r="T102" s="121">
        <v>0</v>
      </c>
      <c r="U102" s="121">
        <v>0</v>
      </c>
      <c r="V102" s="121">
        <v>0</v>
      </c>
    </row>
    <row r="103" spans="1:22" x14ac:dyDescent="0.2">
      <c r="A103" s="45"/>
      <c r="B103" s="45" t="s">
        <v>15</v>
      </c>
      <c r="C103" s="45"/>
      <c r="D103" s="121">
        <v>142467</v>
      </c>
      <c r="E103" s="3"/>
      <c r="F103" s="121">
        <v>61947</v>
      </c>
      <c r="G103" s="121">
        <v>48958</v>
      </c>
      <c r="H103" s="121">
        <v>12868</v>
      </c>
      <c r="I103" s="121">
        <v>2494</v>
      </c>
      <c r="J103" s="121">
        <v>10716</v>
      </c>
      <c r="K103" s="121">
        <v>0</v>
      </c>
      <c r="L103" s="45"/>
      <c r="M103" s="45" t="s">
        <v>15</v>
      </c>
      <c r="N103" s="45"/>
      <c r="O103" s="121">
        <v>142467</v>
      </c>
      <c r="P103" s="3"/>
      <c r="Q103" s="121">
        <v>5484</v>
      </c>
      <c r="R103" s="121">
        <v>0</v>
      </c>
      <c r="S103" s="121">
        <v>0</v>
      </c>
      <c r="T103" s="121">
        <v>0</v>
      </c>
      <c r="U103" s="121">
        <v>0</v>
      </c>
      <c r="V103" s="121">
        <v>0</v>
      </c>
    </row>
    <row r="104" spans="1:22" x14ac:dyDescent="0.2">
      <c r="A104" s="45"/>
      <c r="B104" s="45"/>
      <c r="C104" s="45"/>
      <c r="D104" s="3"/>
      <c r="E104" s="3"/>
      <c r="F104" s="3"/>
      <c r="G104" s="3"/>
      <c r="H104" s="3"/>
      <c r="I104" s="3"/>
      <c r="J104" s="3"/>
      <c r="K104" s="3"/>
      <c r="L104" s="45"/>
      <c r="M104" s="45"/>
      <c r="N104" s="45"/>
      <c r="O104" s="3"/>
      <c r="P104" s="3"/>
      <c r="Q104" s="3"/>
      <c r="R104" s="3"/>
      <c r="S104" s="3"/>
      <c r="T104" s="3"/>
      <c r="U104" s="3"/>
      <c r="V104" s="3"/>
    </row>
    <row r="105" spans="1:22" x14ac:dyDescent="0.2">
      <c r="A105" s="119" t="s">
        <v>47</v>
      </c>
      <c r="B105" s="45" t="s">
        <v>3</v>
      </c>
      <c r="C105" s="45"/>
      <c r="D105" s="121">
        <v>1221</v>
      </c>
      <c r="E105" s="3"/>
      <c r="F105" s="121">
        <v>512</v>
      </c>
      <c r="G105" s="121">
        <v>273</v>
      </c>
      <c r="H105" s="121">
        <v>51</v>
      </c>
      <c r="I105" s="121">
        <v>57</v>
      </c>
      <c r="J105" s="121">
        <v>48</v>
      </c>
      <c r="K105" s="121">
        <v>123</v>
      </c>
      <c r="L105" s="119" t="s">
        <v>47</v>
      </c>
      <c r="M105" s="45" t="s">
        <v>3</v>
      </c>
      <c r="N105" s="45"/>
      <c r="O105" s="121">
        <v>1221</v>
      </c>
      <c r="P105" s="3"/>
      <c r="Q105" s="121">
        <v>92</v>
      </c>
      <c r="R105" s="121">
        <v>50</v>
      </c>
      <c r="S105" s="121">
        <v>12</v>
      </c>
      <c r="T105" s="121">
        <v>0</v>
      </c>
      <c r="U105" s="121">
        <v>0</v>
      </c>
      <c r="V105" s="121">
        <v>2</v>
      </c>
    </row>
    <row r="106" spans="1:22" x14ac:dyDescent="0.2">
      <c r="A106" s="119"/>
      <c r="B106" s="45" t="s">
        <v>15</v>
      </c>
      <c r="C106" s="45"/>
      <c r="D106" s="121">
        <v>188559</v>
      </c>
      <c r="E106" s="3"/>
      <c r="F106" s="121">
        <v>11428</v>
      </c>
      <c r="G106" s="121">
        <v>20345</v>
      </c>
      <c r="H106" s="121">
        <v>7008</v>
      </c>
      <c r="I106" s="121">
        <v>10483</v>
      </c>
      <c r="J106" s="121">
        <v>11722</v>
      </c>
      <c r="K106" s="121">
        <v>42635</v>
      </c>
      <c r="L106" s="119"/>
      <c r="M106" s="45" t="s">
        <v>15</v>
      </c>
      <c r="N106" s="45"/>
      <c r="O106" s="121">
        <v>188559</v>
      </c>
      <c r="P106" s="3"/>
      <c r="Q106" s="121">
        <v>41082</v>
      </c>
      <c r="R106" s="121">
        <v>29906</v>
      </c>
      <c r="S106" s="121">
        <v>9140</v>
      </c>
      <c r="T106" s="121">
        <v>0</v>
      </c>
      <c r="U106" s="121">
        <v>0</v>
      </c>
      <c r="V106" s="121">
        <v>4811</v>
      </c>
    </row>
    <row r="107" spans="1:22" x14ac:dyDescent="0.2">
      <c r="A107" s="119"/>
      <c r="B107" s="45"/>
      <c r="C107" s="45"/>
      <c r="D107" s="3"/>
      <c r="E107" s="3"/>
      <c r="F107" s="3"/>
      <c r="G107" s="3"/>
      <c r="H107" s="3"/>
      <c r="I107" s="3"/>
      <c r="J107" s="3"/>
      <c r="K107" s="3"/>
      <c r="L107" s="119"/>
      <c r="M107" s="45"/>
      <c r="N107" s="45"/>
      <c r="O107" s="3"/>
      <c r="P107" s="3"/>
      <c r="Q107" s="3"/>
      <c r="R107" s="3"/>
      <c r="S107" s="3"/>
      <c r="T107" s="3"/>
      <c r="U107" s="3"/>
      <c r="V107" s="3"/>
    </row>
    <row r="108" spans="1:22" x14ac:dyDescent="0.2">
      <c r="A108" s="45" t="s">
        <v>48</v>
      </c>
      <c r="B108" s="45" t="s">
        <v>3</v>
      </c>
      <c r="C108" s="45"/>
      <c r="D108" s="121">
        <v>26191</v>
      </c>
      <c r="E108" s="3"/>
      <c r="F108" s="121">
        <v>18872</v>
      </c>
      <c r="G108" s="121">
        <v>5277</v>
      </c>
      <c r="H108" s="121">
        <v>1056</v>
      </c>
      <c r="I108" s="121">
        <v>351</v>
      </c>
      <c r="J108" s="121">
        <v>337</v>
      </c>
      <c r="K108" s="121">
        <v>127</v>
      </c>
      <c r="L108" s="45" t="s">
        <v>48</v>
      </c>
      <c r="M108" s="45" t="s">
        <v>3</v>
      </c>
      <c r="N108" s="45"/>
      <c r="O108" s="121">
        <v>26191</v>
      </c>
      <c r="P108" s="3"/>
      <c r="Q108" s="121">
        <v>104</v>
      </c>
      <c r="R108" s="121">
        <v>50</v>
      </c>
      <c r="S108" s="121">
        <v>14</v>
      </c>
      <c r="T108" s="121">
        <v>0</v>
      </c>
      <c r="U108" s="121">
        <v>0</v>
      </c>
      <c r="V108" s="121">
        <v>2</v>
      </c>
    </row>
    <row r="109" spans="1:22" x14ac:dyDescent="0.2">
      <c r="A109" s="45"/>
      <c r="B109" s="45" t="s">
        <v>15</v>
      </c>
      <c r="C109" s="45"/>
      <c r="D109" s="121">
        <v>1243590</v>
      </c>
      <c r="E109" s="3"/>
      <c r="F109" s="121">
        <v>445254</v>
      </c>
      <c r="G109" s="121">
        <v>391466</v>
      </c>
      <c r="H109" s="121">
        <v>133011</v>
      </c>
      <c r="I109" s="121">
        <v>60198</v>
      </c>
      <c r="J109" s="121">
        <v>77383</v>
      </c>
      <c r="K109" s="121">
        <v>44277</v>
      </c>
      <c r="L109" s="45"/>
      <c r="M109" s="45" t="s">
        <v>15</v>
      </c>
      <c r="N109" s="45"/>
      <c r="O109" s="121">
        <v>1243590</v>
      </c>
      <c r="P109" s="3"/>
      <c r="Q109" s="121">
        <v>46566</v>
      </c>
      <c r="R109" s="121">
        <v>29906</v>
      </c>
      <c r="S109" s="121">
        <v>10717</v>
      </c>
      <c r="T109" s="121">
        <v>0</v>
      </c>
      <c r="U109" s="121">
        <v>0</v>
      </c>
      <c r="V109" s="121">
        <v>4811</v>
      </c>
    </row>
    <row r="110" spans="1:22" x14ac:dyDescent="0.2">
      <c r="A110" s="45"/>
      <c r="B110" s="45"/>
      <c r="C110" s="45"/>
      <c r="D110" s="3"/>
      <c r="E110" s="3"/>
      <c r="F110" s="3"/>
      <c r="G110" s="3"/>
      <c r="H110" s="3"/>
      <c r="I110" s="3"/>
      <c r="J110" s="3"/>
      <c r="K110" s="3"/>
      <c r="L110" s="45"/>
      <c r="M110" s="45"/>
      <c r="N110" s="45"/>
      <c r="O110" s="3"/>
      <c r="P110" s="3"/>
      <c r="Q110" s="3"/>
      <c r="R110" s="3"/>
      <c r="S110" s="3"/>
      <c r="T110" s="3"/>
      <c r="U110" s="3"/>
      <c r="V110" s="3"/>
    </row>
    <row r="111" spans="1:22" x14ac:dyDescent="0.2">
      <c r="A111" s="45" t="s">
        <v>49</v>
      </c>
      <c r="B111" s="45" t="s">
        <v>3</v>
      </c>
      <c r="C111" s="45"/>
      <c r="D111" s="121">
        <v>2231</v>
      </c>
      <c r="E111" s="3"/>
      <c r="F111" s="121">
        <v>1255</v>
      </c>
      <c r="G111" s="121">
        <v>588</v>
      </c>
      <c r="H111" s="121">
        <v>185</v>
      </c>
      <c r="I111" s="121">
        <v>76</v>
      </c>
      <c r="J111" s="121">
        <v>62</v>
      </c>
      <c r="K111" s="121">
        <v>27</v>
      </c>
      <c r="L111" s="45" t="s">
        <v>49</v>
      </c>
      <c r="M111" s="45" t="s">
        <v>3</v>
      </c>
      <c r="N111" s="45"/>
      <c r="O111" s="121">
        <v>2231</v>
      </c>
      <c r="P111" s="3"/>
      <c r="Q111" s="121">
        <v>6</v>
      </c>
      <c r="R111" s="121">
        <v>27</v>
      </c>
      <c r="S111" s="121">
        <v>5</v>
      </c>
      <c r="T111" s="121">
        <v>2</v>
      </c>
      <c r="U111" s="121">
        <v>0</v>
      </c>
      <c r="V111" s="121">
        <v>0</v>
      </c>
    </row>
    <row r="112" spans="1:22" x14ac:dyDescent="0.2">
      <c r="A112" s="45"/>
      <c r="B112" s="45" t="s">
        <v>15</v>
      </c>
      <c r="C112" s="45"/>
      <c r="D112" s="121">
        <v>165497</v>
      </c>
      <c r="E112" s="3"/>
      <c r="F112" s="121">
        <v>34767</v>
      </c>
      <c r="G112" s="121">
        <v>43565</v>
      </c>
      <c r="H112" s="121">
        <v>22347</v>
      </c>
      <c r="I112" s="121">
        <v>13868</v>
      </c>
      <c r="J112" s="121">
        <v>15359</v>
      </c>
      <c r="K112" s="121">
        <v>9985</v>
      </c>
      <c r="L112" s="45"/>
      <c r="M112" s="45" t="s">
        <v>15</v>
      </c>
      <c r="N112" s="45"/>
      <c r="O112" s="121">
        <v>165497</v>
      </c>
      <c r="P112" s="3"/>
      <c r="Q112" s="121">
        <v>2699</v>
      </c>
      <c r="R112" s="121">
        <v>16655</v>
      </c>
      <c r="S112" s="121">
        <v>3780</v>
      </c>
      <c r="T112" s="121">
        <v>2471</v>
      </c>
      <c r="U112" s="121">
        <v>0</v>
      </c>
      <c r="V112" s="121">
        <v>0</v>
      </c>
    </row>
    <row r="113" spans="1:22" x14ac:dyDescent="0.2">
      <c r="A113" s="118"/>
      <c r="B113" s="118"/>
      <c r="C113" s="45"/>
      <c r="D113" s="91"/>
      <c r="E113" s="3"/>
      <c r="F113" s="91"/>
      <c r="G113" s="91"/>
      <c r="H113" s="91"/>
      <c r="I113" s="91"/>
      <c r="J113" s="91"/>
      <c r="K113" s="91"/>
      <c r="L113" s="118"/>
      <c r="M113" s="118"/>
      <c r="N113" s="45"/>
      <c r="O113" s="91"/>
      <c r="P113" s="3"/>
      <c r="Q113" s="91"/>
      <c r="R113" s="91"/>
      <c r="S113" s="91"/>
      <c r="T113" s="91"/>
      <c r="U113" s="91"/>
      <c r="V113" s="91"/>
    </row>
    <row r="114" spans="1:22" x14ac:dyDescent="0.2">
      <c r="A114" s="45"/>
      <c r="B114" s="45"/>
      <c r="C114" s="45"/>
      <c r="D114" s="3"/>
      <c r="E114" s="3"/>
      <c r="F114" s="3"/>
      <c r="G114" s="3"/>
      <c r="H114" s="3"/>
      <c r="I114" s="3"/>
      <c r="J114" s="3"/>
      <c r="K114" s="3"/>
      <c r="L114" s="45"/>
      <c r="M114" s="45"/>
      <c r="N114" s="45"/>
      <c r="O114" s="3"/>
      <c r="P114" s="3"/>
      <c r="Q114" s="3"/>
      <c r="R114" s="3"/>
      <c r="S114" s="3"/>
      <c r="T114" s="3"/>
      <c r="U114" s="3"/>
      <c r="V114" s="3"/>
    </row>
    <row r="115" spans="1:22" x14ac:dyDescent="0.2">
      <c r="A115" s="45" t="s">
        <v>50</v>
      </c>
      <c r="B115" s="45" t="s">
        <v>3</v>
      </c>
      <c r="C115" s="45"/>
      <c r="D115" s="121">
        <v>204408</v>
      </c>
      <c r="E115" s="3"/>
      <c r="F115" s="121">
        <v>103786</v>
      </c>
      <c r="G115" s="121">
        <v>43103</v>
      </c>
      <c r="H115" s="121">
        <v>17276</v>
      </c>
      <c r="I115" s="121">
        <v>9182</v>
      </c>
      <c r="J115" s="121">
        <v>10867</v>
      </c>
      <c r="K115" s="121">
        <v>8176</v>
      </c>
      <c r="L115" s="45" t="s">
        <v>50</v>
      </c>
      <c r="M115" s="45" t="s">
        <v>3</v>
      </c>
      <c r="N115" s="45"/>
      <c r="O115" s="121">
        <v>204408</v>
      </c>
      <c r="P115" s="3"/>
      <c r="Q115" s="121">
        <v>4624</v>
      </c>
      <c r="R115" s="121">
        <v>3964</v>
      </c>
      <c r="S115" s="121">
        <v>2505</v>
      </c>
      <c r="T115" s="121">
        <v>664</v>
      </c>
      <c r="U115" s="121">
        <v>102</v>
      </c>
      <c r="V115" s="121">
        <v>160</v>
      </c>
    </row>
    <row r="116" spans="1:22" x14ac:dyDescent="0.2">
      <c r="A116" s="45"/>
      <c r="B116" s="45" t="s">
        <v>15</v>
      </c>
      <c r="C116" s="45"/>
      <c r="D116" s="121">
        <v>23271185</v>
      </c>
      <c r="E116" s="3"/>
      <c r="F116" s="121">
        <v>2586817</v>
      </c>
      <c r="G116" s="121">
        <v>3278217</v>
      </c>
      <c r="H116" s="121">
        <v>2190464</v>
      </c>
      <c r="I116" s="121">
        <v>1646666</v>
      </c>
      <c r="J116" s="121">
        <v>2752098</v>
      </c>
      <c r="K116" s="121">
        <v>2918073</v>
      </c>
      <c r="L116" s="45"/>
      <c r="M116" s="45" t="s">
        <v>15</v>
      </c>
      <c r="N116" s="45"/>
      <c r="O116" s="121">
        <v>23271185</v>
      </c>
      <c r="P116" s="3"/>
      <c r="Q116" s="121">
        <v>2112738</v>
      </c>
      <c r="R116" s="121">
        <v>2343111</v>
      </c>
      <c r="S116" s="121">
        <v>2123454</v>
      </c>
      <c r="T116" s="121">
        <v>758393</v>
      </c>
      <c r="U116" s="121">
        <v>143779</v>
      </c>
      <c r="V116" s="121">
        <v>417376</v>
      </c>
    </row>
    <row r="117" spans="1:22"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row>
    <row r="118" spans="1:22" x14ac:dyDescent="0.2">
      <c r="A118" s="122" t="s">
        <v>51</v>
      </c>
      <c r="L118" s="122" t="s">
        <v>51</v>
      </c>
      <c r="O118" s="109"/>
      <c r="R118" s="109"/>
      <c r="S118" s="109"/>
      <c r="T118" s="109"/>
      <c r="U118" s="109"/>
      <c r="V118" s="109"/>
    </row>
    <row r="119" spans="1:22" x14ac:dyDescent="0.2">
      <c r="A119" s="123" t="s">
        <v>52</v>
      </c>
      <c r="L119" s="123" t="s">
        <v>52</v>
      </c>
      <c r="O119" s="109"/>
      <c r="R119" s="109"/>
      <c r="S119" s="109"/>
      <c r="T119" s="109"/>
      <c r="U119" s="109"/>
      <c r="V119" s="109"/>
    </row>
    <row r="120" spans="1:22" x14ac:dyDescent="0.2">
      <c r="A120" s="124" t="s">
        <v>190</v>
      </c>
      <c r="L120" s="124" t="s">
        <v>190</v>
      </c>
    </row>
    <row r="121" spans="1:22" x14ac:dyDescent="0.2">
      <c r="A121" s="33" t="s">
        <v>53</v>
      </c>
      <c r="L121" s="33" t="s">
        <v>53</v>
      </c>
    </row>
    <row r="122" spans="1:22"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row>
    <row r="123" spans="1:22"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row>
    <row r="124" spans="1:22"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row>
    <row r="125" spans="1:22"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row>
    <row r="126" spans="1:22"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row>
    <row r="127" spans="1:22"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row>
    <row r="128" spans="1:22"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row>
  </sheetData>
  <sheetProtection password="FBF8" sheet="1" objects="1" scenarios="1"/>
  <mergeCells count="18">
    <mergeCell ref="A2:B2"/>
    <mergeCell ref="D2:K2"/>
    <mergeCell ref="L2:M2"/>
    <mergeCell ref="O2:V2"/>
    <mergeCell ref="A3:B3"/>
    <mergeCell ref="D3:K3"/>
    <mergeCell ref="L3:M3"/>
    <mergeCell ref="O3:V3"/>
    <mergeCell ref="F9:K9"/>
    <mergeCell ref="Q9:V9"/>
    <mergeCell ref="A4:B4"/>
    <mergeCell ref="D4:K4"/>
    <mergeCell ref="L4:M4"/>
    <mergeCell ref="O4:V4"/>
    <mergeCell ref="A5:B5"/>
    <mergeCell ref="D5:K5"/>
    <mergeCell ref="L5:M5"/>
    <mergeCell ref="O5:V5"/>
  </mergeCells>
  <printOptions horizontalCentered="1"/>
  <pageMargins left="0.25" right="0.25" top="0.5" bottom="0.5" header="0.5" footer="0.5"/>
  <pageSetup scale="81" orientation="landscape" r:id="rId1"/>
  <headerFooter alignWithMargins="0">
    <oddFooter>&amp;CPage 2 - &amp;P</oddFooter>
  </headerFooter>
  <rowBreaks count="3" manualBreakCount="3">
    <brk id="39" max="16383" man="1"/>
    <brk id="64" max="16383" man="1"/>
    <brk id="92" max="16383" man="1"/>
  </rowBreaks>
  <colBreaks count="1" manualBreakCount="1">
    <brk id="11" max="1048575" man="1"/>
  </colBreaks>
  <extLst>
    <ext xmlns:x14="http://schemas.microsoft.com/office/spreadsheetml/2009/9/main" uri="{78C0D931-6437-407d-A8EE-F0AAD7539E65}">
      <x14:conditionalFormattings>
        <x14:conditionalFormatting xmlns:xm="http://schemas.microsoft.com/office/excel/2006/main">
          <x14:cfRule type="cellIs" priority="653" stopIfTrue="1" operator="lessThan" id="{277FDFFD-39D5-4E11-B50E-DC82DE156687}">
            <xm:f>#REF!*'U:\FAA-2014 GA Survey\Report\Delivered Tables Chapters 1-7\[FAA 2014 Table_2.7.xlsm]2.7'!#REF!</xm:f>
            <x14:dxf>
              <font>
                <color rgb="FF9C6500"/>
              </font>
              <fill>
                <patternFill>
                  <bgColor rgb="FFFFEB9C"/>
                </patternFill>
              </fill>
            </x14:dxf>
          </x14:cfRule>
          <x14:cfRule type="cellIs" priority="654" stopIfTrue="1" operator="greaterThan" id="{DAC0B121-58A5-4D2B-860B-8CB4EAE356F2}">
            <xm:f>#REF!*'U:\FAA-2014 GA Survey\Report\Delivered Tables Chapters 1-7\[FAA 2014 Table_2.7.xlsm]2.7'!#REF!</xm:f>
            <x14:dxf>
              <font>
                <color rgb="FF9C0006"/>
              </font>
              <fill>
                <patternFill>
                  <bgColor rgb="FFFFC7CE"/>
                </patternFill>
              </fill>
            </x14:dxf>
          </x14:cfRule>
          <xm:sqref>H19:K19 F19</xm:sqref>
        </x14:conditionalFormatting>
        <x14:conditionalFormatting xmlns:xm="http://schemas.microsoft.com/office/excel/2006/main">
          <x14:cfRule type="cellIs" priority="657" stopIfTrue="1" operator="lessThan" id="{425E66ED-F18A-4A9C-89F1-FD245AB64C54}">
            <xm:f>#REF!*'U:\FAA-2014 GA Survey\Report\Delivered Tables Chapters 1-7\[FAA 2014 Table_2.7.xlsm]2.7'!#REF!</xm:f>
            <x14:dxf>
              <font>
                <color rgb="FF9C6500"/>
              </font>
              <fill>
                <patternFill>
                  <bgColor rgb="FFFFEB9C"/>
                </patternFill>
              </fill>
            </x14:dxf>
          </x14:cfRule>
          <x14:cfRule type="cellIs" priority="658" stopIfTrue="1" operator="greaterThan" id="{8EA0FCC6-FED1-4F70-A003-9F52D5A10293}">
            <xm:f>#REF!*'U:\FAA-2014 GA Survey\Report\Delivered Tables Chapters 1-7\[FAA 2014 Table_2.7.xlsm]2.7'!#REF!</xm:f>
            <x14:dxf>
              <font>
                <color rgb="FF9C0006"/>
              </font>
              <fill>
                <patternFill>
                  <bgColor rgb="FFFFC7CE"/>
                </patternFill>
              </fill>
            </x14:dxf>
          </x14:cfRule>
          <xm:sqref>V19 Q19:R19</xm:sqref>
        </x14:conditionalFormatting>
        <x14:conditionalFormatting xmlns:xm="http://schemas.microsoft.com/office/excel/2006/main">
          <x14:cfRule type="cellIs" priority="661" stopIfTrue="1" operator="lessThan" id="{B473D7BD-2CA0-4374-894A-01E5FC6D23FB}">
            <xm:f>#REF!*'U:\FAA-2014 GA Survey\Report\Delivered Tables Chapters 1-7\[FAA 2014 Table_2.7.xlsm]2.7'!#REF!</xm:f>
            <x14:dxf>
              <font>
                <color rgb="FF9C6500"/>
              </font>
              <fill>
                <patternFill>
                  <bgColor rgb="FFFFEB9C"/>
                </patternFill>
              </fill>
            </x14:dxf>
          </x14:cfRule>
          <x14:cfRule type="cellIs" priority="662" stopIfTrue="1" operator="greaterThan" id="{2190F70E-5790-4130-A0E0-BF05871BAB53}">
            <xm:f>#REF!*'U:\FAA-2014 GA Survey\Report\Delivered Tables Chapters 1-7\[FAA 2014 Table_2.7.xlsm]2.7'!#REF!</xm:f>
            <x14:dxf>
              <font>
                <color rgb="FF9C0006"/>
              </font>
              <fill>
                <patternFill>
                  <bgColor rgb="FFFFC7CE"/>
                </patternFill>
              </fill>
            </x14:dxf>
          </x14:cfRule>
          <xm:sqref>D20:D116 F20:K116 Q20:V116 O20:O116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46</vt:i4>
      </vt:variant>
    </vt:vector>
  </HeadingPairs>
  <TitlesOfParts>
    <vt:vector size="53" baseType="lpstr">
      <vt:lpstr>2.1</vt:lpstr>
      <vt:lpstr>2.2</vt:lpstr>
      <vt:lpstr>2.3</vt:lpstr>
      <vt:lpstr>2.4</vt:lpstr>
      <vt:lpstr>2.5</vt:lpstr>
      <vt:lpstr>2.6</vt:lpstr>
      <vt:lpstr>2.7</vt:lpstr>
      <vt:lpstr>'2.1'!Print_Area</vt:lpstr>
      <vt:lpstr>'2.2'!Print_Area</vt:lpstr>
      <vt:lpstr>'2.3'!Print_Area</vt:lpstr>
      <vt:lpstr>'2.4'!Print_Area</vt:lpstr>
      <vt:lpstr>'2.5'!Print_Area</vt:lpstr>
      <vt:lpstr>'2.6'!Print_Area</vt:lpstr>
      <vt:lpstr>'2.7'!Print_Area</vt:lpstr>
      <vt:lpstr>'2.1'!Print_Titles</vt:lpstr>
      <vt:lpstr>'2.2'!Print_Titles</vt:lpstr>
      <vt:lpstr>'2.3'!Print_Titles</vt:lpstr>
      <vt:lpstr>'2.4'!Print_Titles</vt:lpstr>
      <vt:lpstr>'2.6'!Print_Titles</vt:lpstr>
      <vt:lpstr>'2.7'!Print_Titles</vt:lpstr>
      <vt:lpstr>'2.1'!tab2_1_06NOV2011</vt:lpstr>
      <vt:lpstr>'2.5'!tab2_10</vt:lpstr>
      <vt:lpstr>'2.7'!tab2_10</vt:lpstr>
      <vt:lpstr>'2.5'!tab2_11</vt:lpstr>
      <vt:lpstr>'2.5'!tab2_12</vt:lpstr>
      <vt:lpstr>'2.5'!tab2_13</vt:lpstr>
      <vt:lpstr>'2.5'!tab2_14</vt:lpstr>
      <vt:lpstr>'2.5'!tab2_15</vt:lpstr>
      <vt:lpstr>'2.5'!tab2_17</vt:lpstr>
      <vt:lpstr>'2.5'!tab2_18</vt:lpstr>
      <vt:lpstr>'2.5'!tab2_19</vt:lpstr>
      <vt:lpstr>'2.2'!tab2_2</vt:lpstr>
      <vt:lpstr>'2.2'!tab2_2_06NOV2011</vt:lpstr>
      <vt:lpstr>'2.5'!tab2_20</vt:lpstr>
      <vt:lpstr>'2.3'!tab2_3_06NOV2011</vt:lpstr>
      <vt:lpstr>'2.4'!tab2_4</vt:lpstr>
      <vt:lpstr>'2.5'!tab2_5</vt:lpstr>
      <vt:lpstr>'2.5'!tab2_5_06NOV2011</vt:lpstr>
      <vt:lpstr>'2.5'!tab2_5_ExpAC_06NOV2011</vt:lpstr>
      <vt:lpstr>'2.5'!tab2_5_FWPiston1Eng_06NOV2011</vt:lpstr>
      <vt:lpstr>'2.5'!tab2_5_FWPiston2Eng_06NOV2011</vt:lpstr>
      <vt:lpstr>'2.5'!tab2_5_OtherAC_06NOV2011</vt:lpstr>
      <vt:lpstr>'2.5'!tab2_5_RotorPiston_06NOV2011</vt:lpstr>
      <vt:lpstr>'2.5'!tab2_5_RotorTurb1Eng_06NOV2011</vt:lpstr>
      <vt:lpstr>'2.5'!tab2_5_RotorTurb2Eng_06NOV2011</vt:lpstr>
      <vt:lpstr>'2.5'!tab2_5_TJet_06NOV2011</vt:lpstr>
      <vt:lpstr>'2.5'!tab2_5_Tprop1Eng_06NOV2011</vt:lpstr>
      <vt:lpstr>'2.5'!tab2_5_Tprop2Eng_06NOV2011</vt:lpstr>
      <vt:lpstr>'2.5'!tab2_6</vt:lpstr>
      <vt:lpstr>'2.6'!tab2_6_06NOV2011</vt:lpstr>
      <vt:lpstr>'2.5'!tab2_7</vt:lpstr>
      <vt:lpstr>'2.5'!tab2_8</vt:lpstr>
      <vt:lpstr>'2.5'!tab2_9</vt:lpstr>
    </vt:vector>
  </TitlesOfParts>
  <Company>Tetra 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Scott</dc:creator>
  <cp:lastModifiedBy>AVS Enterprise</cp:lastModifiedBy>
  <cp:lastPrinted>2015-11-25T18:53:48Z</cp:lastPrinted>
  <dcterms:created xsi:type="dcterms:W3CDTF">2015-10-20T20:14:28Z</dcterms:created>
  <dcterms:modified xsi:type="dcterms:W3CDTF">2015-12-04T19:26:37Z</dcterms:modified>
</cp:coreProperties>
</file>