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ml.chartshap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AA-2015 GA Survey\Report\Draft Tables Chapters 1-7 V2\"/>
    </mc:Choice>
  </mc:AlternateContent>
  <bookViews>
    <workbookView xWindow="480" yWindow="105" windowWidth="22995" windowHeight="7995"/>
  </bookViews>
  <sheets>
    <sheet name="Chart4" sheetId="10" r:id="rId1"/>
    <sheet name="Chart5" sheetId="11" r:id="rId2"/>
    <sheet name="Chart6" sheetId="12" r:id="rId3"/>
    <sheet name="Chart7" sheetId="13" r:id="rId4"/>
    <sheet name="Chart8" sheetId="14" r:id="rId5"/>
    <sheet name="2.1" sheetId="2" r:id="rId6"/>
    <sheet name="2.2" sheetId="4" r:id="rId7"/>
    <sheet name="2.3" sheetId="5" r:id="rId8"/>
    <sheet name="2.4" sheetId="15" r:id="rId9"/>
    <sheet name="2.5" sheetId="7" r:id="rId10"/>
    <sheet name="2.6" sheetId="8" r:id="rId11"/>
    <sheet name="2.7" sheetId="9" r:id="rId12"/>
  </sheets>
  <definedNames>
    <definedName name="_xlnm.Print_Area" localSheetId="5">'2.1'!$A$1:$O$95</definedName>
    <definedName name="_xlnm.Print_Area" localSheetId="6">'2.2'!$A$1:$O$39</definedName>
    <definedName name="_xlnm.Print_Area" localSheetId="7">'2.3'!$A$1:$O$133</definedName>
    <definedName name="_xlnm.Print_Area" localSheetId="8">'2.4'!$A$1:$M$120</definedName>
    <definedName name="_xlnm.Print_Area" localSheetId="9">'2.5'!$A$1:$U$449</definedName>
    <definedName name="_xlnm.Print_Area" localSheetId="10">'2.6'!$A$1:$AF$46</definedName>
    <definedName name="_xlnm.Print_Area" localSheetId="11">'2.7'!$A$1:$V$121</definedName>
    <definedName name="_xlnm.Print_Titles" localSheetId="5">'2.1'!$1:$12</definedName>
    <definedName name="_xlnm.Print_Titles" localSheetId="6">'2.2'!$1:$12</definedName>
    <definedName name="_xlnm.Print_Titles" localSheetId="7">'2.3'!$1:$13</definedName>
    <definedName name="_xlnm.Print_Titles" localSheetId="8">'2.4'!$1:$11</definedName>
    <definedName name="_xlnm.Print_Titles" localSheetId="10">'2.6'!$1:$13</definedName>
    <definedName name="_xlnm.Print_Titles" localSheetId="11">'2.7'!$1:$14</definedName>
    <definedName name="tab2_1_06NOV2011" localSheetId="5">'2.1'!$C$18:$K$91</definedName>
    <definedName name="tab2_10" localSheetId="9">'2.5'!$I$230:$U$247</definedName>
    <definedName name="tab2_10" localSheetId="11">'2.7'!$Q$19:$V$63</definedName>
    <definedName name="tab2_11" localSheetId="9">'2.5'!$I$267:$U$284</definedName>
    <definedName name="tab2_11" localSheetId="11">'2.7'!#REF!</definedName>
    <definedName name="tab2_12" localSheetId="9">'2.5'!$I$304:$U$321</definedName>
    <definedName name="tab2_12" localSheetId="11">'2.7'!#REF!</definedName>
    <definedName name="tab2_13" localSheetId="9">'2.5'!$I$341:$U$359</definedName>
    <definedName name="tab2_14" localSheetId="9">'2.5'!$I$378:$V$395</definedName>
    <definedName name="tab2_15" localSheetId="9">'2.5'!$I$416:$U$443</definedName>
    <definedName name="tab2_17" localSheetId="9">'2.5'!$A$15:$G$42</definedName>
    <definedName name="tab2_18" localSheetId="9">'2.5'!$A$416:$G$443</definedName>
    <definedName name="tab2_19" localSheetId="9">'2.5'!$A$416:$G$443</definedName>
    <definedName name="tab2_2" localSheetId="6">'2.2'!$C$14:$O$39</definedName>
    <definedName name="tab2_2_06NOV2011" localSheetId="6">'2.2'!$C$14:$K$39</definedName>
    <definedName name="tab2_20" localSheetId="9">'2.5'!$A$416:$G$443</definedName>
    <definedName name="tab2_3_06NOV2011" localSheetId="7">'2.3'!$C$15:$K$127</definedName>
    <definedName name="tab2_4" localSheetId="8">'2.4'!$C$16:$M$86</definedName>
    <definedName name="tab2_4_06NOV2011" localSheetId="8">'2.4'!#REF!</definedName>
    <definedName name="tab2_5" localSheetId="9">'2.5'!$I$16:$U$42</definedName>
    <definedName name="tab2_5_06NOV2011" localSheetId="9">'2.5'!$I$15:$Q$42</definedName>
    <definedName name="tab2_5_ExpAC_06NOV2011" localSheetId="9">'2.5'!$I$416:$Q$443</definedName>
    <definedName name="tab2_5_FWPiston1Eng_06NOV2011" localSheetId="9">'2.5'!$I$62:$Q$89</definedName>
    <definedName name="tab2_5_FWPiston2Eng_06NOV2011" localSheetId="9">'2.5'!$I$109:$Q$136</definedName>
    <definedName name="tab2_5_LtSport_06NOV2011" localSheetId="9">'2.5'!#REF!</definedName>
    <definedName name="tab2_5_OtherAC_06NOV2011" localSheetId="9">'2.5'!$I$378:$R$395</definedName>
    <definedName name="tab2_5_RotorPiston_06NOV2011" localSheetId="9">'2.5'!$I$267:$Q$284</definedName>
    <definedName name="tab2_5_RotorTurb1Eng_06NOV2011" localSheetId="9">'2.5'!$I$304:$Q$321</definedName>
    <definedName name="tab2_5_RotorTurb2Eng_06NOV2011" localSheetId="9">'2.5'!$I$341:$Q$359</definedName>
    <definedName name="tab2_5_TJet_06NOV2011" localSheetId="9">'2.5'!$I$230:$Q$247</definedName>
    <definedName name="tab2_5_Tprop1Eng_06NOV2011" localSheetId="9">'2.5'!$I$156:$Q$173</definedName>
    <definedName name="tab2_5_Tprop2Eng_06NOV2011" localSheetId="9">'2.5'!$I$193:$Q$210</definedName>
    <definedName name="tab2_6" localSheetId="9">'2.5'!$I$62:$U$89</definedName>
    <definedName name="tab2_6_06NOV2011" localSheetId="10">'2.6'!$I$15:$P$42</definedName>
    <definedName name="tab2_6_06NOV2011_1" localSheetId="10">'2.6'!#REF!</definedName>
    <definedName name="tab2_7" localSheetId="9">'2.5'!$I$109:$U$136</definedName>
    <definedName name="tab2_7" localSheetId="11">'2.7'!#REF!</definedName>
    <definedName name="tab2_8" localSheetId="9">'2.5'!$P$156:$W$171</definedName>
    <definedName name="tab2_8" localSheetId="11">'2.7'!#REF!</definedName>
    <definedName name="tab2_9" localSheetId="9">'2.5'!$I$193:$W$210</definedName>
    <definedName name="tab2_9" localSheetId="11">'2.7'!#REF!</definedName>
  </definedNames>
  <calcPr calcId="152511"/>
</workbook>
</file>

<file path=xl/calcChain.xml><?xml version="1.0" encoding="utf-8"?>
<calcChain xmlns="http://schemas.openxmlformats.org/spreadsheetml/2006/main">
  <c r="W17" i="8" l="1"/>
  <c r="W19" i="8" s="1"/>
  <c r="W21" i="8" s="1"/>
  <c r="W23" i="8" s="1"/>
  <c r="W25" i="8" s="1"/>
  <c r="W27" i="8" s="1"/>
  <c r="W29" i="8" s="1"/>
  <c r="W31" i="8" s="1"/>
  <c r="W33" i="8" s="1"/>
  <c r="W35" i="8" s="1"/>
  <c r="W37" i="8" s="1"/>
  <c r="U17" i="8"/>
  <c r="U19" i="8" s="1"/>
  <c r="U21" i="8" s="1"/>
  <c r="U23" i="8" s="1"/>
  <c r="U25" i="8" s="1"/>
  <c r="U27" i="8" s="1"/>
  <c r="U29" i="8" s="1"/>
  <c r="U31" i="8" s="1"/>
  <c r="U33" i="8" s="1"/>
  <c r="U35" i="8" s="1"/>
  <c r="U37" i="8" s="1"/>
  <c r="G17" i="8"/>
  <c r="G19" i="8" s="1"/>
  <c r="G21" i="8" s="1"/>
  <c r="G23" i="8" s="1"/>
  <c r="G25" i="8" s="1"/>
  <c r="G27" i="8" s="1"/>
  <c r="G29" i="8" s="1"/>
  <c r="G31" i="8" s="1"/>
  <c r="G33" i="8" s="1"/>
  <c r="G35" i="8" s="1"/>
  <c r="G37" i="8" s="1"/>
  <c r="E17" i="8"/>
  <c r="E19" i="8" s="1"/>
  <c r="E21" i="8" s="1"/>
  <c r="E23" i="8" s="1"/>
  <c r="E25" i="8" s="1"/>
  <c r="E27" i="8" s="1"/>
  <c r="E29" i="8" s="1"/>
  <c r="E31" i="8" s="1"/>
  <c r="E33" i="8" s="1"/>
  <c r="E35" i="8" s="1"/>
  <c r="E37" i="8" s="1"/>
</calcChain>
</file>

<file path=xl/connections.xml><?xml version="1.0" encoding="utf-8"?>
<connections xmlns="http://schemas.openxmlformats.org/spreadsheetml/2006/main">
  <connection id="1" name="tab2_1_06NOV20111" type="6" refreshedVersion="4" background="1" saveData="1">
    <textPr firstRow="9" sourceFile="F:\FAA-2010 GA Survey\Report\SAS Tables\PrelimCh1_7\tab2_1_06NOV2011.txt" delimited="0">
      <textFields count="10">
        <textField type="skip"/>
        <textField position="21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2" name="tab2_2_06NOV20111" type="6" refreshedVersion="4" background="1" saveData="1">
    <textPr firstRow="7" sourceFile="F:\FAA-2010 GA Survey\Report\SAS Tables\PrelimCh1_7\tab2_2_06NOV2011.txt" delimited="0">
      <textFields count="10">
        <textField type="skip"/>
        <textField position="18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3" name="tab2_3_06NOV20111" type="6" refreshedVersion="4" background="1" saveData="1">
    <textPr firstRow="7" sourceFile="F:\FAA-2010 GA Survey\Report\SAS Tables\PrelimCh1_7\tab2_3_06NOV2011.txt" delimited="0">
      <textFields count="10">
        <textField type="skip"/>
        <textField position="22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4" name="tab2_4111" type="6" refreshedVersion="2" background="1" saveData="1">
    <textPr firstRow="8" sourceFile="C:\Documents and Settings\MADTT\Desktop\FAA Tables\tab2_4.txt" delimited="0">
      <textFields count="13">
        <textField type="skip"/>
        <textField position="20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  <textField position="109"/>
        <textField position="111"/>
        <textField position="119"/>
      </textFields>
    </textPr>
  </connection>
  <connection id="5" name="tab2_5_06NOV20111" type="6" refreshedVersion="4" background="1" saveData="1">
    <textPr firstRow="7" sourceFile="F:\FAA-2012 GA Survey\Report\SAS Tables\FinalCh1_7\tab2_5_11DEC2013.txt" delimited="0">
      <textFields count="10">
        <textField type="skip"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6" name="tab2_5_ExpAC_06NOV20111" type="6" refreshedVersion="4" background="1" saveData="1">
    <textPr firstRow="7" sourceFile="F:\FAA-2010 GA Survey\Report\SAS Tables\PrelimCh1_7\tab2_5_ExpAC_06NOV2011.txt" delimited="0">
      <textFields count="10">
        <textField type="skip"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7" name="tab2_5_FWPiston1Eng_06NOV20111" type="6" refreshedVersion="4" background="1" saveData="1">
    <textPr firstRow="7" sourceFile="F:\FAA-2012 GA Survey\Report\SAS Tables\FinalCh1_7\tab2_5_FWPiston1Eng_11DEC2013.txt" delimited="0">
      <textFields count="10">
        <textField type="skip"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8" name="tab2_5_FWPiston2Eng_06NOV20111" type="6" refreshedVersion="4" background="1" saveData="1">
    <textPr firstRow="7" sourceFile="F:\FAA-2012 GA Survey\Report\SAS Tables\FinalCh1_7\tab2_5_FWPiston2Eng_11DEC2013.txt" delimited="0">
      <textFields count="10">
        <textField type="skip"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9" name="tab2_5_OtherAC_06NOV20111" type="6" refreshedVersion="4" background="1" saveData="1">
    <textPr firstRow="7" sourceFile="F:\FAA-2010 GA Survey\Report\SAS Tables\PrelimCh1_7\tab2_5_OtherAC_06NOV2011.txt" delimited="0">
      <textFields count="10">
        <textField type="skip"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10" name="tab2_5_RotorPiston_06NOV20111" type="6" refreshedVersion="4" background="1" saveData="1">
    <textPr firstRow="7" sourceFile="F:\FAA-2012 GA Survey\Report\SAS Tables\FinalCh1_7\tab2_5_RotorPiston_11DEC2013.txt" delimited="0">
      <textFields count="10">
        <textField type="skip"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11" name="tab2_5_RotorTurb1Eng_06NOV20111" type="6" refreshedVersion="4" background="1" saveData="1">
    <textPr firstRow="7" sourceFile="F:\FAA-2012 GA Survey\Report\SAS Tables\FinalCh1_7\tab2_5_RotorTurb1Eng_11DEC2013.txt" delimited="0">
      <textFields count="10">
        <textField type="skip"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12" name="tab2_5_RotorTurb2Eng_06NOV20111" type="6" refreshedVersion="4" background="1" saveData="1">
    <textPr firstRow="7" sourceFile="F:\FAA-2010 GA Survey\Report\SAS Tables\PrelimCh1_7\tab2_5_RotorTurb2Eng_06NOV2011.txt" delimited="0">
      <textFields count="10">
        <textField type="skip"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13" name="tab2_5_TJet_06NOV20111" type="6" refreshedVersion="4" background="1" saveData="1">
    <textPr firstRow="7" sourceFile="F:\FAA-2012 GA Survey\Report\SAS Tables\FinalCh1_7\tab2_5_TJet_11DEC2013.txt" delimited="0">
      <textFields count="10">
        <textField type="skip"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14" name="tab2_5_Tprop1Eng_06NOV20111" type="6" refreshedVersion="4" background="1" saveData="1">
    <textPr firstRow="7" sourceFile="F:\FAA-2012 GA Survey\Report\SAS Tables\FinalCh1_7\tab2_5_Tprop1Eng_11DEC2013.txt" delimited="0">
      <textFields count="10">
        <textField type="skip"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15" name="tab2_5_Tprop2Eng_06NOV20111" type="6" refreshedVersion="4" background="1" saveData="1">
    <textPr firstRow="7" sourceFile="F:\FAA-2012 GA Survey\Report\SAS Tables\FinalCh1_7\tab2_5_Tprop2Eng_11DEC2013.txt" delimited="0">
      <textFields count="10">
        <textField type="skip"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  <connection id="16" name="tab2_51" type="6" refreshedVersion="2" background="1" saveData="1">
    <textPr firstRow="7" sourceFile="F:\FAA-2009 GA Survey\Report\SAS Tables\PrelimTabs_Ch1_7\tab2_5.txt" delimited="0">
      <textFields count="16">
        <textField/>
        <textField position="2"/>
        <textField position="5"/>
        <textField position="8"/>
        <textField position="9"/>
        <textField position="14"/>
        <textField position="15"/>
        <textField type="skip" position="19"/>
        <textField type="skip" position="29"/>
        <textField type="skip" position="39"/>
        <textField type="skip" position="49"/>
        <textField type="skip" position="59"/>
        <textField type="skip" position="69"/>
        <textField type="skip" position="79"/>
        <textField type="skip" position="89"/>
        <textField type="skip" position="99"/>
      </textFields>
    </textPr>
  </connection>
  <connection id="17" name="tab2_511" type="6" refreshedVersion="2" background="1" saveData="1">
    <textPr firstRow="7" sourceFile="F:\FAA-2009 GA Survey\Report\SAS Tables\PrelimTabs_Ch1_7\tab2_5.txt" delimited="0">
      <textFields count="16">
        <textField/>
        <textField position="2"/>
        <textField position="5"/>
        <textField position="8"/>
        <textField position="9"/>
        <textField position="14"/>
        <textField position="15"/>
        <textField type="skip" position="19"/>
        <textField type="skip" position="29"/>
        <textField type="skip" position="39"/>
        <textField type="skip" position="49"/>
        <textField type="skip" position="59"/>
        <textField type="skip" position="69"/>
        <textField type="skip" position="79"/>
        <textField type="skip" position="89"/>
        <textField type="skip" position="99"/>
      </textFields>
    </textPr>
  </connection>
  <connection id="18" name="tab2_512" type="6" refreshedVersion="2" background="1" saveData="1">
    <textPr firstRow="7" sourceFile="F:\FAA-2009 GA Survey\Report\SAS Tables\PrelimTabs_Ch1_7\tab2_5.txt" delimited="0">
      <textFields count="16">
        <textField/>
        <textField position="2"/>
        <textField position="5"/>
        <textField position="8"/>
        <textField position="9"/>
        <textField position="14"/>
        <textField position="15"/>
        <textField type="skip" position="19"/>
        <textField type="skip" position="29"/>
        <textField type="skip" position="39"/>
        <textField type="skip" position="49"/>
        <textField type="skip" position="59"/>
        <textField type="skip" position="69"/>
        <textField type="skip" position="79"/>
        <textField type="skip" position="89"/>
        <textField type="skip" position="99"/>
      </textFields>
    </textPr>
  </connection>
  <connection id="19" name="tab2_513" type="6" refreshedVersion="2" background="1" saveData="1">
    <textPr firstRow="7" sourceFile="F:\FAA-2009 GA Survey\Report\SAS Tables\PrelimTabs_Ch1_7\tab2_5.txt" delimited="0">
      <textFields count="16">
        <textField/>
        <textField position="2"/>
        <textField position="5"/>
        <textField position="8"/>
        <textField position="9"/>
        <textField position="14"/>
        <textField position="15"/>
        <textField type="skip" position="19"/>
        <textField type="skip" position="29"/>
        <textField type="skip" position="39"/>
        <textField type="skip" position="49"/>
        <textField type="skip" position="59"/>
        <textField type="skip" position="69"/>
        <textField type="skip" position="79"/>
        <textField type="skip" position="89"/>
        <textField type="skip" position="99"/>
      </textFields>
    </textPr>
  </connection>
  <connection id="20" name="tab2_6_06NOV20111" type="6" refreshedVersion="4" background="1" saveData="1">
    <textPr firstRow="6" sourceFile="F:\FAA-2010 GA Survey\Report\SAS Tables\PrelimCh1_7\tab2_6_06NOV2011.txt" delimited="0">
      <textFields count="14">
        <textField type="skip"/>
        <textField position="23"/>
        <textField position="41"/>
        <textField position="50"/>
        <textField position="59"/>
        <textField position="71"/>
        <textField position="79"/>
        <textField position="89"/>
        <textField position="100"/>
        <textField position="110"/>
        <textField position="119"/>
        <textField position="129"/>
        <textField position="139"/>
        <textField position="149"/>
      </textFields>
    </textPr>
  </connection>
  <connection id="21" name="tab2_7211" type="6" refreshedVersion="4" background="1" saveData="1">
    <textPr firstRow="11" sourceFile="F:\FAA-2010 GA Survey\Report\SAS Tables\PrelimCh1_7\tab2_7_06NOV2011.txt" delimited="0">
      <textFields count="15">
        <textField type="skip"/>
        <textField position="37"/>
        <textField position="50"/>
        <textField position="51"/>
        <textField position="60"/>
        <textField position="69"/>
        <textField position="81"/>
        <textField position="89"/>
        <textField position="100"/>
        <textField type="skip" position="110"/>
        <textField type="skip" position="120"/>
        <textField type="skip" position="129"/>
        <textField type="skip" position="139"/>
        <textField type="skip" position="149"/>
        <textField type="skip" position="159"/>
      </textFields>
    </textPr>
  </connection>
</connections>
</file>

<file path=xl/sharedStrings.xml><?xml version="1.0" encoding="utf-8"?>
<sst xmlns="http://schemas.openxmlformats.org/spreadsheetml/2006/main" count="1326" uniqueCount="216">
  <si>
    <t>Table 2.1</t>
  </si>
  <si>
    <r>
      <t>TOTAL FLIGHT HOURS, AND AVERAGE FLIGHT HOURS</t>
    </r>
    <r>
      <rPr>
        <b/>
        <sz val="10"/>
        <rFont val="Arial"/>
        <family val="2"/>
      </rPr>
      <t xml:space="preserve"> BY AIRCRAFT TYPE </t>
    </r>
  </si>
  <si>
    <t>Aircraft</t>
  </si>
  <si>
    <t>Estimated</t>
  </si>
  <si>
    <t>Percent</t>
  </si>
  <si>
    <t>AIRCRAFT TYPE</t>
  </si>
  <si>
    <t>Population</t>
  </si>
  <si>
    <t>Number</t>
  </si>
  <si>
    <t>Standard</t>
  </si>
  <si>
    <t>Total</t>
  </si>
  <si>
    <t>Average</t>
  </si>
  <si>
    <t>Size</t>
  </si>
  <si>
    <t>Active</t>
  </si>
  <si>
    <t>Error</t>
  </si>
  <si>
    <t>Hours</t>
  </si>
  <si>
    <t>Flown</t>
  </si>
  <si>
    <t>Fixed Wing</t>
  </si>
  <si>
    <t>Fixed Wing - Piston</t>
  </si>
  <si>
    <t>1 Eng: 1-3 Seats</t>
  </si>
  <si>
    <t>1 Eng: 4+ Seats</t>
  </si>
  <si>
    <t>1 Engine: Total</t>
  </si>
  <si>
    <t>2 Eng: 1-6 Seats</t>
  </si>
  <si>
    <t>2 Eng: 7+ Seats</t>
  </si>
  <si>
    <t>2 Engine: Total</t>
  </si>
  <si>
    <t>Piston: Total</t>
  </si>
  <si>
    <t>Fixed Wing - Turboprop</t>
  </si>
  <si>
    <t>2 Eng: 1-12 Seats</t>
  </si>
  <si>
    <t>2 Eng: 13+ Seats</t>
  </si>
  <si>
    <t>Turboprop: Total</t>
  </si>
  <si>
    <t>Fixed Wing - Turbojet</t>
  </si>
  <si>
    <t>Turbojet: Total</t>
  </si>
  <si>
    <t>Fixed Wing: Total</t>
  </si>
  <si>
    <t>Rotorcraft</t>
  </si>
  <si>
    <t>Piston</t>
  </si>
  <si>
    <t>1 Eng: Turbine</t>
  </si>
  <si>
    <t>Multi-Eng: Turbine</t>
  </si>
  <si>
    <t>Turbine: Total</t>
  </si>
  <si>
    <t>Rotorcraft: Total</t>
  </si>
  <si>
    <t>Other Aircraft</t>
  </si>
  <si>
    <t>Gliders</t>
  </si>
  <si>
    <t>Lighter-than-air</t>
  </si>
  <si>
    <t>Other Aircraft: Total</t>
  </si>
  <si>
    <t>Experimental</t>
  </si>
  <si>
    <t>Amateur</t>
  </si>
  <si>
    <t>Exhibition</t>
  </si>
  <si>
    <t>Experimental Light-sport</t>
  </si>
  <si>
    <t>Experimental: Total</t>
  </si>
  <si>
    <t>Special Light-sport</t>
  </si>
  <si>
    <t>Total All Aircraft</t>
  </si>
  <si>
    <t>Table Notes:</t>
  </si>
  <si>
    <t>Columns may not add to totals due to rounding.</t>
  </si>
  <si>
    <t xml:space="preserve">Experimental light-sport includes aircraft with experimental airworthiness certification and light-sport aircraft for which airworthiness certificates are not final. </t>
  </si>
  <si>
    <t>Other Experimental</t>
  </si>
  <si>
    <r>
      <t xml:space="preserve">2015 GENERAL AVIATION AND AIR TAXI </t>
    </r>
    <r>
      <rPr>
        <b/>
        <i/>
        <sz val="10"/>
        <color indexed="12"/>
        <rFont val="Arial"/>
        <family val="2"/>
      </rPr>
      <t>POPULATION SIZE, ACTIVE AIRCRAFT,</t>
    </r>
  </si>
  <si>
    <t>Table 2.2</t>
  </si>
  <si>
    <r>
      <t>TOTAL FLIGHT HOURS, AND AVERAGE FLIGHT HOURS</t>
    </r>
    <r>
      <rPr>
        <b/>
        <sz val="10"/>
        <rFont val="Arial"/>
        <family val="2"/>
      </rPr>
      <t xml:space="preserve"> BY REGION AIRCRAFT PRIMARILY FLOWN</t>
    </r>
  </si>
  <si>
    <t>REGION</t>
  </si>
  <si>
    <t>Alaskan</t>
  </si>
  <si>
    <t>Central</t>
  </si>
  <si>
    <t>Eastern</t>
  </si>
  <si>
    <t>Great Lakes</t>
  </si>
  <si>
    <t>New England</t>
  </si>
  <si>
    <t>Northwest Mountain</t>
  </si>
  <si>
    <t>Southern</t>
  </si>
  <si>
    <t>Southwestern</t>
  </si>
  <si>
    <t>Western-Pacific</t>
  </si>
  <si>
    <t xml:space="preserve">Beginning in 2007, the survey asked the state in which the aircraft was "primarily flown" rather than where the aircraft was "based." </t>
  </si>
  <si>
    <t>Estimates by state and region may vary from previous years. State of registration is assigned if state primarily flown was not answered or cannot be coded.</t>
  </si>
  <si>
    <t>Table 2.3</t>
  </si>
  <si>
    <t>TOTAL FLIGHT HOURS, AND AVERAGE FLIGHT HOURS</t>
  </si>
  <si>
    <t xml:space="preserve"> BY STATE PRIMARILY FLOWN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</si>
  <si>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</si>
  <si>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</si>
  <si>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</si>
  <si>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</si>
  <si>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</si>
  <si>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</si>
  <si>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</si>
  <si>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</si>
  <si>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</si>
  <si>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</si>
  <si>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</si>
  <si>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</si>
  <si>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</si>
  <si>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</si>
  <si>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</si>
  <si>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</si>
  <si>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</si>
  <si>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</si>
  <si>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</si>
  <si>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</si>
  <si>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</si>
  <si>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</si>
  <si>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</si>
  <si>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</si>
  <si>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</si>
  <si>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</si>
  <si>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</si>
  <si>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</si>
  <si>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</si>
  <si>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</si>
  <si>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</si>
  <si>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</si>
  <si>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</si>
  <si>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</si>
  <si>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</si>
  <si>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</si>
  <si>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</si>
  <si>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</si>
  <si>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</si>
  <si>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</si>
  <si>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</si>
  <si>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</si>
  <si>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</si>
  <si>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</si>
  <si>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</si>
  <si>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</si>
  <si>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</si>
  <si>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</si>
  <si>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</si>
  <si>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</si>
  <si>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</si>
  <si>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</si>
  <si>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</si>
  <si>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Table 2.4</t>
  </si>
  <si>
    <r>
      <t xml:space="preserve">2015 GENERAL AVIATION AND AIR TAXI </t>
    </r>
    <r>
      <rPr>
        <b/>
        <i/>
        <sz val="10"/>
        <color indexed="12"/>
        <rFont val="Arial"/>
        <family val="2"/>
      </rPr>
      <t>TOTAL NUMBER OF LANDINGS</t>
    </r>
    <r>
      <rPr>
        <b/>
        <sz val="10"/>
        <rFont val="Arial"/>
        <family val="2"/>
      </rPr>
      <t xml:space="preserve"> </t>
    </r>
  </si>
  <si>
    <t>BY REGION AND AIRCRAFT TYPE</t>
  </si>
  <si>
    <t>REGION AIRCRAFT PRIMARILY FLOWN</t>
  </si>
  <si>
    <t>Great</t>
  </si>
  <si>
    <t>New</t>
  </si>
  <si>
    <t>Northwest</t>
  </si>
  <si>
    <t>South</t>
  </si>
  <si>
    <t>Western-</t>
  </si>
  <si>
    <t>Lakes</t>
  </si>
  <si>
    <t>England</t>
  </si>
  <si>
    <t>Mountain</t>
  </si>
  <si>
    <t>Western</t>
  </si>
  <si>
    <t>Pacific</t>
  </si>
  <si>
    <t>% Std. Error</t>
  </si>
  <si>
    <t>Table 2.5</t>
  </si>
  <si>
    <t xml:space="preserve"> BY AGE OF AIRCRAFT </t>
  </si>
  <si>
    <t>AGE OF AIRCRAFT</t>
  </si>
  <si>
    <t>(YEARS</t>
  </si>
  <si>
    <t>(YEAR</t>
  </si>
  <si>
    <t>OLD)</t>
  </si>
  <si>
    <t>BUILT)</t>
  </si>
  <si>
    <t>to</t>
  </si>
  <si>
    <t>-</t>
  </si>
  <si>
    <t>60 and over</t>
  </si>
  <si>
    <t>Table 2.5a</t>
  </si>
  <si>
    <t>FW Piston 1 Engine</t>
  </si>
  <si>
    <t xml:space="preserve"> BY AGE OF AIRCRAFT (FIXED WING PISTON SINGLE-ENGINE AIRCRAFT ONLY)</t>
  </si>
  <si>
    <t>Table 2.5b</t>
  </si>
  <si>
    <t>FW Piston 2 Engines</t>
  </si>
  <si>
    <t xml:space="preserve"> BY AGE OF AIRCRAFT (FIXED WING PISTON TWO-ENGINE AIRCRAFT ONLY)</t>
  </si>
  <si>
    <t>Table 2.5c</t>
  </si>
  <si>
    <t>FW Turboprop 1 Engine</t>
  </si>
  <si>
    <t xml:space="preserve"> BY AGE OF AIRCRAFT (FIXED WING TURBOPROP SINGLE-ENGINE AIRCRAFT ONLY)</t>
  </si>
  <si>
    <t>35 and over</t>
  </si>
  <si>
    <t>Table 2.5d</t>
  </si>
  <si>
    <t>FW Turboprop 2 Engines</t>
  </si>
  <si>
    <t xml:space="preserve"> BY AGE OF AIRCRAFT (FIXED WING TURBOPROP TWO-ENGINE AIRCRAFT ONLY)</t>
  </si>
  <si>
    <t>Table 2.5e</t>
  </si>
  <si>
    <t>FW Turbojet</t>
  </si>
  <si>
    <t xml:space="preserve"> BY AGE OF AIRCRAFT (FIXED WING TURBOJET AIRCRAFT ONLY)</t>
  </si>
  <si>
    <t>Table 2.5f</t>
  </si>
  <si>
    <t>Piston Rotorcraft</t>
  </si>
  <si>
    <t xml:space="preserve"> BY AGE OF AIRCRAFT (PISTON ROTORCRAFT ONLY)</t>
  </si>
  <si>
    <t>Table 2.5g</t>
  </si>
  <si>
    <t>Turbine Rotorcraft 1 Engine</t>
  </si>
  <si>
    <t xml:space="preserve"> BY AGE OF AIRCRAFT (SINGLE-ENGINE TURBINE ROTORCRAFT ONLY)</t>
  </si>
  <si>
    <t>Table 2.5h</t>
  </si>
  <si>
    <t>Turbine Rotorcraft Multi-Eng</t>
  </si>
  <si>
    <t xml:space="preserve"> BY AGE OF AIRCRAFT (MULTI-ENGINE TURBINE ROTORCRAFT ONLY)</t>
  </si>
  <si>
    <t>Table 2.5i</t>
  </si>
  <si>
    <t>Glider, Lighter-than-air</t>
  </si>
  <si>
    <t xml:space="preserve"> BY AGE OF AIRCRAFT (GLIDER, LIGHTER-THAN-AIR ONLY)</t>
  </si>
  <si>
    <t>Table 2.5j</t>
  </si>
  <si>
    <t>Experimental Aircraft</t>
  </si>
  <si>
    <t xml:space="preserve">(Amateur, Exhibition, </t>
  </si>
  <si>
    <t xml:space="preserve"> BY AGE OF AIRCRAFT (EXPERIMENTAL AIRCRAFT ONLY)</t>
  </si>
  <si>
    <t xml:space="preserve">Experimental Light-sport, </t>
  </si>
  <si>
    <t xml:space="preserve"> Other-Experimental)</t>
  </si>
  <si>
    <t>Prior to 2012, estimates for experimental light-sport aircraft were not included in the experimental aircraft category.</t>
  </si>
  <si>
    <t>Table 2.6</t>
  </si>
  <si>
    <r>
      <t xml:space="preserve">2015 GENERAL AVIATION AND AIR TAXI </t>
    </r>
    <r>
      <rPr>
        <b/>
        <i/>
        <sz val="10"/>
        <color indexed="12"/>
        <rFont val="Arial"/>
        <family val="2"/>
      </rPr>
      <t xml:space="preserve">TOTAL HOURS FLOWN </t>
    </r>
  </si>
  <si>
    <r>
      <t>2015 GENERAL AVIATION AND AIR TAXI</t>
    </r>
    <r>
      <rPr>
        <b/>
        <i/>
        <sz val="10"/>
        <color indexed="12"/>
        <rFont val="Arial"/>
        <family val="2"/>
      </rPr>
      <t xml:space="preserve"> TOTAL HOURS FLOWN </t>
    </r>
  </si>
  <si>
    <t>IN RANGES OF HOURS FLOWN BY AGE OF AIRCRAFT</t>
  </si>
  <si>
    <t>TOTAL HOURS FLOWN IN EACH FLIGHT HOUR RANGE</t>
  </si>
  <si>
    <t>Estimate of</t>
  </si>
  <si>
    <t>Total Hours</t>
  </si>
  <si>
    <t>1 - 50</t>
  </si>
  <si>
    <t>51 - 100</t>
  </si>
  <si>
    <t>101 - 150</t>
  </si>
  <si>
    <t>151 - 200</t>
  </si>
  <si>
    <t>201 - 300</t>
  </si>
  <si>
    <t>301 - 400</t>
  </si>
  <si>
    <t>401 - 500</t>
  </si>
  <si>
    <t>501 - 700</t>
  </si>
  <si>
    <t>701 - 1000</t>
  </si>
  <si>
    <t>1001- 1300</t>
  </si>
  <si>
    <t>1301 - 1600</t>
  </si>
  <si>
    <t>Over 1600</t>
  </si>
  <si>
    <t>Flight range hours are split across pages so that more detail can be reported.</t>
  </si>
  <si>
    <t>Table 2.7</t>
  </si>
  <si>
    <t>2015 GENERAL AVIATION AND AIR TAXI ACTIVE AIRCRAFT</t>
  </si>
  <si>
    <r>
      <t>TOTAL FLIGHT HOURS BY NUMBER OF AIRCRAFT AND TOTAL HOURS FLOWN</t>
    </r>
    <r>
      <rPr>
        <b/>
        <sz val="10"/>
        <rFont val="Arial"/>
        <family val="2"/>
      </rPr>
      <t xml:space="preserve"> </t>
    </r>
  </si>
  <si>
    <t>IN EACH FLIGHT HOUR RANGE BY AIRCRAFT TYPE</t>
  </si>
  <si>
    <t>NUMBER OF AIRCRAFT AND TOTAL HOURS FLOWN IN EACH FLIGHT HOUR RANGE</t>
  </si>
  <si>
    <t>Number Active</t>
  </si>
  <si>
    <t>&amp; Hours Flown</t>
  </si>
  <si>
    <t>2015 GENERAL AVIATION AND AIR TAXI POPULATION SIZE, ACTIVE AIRCRAFT,</t>
  </si>
  <si>
    <t>Exper Light-sport</t>
  </si>
  <si>
    <t>*</t>
  </si>
  <si>
    <t>*Estimates are suppressed when there are too few survey observations to support reliable estimates. The activity is included in the total estimate for all aircraft.</t>
  </si>
  <si>
    <t>Other U.S. 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</si>
</sst>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"/>
    <numFmt numFmtId="165" formatCode="0.0"/>
  </numFmts>
  <fonts count="11" x14ac:knownFonts="1">
    <font>
      <sz val="10"/>
      <name val="Arial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indexed="12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1"/>
      <name val="Calibri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0" fontId="3" fillId="0" borderId="0"/>
    <xf numFmtId="0" fontId="2" fillId="2" borderId="1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187">
    <xf numFmtId="0" fontId="0" fillId="0" borderId="0" xfId="0"/>
    <xf numFmtId="0" fontId="3" fillId="0" borderId="2" xfId="0" applyFont="1" applyFill="1" applyBorder="1"/>
    <xf numFmtId="0" fontId="3" fillId="0" borderId="0" xfId="0" applyFont="1" applyFill="1"/>
    <xf numFmtId="165" fontId="4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/>
    <xf numFmtId="3" fontId="3" fillId="0" borderId="0" xfId="0" applyNumberFormat="1" applyFont="1" applyFill="1"/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3" fontId="3" fillId="0" borderId="2" xfId="0" applyNumberFormat="1" applyFont="1" applyFill="1" applyBorder="1"/>
    <xf numFmtId="3" fontId="3" fillId="0" borderId="0" xfId="0" applyNumberFormat="1" applyFont="1" applyFill="1" applyBorder="1"/>
    <xf numFmtId="164" fontId="3" fillId="0" borderId="2" xfId="0" applyNumberFormat="1" applyFont="1" applyFill="1" applyBorder="1"/>
    <xf numFmtId="164" fontId="3" fillId="0" borderId="0" xfId="0" applyNumberFormat="1" applyFont="1" applyFill="1" applyBorder="1"/>
    <xf numFmtId="3" fontId="3" fillId="0" borderId="0" xfId="0" applyNumberFormat="1" applyFont="1" applyFill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3" fontId="3" fillId="0" borderId="3" xfId="0" applyNumberFormat="1" applyFont="1" applyFill="1" applyBorder="1"/>
    <xf numFmtId="164" fontId="3" fillId="0" borderId="3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3" xfId="0" applyNumberFormat="1" applyFont="1" applyFill="1" applyBorder="1"/>
    <xf numFmtId="164" fontId="3" fillId="0" borderId="0" xfId="0" applyNumberFormat="1" applyFont="1" applyFill="1"/>
    <xf numFmtId="0" fontId="3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 indent="2"/>
    </xf>
    <xf numFmtId="3" fontId="6" fillId="0" borderId="0" xfId="2" applyNumberFormat="1" applyFont="1"/>
    <xf numFmtId="0" fontId="6" fillId="0" borderId="0" xfId="2" applyFont="1"/>
    <xf numFmtId="165" fontId="6" fillId="0" borderId="0" xfId="2" applyNumberFormat="1" applyFont="1"/>
    <xf numFmtId="0" fontId="7" fillId="0" borderId="0" xfId="0" applyFont="1" applyFill="1" applyBorder="1"/>
    <xf numFmtId="0" fontId="7" fillId="0" borderId="0" xfId="0" applyFont="1" applyFill="1"/>
    <xf numFmtId="3" fontId="7" fillId="0" borderId="0" xfId="0" applyNumberFormat="1" applyFont="1" applyFill="1"/>
    <xf numFmtId="164" fontId="7" fillId="0" borderId="0" xfId="0" applyNumberFormat="1" applyFont="1" applyFill="1"/>
    <xf numFmtId="3" fontId="7" fillId="0" borderId="0" xfId="0" applyNumberFormat="1" applyFont="1" applyFill="1" applyBorder="1"/>
    <xf numFmtId="164" fontId="7" fillId="0" borderId="0" xfId="0" applyNumberFormat="1" applyFont="1" applyFill="1" applyBorder="1"/>
    <xf numFmtId="164" fontId="6" fillId="0" borderId="0" xfId="2" applyNumberFormat="1" applyFont="1"/>
    <xf numFmtId="43" fontId="3" fillId="0" borderId="0" xfId="1" applyFont="1" applyFill="1"/>
    <xf numFmtId="0" fontId="3" fillId="0" borderId="2" xfId="4" applyFont="1" applyFill="1" applyBorder="1"/>
    <xf numFmtId="0" fontId="3" fillId="0" borderId="0" xfId="4" applyFont="1" applyAlignment="1">
      <alignment horizontal="center"/>
    </xf>
    <xf numFmtId="0" fontId="3" fillId="0" borderId="3" xfId="4" applyFont="1" applyFill="1" applyBorder="1"/>
    <xf numFmtId="0" fontId="3" fillId="0" borderId="0" xfId="4" applyFont="1" applyFill="1"/>
    <xf numFmtId="3" fontId="3" fillId="0" borderId="0" xfId="4" applyNumberFormat="1" applyFont="1" applyFill="1"/>
    <xf numFmtId="164" fontId="3" fillId="0" borderId="0" xfId="4" applyNumberFormat="1" applyFont="1" applyFill="1"/>
    <xf numFmtId="164" fontId="3" fillId="0" borderId="0" xfId="4" applyNumberFormat="1" applyFont="1" applyFill="1" applyAlignment="1">
      <alignment horizontal="center"/>
    </xf>
    <xf numFmtId="0" fontId="3" fillId="0" borderId="0" xfId="4" applyFont="1" applyFill="1" applyAlignment="1">
      <alignment horizontal="center"/>
    </xf>
    <xf numFmtId="3" fontId="3" fillId="0" borderId="0" xfId="4" applyNumberFormat="1" applyFont="1" applyFill="1" applyAlignment="1">
      <alignment horizontal="center"/>
    </xf>
    <xf numFmtId="0" fontId="3" fillId="0" borderId="0" xfId="4" applyFont="1" applyFill="1" applyBorder="1"/>
    <xf numFmtId="3" fontId="3" fillId="0" borderId="0" xfId="4" applyNumberFormat="1" applyFont="1" applyFill="1" applyBorder="1"/>
    <xf numFmtId="164" fontId="3" fillId="0" borderId="0" xfId="4" applyNumberFormat="1" applyFont="1" applyFill="1" applyBorder="1"/>
    <xf numFmtId="3" fontId="3" fillId="0" borderId="0" xfId="4" applyNumberFormat="1" applyFont="1" applyFill="1" applyAlignment="1">
      <alignment horizontal="right"/>
    </xf>
    <xf numFmtId="3" fontId="3" fillId="0" borderId="0" xfId="4" applyNumberFormat="1" applyFont="1" applyFill="1" applyBorder="1" applyAlignment="1">
      <alignment horizontal="right"/>
    </xf>
    <xf numFmtId="164" fontId="3" fillId="0" borderId="0" xfId="4" applyNumberFormat="1" applyFont="1" applyFill="1" applyAlignment="1">
      <alignment horizontal="right"/>
    </xf>
    <xf numFmtId="0" fontId="3" fillId="0" borderId="0" xfId="4" applyFont="1" applyFill="1" applyBorder="1" applyAlignment="1">
      <alignment horizontal="right"/>
    </xf>
    <xf numFmtId="3" fontId="3" fillId="0" borderId="3" xfId="4" applyNumberFormat="1" applyFont="1" applyFill="1" applyBorder="1"/>
    <xf numFmtId="164" fontId="3" fillId="0" borderId="3" xfId="4" applyNumberFormat="1" applyFont="1" applyFill="1" applyBorder="1" applyAlignment="1">
      <alignment horizontal="center"/>
    </xf>
    <xf numFmtId="0" fontId="3" fillId="0" borderId="0" xfId="4" applyFont="1" applyFill="1" applyBorder="1" applyAlignment="1">
      <alignment horizontal="center"/>
    </xf>
    <xf numFmtId="164" fontId="3" fillId="0" borderId="3" xfId="4" applyNumberFormat="1" applyFont="1" applyFill="1" applyBorder="1"/>
    <xf numFmtId="0" fontId="3" fillId="0" borderId="0" xfId="4" applyFont="1" applyFill="1" applyAlignment="1">
      <alignment horizontal="left" indent="1"/>
    </xf>
    <xf numFmtId="0" fontId="7" fillId="0" borderId="0" xfId="4" applyFont="1" applyFill="1" applyBorder="1"/>
    <xf numFmtId="0" fontId="7" fillId="0" borderId="0" xfId="4" applyFont="1" applyFill="1" applyAlignment="1">
      <alignment horizontal="left"/>
    </xf>
    <xf numFmtId="0" fontId="7" fillId="0" borderId="0" xfId="4" applyFont="1" applyFill="1"/>
    <xf numFmtId="3" fontId="3" fillId="0" borderId="2" xfId="4" applyNumberFormat="1" applyFont="1" applyFill="1" applyBorder="1"/>
    <xf numFmtId="164" fontId="3" fillId="0" borderId="2" xfId="4" applyNumberFormat="1" applyFont="1" applyFill="1" applyBorder="1"/>
    <xf numFmtId="165" fontId="4" fillId="0" borderId="0" xfId="4" applyNumberFormat="1" applyFont="1" applyFill="1" applyAlignment="1">
      <alignment horizontal="center"/>
    </xf>
    <xf numFmtId="0" fontId="4" fillId="0" borderId="0" xfId="4" applyFont="1" applyFill="1" applyBorder="1"/>
    <xf numFmtId="0" fontId="4" fillId="0" borderId="0" xfId="4" applyFont="1" applyFill="1"/>
    <xf numFmtId="3" fontId="3" fillId="0" borderId="0" xfId="4" applyNumberFormat="1" applyFont="1"/>
    <xf numFmtId="0" fontId="3" fillId="0" borderId="0" xfId="4" applyFont="1"/>
    <xf numFmtId="165" fontId="3" fillId="0" borderId="0" xfId="4" applyNumberFormat="1" applyFont="1"/>
    <xf numFmtId="164" fontId="3" fillId="0" borderId="0" xfId="4" applyNumberFormat="1" applyFont="1"/>
    <xf numFmtId="0" fontId="4" fillId="0" borderId="3" xfId="4" applyFont="1" applyFill="1" applyBorder="1"/>
    <xf numFmtId="0" fontId="7" fillId="0" borderId="0" xfId="7" applyFont="1" applyFill="1" applyBorder="1"/>
    <xf numFmtId="0" fontId="3" fillId="0" borderId="0" xfId="4" applyFont="1" applyFill="1" applyAlignment="1">
      <alignment horizontal="left"/>
    </xf>
    <xf numFmtId="0" fontId="8" fillId="0" borderId="0" xfId="4" applyFont="1" applyAlignment="1">
      <alignment horizontal="center"/>
    </xf>
    <xf numFmtId="165" fontId="3" fillId="0" borderId="0" xfId="4" applyNumberFormat="1" applyFont="1" applyFill="1"/>
    <xf numFmtId="0" fontId="3" fillId="0" borderId="0" xfId="4" applyFill="1"/>
    <xf numFmtId="3" fontId="3" fillId="0" borderId="0" xfId="4" applyNumberFormat="1" applyFill="1"/>
    <xf numFmtId="164" fontId="3" fillId="0" borderId="0" xfId="4" applyNumberFormat="1" applyFill="1"/>
    <xf numFmtId="3" fontId="7" fillId="0" borderId="0" xfId="4" applyNumberFormat="1" applyFont="1" applyFill="1"/>
    <xf numFmtId="3" fontId="3" fillId="0" borderId="0" xfId="4" applyNumberFormat="1" applyFill="1" applyBorder="1"/>
    <xf numFmtId="164" fontId="3" fillId="0" borderId="0" xfId="4" applyNumberFormat="1" applyFill="1" applyBorder="1"/>
    <xf numFmtId="0" fontId="9" fillId="0" borderId="0" xfId="4" applyFont="1" applyFill="1" applyBorder="1"/>
    <xf numFmtId="0" fontId="3" fillId="0" borderId="2" xfId="4" applyFont="1" applyFill="1" applyBorder="1" applyAlignment="1">
      <alignment horizontal="center"/>
    </xf>
    <xf numFmtId="0" fontId="3" fillId="0" borderId="0" xfId="4" applyFont="1" applyFill="1" applyAlignment="1">
      <alignment vertical="center"/>
    </xf>
    <xf numFmtId="0" fontId="3" fillId="0" borderId="0" xfId="4" applyFont="1" applyFill="1" applyBorder="1" applyAlignment="1">
      <alignment vertical="center"/>
    </xf>
    <xf numFmtId="0" fontId="3" fillId="0" borderId="0" xfId="4" applyFont="1" applyFill="1" applyAlignment="1">
      <alignment horizontal="right"/>
    </xf>
    <xf numFmtId="0" fontId="3" fillId="0" borderId="3" xfId="4" applyFont="1" applyFill="1" applyBorder="1" applyAlignment="1">
      <alignment horizontal="right"/>
    </xf>
    <xf numFmtId="0" fontId="3" fillId="0" borderId="3" xfId="4" applyFont="1" applyFill="1" applyBorder="1" applyAlignment="1">
      <alignment horizontal="center"/>
    </xf>
    <xf numFmtId="0" fontId="3" fillId="0" borderId="0" xfId="7" applyFont="1" applyFill="1" applyAlignment="1">
      <alignment horizontal="left" indent="1"/>
    </xf>
    <xf numFmtId="3" fontId="3" fillId="0" borderId="0" xfId="7" applyNumberFormat="1" applyFont="1" applyFill="1" applyAlignment="1">
      <alignment horizontal="left" indent="2"/>
    </xf>
    <xf numFmtId="164" fontId="3" fillId="0" borderId="0" xfId="7" applyNumberFormat="1" applyFont="1" applyFill="1" applyAlignment="1">
      <alignment horizontal="left" indent="2"/>
    </xf>
    <xf numFmtId="0" fontId="3" fillId="0" borderId="0" xfId="7" applyFont="1" applyFill="1" applyAlignment="1">
      <alignment horizontal="left" indent="2"/>
    </xf>
    <xf numFmtId="3" fontId="3" fillId="0" borderId="0" xfId="7" applyNumberFormat="1" applyFont="1" applyFill="1" applyAlignment="1">
      <alignment horizontal="left" indent="1"/>
    </xf>
    <xf numFmtId="164" fontId="3" fillId="0" borderId="0" xfId="7" applyNumberFormat="1" applyFont="1" applyFill="1" applyAlignment="1">
      <alignment horizontal="left" indent="1"/>
    </xf>
    <xf numFmtId="165" fontId="3" fillId="0" borderId="0" xfId="7" applyNumberFormat="1" applyFont="1" applyFill="1" applyAlignment="1">
      <alignment horizontal="left" indent="2"/>
    </xf>
    <xf numFmtId="165" fontId="3" fillId="0" borderId="0" xfId="7" applyNumberFormat="1" applyFont="1" applyFill="1" applyAlignment="1">
      <alignment horizontal="left" indent="1"/>
    </xf>
    <xf numFmtId="3" fontId="3" fillId="0" borderId="0" xfId="7" applyNumberFormat="1" applyFont="1" applyFill="1"/>
    <xf numFmtId="165" fontId="3" fillId="0" borderId="0" xfId="7" applyNumberFormat="1" applyFont="1" applyFill="1"/>
    <xf numFmtId="0" fontId="3" fillId="0" borderId="0" xfId="7" applyFont="1" applyFill="1"/>
    <xf numFmtId="165" fontId="3" fillId="0" borderId="0" xfId="4" applyNumberFormat="1"/>
    <xf numFmtId="0" fontId="3" fillId="0" borderId="0" xfId="4" applyFill="1" applyBorder="1"/>
    <xf numFmtId="164" fontId="3" fillId="0" borderId="0" xfId="7" applyNumberFormat="1" applyFont="1" applyFill="1"/>
    <xf numFmtId="0" fontId="3" fillId="0" borderId="3" xfId="7" applyFont="1" applyFill="1" applyBorder="1"/>
    <xf numFmtId="0" fontId="7" fillId="0" borderId="0" xfId="7" applyFont="1" applyFill="1" applyAlignment="1">
      <alignment horizontal="left"/>
    </xf>
    <xf numFmtId="0" fontId="7" fillId="0" borderId="0" xfId="7" applyFont="1" applyFill="1"/>
    <xf numFmtId="165" fontId="3" fillId="0" borderId="0" xfId="4" applyNumberFormat="1" applyFont="1" applyFill="1" applyAlignment="1">
      <alignment horizontal="center"/>
    </xf>
    <xf numFmtId="165" fontId="3" fillId="0" borderId="2" xfId="4" applyNumberFormat="1" applyFont="1" applyFill="1" applyBorder="1"/>
    <xf numFmtId="165" fontId="3" fillId="0" borderId="0" xfId="4" applyNumberFormat="1" applyFont="1" applyFill="1" applyAlignment="1">
      <alignment horizontal="right"/>
    </xf>
    <xf numFmtId="165" fontId="3" fillId="0" borderId="3" xfId="4" applyNumberFormat="1" applyFont="1" applyFill="1" applyBorder="1" applyAlignment="1">
      <alignment horizontal="center"/>
    </xf>
    <xf numFmtId="165" fontId="3" fillId="0" borderId="3" xfId="4" applyNumberFormat="1" applyFont="1" applyFill="1" applyBorder="1"/>
    <xf numFmtId="165" fontId="3" fillId="0" borderId="0" xfId="4" applyNumberFormat="1" applyFont="1" applyFill="1" applyBorder="1"/>
    <xf numFmtId="0" fontId="3" fillId="0" borderId="3" xfId="4" applyFont="1" applyFill="1" applyBorder="1" applyAlignment="1">
      <alignment horizontal="left"/>
    </xf>
    <xf numFmtId="3" fontId="6" fillId="0" borderId="3" xfId="2" applyNumberFormat="1" applyFont="1" applyBorder="1"/>
    <xf numFmtId="164" fontId="6" fillId="0" borderId="3" xfId="2" applyNumberFormat="1" applyFont="1" applyBorder="1"/>
    <xf numFmtId="165" fontId="6" fillId="0" borderId="3" xfId="2" applyNumberFormat="1" applyFont="1" applyBorder="1"/>
    <xf numFmtId="165" fontId="3" fillId="0" borderId="0" xfId="4" applyNumberFormat="1" applyFill="1"/>
    <xf numFmtId="3" fontId="10" fillId="0" borderId="0" xfId="4" applyNumberFormat="1" applyFont="1" applyFill="1" applyBorder="1"/>
    <xf numFmtId="164" fontId="10" fillId="0" borderId="0" xfId="4" applyNumberFormat="1" applyFont="1" applyFill="1" applyBorder="1"/>
    <xf numFmtId="165" fontId="3" fillId="0" borderId="0" xfId="4" applyNumberFormat="1" applyFill="1" applyBorder="1"/>
    <xf numFmtId="0" fontId="3" fillId="0" borderId="0" xfId="4" applyFill="1" applyAlignment="1">
      <alignment horizontal="left"/>
    </xf>
    <xf numFmtId="165" fontId="4" fillId="0" borderId="2" xfId="4" applyNumberFormat="1" applyFont="1" applyFill="1" applyBorder="1" applyAlignment="1">
      <alignment horizontal="center"/>
    </xf>
    <xf numFmtId="0" fontId="4" fillId="0" borderId="0" xfId="4" applyFont="1" applyFill="1" applyBorder="1" applyAlignment="1">
      <alignment horizontal="center"/>
    </xf>
    <xf numFmtId="3" fontId="3" fillId="0" borderId="0" xfId="4" applyNumberFormat="1" applyFont="1" applyFill="1" applyBorder="1" applyAlignment="1"/>
    <xf numFmtId="0" fontId="3" fillId="0" borderId="0" xfId="4" applyBorder="1" applyAlignment="1"/>
    <xf numFmtId="3" fontId="3" fillId="0" borderId="3" xfId="4" applyNumberFormat="1" applyFont="1" applyFill="1" applyBorder="1" applyAlignment="1">
      <alignment horizontal="center"/>
    </xf>
    <xf numFmtId="3" fontId="3" fillId="0" borderId="0" xfId="4" applyNumberFormat="1"/>
    <xf numFmtId="0" fontId="3" fillId="0" borderId="0" xfId="4"/>
    <xf numFmtId="3" fontId="3" fillId="0" borderId="0" xfId="4" applyNumberFormat="1" applyFont="1" applyAlignment="1">
      <alignment horizontal="center"/>
    </xf>
    <xf numFmtId="3" fontId="3" fillId="0" borderId="2" xfId="4" applyNumberFormat="1" applyFont="1" applyBorder="1"/>
    <xf numFmtId="3" fontId="3" fillId="0" borderId="0" xfId="4" applyNumberFormat="1" applyFont="1" applyBorder="1"/>
    <xf numFmtId="3" fontId="3" fillId="0" borderId="0" xfId="4" applyNumberFormat="1" applyFont="1" applyAlignment="1">
      <alignment horizontal="right"/>
    </xf>
    <xf numFmtId="3" fontId="3" fillId="0" borderId="0" xfId="4" applyNumberFormat="1" applyFont="1" applyBorder="1" applyAlignment="1">
      <alignment horizontal="right"/>
    </xf>
    <xf numFmtId="3" fontId="3" fillId="0" borderId="3" xfId="4" applyNumberFormat="1" applyFont="1" applyBorder="1" applyAlignment="1">
      <alignment horizontal="center"/>
    </xf>
    <xf numFmtId="3" fontId="3" fillId="0" borderId="0" xfId="4" applyNumberFormat="1" applyFont="1" applyBorder="1" applyAlignment="1">
      <alignment horizontal="center"/>
    </xf>
    <xf numFmtId="3" fontId="3" fillId="0" borderId="0" xfId="4" applyNumberFormat="1" applyBorder="1"/>
    <xf numFmtId="3" fontId="3" fillId="0" borderId="3" xfId="4" applyNumberFormat="1" applyFont="1" applyBorder="1"/>
    <xf numFmtId="3" fontId="3" fillId="0" borderId="0" xfId="4" applyNumberFormat="1" applyFont="1" applyAlignment="1">
      <alignment horizontal="left" indent="1"/>
    </xf>
    <xf numFmtId="3" fontId="3" fillId="0" borderId="0" xfId="4" applyNumberFormat="1" applyFont="1" applyAlignment="1">
      <alignment horizontal="left" indent="2"/>
    </xf>
    <xf numFmtId="3" fontId="7" fillId="0" borderId="0" xfId="4" applyNumberFormat="1" applyFont="1" applyBorder="1"/>
    <xf numFmtId="3" fontId="7" fillId="0" borderId="0" xfId="4" applyNumberFormat="1" applyFont="1" applyAlignment="1">
      <alignment horizontal="left"/>
    </xf>
    <xf numFmtId="3" fontId="7" fillId="0" borderId="0" xfId="4" applyNumberFormat="1" applyFont="1"/>
    <xf numFmtId="0" fontId="3" fillId="0" borderId="2" xfId="4" applyFont="1" applyFill="1" applyBorder="1"/>
    <xf numFmtId="0" fontId="4" fillId="0" borderId="0" xfId="4" applyFont="1" applyFill="1" applyAlignment="1">
      <alignment horizontal="center"/>
    </xf>
    <xf numFmtId="0" fontId="4" fillId="0" borderId="3" xfId="4" applyFont="1" applyFill="1" applyBorder="1"/>
    <xf numFmtId="0" fontId="3" fillId="0" borderId="0" xfId="4" applyFont="1" applyFill="1" applyAlignment="1">
      <alignment horizontal="center"/>
    </xf>
    <xf numFmtId="0" fontId="3" fillId="0" borderId="0" xfId="4" applyFont="1" applyFill="1" applyBorder="1"/>
    <xf numFmtId="0" fontId="3" fillId="0" borderId="0" xfId="4" applyFont="1" applyFill="1" applyBorder="1" applyAlignment="1">
      <alignment horizontal="center"/>
    </xf>
    <xf numFmtId="0" fontId="3" fillId="0" borderId="3" xfId="4" applyFont="1" applyFill="1" applyBorder="1"/>
    <xf numFmtId="0" fontId="4" fillId="0" borderId="0" xfId="4" applyFont="1" applyFill="1"/>
    <xf numFmtId="0" fontId="1" fillId="0" borderId="0" xfId="4" applyFont="1" applyFill="1"/>
    <xf numFmtId="3" fontId="6" fillId="0" borderId="0" xfId="2" applyNumberFormat="1" applyFont="1" applyAlignment="1">
      <alignment horizontal="right"/>
    </xf>
    <xf numFmtId="164" fontId="6" fillId="0" borderId="0" xfId="2" applyNumberFormat="1" applyFont="1" applyAlignment="1">
      <alignment horizontal="right"/>
    </xf>
    <xf numFmtId="165" fontId="6" fillId="0" borderId="0" xfId="2" applyNumberFormat="1" applyFont="1" applyAlignment="1">
      <alignment horizontal="right"/>
    </xf>
    <xf numFmtId="3" fontId="3" fillId="0" borderId="2" xfId="0" applyNumberFormat="1" applyFont="1" applyFill="1" applyBorder="1"/>
    <xf numFmtId="164" fontId="3" fillId="0" borderId="2" xfId="0" applyNumberFormat="1" applyFont="1" applyFill="1" applyBorder="1"/>
    <xf numFmtId="165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3" fontId="4" fillId="0" borderId="3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3" fontId="3" fillId="0" borderId="2" xfId="4" applyNumberFormat="1" applyFont="1" applyFill="1" applyBorder="1"/>
    <xf numFmtId="165" fontId="4" fillId="0" borderId="0" xfId="4" applyNumberFormat="1" applyFont="1" applyFill="1" applyAlignment="1">
      <alignment horizontal="center"/>
    </xf>
    <xf numFmtId="165" fontId="5" fillId="0" borderId="0" xfId="4" applyNumberFormat="1" applyFont="1" applyFill="1" applyAlignment="1">
      <alignment horizontal="center"/>
    </xf>
    <xf numFmtId="3" fontId="3" fillId="0" borderId="3" xfId="4" applyNumberFormat="1" applyFont="1" applyFill="1" applyBorder="1"/>
    <xf numFmtId="0" fontId="3" fillId="0" borderId="2" xfId="4" applyFont="1" applyFill="1" applyBorder="1"/>
    <xf numFmtId="0" fontId="4" fillId="0" borderId="0" xfId="4" applyFont="1" applyFill="1" applyAlignment="1">
      <alignment horizontal="center"/>
    </xf>
    <xf numFmtId="0" fontId="4" fillId="0" borderId="3" xfId="4" applyFont="1" applyFill="1" applyBorder="1"/>
    <xf numFmtId="0" fontId="3" fillId="0" borderId="0" xfId="4" applyFont="1" applyFill="1" applyAlignment="1">
      <alignment horizontal="center"/>
    </xf>
    <xf numFmtId="0" fontId="3" fillId="0" borderId="0" xfId="4" applyFont="1" applyFill="1" applyBorder="1"/>
    <xf numFmtId="0" fontId="3" fillId="0" borderId="0" xfId="4" applyFont="1" applyFill="1" applyBorder="1" applyAlignment="1">
      <alignment horizontal="center"/>
    </xf>
    <xf numFmtId="0" fontId="3" fillId="0" borderId="3" xfId="4" applyFont="1" applyFill="1" applyBorder="1"/>
    <xf numFmtId="0" fontId="4" fillId="0" borderId="0" xfId="4" applyFont="1" applyFill="1"/>
    <xf numFmtId="0" fontId="3" fillId="0" borderId="0" xfId="4" applyFont="1" applyFill="1" applyAlignment="1">
      <alignment horizontal="left"/>
    </xf>
    <xf numFmtId="165" fontId="4" fillId="0" borderId="2" xfId="4" applyNumberFormat="1" applyFont="1" applyFill="1" applyBorder="1" applyAlignment="1">
      <alignment horizontal="center"/>
    </xf>
    <xf numFmtId="0" fontId="4" fillId="0" borderId="0" xfId="4" applyFont="1" applyFill="1" applyBorder="1" applyAlignment="1">
      <alignment horizontal="center"/>
    </xf>
    <xf numFmtId="3" fontId="3" fillId="0" borderId="0" xfId="4" applyNumberFormat="1" applyFont="1" applyFill="1" applyBorder="1"/>
    <xf numFmtId="0" fontId="4" fillId="0" borderId="3" xfId="4" applyFont="1" applyFill="1" applyBorder="1" applyAlignment="1">
      <alignment horizontal="center"/>
    </xf>
    <xf numFmtId="3" fontId="3" fillId="0" borderId="3" xfId="4" applyNumberFormat="1" applyFont="1" applyFill="1" applyBorder="1" applyAlignment="1"/>
    <xf numFmtId="3" fontId="4" fillId="0" borderId="0" xfId="4" applyNumberFormat="1" applyFont="1" applyFill="1" applyBorder="1" applyAlignment="1">
      <alignment horizontal="center"/>
    </xf>
    <xf numFmtId="3" fontId="3" fillId="0" borderId="0" xfId="4" applyNumberFormat="1" applyFont="1" applyFill="1" applyBorder="1" applyAlignment="1">
      <alignment horizontal="center"/>
    </xf>
    <xf numFmtId="3" fontId="3" fillId="0" borderId="0" xfId="4" applyNumberFormat="1" applyFont="1" applyFill="1" applyAlignment="1">
      <alignment horizontal="center"/>
    </xf>
    <xf numFmtId="3" fontId="5" fillId="0" borderId="0" xfId="4" applyNumberFormat="1" applyFont="1" applyFill="1" applyBorder="1" applyAlignment="1">
      <alignment horizontal="center"/>
    </xf>
    <xf numFmtId="3" fontId="3" fillId="0" borderId="0" xfId="4" applyNumberFormat="1" applyFont="1" applyBorder="1" applyAlignment="1">
      <alignment horizontal="center"/>
    </xf>
    <xf numFmtId="3" fontId="4" fillId="0" borderId="0" xfId="4" applyNumberFormat="1" applyFont="1" applyFill="1"/>
  </cellXfs>
  <cellStyles count="8">
    <cellStyle name="Comma" xfId="1" builtinId="3"/>
    <cellStyle name="Comma 2" xfId="3"/>
    <cellStyle name="Normal" xfId="0" builtinId="0"/>
    <cellStyle name="Normal 2" xfId="4"/>
    <cellStyle name="Normal 3" xfId="2"/>
    <cellStyle name="Normal 4" xfId="7"/>
    <cellStyle name="Note 2" xfId="5"/>
    <cellStyle name="Percent 2" xfId="6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5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4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b="0"/>
              <a:t>Chart 4
2015 Hours Flown by Aircraft Type</a:t>
            </a:r>
          </a:p>
        </c:rich>
      </c:tx>
      <c:layout>
        <c:manualLayout>
          <c:xMode val="edge"/>
          <c:yMode val="edge"/>
          <c:x val="0.32560590094836672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10326659641728"/>
          <c:y val="9.1970802919708022E-2"/>
          <c:w val="0.68493150684931503"/>
          <c:h val="0.82919708029197081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25"/>
              <c:pt idx="0">
                <c:v>SPECIAL LIGHT-SPORT</c:v>
              </c:pt>
              <c:pt idx="2">
                <c:v>Other experimental</c:v>
              </c:pt>
              <c:pt idx="3">
                <c:v>Experimental Light-sport</c:v>
              </c:pt>
              <c:pt idx="4">
                <c:v>Exhibition</c:v>
              </c:pt>
              <c:pt idx="5">
                <c:v>Amateur</c:v>
              </c:pt>
              <c:pt idx="6">
                <c:v>EXPERIMENTAL</c:v>
              </c:pt>
              <c:pt idx="8">
                <c:v>Lighter-than-air</c:v>
              </c:pt>
              <c:pt idx="9">
                <c:v>Glider</c:v>
              </c:pt>
              <c:pt idx="10">
                <c:v>OTHER AIRCRAFT</c:v>
              </c:pt>
              <c:pt idx="12">
                <c:v>Turbine</c:v>
              </c:pt>
              <c:pt idx="13">
                <c:v>Piston</c:v>
              </c:pt>
              <c:pt idx="14">
                <c:v>ROTORCRAFT</c:v>
              </c:pt>
              <c:pt idx="16">
                <c:v>FIXED WING TURBOJET</c:v>
              </c:pt>
              <c:pt idx="18">
                <c:v>2 Engine</c:v>
              </c:pt>
              <c:pt idx="19">
                <c:v>1 Engine</c:v>
              </c:pt>
              <c:pt idx="20">
                <c:v>FIXED WING TURBOPROP</c:v>
              </c:pt>
              <c:pt idx="22">
                <c:v>2 Engine</c:v>
              </c:pt>
              <c:pt idx="23">
                <c:v>1 Engine</c:v>
              </c:pt>
              <c:pt idx="24">
                <c:v>FIXED WING PISTON</c:v>
              </c:pt>
            </c:strLit>
          </c:cat>
          <c:val>
            <c:numLit>
              <c:formatCode>General</c:formatCode>
              <c:ptCount val="25"/>
              <c:pt idx="0">
                <c:v>0.190772</c:v>
              </c:pt>
              <c:pt idx="1">
                <c:v>#N/A</c:v>
              </c:pt>
              <c:pt idx="2">
                <c:v>8.7123999999999993E-2</c:v>
              </c:pt>
              <c:pt idx="3">
                <c:v>0.13186</c:v>
              </c:pt>
              <c:pt idx="4">
                <c:v>7.6330999999999996E-2</c:v>
              </c:pt>
              <c:pt idx="5">
                <c:v>0.99966999999999995</c:v>
              </c:pt>
              <c:pt idx="6">
                <c:v>#N/A</c:v>
              </c:pt>
              <c:pt idx="7">
                <c:v>#N/A</c:v>
              </c:pt>
              <c:pt idx="8">
                <c:v>6.7586999999999994E-2</c:v>
              </c:pt>
              <c:pt idx="9">
                <c:v>9.4369999999999996E-2</c:v>
              </c:pt>
              <c:pt idx="10">
                <c:v>#N/A</c:v>
              </c:pt>
              <c:pt idx="11">
                <c:v>#N/A</c:v>
              </c:pt>
              <c:pt idx="12">
                <c:v>2.4962469999999999</c:v>
              </c:pt>
              <c:pt idx="13">
                <c:v>0.79786999999999997</c:v>
              </c:pt>
              <c:pt idx="14">
                <c:v>#N/A</c:v>
              </c:pt>
              <c:pt idx="15">
                <c:v>#N/A</c:v>
              </c:pt>
              <c:pt idx="16">
                <c:v>3.837291</c:v>
              </c:pt>
              <c:pt idx="17">
                <c:v>#N/A</c:v>
              </c:pt>
              <c:pt idx="18">
                <c:v>1.3007690000000001</c:v>
              </c:pt>
              <c:pt idx="19">
                <c:v>1.237144</c:v>
              </c:pt>
              <c:pt idx="20">
                <c:v>#N/A</c:v>
              </c:pt>
              <c:pt idx="21">
                <c:v>#N/A</c:v>
              </c:pt>
              <c:pt idx="22">
                <c:v>1.607823</c:v>
              </c:pt>
              <c:pt idx="23">
                <c:v>11.217005</c:v>
              </c:pt>
              <c:pt idx="24">
                <c:v>#N/A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06069384"/>
        <c:axId val="406069776"/>
      </c:barChart>
      <c:catAx>
        <c:axId val="406069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Aircraft Type</a:t>
                </a:r>
              </a:p>
            </c:rich>
          </c:tx>
          <c:layout>
            <c:manualLayout>
              <c:xMode val="edge"/>
              <c:yMode val="edge"/>
              <c:x val="2.2128556375131718E-2"/>
              <c:y val="0.4175182481751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069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6069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 Flown (Millions)</a:t>
                </a:r>
              </a:p>
            </c:rich>
          </c:tx>
          <c:layout>
            <c:manualLayout>
              <c:xMode val="edge"/>
              <c:yMode val="edge"/>
              <c:x val="0.44783983140147526"/>
              <c:y val="0.9576642335766423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069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b="0"/>
              <a:t>Chart 5
2015 Active Aircraft by Aircraft Type</a:t>
            </a:r>
          </a:p>
        </c:rich>
      </c:tx>
      <c:layout>
        <c:manualLayout>
          <c:xMode val="edge"/>
          <c:yMode val="edge"/>
          <c:x val="0.33719704952581664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10326659641728"/>
          <c:y val="9.1970802919708022E-2"/>
          <c:w val="0.69336143308746045"/>
          <c:h val="0.82919708029197081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25"/>
              <c:pt idx="0">
                <c:v>SPECIAL LIGHT-SPORT</c:v>
              </c:pt>
              <c:pt idx="2">
                <c:v>Other experimental</c:v>
              </c:pt>
              <c:pt idx="3">
                <c:v>Experimental Light-sport</c:v>
              </c:pt>
              <c:pt idx="4">
                <c:v>Exhibition</c:v>
              </c:pt>
              <c:pt idx="5">
                <c:v>Amateur</c:v>
              </c:pt>
              <c:pt idx="6">
                <c:v>EXPERIMENTAL</c:v>
              </c:pt>
              <c:pt idx="8">
                <c:v>Lighter-than-air</c:v>
              </c:pt>
              <c:pt idx="9">
                <c:v>Glider</c:v>
              </c:pt>
              <c:pt idx="10">
                <c:v>OTHER AIRCRAFT</c:v>
              </c:pt>
              <c:pt idx="12">
                <c:v>Turbine</c:v>
              </c:pt>
              <c:pt idx="13">
                <c:v>Piston</c:v>
              </c:pt>
              <c:pt idx="14">
                <c:v>ROTORCRAFT</c:v>
              </c:pt>
              <c:pt idx="16">
                <c:v>FIXED WING TURBOJET</c:v>
              </c:pt>
              <c:pt idx="18">
                <c:v>2 Engine</c:v>
              </c:pt>
              <c:pt idx="19">
                <c:v>1 Engine</c:v>
              </c:pt>
              <c:pt idx="20">
                <c:v>FIXED WING TURBOPROP</c:v>
              </c:pt>
              <c:pt idx="22">
                <c:v>2 Engine</c:v>
              </c:pt>
              <c:pt idx="23">
                <c:v>1 Engine</c:v>
              </c:pt>
              <c:pt idx="24">
                <c:v>FIXED WING PISTON</c:v>
              </c:pt>
            </c:strLit>
          </c:cat>
          <c:val>
            <c:numLit>
              <c:formatCode>General</c:formatCode>
              <c:ptCount val="25"/>
              <c:pt idx="0">
                <c:v>2.3690000000000002</c:v>
              </c:pt>
              <c:pt idx="1">
                <c:v>#N/A</c:v>
              </c:pt>
              <c:pt idx="2">
                <c:v>0.82</c:v>
              </c:pt>
              <c:pt idx="3">
                <c:v>3.9420000000000002</c:v>
              </c:pt>
              <c:pt idx="4">
                <c:v>1.966</c:v>
              </c:pt>
              <c:pt idx="5">
                <c:v>21.195</c:v>
              </c:pt>
              <c:pt idx="6">
                <c:v>#N/A</c:v>
              </c:pt>
              <c:pt idx="7">
                <c:v>#N/A</c:v>
              </c:pt>
              <c:pt idx="8">
                <c:v>3.0710000000000002</c:v>
              </c:pt>
              <c:pt idx="9">
                <c:v>1.87</c:v>
              </c:pt>
              <c:pt idx="10">
                <c:v>#N/A</c:v>
              </c:pt>
              <c:pt idx="11">
                <c:v>#N/A</c:v>
              </c:pt>
              <c:pt idx="12">
                <c:v>1.762</c:v>
              </c:pt>
              <c:pt idx="13">
                <c:v>3.286</c:v>
              </c:pt>
              <c:pt idx="14">
                <c:v>#N/A</c:v>
              </c:pt>
              <c:pt idx="15">
                <c:v>#N/A</c:v>
              </c:pt>
              <c:pt idx="16">
                <c:v>13.44</c:v>
              </c:pt>
              <c:pt idx="17">
                <c:v>#N/A</c:v>
              </c:pt>
              <c:pt idx="18">
                <c:v>5.3209999999999997</c:v>
              </c:pt>
              <c:pt idx="19">
                <c:v>4.391</c:v>
              </c:pt>
              <c:pt idx="20">
                <c:v>#N/A</c:v>
              </c:pt>
              <c:pt idx="21">
                <c:v>#N/A</c:v>
              </c:pt>
              <c:pt idx="22">
                <c:v>13.254</c:v>
              </c:pt>
              <c:pt idx="23">
                <c:v>127.887</c:v>
              </c:pt>
              <c:pt idx="24">
                <c:v>#N/A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2859824"/>
        <c:axId val="412860216"/>
      </c:barChart>
      <c:catAx>
        <c:axId val="41285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Aircraft Type</a:t>
                </a:r>
              </a:p>
            </c:rich>
          </c:tx>
          <c:layout>
            <c:manualLayout>
              <c:xMode val="edge"/>
              <c:yMode val="edge"/>
              <c:x val="2.2128556375131718E-2"/>
              <c:y val="0.4175182481751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2860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128602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>
                  <a:defRPr sz="1200" b="1" i="0" u="none" strike="noStrike" baseline="0">
                    <a:solidFill>
                      <a:sysClr val="windowText" lastClr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Number of Active Aircraft (Thousands)</a:t>
                </a:r>
              </a:p>
            </c:rich>
          </c:tx>
          <c:layout>
            <c:manualLayout>
              <c:xMode val="edge"/>
              <c:yMode val="edge"/>
              <c:x val="0.38883034773445735"/>
              <c:y val="0.9576642335766423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2859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Chart 6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2015 Average Hours Flown and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Number of Active Aircraft,</a:t>
            </a:r>
            <a:r>
              <a:rPr lang="en-US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By Aircraft Type</a:t>
            </a: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0"/>
        <c:ser>
          <c:idx val="0"/>
          <c:order val="0"/>
          <c:tx>
            <c:v>Average Hours Flown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Lbls>
            <c:dLbl>
              <c:idx val="0"/>
              <c:tx>
                <c:rich>
                  <a:bodyPr/>
                  <a:lstStyle/>
                  <a:p>
                    <a:fld id="{F2D37418-A324-4650-B9B8-7407F07126B0}" type="BUBBLESIZ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[BUBBLE SIZE]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2D37418-A324-4650-B9B8-7407F07126B0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2D37418-A324-4650-B9B8-7407F07126B0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2D37418-A324-4650-B9B8-7407F07126B0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2D37418-A324-4650-B9B8-7407F07126B0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2D37418-A324-4650-B9B8-7407F07126B0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2D37418-A324-4650-B9B8-7407F07126B0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2D37418-A324-4650-B9B8-7407F07126B0}" type="BUBBLESIZE">
                      <a:rPr lang="en-US"/>
                      <a:pPr/>
                      <a:t>[BUBBLE SIZE]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Lit>
              <c:ptCount val="8"/>
              <c:pt idx="0">
                <c:v>Fixed Wing - Piston</c:v>
              </c:pt>
              <c:pt idx="1">
                <c:v>Fixed Wing - Turboprop</c:v>
              </c:pt>
              <c:pt idx="2">
                <c:v>Fixed Wing - Turbojet</c:v>
              </c:pt>
              <c:pt idx="3">
                <c:v>Piston Rotorcraft</c:v>
              </c:pt>
              <c:pt idx="4">
                <c:v>Turbine Rotorcraft</c:v>
              </c:pt>
              <c:pt idx="5">
                <c:v>Other Aircraft</c:v>
              </c:pt>
              <c:pt idx="6">
                <c:v>Experimental</c:v>
              </c:pt>
              <c:pt idx="7">
                <c:v>Special Light-sport</c:v>
              </c:pt>
            </c:strLit>
          </c:xVal>
          <c:yVal>
            <c:numLit>
              <c:formatCode>General</c:formatCode>
              <c:ptCount val="8"/>
              <c:pt idx="0">
                <c:v>90.9</c:v>
              </c:pt>
              <c:pt idx="1">
                <c:v>261.3</c:v>
              </c:pt>
              <c:pt idx="2">
                <c:v>285.5</c:v>
              </c:pt>
              <c:pt idx="3">
                <c:v>242.8</c:v>
              </c:pt>
              <c:pt idx="4">
                <c:v>345.7</c:v>
              </c:pt>
              <c:pt idx="5">
                <c:v>32.799999999999997</c:v>
              </c:pt>
              <c:pt idx="6">
                <c:v>46.4</c:v>
              </c:pt>
              <c:pt idx="7">
                <c:v>80.5</c:v>
              </c:pt>
            </c:numLit>
          </c:yVal>
          <c:bubbleSize>
            <c:numLit>
              <c:formatCode>General</c:formatCode>
              <c:ptCount val="8"/>
              <c:pt idx="0">
                <c:v>141141</c:v>
              </c:pt>
              <c:pt idx="1">
                <c:v>9712</c:v>
              </c:pt>
              <c:pt idx="2">
                <c:v>13440</c:v>
              </c:pt>
              <c:pt idx="3">
                <c:v>3286</c:v>
              </c:pt>
              <c:pt idx="4">
                <c:v>7220</c:v>
              </c:pt>
              <c:pt idx="5">
                <c:v>4941</c:v>
              </c:pt>
              <c:pt idx="6">
                <c:v>27922</c:v>
              </c:pt>
              <c:pt idx="7">
                <c:v>2369</c:v>
              </c:pt>
            </c:numLit>
          </c:bubbleSize>
          <c:bubble3D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412861000"/>
        <c:axId val="407284120"/>
      </c:bubbleChart>
      <c:valAx>
        <c:axId val="412861000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
Aircraft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84120"/>
        <c:crossesAt val="0"/>
        <c:crossBetween val="midCat"/>
      </c:valAx>
      <c:valAx>
        <c:axId val="407284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Average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Hours Flown</a:t>
                </a:r>
                <a:endParaRPr lang="en-US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286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b="0"/>
              <a:t>Chart 7</a:t>
            </a: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b="0"/>
              <a:t>2015 Hours Flown by Age of Aircraft</a:t>
            </a:r>
          </a:p>
        </c:rich>
      </c:tx>
      <c:layout>
        <c:manualLayout>
          <c:xMode val="edge"/>
          <c:yMode val="edge"/>
          <c:x val="0.33508956796628031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453108535300316"/>
          <c:y val="9.3430656934306563E-2"/>
          <c:w val="0.58061116965226556"/>
          <c:h val="0.82773722627737223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3"/>
              <c:pt idx="0">
                <c:v>60 and over years (built pre-1956)</c:v>
              </c:pt>
              <c:pt idx="1">
                <c:v>55 to 59 years (built 1956-1960)</c:v>
              </c:pt>
              <c:pt idx="2">
                <c:v>50 to 54 years (built 1961-1965)</c:v>
              </c:pt>
              <c:pt idx="3">
                <c:v>45 to 49 years (built 1966-1970)</c:v>
              </c:pt>
              <c:pt idx="4">
                <c:v>40 to 44 years (built 1971-1975)</c:v>
              </c:pt>
              <c:pt idx="5">
                <c:v>35 to 39 years (built 1976-1980)</c:v>
              </c:pt>
              <c:pt idx="6">
                <c:v>30 to 34 years (built 1981-1985)</c:v>
              </c:pt>
              <c:pt idx="7">
                <c:v>25 to 29 years (built 1986-1990)</c:v>
              </c:pt>
              <c:pt idx="8">
                <c:v>20 to 24 years (built 1991-1995)</c:v>
              </c:pt>
              <c:pt idx="9">
                <c:v>15 to 19 years (built 1996-2000)</c:v>
              </c:pt>
              <c:pt idx="10">
                <c:v>10 to 14 years (built 2001-2005)</c:v>
              </c:pt>
              <c:pt idx="11">
                <c:v>5 to 9 years (built 2006-2010)</c:v>
              </c:pt>
              <c:pt idx="12">
                <c:v>0 to 4 years (built 2011-2015)</c:v>
              </c:pt>
            </c:strLit>
          </c:cat>
          <c:val>
            <c:numLit>
              <c:formatCode>General</c:formatCode>
              <c:ptCount val="13"/>
              <c:pt idx="0">
                <c:v>1.0057529999999999</c:v>
              </c:pt>
              <c:pt idx="1">
                <c:v>0.55326699999999995</c:v>
              </c:pt>
              <c:pt idx="2">
                <c:v>0.85476600000000003</c:v>
              </c:pt>
              <c:pt idx="3">
                <c:v>1.748059</c:v>
              </c:pt>
              <c:pt idx="4">
                <c:v>1.7942549999999999</c:v>
              </c:pt>
              <c:pt idx="5">
                <c:v>3.5415220000000001</c:v>
              </c:pt>
              <c:pt idx="6">
                <c:v>1.7529170000000001</c:v>
              </c:pt>
              <c:pt idx="7">
                <c:v>0.95192100000000002</c:v>
              </c:pt>
              <c:pt idx="8">
                <c:v>0.94732000000000005</c:v>
              </c:pt>
              <c:pt idx="9">
                <c:v>2.0679150000000002</c:v>
              </c:pt>
              <c:pt idx="10">
                <c:v>3.0223550000000001</c:v>
              </c:pt>
              <c:pt idx="11">
                <c:v>3.4753470000000002</c:v>
              </c:pt>
              <c:pt idx="12">
                <c:v>2.426466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07283336"/>
        <c:axId val="407282944"/>
      </c:barChart>
      <c:catAx>
        <c:axId val="407283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ysClr val="windowText" lastClr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Age of Aircraft</a:t>
                </a:r>
              </a:p>
            </c:rich>
          </c:tx>
          <c:layout>
            <c:manualLayout>
              <c:xMode val="edge"/>
              <c:yMode val="edge"/>
              <c:x val="9.4836670179135937E-3"/>
              <c:y val="0.40875912408759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7282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7282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 Flown (Millions)</a:t>
                </a:r>
              </a:p>
            </c:rich>
          </c:tx>
          <c:layout>
            <c:manualLayout>
              <c:xMode val="edge"/>
              <c:yMode val="edge"/>
              <c:x val="0.50158061116965225"/>
              <c:y val="0.9576642335766423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7283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/>
              <a:t>Chart 8</a:t>
            </a:r>
          </a:p>
          <a:p>
            <a:pPr>
              <a:defRPr/>
            </a:pPr>
            <a:r>
              <a:rPr lang="en-US" sz="1400" b="0"/>
              <a:t>2015 Number of Active Aircraft by Year of Manufacture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3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4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4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4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4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4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5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5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5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5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5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5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5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5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5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5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6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6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6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6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6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6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6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6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6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6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7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7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7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7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7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5"/>
              <c:pt idx="0">
                <c:v>&lt;=1941</c:v>
              </c:pt>
              <c:pt idx="1">
                <c:v>1942</c:v>
              </c:pt>
              <c:pt idx="2">
                <c:v>1943</c:v>
              </c:pt>
              <c:pt idx="3">
                <c:v>1944</c:v>
              </c:pt>
              <c:pt idx="4">
                <c:v>1945</c:v>
              </c:pt>
              <c:pt idx="5">
                <c:v>1946</c:v>
              </c:pt>
              <c:pt idx="6">
                <c:v>1947</c:v>
              </c:pt>
              <c:pt idx="7">
                <c:v>1948</c:v>
              </c:pt>
              <c:pt idx="8">
                <c:v>1949</c:v>
              </c:pt>
              <c:pt idx="9">
                <c:v>1950</c:v>
              </c:pt>
              <c:pt idx="10">
                <c:v>1951</c:v>
              </c:pt>
              <c:pt idx="11">
                <c:v>1952</c:v>
              </c:pt>
              <c:pt idx="12">
                <c:v>1953</c:v>
              </c:pt>
              <c:pt idx="13">
                <c:v>1954</c:v>
              </c:pt>
              <c:pt idx="14">
                <c:v>1955</c:v>
              </c:pt>
              <c:pt idx="15">
                <c:v>1956</c:v>
              </c:pt>
              <c:pt idx="16">
                <c:v>1957</c:v>
              </c:pt>
              <c:pt idx="17">
                <c:v>1958</c:v>
              </c:pt>
              <c:pt idx="18">
                <c:v>1959</c:v>
              </c:pt>
              <c:pt idx="19">
                <c:v>1960</c:v>
              </c:pt>
              <c:pt idx="20">
                <c:v>1961</c:v>
              </c:pt>
              <c:pt idx="21">
                <c:v>1962</c:v>
              </c:pt>
              <c:pt idx="22">
                <c:v>1963</c:v>
              </c:pt>
              <c:pt idx="23">
                <c:v>1964</c:v>
              </c:pt>
              <c:pt idx="24">
                <c:v>1965</c:v>
              </c:pt>
              <c:pt idx="25">
                <c:v>1966</c:v>
              </c:pt>
              <c:pt idx="26">
                <c:v>1967</c:v>
              </c:pt>
              <c:pt idx="27">
                <c:v>1968</c:v>
              </c:pt>
              <c:pt idx="28">
                <c:v>1969</c:v>
              </c:pt>
              <c:pt idx="29">
                <c:v>1970</c:v>
              </c:pt>
              <c:pt idx="30">
                <c:v>1971</c:v>
              </c:pt>
              <c:pt idx="31">
                <c:v>1972</c:v>
              </c:pt>
              <c:pt idx="32">
                <c:v>1973</c:v>
              </c:pt>
              <c:pt idx="33">
                <c:v>1974</c:v>
              </c:pt>
              <c:pt idx="34">
                <c:v>1975</c:v>
              </c:pt>
              <c:pt idx="35">
                <c:v>1976</c:v>
              </c:pt>
              <c:pt idx="36">
                <c:v>1977</c:v>
              </c:pt>
              <c:pt idx="37">
                <c:v>1978</c:v>
              </c:pt>
              <c:pt idx="38">
                <c:v>1979</c:v>
              </c:pt>
              <c:pt idx="39">
                <c:v>1980</c:v>
              </c:pt>
              <c:pt idx="40">
                <c:v>1981</c:v>
              </c:pt>
              <c:pt idx="41">
                <c:v>1982</c:v>
              </c:pt>
              <c:pt idx="42">
                <c:v>1983</c:v>
              </c:pt>
              <c:pt idx="43">
                <c:v>1984</c:v>
              </c:pt>
              <c:pt idx="44">
                <c:v>1985</c:v>
              </c:pt>
              <c:pt idx="45">
                <c:v>1986</c:v>
              </c:pt>
              <c:pt idx="46">
                <c:v>1987</c:v>
              </c:pt>
              <c:pt idx="47">
                <c:v>1988</c:v>
              </c:pt>
              <c:pt idx="48">
                <c:v>1989</c:v>
              </c:pt>
              <c:pt idx="49">
                <c:v>1990</c:v>
              </c:pt>
              <c:pt idx="50">
                <c:v>1991</c:v>
              </c:pt>
              <c:pt idx="51">
                <c:v>1992</c:v>
              </c:pt>
              <c:pt idx="52">
                <c:v>1993</c:v>
              </c:pt>
              <c:pt idx="53">
                <c:v>1994</c:v>
              </c:pt>
              <c:pt idx="54">
                <c:v>1995</c:v>
              </c:pt>
              <c:pt idx="55">
                <c:v>1996</c:v>
              </c:pt>
              <c:pt idx="56">
                <c:v>1997</c:v>
              </c:pt>
              <c:pt idx="57">
                <c:v>1998</c:v>
              </c:pt>
              <c:pt idx="58">
                <c:v>1999</c:v>
              </c:pt>
              <c:pt idx="59">
                <c:v>2000</c:v>
              </c:pt>
              <c:pt idx="60">
                <c:v>2001</c:v>
              </c:pt>
              <c:pt idx="61">
                <c:v>2002</c:v>
              </c:pt>
              <c:pt idx="62">
                <c:v>2003</c:v>
              </c:pt>
              <c:pt idx="63">
                <c:v>2004</c:v>
              </c:pt>
              <c:pt idx="64">
                <c:v>2005</c:v>
              </c:pt>
              <c:pt idx="65">
                <c:v>2006</c:v>
              </c:pt>
              <c:pt idx="66">
                <c:v>2007</c:v>
              </c:pt>
              <c:pt idx="67">
                <c:v>2008</c:v>
              </c:pt>
              <c:pt idx="68">
                <c:v>2009</c:v>
              </c:pt>
              <c:pt idx="69">
                <c:v>2010</c:v>
              </c:pt>
              <c:pt idx="70">
                <c:v>2011</c:v>
              </c:pt>
              <c:pt idx="71">
                <c:v>2012</c:v>
              </c:pt>
              <c:pt idx="72">
                <c:v>2013</c:v>
              </c:pt>
              <c:pt idx="73">
                <c:v>2014</c:v>
              </c:pt>
              <c:pt idx="74">
                <c:v>2015</c:v>
              </c:pt>
            </c:strLit>
          </c:cat>
          <c:val>
            <c:numLit>
              <c:formatCode>General</c:formatCode>
              <c:ptCount val="75"/>
              <c:pt idx="0">
                <c:v>2928</c:v>
              </c:pt>
              <c:pt idx="1">
                <c:v>539</c:v>
              </c:pt>
              <c:pt idx="2">
                <c:v>845</c:v>
              </c:pt>
              <c:pt idx="3">
                <c:v>401</c:v>
              </c:pt>
              <c:pt idx="4">
                <c:v>780</c:v>
              </c:pt>
              <c:pt idx="5">
                <c:v>6240</c:v>
              </c:pt>
              <c:pt idx="6">
                <c:v>2496</c:v>
              </c:pt>
              <c:pt idx="7">
                <c:v>1267</c:v>
              </c:pt>
              <c:pt idx="8">
                <c:v>734</c:v>
              </c:pt>
              <c:pt idx="9">
                <c:v>782</c:v>
              </c:pt>
              <c:pt idx="10">
                <c:v>795</c:v>
              </c:pt>
              <c:pt idx="11">
                <c:v>958</c:v>
              </c:pt>
              <c:pt idx="12">
                <c:v>1267</c:v>
              </c:pt>
              <c:pt idx="13">
                <c:v>831</c:v>
              </c:pt>
              <c:pt idx="14">
                <c:v>1265</c:v>
              </c:pt>
              <c:pt idx="15">
                <c:v>1904</c:v>
              </c:pt>
              <c:pt idx="16">
                <c:v>1936</c:v>
              </c:pt>
              <c:pt idx="17">
                <c:v>1906</c:v>
              </c:pt>
              <c:pt idx="18">
                <c:v>2362</c:v>
              </c:pt>
              <c:pt idx="19">
                <c:v>1932</c:v>
              </c:pt>
              <c:pt idx="20">
                <c:v>1785</c:v>
              </c:pt>
              <c:pt idx="21">
                <c:v>2086</c:v>
              </c:pt>
              <c:pt idx="22">
                <c:v>2830</c:v>
              </c:pt>
              <c:pt idx="23">
                <c:v>3772</c:v>
              </c:pt>
              <c:pt idx="24">
                <c:v>4330</c:v>
              </c:pt>
              <c:pt idx="25">
                <c:v>6017</c:v>
              </c:pt>
              <c:pt idx="26">
                <c:v>5073</c:v>
              </c:pt>
              <c:pt idx="27">
                <c:v>4337</c:v>
              </c:pt>
              <c:pt idx="28">
                <c:v>4538</c:v>
              </c:pt>
              <c:pt idx="29">
                <c:v>2098</c:v>
              </c:pt>
              <c:pt idx="30">
                <c:v>2367</c:v>
              </c:pt>
              <c:pt idx="31">
                <c:v>3248</c:v>
              </c:pt>
              <c:pt idx="32">
                <c:v>5135</c:v>
              </c:pt>
              <c:pt idx="33">
                <c:v>4671</c:v>
              </c:pt>
              <c:pt idx="34">
                <c:v>5880</c:v>
              </c:pt>
              <c:pt idx="35">
                <c:v>6405</c:v>
              </c:pt>
              <c:pt idx="36">
                <c:v>7986</c:v>
              </c:pt>
              <c:pt idx="37">
                <c:v>7455</c:v>
              </c:pt>
              <c:pt idx="38">
                <c:v>7298</c:v>
              </c:pt>
              <c:pt idx="39">
                <c:v>4329</c:v>
              </c:pt>
              <c:pt idx="40">
                <c:v>4372</c:v>
              </c:pt>
              <c:pt idx="41">
                <c:v>2204</c:v>
              </c:pt>
              <c:pt idx="42">
                <c:v>1289</c:v>
              </c:pt>
              <c:pt idx="43">
                <c:v>1819</c:v>
              </c:pt>
              <c:pt idx="44">
                <c:v>1648</c:v>
              </c:pt>
              <c:pt idx="45">
                <c:v>1191</c:v>
              </c:pt>
              <c:pt idx="46">
                <c:v>943</c:v>
              </c:pt>
              <c:pt idx="47">
                <c:v>1146</c:v>
              </c:pt>
              <c:pt idx="48">
                <c:v>1068</c:v>
              </c:pt>
              <c:pt idx="49">
                <c:v>1404</c:v>
              </c:pt>
              <c:pt idx="50">
                <c:v>1237</c:v>
              </c:pt>
              <c:pt idx="51">
                <c:v>1127</c:v>
              </c:pt>
              <c:pt idx="52">
                <c:v>1633</c:v>
              </c:pt>
              <c:pt idx="53">
                <c:v>1745</c:v>
              </c:pt>
              <c:pt idx="54">
                <c:v>1333</c:v>
              </c:pt>
              <c:pt idx="55">
                <c:v>1641</c:v>
              </c:pt>
              <c:pt idx="56">
                <c:v>1915</c:v>
              </c:pt>
              <c:pt idx="57">
                <c:v>2610</c:v>
              </c:pt>
              <c:pt idx="58">
                <c:v>2988</c:v>
              </c:pt>
              <c:pt idx="59">
                <c:v>3272</c:v>
              </c:pt>
              <c:pt idx="60">
                <c:v>3389</c:v>
              </c:pt>
              <c:pt idx="61">
                <c:v>3261</c:v>
              </c:pt>
              <c:pt idx="62">
                <c:v>3146</c:v>
              </c:pt>
              <c:pt idx="63">
                <c:v>3758</c:v>
              </c:pt>
              <c:pt idx="64">
                <c:v>4026</c:v>
              </c:pt>
              <c:pt idx="65">
                <c:v>5138</c:v>
              </c:pt>
              <c:pt idx="66">
                <c:v>4496</c:v>
              </c:pt>
              <c:pt idx="67">
                <c:v>4053</c:v>
              </c:pt>
              <c:pt idx="68">
                <c:v>2633</c:v>
              </c:pt>
              <c:pt idx="69">
                <c:v>2221</c:v>
              </c:pt>
              <c:pt idx="70">
                <c:v>2522</c:v>
              </c:pt>
              <c:pt idx="71">
                <c:v>2450</c:v>
              </c:pt>
              <c:pt idx="72">
                <c:v>2750</c:v>
              </c:pt>
              <c:pt idx="73">
                <c:v>3134</c:v>
              </c:pt>
              <c:pt idx="74">
                <c:v>2662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5648312"/>
        <c:axId val="40857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cap="none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75"/>
                    <c:pt idx="0">
                      <c:v>&lt;=1941</c:v>
                    </c:pt>
                    <c:pt idx="1">
                      <c:v>1942</c:v>
                    </c:pt>
                    <c:pt idx="2">
                      <c:v>1943</c:v>
                    </c:pt>
                    <c:pt idx="3">
                      <c:v>1944</c:v>
                    </c:pt>
                    <c:pt idx="4">
                      <c:v>1945</c:v>
                    </c:pt>
                    <c:pt idx="5">
                      <c:v>1946</c:v>
                    </c:pt>
                    <c:pt idx="6">
                      <c:v>1947</c:v>
                    </c:pt>
                    <c:pt idx="7">
                      <c:v>1948</c:v>
                    </c:pt>
                    <c:pt idx="8">
                      <c:v>1949</c:v>
                    </c:pt>
                    <c:pt idx="9">
                      <c:v>1950</c:v>
                    </c:pt>
                    <c:pt idx="10">
                      <c:v>1951</c:v>
                    </c:pt>
                    <c:pt idx="11">
                      <c:v>1952</c:v>
                    </c:pt>
                    <c:pt idx="12">
                      <c:v>1953</c:v>
                    </c:pt>
                    <c:pt idx="13">
                      <c:v>1954</c:v>
                    </c:pt>
                    <c:pt idx="14">
                      <c:v>1955</c:v>
                    </c:pt>
                    <c:pt idx="15">
                      <c:v>1956</c:v>
                    </c:pt>
                    <c:pt idx="16">
                      <c:v>1957</c:v>
                    </c:pt>
                    <c:pt idx="17">
                      <c:v>1958</c:v>
                    </c:pt>
                    <c:pt idx="18">
                      <c:v>1959</c:v>
                    </c:pt>
                    <c:pt idx="19">
                      <c:v>1960</c:v>
                    </c:pt>
                    <c:pt idx="20">
                      <c:v>1961</c:v>
                    </c:pt>
                    <c:pt idx="21">
                      <c:v>1962</c:v>
                    </c:pt>
                    <c:pt idx="22">
                      <c:v>1963</c:v>
                    </c:pt>
                    <c:pt idx="23">
                      <c:v>1964</c:v>
                    </c:pt>
                    <c:pt idx="24">
                      <c:v>1965</c:v>
                    </c:pt>
                    <c:pt idx="25">
                      <c:v>1966</c:v>
                    </c:pt>
                    <c:pt idx="26">
                      <c:v>1967</c:v>
                    </c:pt>
                    <c:pt idx="27">
                      <c:v>1968</c:v>
                    </c:pt>
                    <c:pt idx="28">
                      <c:v>1969</c:v>
                    </c:pt>
                    <c:pt idx="29">
                      <c:v>1970</c:v>
                    </c:pt>
                    <c:pt idx="30">
                      <c:v>1971</c:v>
                    </c:pt>
                    <c:pt idx="31">
                      <c:v>1972</c:v>
                    </c:pt>
                    <c:pt idx="32">
                      <c:v>1973</c:v>
                    </c:pt>
                    <c:pt idx="33">
                      <c:v>1974</c:v>
                    </c:pt>
                    <c:pt idx="34">
                      <c:v>1975</c:v>
                    </c:pt>
                    <c:pt idx="35">
                      <c:v>1976</c:v>
                    </c:pt>
                    <c:pt idx="36">
                      <c:v>1977</c:v>
                    </c:pt>
                    <c:pt idx="37">
                      <c:v>1978</c:v>
                    </c:pt>
                    <c:pt idx="38">
                      <c:v>1979</c:v>
                    </c:pt>
                    <c:pt idx="39">
                      <c:v>1980</c:v>
                    </c:pt>
                    <c:pt idx="40">
                      <c:v>1981</c:v>
                    </c:pt>
                    <c:pt idx="41">
                      <c:v>1982</c:v>
                    </c:pt>
                    <c:pt idx="42">
                      <c:v>1983</c:v>
                    </c:pt>
                    <c:pt idx="43">
                      <c:v>1984</c:v>
                    </c:pt>
                    <c:pt idx="44">
                      <c:v>1985</c:v>
                    </c:pt>
                    <c:pt idx="45">
                      <c:v>1986</c:v>
                    </c:pt>
                    <c:pt idx="46">
                      <c:v>1987</c:v>
                    </c:pt>
                    <c:pt idx="47">
                      <c:v>1988</c:v>
                    </c:pt>
                    <c:pt idx="48">
                      <c:v>1989</c:v>
                    </c:pt>
                    <c:pt idx="49">
                      <c:v>1990</c:v>
                    </c:pt>
                    <c:pt idx="50">
                      <c:v>1991</c:v>
                    </c:pt>
                    <c:pt idx="51">
                      <c:v>1992</c:v>
                    </c:pt>
                    <c:pt idx="52">
                      <c:v>1993</c:v>
                    </c:pt>
                    <c:pt idx="53">
                      <c:v>1994</c:v>
                    </c:pt>
                    <c:pt idx="54">
                      <c:v>1995</c:v>
                    </c:pt>
                    <c:pt idx="55">
                      <c:v>1996</c:v>
                    </c:pt>
                    <c:pt idx="56">
                      <c:v>1997</c:v>
                    </c:pt>
                    <c:pt idx="57">
                      <c:v>1998</c:v>
                    </c:pt>
                    <c:pt idx="58">
                      <c:v>1999</c:v>
                    </c:pt>
                    <c:pt idx="59">
                      <c:v>2000</c:v>
                    </c:pt>
                    <c:pt idx="60">
                      <c:v>2001</c:v>
                    </c:pt>
                    <c:pt idx="61">
                      <c:v>2002</c:v>
                    </c:pt>
                    <c:pt idx="62">
                      <c:v>2003</c:v>
                    </c:pt>
                    <c:pt idx="63">
                      <c:v>2004</c:v>
                    </c:pt>
                    <c:pt idx="64">
                      <c:v>2005</c:v>
                    </c:pt>
                    <c:pt idx="65">
                      <c:v>2006</c:v>
                    </c:pt>
                    <c:pt idx="66">
                      <c:v>2007</c:v>
                    </c:pt>
                    <c:pt idx="67">
                      <c:v>2008</c:v>
                    </c:pt>
                    <c:pt idx="68">
                      <c:v>2009</c:v>
                    </c:pt>
                    <c:pt idx="69">
                      <c:v>2010</c:v>
                    </c:pt>
                    <c:pt idx="70">
                      <c:v>2011</c:v>
                    </c:pt>
                    <c:pt idx="71">
                      <c:v>2012</c:v>
                    </c:pt>
                    <c:pt idx="72">
                      <c:v>2013</c:v>
                    </c:pt>
                    <c:pt idx="73">
                      <c:v>2014</c:v>
                    </c:pt>
                    <c:pt idx="74">
                      <c:v>2015</c:v>
                    </c:pt>
                  </c:strLit>
                </c:cat>
                <c:val>
                  <c:numLit>
                    <c:formatCode>General</c:formatCode>
                    <c:ptCount val="91"/>
                    <c:pt idx="0">
                      <c:v>1924</c:v>
                    </c:pt>
                    <c:pt idx="1">
                      <c:v>1925</c:v>
                    </c:pt>
                    <c:pt idx="2">
                      <c:v>1926</c:v>
                    </c:pt>
                    <c:pt idx="3">
                      <c:v>1927</c:v>
                    </c:pt>
                    <c:pt idx="4">
                      <c:v>1928</c:v>
                    </c:pt>
                    <c:pt idx="5">
                      <c:v>1929</c:v>
                    </c:pt>
                    <c:pt idx="6">
                      <c:v>1930</c:v>
                    </c:pt>
                    <c:pt idx="7">
                      <c:v>1931</c:v>
                    </c:pt>
                    <c:pt idx="8">
                      <c:v>1932</c:v>
                    </c:pt>
                    <c:pt idx="9">
                      <c:v>1933</c:v>
                    </c:pt>
                    <c:pt idx="10">
                      <c:v>1934</c:v>
                    </c:pt>
                    <c:pt idx="11">
                      <c:v>1935</c:v>
                    </c:pt>
                    <c:pt idx="12">
                      <c:v>1936</c:v>
                    </c:pt>
                    <c:pt idx="13">
                      <c:v>1937</c:v>
                    </c:pt>
                    <c:pt idx="14">
                      <c:v>1938</c:v>
                    </c:pt>
                    <c:pt idx="15">
                      <c:v>1939</c:v>
                    </c:pt>
                    <c:pt idx="16">
                      <c:v>1940</c:v>
                    </c:pt>
                    <c:pt idx="17">
                      <c:v>1941</c:v>
                    </c:pt>
                    <c:pt idx="18">
                      <c:v>1942</c:v>
                    </c:pt>
                    <c:pt idx="19">
                      <c:v>1943</c:v>
                    </c:pt>
                    <c:pt idx="20">
                      <c:v>1944</c:v>
                    </c:pt>
                    <c:pt idx="21">
                      <c:v>1945</c:v>
                    </c:pt>
                    <c:pt idx="22">
                      <c:v>1946</c:v>
                    </c:pt>
                    <c:pt idx="23">
                      <c:v>1947</c:v>
                    </c:pt>
                    <c:pt idx="24">
                      <c:v>1948</c:v>
                    </c:pt>
                    <c:pt idx="25">
                      <c:v>1949</c:v>
                    </c:pt>
                    <c:pt idx="26">
                      <c:v>1950</c:v>
                    </c:pt>
                    <c:pt idx="27">
                      <c:v>1951</c:v>
                    </c:pt>
                    <c:pt idx="28">
                      <c:v>1952</c:v>
                    </c:pt>
                    <c:pt idx="29">
                      <c:v>1953</c:v>
                    </c:pt>
                    <c:pt idx="30">
                      <c:v>1954</c:v>
                    </c:pt>
                    <c:pt idx="31">
                      <c:v>1955</c:v>
                    </c:pt>
                    <c:pt idx="32">
                      <c:v>1956</c:v>
                    </c:pt>
                    <c:pt idx="33">
                      <c:v>1957</c:v>
                    </c:pt>
                    <c:pt idx="34">
                      <c:v>1958</c:v>
                    </c:pt>
                    <c:pt idx="35">
                      <c:v>1959</c:v>
                    </c:pt>
                    <c:pt idx="36">
                      <c:v>1960</c:v>
                    </c:pt>
                    <c:pt idx="37">
                      <c:v>1961</c:v>
                    </c:pt>
                    <c:pt idx="38">
                      <c:v>1962</c:v>
                    </c:pt>
                    <c:pt idx="39">
                      <c:v>1963</c:v>
                    </c:pt>
                    <c:pt idx="40">
                      <c:v>1964</c:v>
                    </c:pt>
                    <c:pt idx="41">
                      <c:v>1965</c:v>
                    </c:pt>
                    <c:pt idx="42">
                      <c:v>1966</c:v>
                    </c:pt>
                    <c:pt idx="43">
                      <c:v>1967</c:v>
                    </c:pt>
                    <c:pt idx="44">
                      <c:v>1968</c:v>
                    </c:pt>
                    <c:pt idx="45">
                      <c:v>1969</c:v>
                    </c:pt>
                    <c:pt idx="46">
                      <c:v>1970</c:v>
                    </c:pt>
                    <c:pt idx="47">
                      <c:v>1971</c:v>
                    </c:pt>
                    <c:pt idx="48">
                      <c:v>1972</c:v>
                    </c:pt>
                    <c:pt idx="49">
                      <c:v>1973</c:v>
                    </c:pt>
                    <c:pt idx="50">
                      <c:v>1974</c:v>
                    </c:pt>
                    <c:pt idx="51">
                      <c:v>1975</c:v>
                    </c:pt>
                    <c:pt idx="52">
                      <c:v>1976</c:v>
                    </c:pt>
                    <c:pt idx="53">
                      <c:v>1977</c:v>
                    </c:pt>
                    <c:pt idx="54">
                      <c:v>1978</c:v>
                    </c:pt>
                    <c:pt idx="55">
                      <c:v>1979</c:v>
                    </c:pt>
                    <c:pt idx="56">
                      <c:v>1980</c:v>
                    </c:pt>
                    <c:pt idx="57">
                      <c:v>1981</c:v>
                    </c:pt>
                    <c:pt idx="58">
                      <c:v>1982</c:v>
                    </c:pt>
                    <c:pt idx="59">
                      <c:v>1983</c:v>
                    </c:pt>
                    <c:pt idx="60">
                      <c:v>1984</c:v>
                    </c:pt>
                    <c:pt idx="61">
                      <c:v>1985</c:v>
                    </c:pt>
                    <c:pt idx="62">
                      <c:v>1986</c:v>
                    </c:pt>
                    <c:pt idx="63">
                      <c:v>1987</c:v>
                    </c:pt>
                    <c:pt idx="64">
                      <c:v>1988</c:v>
                    </c:pt>
                    <c:pt idx="65">
                      <c:v>1989</c:v>
                    </c:pt>
                    <c:pt idx="66">
                      <c:v>1990</c:v>
                    </c:pt>
                    <c:pt idx="67">
                      <c:v>1991</c:v>
                    </c:pt>
                    <c:pt idx="68">
                      <c:v>1992</c:v>
                    </c:pt>
                    <c:pt idx="69">
                      <c:v>1993</c:v>
                    </c:pt>
                    <c:pt idx="70">
                      <c:v>1994</c:v>
                    </c:pt>
                    <c:pt idx="71">
                      <c:v>1995</c:v>
                    </c:pt>
                    <c:pt idx="72">
                      <c:v>1996</c:v>
                    </c:pt>
                    <c:pt idx="73">
                      <c:v>1997</c:v>
                    </c:pt>
                    <c:pt idx="74">
                      <c:v>1998</c:v>
                    </c:pt>
                    <c:pt idx="75">
                      <c:v>1999</c:v>
                    </c:pt>
                    <c:pt idx="76">
                      <c:v>2000</c:v>
                    </c:pt>
                    <c:pt idx="77">
                      <c:v>2001</c:v>
                    </c:pt>
                    <c:pt idx="78">
                      <c:v>2002</c:v>
                    </c:pt>
                    <c:pt idx="79">
                      <c:v>2003</c:v>
                    </c:pt>
                    <c:pt idx="80">
                      <c:v>2004</c:v>
                    </c:pt>
                    <c:pt idx="81">
                      <c:v>2005</c:v>
                    </c:pt>
                    <c:pt idx="82">
                      <c:v>2006</c:v>
                    </c:pt>
                    <c:pt idx="83">
                      <c:v>2007</c:v>
                    </c:pt>
                    <c:pt idx="84">
                      <c:v>2008</c:v>
                    </c:pt>
                    <c:pt idx="85">
                      <c:v>2009</c:v>
                    </c:pt>
                    <c:pt idx="86">
                      <c:v>2010</c:v>
                    </c:pt>
                    <c:pt idx="87">
                      <c:v>2011</c:v>
                    </c:pt>
                    <c:pt idx="88">
                      <c:v>2012</c:v>
                    </c:pt>
                    <c:pt idx="89">
                      <c:v>2013</c:v>
                    </c:pt>
                    <c:pt idx="90">
                      <c:v>2014</c:v>
                    </c:pt>
                  </c:numLit>
                </c:val>
              </c15:ser>
            </c15:filteredBarSeries>
          </c:ext>
        </c:extLst>
      </c:barChart>
      <c:catAx>
        <c:axId val="345648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none" spc="12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8574864"/>
        <c:crosses val="autoZero"/>
        <c:auto val="1"/>
        <c:lblAlgn val="ctr"/>
        <c:lblOffset val="100"/>
        <c:tickMarkSkip val="1"/>
        <c:noMultiLvlLbl val="0"/>
      </c:catAx>
      <c:valAx>
        <c:axId val="4085748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/>
                  <a:t>Number of Aircraft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4564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cap="none" baseline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sheetProtection algorithmName="SHA-512" hashValue="fNbF/JW2kmlsAlvCBcmuOKDk0JiyzUQqMmKckDCWEatT8qxkjEFQgErXCr6w7iUi/OPG3tSFEk1pNm1l7G+4cA==" saltValue="yvh8zmtYQmRGkCEPjshNHg==" spinCount="100000" content="1" objects="1"/>
  <pageMargins left="0.5" right="0.5" top="0.75" bottom="0.5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sheetProtection algorithmName="SHA-512" hashValue="QA8jrag/AUznm93cCPO7XBqEenB5ak3YVKjg7Uqv/XyG9rmQWzS9mrnOMmrF0MlV3mm1R6YFbn++B6PNzBhp6A==" saltValue="B+E0KMgfHsKMKAWeHiR3Ug==" spinCount="100000" content="1" objects="1"/>
  <pageMargins left="0.5" right="0.5" top="0.75" bottom="0.5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sheetProtection algorithmName="SHA-512" hashValue="AXmcUEKibjXhLdcZMymC+1LVnVHwbDEvyD05rZ76QuHPt68fi5VJzjF9uh/nqt2MkFbu6egu5VvotX/eOq1mCw==" saltValue="uqVS0alj8hXMyCslrfzi+Q==" spinCount="100000" content="1" objects="1"/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sheetProtection algorithmName="SHA-512" hashValue="ySMDZM97SzfZDmp8vLHO6dynkoRUdRR0R8c3FvSTK1tklweTPmmOfWeQqtqf21oJ9gbsQx9ClFcXOsm8PZ5MqQ==" saltValue="w9EOoF8HJImd4uj4LrSgJQ==" spinCount="100000" content="1" objects="1"/>
  <pageMargins left="0.5" right="0.5" top="0.75" bottom="0.5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sheetProtection algorithmName="SHA-512" hashValue="zF9fQtfXmRxQ/PkJSR5sc04U2XW8MZ8TMgqccMR8jAN8cxT3RMbBbwiID+DGeW/SFfrMnpEmBvXlOktJmOWo9g==" saltValue="LJP7MqrG4ml//OByrG/d7g==" spinCount="100000" content="1" objects="1"/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039225" cy="65246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0.84934</cdr:x>
      <cdr:y>0.96823</cdr:y>
    </cdr:from>
    <cdr:to>
      <cdr:x>1</cdr:x>
      <cdr:y>1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61837" y="6096000"/>
          <a:ext cx="1305913" cy="200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0" bIns="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900" b="0" i="0" u="none" strike="noStrike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Source: 2015 GA Survey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0.78051</cdr:x>
      <cdr:y>0.9708</cdr:y>
    </cdr:from>
    <cdr:to>
      <cdr:x>1</cdr:x>
      <cdr:y>1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3346" y="6334126"/>
          <a:ext cx="1983498" cy="1904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u="none" strike="noStrike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Source: 2015 GA Survey, Table 2.1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039225" cy="65246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0.79629</cdr:x>
      <cdr:y>0.97364</cdr:y>
    </cdr:from>
    <cdr:to>
      <cdr:x>1</cdr:x>
      <cdr:y>1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0819" y="6357651"/>
          <a:ext cx="1842193" cy="1721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Source: 2015 GA Survey, Table 2.1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0.12482</cdr:x>
      <cdr:y>0.86995</cdr:y>
    </cdr:from>
    <cdr:to>
      <cdr:x>0.22836</cdr:x>
      <cdr:y>0.94881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80545" y="5468950"/>
          <a:ext cx="896363" cy="4957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Fixed Wing</a:t>
          </a:r>
        </a:p>
        <a:p xmlns:a="http://schemas.openxmlformats.org/drawingml/2006/main">
          <a:pPr algn="ctr"/>
          <a:r>
            <a:rPr lang="en-US" sz="10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Piston</a:t>
          </a:r>
          <a:endParaRPr lang="en-US" sz="10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0.2309</cdr:x>
      <cdr:y>0.8699</cdr:y>
    </cdr:from>
    <cdr:to>
      <cdr:x>0.33007</cdr:x>
      <cdr:y>0.94781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98982" y="5468655"/>
          <a:ext cx="858518" cy="489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Fixed Wing</a:t>
          </a:r>
        </a:p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Turboprop</a:t>
          </a:r>
        </a:p>
      </cdr:txBody>
    </cdr:sp>
  </cdr:relSizeAnchor>
  <cdr:relSizeAnchor xmlns:cdr="http://schemas.openxmlformats.org/drawingml/2006/chartDrawing">
    <cdr:from>
      <cdr:x>0.32763</cdr:x>
      <cdr:y>0.86532</cdr:y>
    </cdr:from>
    <cdr:to>
      <cdr:x>0.42543</cdr:x>
      <cdr:y>0.95066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836334" y="5439833"/>
          <a:ext cx="846707" cy="536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Fixed</a:t>
          </a:r>
          <a:r>
            <a:rPr lang="en-US" sz="10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Wing </a:t>
          </a:r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Turbojet</a:t>
          </a:r>
        </a:p>
      </cdr:txBody>
    </cdr:sp>
  </cdr:relSizeAnchor>
  <cdr:relSizeAnchor xmlns:cdr="http://schemas.openxmlformats.org/drawingml/2006/chartDrawing">
    <cdr:from>
      <cdr:x>0.43162</cdr:x>
      <cdr:y>0.8857</cdr:y>
    </cdr:from>
    <cdr:to>
      <cdr:x>0.52641</cdr:x>
      <cdr:y>0.93307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736565" y="5567941"/>
          <a:ext cx="820613" cy="297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Piston</a:t>
          </a:r>
        </a:p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Rotorcraft</a:t>
          </a:r>
        </a:p>
      </cdr:txBody>
    </cdr:sp>
  </cdr:relSizeAnchor>
  <cdr:relSizeAnchor xmlns:cdr="http://schemas.openxmlformats.org/drawingml/2006/chartDrawing">
    <cdr:from>
      <cdr:x>0.53165</cdr:x>
      <cdr:y>0.87983</cdr:y>
    </cdr:from>
    <cdr:to>
      <cdr:x>0.62644</cdr:x>
      <cdr:y>0.93728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02605" y="5531039"/>
          <a:ext cx="820612" cy="361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Turbine</a:t>
          </a:r>
        </a:p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Rotorcraft</a:t>
          </a:r>
        </a:p>
      </cdr:txBody>
    </cdr:sp>
  </cdr:relSizeAnchor>
  <cdr:relSizeAnchor xmlns:cdr="http://schemas.openxmlformats.org/drawingml/2006/chartDrawing">
    <cdr:from>
      <cdr:x>0.64022</cdr:x>
      <cdr:y>0.88571</cdr:y>
    </cdr:from>
    <cdr:to>
      <cdr:x>0.71761</cdr:x>
      <cdr:y>0.93313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542449" y="5568043"/>
          <a:ext cx="669978" cy="2981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Other Aircraft</a:t>
          </a:r>
        </a:p>
      </cdr:txBody>
    </cdr:sp>
  </cdr:relSizeAnchor>
  <cdr:relSizeAnchor xmlns:cdr="http://schemas.openxmlformats.org/drawingml/2006/chartDrawing">
    <cdr:from>
      <cdr:x>0.71952</cdr:x>
      <cdr:y>0.87309</cdr:y>
    </cdr:from>
    <cdr:to>
      <cdr:x>0.83993</cdr:x>
      <cdr:y>0.9255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229005" y="5488667"/>
          <a:ext cx="1042410" cy="3294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Experimental</a:t>
          </a:r>
        </a:p>
      </cdr:txBody>
    </cdr:sp>
  </cdr:relSizeAnchor>
  <cdr:relSizeAnchor xmlns:cdr="http://schemas.openxmlformats.org/drawingml/2006/chartDrawing">
    <cdr:from>
      <cdr:x>0.822</cdr:x>
      <cdr:y>0.8798</cdr:y>
    </cdr:from>
    <cdr:to>
      <cdr:x>0.93765</cdr:x>
      <cdr:y>0.9394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116191" y="5530841"/>
          <a:ext cx="1001202" cy="374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overflow" horzOverflow="overflow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Special</a:t>
          </a:r>
          <a:r>
            <a:rPr lang="en-US" sz="10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Light- Sport</a:t>
          </a:r>
        </a:p>
      </cdr:txBody>
    </cdr:sp>
  </cdr:relSizeAnchor>
  <cdr:relSizeAnchor xmlns:cdr="http://schemas.openxmlformats.org/drawingml/2006/chartDrawing">
    <cdr:from>
      <cdr:x>0.76284</cdr:x>
      <cdr:y>0.96907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604002" y="6092078"/>
          <a:ext cx="2053165" cy="194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Source:</a:t>
          </a:r>
          <a:r>
            <a:rPr lang="en-US" sz="90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2015 GA Survey, Table 2.1</a:t>
          </a:r>
          <a:endParaRPr lang="en-US" sz="900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039225" cy="65246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0.77944</cdr:x>
      <cdr:y>0.97551</cdr:y>
    </cdr:from>
    <cdr:to>
      <cdr:x>1</cdr:x>
      <cdr:y>1</cdr:y>
    </cdr:to>
    <cdr:sp macro="" textlink="">
      <cdr:nvSpPr>
        <cdr:cNvPr id="204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8500" y="6369844"/>
          <a:ext cx="1994512" cy="159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u="none" strike="noStrike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Source: 2015 GA Survey, Table 2.5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tab2_1_06NOV2011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ab2_20" growShrinkType="overwriteClear" connectionId="1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ab2_5_FWPiston2Eng_06NOV2011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ab2_19" growShrinkType="overwriteClear" connectionId="1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ab2_5_Tprop1Eng_06NOV2011" connectionId="1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ab2_5_ExpAC_06NOV2011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ab2_5_OtherAC_06NOV2011" connectionId="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ab2_5_RotorTurb2Eng_06NOV2011" connectionId="1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ab2_18" growShrinkType="overwriteClear" connectionId="1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ab2_17" growShrinkType="overwriteClear" connectionId="1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ab2_5_RotorPiston_06NOV2011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b2_2_06NOV2011" connectionId="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ab2_6_06NOV2011" connectionId="2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ab2_10" connectionId="2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ab2_3_06NOV201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ab2_4" growShrinkType="overwriteClear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ab2_5_06NOV2011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ab2_5_TJet_06NOV2011" connectionId="1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ab2_5_RotorTurb1Eng_06NOV2011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ab2_5_Tprop2Eng_06NOV2011" connectionId="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ab2_5_FWPiston1Eng_06NOV2011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.xml"/><Relationship Id="rId13" Type="http://schemas.openxmlformats.org/officeDocument/2006/relationships/queryTable" Target="../queryTables/queryTable16.xml"/><Relationship Id="rId3" Type="http://schemas.openxmlformats.org/officeDocument/2006/relationships/queryTable" Target="../queryTables/queryTable6.xml"/><Relationship Id="rId7" Type="http://schemas.openxmlformats.org/officeDocument/2006/relationships/queryTable" Target="../queryTables/queryTable10.xml"/><Relationship Id="rId12" Type="http://schemas.openxmlformats.org/officeDocument/2006/relationships/queryTable" Target="../queryTables/queryTable15.xml"/><Relationship Id="rId2" Type="http://schemas.openxmlformats.org/officeDocument/2006/relationships/queryTable" Target="../queryTables/queryTable5.xml"/><Relationship Id="rId16" Type="http://schemas.openxmlformats.org/officeDocument/2006/relationships/queryTable" Target="../queryTables/queryTable19.xml"/><Relationship Id="rId1" Type="http://schemas.openxmlformats.org/officeDocument/2006/relationships/printerSettings" Target="../printerSettings/printerSettings10.bin"/><Relationship Id="rId6" Type="http://schemas.openxmlformats.org/officeDocument/2006/relationships/queryTable" Target="../queryTables/queryTable9.xml"/><Relationship Id="rId11" Type="http://schemas.openxmlformats.org/officeDocument/2006/relationships/queryTable" Target="../queryTables/queryTable14.xml"/><Relationship Id="rId5" Type="http://schemas.openxmlformats.org/officeDocument/2006/relationships/queryTable" Target="../queryTables/queryTable8.xml"/><Relationship Id="rId15" Type="http://schemas.openxmlformats.org/officeDocument/2006/relationships/queryTable" Target="../queryTables/queryTable18.xml"/><Relationship Id="rId10" Type="http://schemas.openxmlformats.org/officeDocument/2006/relationships/queryTable" Target="../queryTables/queryTable13.xml"/><Relationship Id="rId4" Type="http://schemas.openxmlformats.org/officeDocument/2006/relationships/queryTable" Target="../queryTables/queryTable7.xml"/><Relationship Id="rId9" Type="http://schemas.openxmlformats.org/officeDocument/2006/relationships/queryTable" Target="../queryTables/queryTable12.xml"/><Relationship Id="rId14" Type="http://schemas.openxmlformats.org/officeDocument/2006/relationships/queryTable" Target="../queryTables/queryTable1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02"/>
  <sheetViews>
    <sheetView zoomScaleNormal="100" zoomScaleSheetLayoutView="80" workbookViewId="0"/>
  </sheetViews>
  <sheetFormatPr defaultRowHeight="12.75" x14ac:dyDescent="0.2"/>
  <cols>
    <col min="1" max="1" width="22.7109375" style="2" customWidth="1"/>
    <col min="2" max="2" width="1.7109375" style="2" customWidth="1"/>
    <col min="3" max="3" width="11.28515625" style="7" customWidth="1"/>
    <col min="4" max="4" width="1.7109375" style="7" customWidth="1"/>
    <col min="5" max="5" width="11.28515625" style="7" customWidth="1"/>
    <col min="6" max="6" width="11.28515625" style="26" customWidth="1"/>
    <col min="7" max="7" width="1.7109375" style="26" customWidth="1"/>
    <col min="8" max="9" width="11.28515625" style="26" customWidth="1"/>
    <col min="10" max="10" width="1.7109375" style="2" customWidth="1"/>
    <col min="11" max="11" width="14" style="7" bestFit="1" customWidth="1"/>
    <col min="12" max="12" width="11.28515625" style="26" customWidth="1"/>
    <col min="13" max="13" width="1.7109375" style="26" customWidth="1"/>
    <col min="14" max="15" width="11.28515625" style="26" customWidth="1"/>
    <col min="16" max="16" width="5.5703125" style="2" customWidth="1"/>
    <col min="17" max="16384" width="9.140625" style="2"/>
  </cols>
  <sheetData>
    <row r="1" spans="1:15" x14ac:dyDescent="0.2">
      <c r="A1" s="1"/>
      <c r="B1" s="1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7"/>
    </row>
    <row r="2" spans="1:15" x14ac:dyDescent="0.2">
      <c r="A2" s="3" t="s">
        <v>0</v>
      </c>
      <c r="B2" s="3"/>
      <c r="C2" s="158" t="s">
        <v>53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9"/>
    </row>
    <row r="3" spans="1:15" x14ac:dyDescent="0.2">
      <c r="A3" s="4"/>
      <c r="B3" s="3"/>
      <c r="C3" s="160" t="s">
        <v>1</v>
      </c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9"/>
    </row>
    <row r="4" spans="1:15" x14ac:dyDescent="0.2">
      <c r="A4" s="5"/>
      <c r="B4" s="6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2"/>
    </row>
    <row r="6" spans="1:15" x14ac:dyDescent="0.2">
      <c r="F6" s="8"/>
      <c r="G6" s="8"/>
      <c r="H6" s="8"/>
      <c r="I6" s="8"/>
      <c r="J6" s="9"/>
      <c r="K6" s="10"/>
      <c r="L6" s="8"/>
      <c r="M6" s="8"/>
      <c r="N6" s="8"/>
      <c r="O6" s="8"/>
    </row>
    <row r="7" spans="1:15" x14ac:dyDescent="0.2">
      <c r="A7" s="1"/>
      <c r="B7" s="11"/>
      <c r="C7" s="12"/>
      <c r="D7" s="13"/>
      <c r="E7" s="12"/>
      <c r="F7" s="14"/>
      <c r="G7" s="15"/>
      <c r="H7" s="14"/>
      <c r="I7" s="14"/>
      <c r="J7" s="11"/>
      <c r="K7" s="12"/>
      <c r="L7" s="14"/>
      <c r="M7" s="15"/>
      <c r="N7" s="14"/>
      <c r="O7" s="14"/>
    </row>
    <row r="8" spans="1:15" x14ac:dyDescent="0.2">
      <c r="A8" s="11"/>
      <c r="B8" s="11"/>
      <c r="C8" s="16" t="s">
        <v>2</v>
      </c>
      <c r="D8" s="17"/>
      <c r="E8" s="16" t="s">
        <v>3</v>
      </c>
      <c r="F8" s="18" t="s">
        <v>4</v>
      </c>
      <c r="G8" s="19"/>
      <c r="H8" s="18" t="s">
        <v>3</v>
      </c>
      <c r="I8" s="18" t="s">
        <v>4</v>
      </c>
      <c r="J8" s="20"/>
      <c r="K8" s="16" t="s">
        <v>3</v>
      </c>
      <c r="L8" s="18" t="s">
        <v>4</v>
      </c>
      <c r="M8" s="19"/>
      <c r="N8" s="18" t="s">
        <v>3</v>
      </c>
      <c r="O8" s="18" t="s">
        <v>4</v>
      </c>
    </row>
    <row r="9" spans="1:15" x14ac:dyDescent="0.2">
      <c r="A9" s="2" t="s">
        <v>5</v>
      </c>
      <c r="B9" s="11"/>
      <c r="C9" s="16" t="s">
        <v>6</v>
      </c>
      <c r="D9" s="17"/>
      <c r="E9" s="16" t="s">
        <v>7</v>
      </c>
      <c r="F9" s="18" t="s">
        <v>8</v>
      </c>
      <c r="G9" s="19"/>
      <c r="H9" s="18" t="s">
        <v>4</v>
      </c>
      <c r="I9" s="18" t="s">
        <v>8</v>
      </c>
      <c r="J9" s="20"/>
      <c r="K9" s="16" t="s">
        <v>9</v>
      </c>
      <c r="L9" s="18" t="s">
        <v>8</v>
      </c>
      <c r="M9" s="19"/>
      <c r="N9" s="18" t="s">
        <v>10</v>
      </c>
      <c r="O9" s="18" t="s">
        <v>8</v>
      </c>
    </row>
    <row r="10" spans="1:15" x14ac:dyDescent="0.2">
      <c r="B10" s="11"/>
      <c r="C10" s="16" t="s">
        <v>11</v>
      </c>
      <c r="D10" s="17"/>
      <c r="E10" s="16" t="s">
        <v>12</v>
      </c>
      <c r="F10" s="18" t="s">
        <v>13</v>
      </c>
      <c r="G10" s="19"/>
      <c r="H10" s="18" t="s">
        <v>12</v>
      </c>
      <c r="I10" s="18" t="s">
        <v>13</v>
      </c>
      <c r="J10" s="20"/>
      <c r="K10" s="16" t="s">
        <v>14</v>
      </c>
      <c r="L10" s="18" t="s">
        <v>13</v>
      </c>
      <c r="M10" s="19"/>
      <c r="N10" s="18" t="s">
        <v>14</v>
      </c>
      <c r="O10" s="18" t="s">
        <v>13</v>
      </c>
    </row>
    <row r="11" spans="1:15" x14ac:dyDescent="0.2">
      <c r="B11" s="11"/>
      <c r="C11" s="16"/>
      <c r="D11" s="17"/>
      <c r="E11" s="16"/>
      <c r="F11" s="18"/>
      <c r="G11" s="19"/>
      <c r="H11" s="18"/>
      <c r="I11" s="18"/>
      <c r="J11" s="20"/>
      <c r="K11" s="16" t="s">
        <v>15</v>
      </c>
      <c r="L11" s="18"/>
      <c r="M11" s="19"/>
      <c r="N11" s="18"/>
      <c r="O11" s="18"/>
    </row>
    <row r="12" spans="1:15" x14ac:dyDescent="0.2">
      <c r="A12" s="6"/>
      <c r="B12" s="11"/>
      <c r="C12" s="21"/>
      <c r="D12" s="13"/>
      <c r="E12" s="21"/>
      <c r="F12" s="22"/>
      <c r="G12" s="23"/>
      <c r="H12" s="22"/>
      <c r="I12" s="22"/>
      <c r="J12" s="24"/>
      <c r="K12" s="21"/>
      <c r="L12" s="25"/>
      <c r="M12" s="15"/>
      <c r="N12" s="25"/>
      <c r="O12" s="25"/>
    </row>
    <row r="14" spans="1:15" x14ac:dyDescent="0.2">
      <c r="A14" s="2" t="s">
        <v>16</v>
      </c>
      <c r="C14" s="2"/>
      <c r="D14" s="2"/>
      <c r="E14" s="2"/>
      <c r="F14" s="2"/>
      <c r="G14" s="2"/>
      <c r="H14" s="2"/>
      <c r="I14" s="2"/>
      <c r="K14" s="2"/>
      <c r="L14" s="2"/>
      <c r="M14" s="2"/>
      <c r="N14" s="2"/>
      <c r="O14" s="2"/>
    </row>
    <row r="15" spans="1:15" x14ac:dyDescent="0.2">
      <c r="C15" s="2"/>
      <c r="D15" s="2"/>
      <c r="E15" s="2"/>
      <c r="F15" s="2"/>
      <c r="G15" s="2"/>
      <c r="H15" s="2"/>
      <c r="I15" s="2"/>
      <c r="K15" s="2"/>
      <c r="L15" s="2"/>
      <c r="M15" s="2"/>
      <c r="N15" s="2"/>
      <c r="O15" s="2"/>
    </row>
    <row r="16" spans="1:15" x14ac:dyDescent="0.2">
      <c r="A16" s="27" t="s">
        <v>17</v>
      </c>
      <c r="C16" s="2"/>
      <c r="D16" s="2"/>
      <c r="E16" s="2"/>
      <c r="F16" s="2"/>
      <c r="G16" s="2"/>
      <c r="H16" s="2"/>
      <c r="I16" s="2"/>
      <c r="K16" s="2"/>
      <c r="L16" s="2"/>
      <c r="M16" s="2"/>
      <c r="N16" s="2"/>
      <c r="O16" s="2"/>
    </row>
    <row r="17" spans="1:15" x14ac:dyDescent="0.2">
      <c r="A17" s="27"/>
      <c r="C17" s="2"/>
      <c r="D17" s="2"/>
      <c r="E17" s="2"/>
      <c r="F17" s="2"/>
      <c r="G17" s="2"/>
      <c r="H17" s="2"/>
      <c r="I17" s="2"/>
      <c r="K17" s="2"/>
      <c r="L17" s="2"/>
      <c r="M17" s="2"/>
      <c r="N17" s="2"/>
      <c r="O17" s="2"/>
    </row>
    <row r="18" spans="1:15" x14ac:dyDescent="0.2">
      <c r="A18" s="28" t="s">
        <v>18</v>
      </c>
      <c r="C18" s="29">
        <v>54413</v>
      </c>
      <c r="D18" s="30"/>
      <c r="E18" s="29">
        <v>34573</v>
      </c>
      <c r="F18" s="31">
        <v>3</v>
      </c>
      <c r="G18" s="30"/>
      <c r="H18" s="38">
        <v>63.5</v>
      </c>
      <c r="I18" s="31">
        <v>3</v>
      </c>
      <c r="J18" s="30"/>
      <c r="K18" s="29">
        <v>2396043</v>
      </c>
      <c r="L18" s="31">
        <v>4.7</v>
      </c>
      <c r="M18" s="30"/>
      <c r="N18" s="38">
        <v>69.3</v>
      </c>
      <c r="O18" s="31">
        <v>3</v>
      </c>
    </row>
    <row r="19" spans="1:15" x14ac:dyDescent="0.2">
      <c r="C19" s="2"/>
      <c r="D19" s="2"/>
      <c r="E19" s="2"/>
      <c r="F19" s="2"/>
      <c r="G19" s="2"/>
      <c r="H19" s="2"/>
      <c r="I19" s="2"/>
      <c r="K19" s="2"/>
      <c r="L19" s="2"/>
      <c r="M19" s="2"/>
      <c r="N19" s="2"/>
      <c r="O19" s="2"/>
    </row>
    <row r="20" spans="1:15" x14ac:dyDescent="0.2">
      <c r="A20" s="28" t="s">
        <v>19</v>
      </c>
      <c r="C20" s="29">
        <v>113577</v>
      </c>
      <c r="D20" s="30"/>
      <c r="E20" s="29">
        <v>93314</v>
      </c>
      <c r="F20" s="31">
        <v>1.8</v>
      </c>
      <c r="G20" s="30"/>
      <c r="H20" s="38">
        <v>82.2</v>
      </c>
      <c r="I20" s="31">
        <v>1.8</v>
      </c>
      <c r="J20" s="30"/>
      <c r="K20" s="29">
        <v>8820962</v>
      </c>
      <c r="L20" s="31">
        <v>2.2999999999999998</v>
      </c>
      <c r="M20" s="30"/>
      <c r="N20" s="38">
        <v>94.5</v>
      </c>
      <c r="O20" s="31">
        <v>1.9</v>
      </c>
    </row>
    <row r="21" spans="1:15" x14ac:dyDescent="0.2">
      <c r="A21" s="28"/>
      <c r="C21" s="2"/>
      <c r="D21" s="2"/>
      <c r="E21" s="2"/>
      <c r="F21" s="2"/>
      <c r="G21" s="2"/>
      <c r="H21" s="2"/>
      <c r="I21" s="2"/>
      <c r="K21" s="2"/>
      <c r="L21" s="2"/>
      <c r="M21" s="2"/>
      <c r="N21" s="2"/>
      <c r="O21" s="2"/>
    </row>
    <row r="22" spans="1:15" x14ac:dyDescent="0.2">
      <c r="A22" s="28" t="s">
        <v>20</v>
      </c>
      <c r="C22" s="29">
        <v>167990</v>
      </c>
      <c r="D22" s="30"/>
      <c r="E22" s="29">
        <v>127887</v>
      </c>
      <c r="F22" s="31">
        <v>2.2000000000000002</v>
      </c>
      <c r="G22" s="30"/>
      <c r="H22" s="38">
        <v>76.099999999999994</v>
      </c>
      <c r="I22" s="31">
        <v>2.2000000000000002</v>
      </c>
      <c r="J22" s="30"/>
      <c r="K22" s="29">
        <v>11217005</v>
      </c>
      <c r="L22" s="31">
        <v>2.1</v>
      </c>
      <c r="M22" s="30"/>
      <c r="N22" s="38">
        <v>87.7</v>
      </c>
      <c r="O22" s="31">
        <v>1.6</v>
      </c>
    </row>
    <row r="23" spans="1:15" x14ac:dyDescent="0.2">
      <c r="A23" s="28"/>
      <c r="C23" s="2"/>
      <c r="D23" s="2"/>
      <c r="E23" s="2"/>
      <c r="F23" s="2"/>
      <c r="G23" s="2"/>
      <c r="H23" s="2"/>
      <c r="I23" s="2"/>
      <c r="K23" s="2"/>
      <c r="L23" s="2"/>
      <c r="M23" s="2"/>
      <c r="N23" s="2"/>
      <c r="O23" s="2"/>
    </row>
    <row r="24" spans="1:15" x14ac:dyDescent="0.2">
      <c r="A24" s="28" t="s">
        <v>21</v>
      </c>
      <c r="C24" s="29">
        <v>12156</v>
      </c>
      <c r="D24" s="30"/>
      <c r="E24" s="29">
        <v>9490</v>
      </c>
      <c r="F24" s="31">
        <v>1</v>
      </c>
      <c r="G24" s="30"/>
      <c r="H24" s="38">
        <v>78.099999999999994</v>
      </c>
      <c r="I24" s="31">
        <v>1</v>
      </c>
      <c r="J24" s="30"/>
      <c r="K24" s="29">
        <v>1094666</v>
      </c>
      <c r="L24" s="31">
        <v>3.3</v>
      </c>
      <c r="M24" s="30"/>
      <c r="N24" s="38">
        <v>115.4</v>
      </c>
      <c r="O24" s="31">
        <v>2.6</v>
      </c>
    </row>
    <row r="25" spans="1:15" x14ac:dyDescent="0.2">
      <c r="A25" s="28"/>
      <c r="C25" s="2"/>
      <c r="D25" s="2"/>
      <c r="E25" s="2"/>
      <c r="F25" s="2"/>
      <c r="G25" s="2"/>
      <c r="H25" s="2"/>
      <c r="I25" s="2"/>
      <c r="K25" s="2"/>
      <c r="L25" s="2"/>
      <c r="M25" s="2"/>
      <c r="N25" s="2"/>
      <c r="O25" s="2"/>
    </row>
    <row r="26" spans="1:15" x14ac:dyDescent="0.2">
      <c r="A26" s="28" t="s">
        <v>22</v>
      </c>
      <c r="C26" s="29">
        <v>4604</v>
      </c>
      <c r="D26" s="30"/>
      <c r="E26" s="29">
        <v>3764</v>
      </c>
      <c r="F26" s="31">
        <v>0.8</v>
      </c>
      <c r="G26" s="30"/>
      <c r="H26" s="38">
        <v>81.8</v>
      </c>
      <c r="I26" s="31">
        <v>0.8</v>
      </c>
      <c r="J26" s="30"/>
      <c r="K26" s="29">
        <v>513157</v>
      </c>
      <c r="L26" s="31">
        <v>3.7</v>
      </c>
      <c r="M26" s="30"/>
      <c r="N26" s="38">
        <v>136.30000000000001</v>
      </c>
      <c r="O26" s="31">
        <v>3.1</v>
      </c>
    </row>
    <row r="27" spans="1:15" x14ac:dyDescent="0.2">
      <c r="A27" s="28"/>
      <c r="C27" s="2"/>
      <c r="D27" s="2"/>
      <c r="E27" s="2"/>
      <c r="F27" s="2"/>
      <c r="G27" s="2"/>
      <c r="H27" s="2"/>
      <c r="I27" s="2"/>
      <c r="K27" s="2"/>
      <c r="L27" s="2"/>
      <c r="M27" s="2"/>
      <c r="N27" s="2"/>
      <c r="O27" s="2"/>
    </row>
    <row r="28" spans="1:15" x14ac:dyDescent="0.2">
      <c r="A28" s="28" t="s">
        <v>23</v>
      </c>
      <c r="C28" s="29">
        <v>16760</v>
      </c>
      <c r="D28" s="30"/>
      <c r="E28" s="29">
        <v>13254</v>
      </c>
      <c r="F28" s="31">
        <v>0.9</v>
      </c>
      <c r="G28" s="30"/>
      <c r="H28" s="38">
        <v>79.099999999999994</v>
      </c>
      <c r="I28" s="31">
        <v>0.9</v>
      </c>
      <c r="J28" s="30"/>
      <c r="K28" s="29">
        <v>1607823</v>
      </c>
      <c r="L28" s="31">
        <v>2.6</v>
      </c>
      <c r="M28" s="30"/>
      <c r="N28" s="38">
        <v>121.3</v>
      </c>
      <c r="O28" s="31">
        <v>2</v>
      </c>
    </row>
    <row r="29" spans="1:15" x14ac:dyDescent="0.2">
      <c r="A29" s="28"/>
      <c r="C29" s="2"/>
      <c r="D29" s="2"/>
      <c r="E29" s="2"/>
      <c r="F29" s="2"/>
      <c r="G29" s="2"/>
      <c r="H29" s="2"/>
      <c r="I29" s="2"/>
      <c r="K29" s="2"/>
      <c r="L29" s="2"/>
      <c r="M29" s="2"/>
      <c r="N29" s="2"/>
      <c r="O29" s="2"/>
    </row>
    <row r="30" spans="1:15" x14ac:dyDescent="0.2">
      <c r="A30" s="27" t="s">
        <v>24</v>
      </c>
      <c r="C30" s="29">
        <v>184750</v>
      </c>
      <c r="D30" s="30"/>
      <c r="E30" s="29">
        <v>141141</v>
      </c>
      <c r="F30" s="31">
        <v>1.9</v>
      </c>
      <c r="G30" s="30"/>
      <c r="H30" s="38">
        <v>76.400000000000006</v>
      </c>
      <c r="I30" s="31">
        <v>1.9</v>
      </c>
      <c r="J30" s="30"/>
      <c r="K30" s="29">
        <v>12824828</v>
      </c>
      <c r="L30" s="31">
        <v>1.8</v>
      </c>
      <c r="M30" s="30"/>
      <c r="N30" s="38">
        <v>90.9</v>
      </c>
      <c r="O30" s="31">
        <v>1.4</v>
      </c>
    </row>
    <row r="31" spans="1:15" x14ac:dyDescent="0.2">
      <c r="A31" s="27"/>
      <c r="C31" s="2"/>
      <c r="D31" s="2"/>
      <c r="E31" s="2"/>
      <c r="F31" s="2"/>
      <c r="G31" s="2"/>
      <c r="H31" s="2"/>
      <c r="I31" s="2"/>
      <c r="K31" s="2"/>
      <c r="L31" s="2"/>
      <c r="M31" s="2"/>
      <c r="N31" s="2"/>
      <c r="O31" s="2"/>
    </row>
    <row r="32" spans="1:15" x14ac:dyDescent="0.2">
      <c r="A32" s="60" t="s">
        <v>25</v>
      </c>
      <c r="C32" s="2"/>
      <c r="D32" s="2"/>
      <c r="E32" s="2"/>
      <c r="F32" s="2"/>
      <c r="G32" s="2"/>
      <c r="H32" s="2"/>
      <c r="I32" s="2"/>
      <c r="K32" s="2"/>
      <c r="L32" s="2"/>
      <c r="M32" s="2"/>
      <c r="N32" s="2"/>
      <c r="O32" s="2"/>
    </row>
    <row r="33" spans="1:15" x14ac:dyDescent="0.2">
      <c r="A33" s="27"/>
      <c r="C33" s="2"/>
      <c r="D33" s="2"/>
      <c r="E33" s="2"/>
      <c r="F33" s="2"/>
      <c r="G33" s="2"/>
      <c r="H33" s="2"/>
      <c r="I33" s="2"/>
      <c r="K33" s="2"/>
      <c r="L33" s="2"/>
      <c r="M33" s="2"/>
      <c r="N33" s="2"/>
      <c r="O33" s="2"/>
    </row>
    <row r="34" spans="1:15" x14ac:dyDescent="0.2">
      <c r="A34" s="28" t="s">
        <v>20</v>
      </c>
      <c r="C34" s="29">
        <v>4536</v>
      </c>
      <c r="D34" s="30"/>
      <c r="E34" s="29">
        <v>4391</v>
      </c>
      <c r="F34" s="31">
        <v>0.2</v>
      </c>
      <c r="G34" s="30"/>
      <c r="H34" s="38">
        <v>96.8</v>
      </c>
      <c r="I34" s="31">
        <v>0.2</v>
      </c>
      <c r="J34" s="30"/>
      <c r="K34" s="29">
        <v>1237144</v>
      </c>
      <c r="L34" s="31">
        <v>1.4</v>
      </c>
      <c r="M34" s="30"/>
      <c r="N34" s="38">
        <v>281.7</v>
      </c>
      <c r="O34" s="31">
        <v>1.4</v>
      </c>
    </row>
    <row r="35" spans="1:15" x14ac:dyDescent="0.2">
      <c r="A35" s="28"/>
      <c r="C35" s="2"/>
      <c r="D35" s="2"/>
      <c r="E35" s="2"/>
      <c r="F35" s="2"/>
      <c r="G35" s="2"/>
      <c r="H35" s="2"/>
      <c r="I35" s="2"/>
      <c r="K35" s="2"/>
      <c r="L35" s="2"/>
      <c r="M35" s="2"/>
      <c r="N35" s="2"/>
      <c r="O35" s="2"/>
    </row>
    <row r="36" spans="1:15" x14ac:dyDescent="0.2">
      <c r="A36" s="28" t="s">
        <v>26</v>
      </c>
      <c r="C36" s="29">
        <v>3967</v>
      </c>
      <c r="D36" s="30"/>
      <c r="E36" s="29">
        <v>3795</v>
      </c>
      <c r="F36" s="31">
        <v>0.3</v>
      </c>
      <c r="G36" s="30"/>
      <c r="H36" s="38">
        <v>95.7</v>
      </c>
      <c r="I36" s="31">
        <v>0.3</v>
      </c>
      <c r="J36" s="30"/>
      <c r="K36" s="29">
        <v>816138</v>
      </c>
      <c r="L36" s="31">
        <v>2</v>
      </c>
      <c r="M36" s="30"/>
      <c r="N36" s="38">
        <v>215</v>
      </c>
      <c r="O36" s="31">
        <v>1.9</v>
      </c>
    </row>
    <row r="37" spans="1:15" x14ac:dyDescent="0.2">
      <c r="A37" s="28"/>
      <c r="C37" s="2"/>
      <c r="D37" s="2"/>
      <c r="E37" s="2"/>
      <c r="F37" s="2"/>
      <c r="G37" s="2"/>
      <c r="H37" s="2"/>
      <c r="I37" s="2"/>
      <c r="K37" s="2"/>
      <c r="L37" s="2"/>
      <c r="M37" s="2"/>
      <c r="N37" s="2"/>
      <c r="O37" s="2"/>
    </row>
    <row r="38" spans="1:15" x14ac:dyDescent="0.2">
      <c r="A38" s="28" t="s">
        <v>27</v>
      </c>
      <c r="C38" s="29">
        <v>1577</v>
      </c>
      <c r="D38" s="30"/>
      <c r="E38" s="29">
        <v>1525</v>
      </c>
      <c r="F38" s="31">
        <v>0.2</v>
      </c>
      <c r="G38" s="30"/>
      <c r="H38" s="38">
        <v>96.7</v>
      </c>
      <c r="I38" s="31">
        <v>0.2</v>
      </c>
      <c r="J38" s="30"/>
      <c r="K38" s="29">
        <v>484631</v>
      </c>
      <c r="L38" s="31">
        <v>2.7</v>
      </c>
      <c r="M38" s="30"/>
      <c r="N38" s="38">
        <v>317.7</v>
      </c>
      <c r="O38" s="31">
        <v>2.6</v>
      </c>
    </row>
    <row r="39" spans="1:15" x14ac:dyDescent="0.2">
      <c r="A39" s="28"/>
      <c r="C39" s="2"/>
      <c r="D39" s="2"/>
      <c r="E39" s="2"/>
      <c r="F39" s="2"/>
      <c r="G39" s="2"/>
      <c r="H39" s="2"/>
      <c r="I39" s="2"/>
      <c r="K39" s="2"/>
      <c r="L39" s="2"/>
      <c r="M39" s="2"/>
      <c r="N39" s="2"/>
      <c r="O39" s="2"/>
    </row>
    <row r="40" spans="1:15" x14ac:dyDescent="0.2">
      <c r="A40" s="28" t="s">
        <v>23</v>
      </c>
      <c r="C40" s="29">
        <v>5544</v>
      </c>
      <c r="D40" s="30"/>
      <c r="E40" s="29">
        <v>5321</v>
      </c>
      <c r="F40" s="31">
        <v>0.3</v>
      </c>
      <c r="G40" s="30"/>
      <c r="H40" s="38">
        <v>96</v>
      </c>
      <c r="I40" s="31">
        <v>0.3</v>
      </c>
      <c r="J40" s="30"/>
      <c r="K40" s="29">
        <v>1300769</v>
      </c>
      <c r="L40" s="31">
        <v>1.7</v>
      </c>
      <c r="M40" s="30"/>
      <c r="N40" s="38">
        <v>244.5</v>
      </c>
      <c r="O40" s="31">
        <v>1.6</v>
      </c>
    </row>
    <row r="41" spans="1:15" x14ac:dyDescent="0.2">
      <c r="A41" s="28"/>
      <c r="C41" s="2"/>
      <c r="D41" s="2"/>
      <c r="E41" s="2"/>
      <c r="F41" s="2"/>
      <c r="G41" s="2"/>
      <c r="H41" s="2"/>
      <c r="I41" s="2"/>
      <c r="K41" s="2"/>
      <c r="L41" s="2"/>
      <c r="M41" s="2"/>
      <c r="N41" s="2"/>
      <c r="O41" s="2"/>
    </row>
    <row r="42" spans="1:15" x14ac:dyDescent="0.2">
      <c r="A42" s="27" t="s">
        <v>28</v>
      </c>
      <c r="C42" s="29">
        <v>10081</v>
      </c>
      <c r="D42" s="30"/>
      <c r="E42" s="29">
        <v>9712</v>
      </c>
      <c r="F42" s="31">
        <v>0.2</v>
      </c>
      <c r="G42" s="30"/>
      <c r="H42" s="38">
        <v>96.3</v>
      </c>
      <c r="I42" s="31">
        <v>0.2</v>
      </c>
      <c r="J42" s="30"/>
      <c r="K42" s="29">
        <v>2537913</v>
      </c>
      <c r="L42" s="31">
        <v>1.1000000000000001</v>
      </c>
      <c r="M42" s="30"/>
      <c r="N42" s="38">
        <v>261.3</v>
      </c>
      <c r="O42" s="31">
        <v>1.1000000000000001</v>
      </c>
    </row>
    <row r="43" spans="1:15" x14ac:dyDescent="0.2">
      <c r="A43" s="27"/>
      <c r="C43" s="2"/>
      <c r="D43" s="2"/>
      <c r="E43" s="2"/>
      <c r="F43" s="2"/>
      <c r="G43" s="2"/>
      <c r="H43" s="2"/>
      <c r="I43" s="2"/>
      <c r="K43" s="2"/>
      <c r="L43" s="2"/>
      <c r="M43" s="2"/>
      <c r="N43" s="2"/>
      <c r="O43" s="2"/>
    </row>
    <row r="44" spans="1:15" x14ac:dyDescent="0.2">
      <c r="A44" s="27" t="s">
        <v>29</v>
      </c>
      <c r="C44" s="2"/>
      <c r="D44" s="2"/>
      <c r="E44" s="2"/>
      <c r="F44" s="2"/>
      <c r="G44" s="2"/>
      <c r="H44" s="2"/>
      <c r="I44" s="2"/>
      <c r="K44" s="2"/>
      <c r="L44" s="2"/>
      <c r="M44" s="2"/>
      <c r="N44" s="2"/>
      <c r="O44" s="2"/>
    </row>
    <row r="45" spans="1:15" x14ac:dyDescent="0.2">
      <c r="A45" s="27"/>
      <c r="C45" s="2"/>
      <c r="D45" s="2"/>
      <c r="E45" s="2"/>
      <c r="F45" s="2"/>
      <c r="G45" s="2"/>
      <c r="H45" s="2"/>
      <c r="I45" s="2"/>
      <c r="K45" s="2"/>
      <c r="L45" s="2"/>
      <c r="M45" s="2"/>
      <c r="N45" s="2"/>
      <c r="O45" s="2"/>
    </row>
    <row r="46" spans="1:15" x14ac:dyDescent="0.2">
      <c r="A46" s="27" t="s">
        <v>30</v>
      </c>
      <c r="C46" s="29">
        <v>13913</v>
      </c>
      <c r="D46" s="30"/>
      <c r="E46" s="29">
        <v>13440</v>
      </c>
      <c r="F46" s="31">
        <v>0.2</v>
      </c>
      <c r="G46" s="30"/>
      <c r="H46" s="38">
        <v>96.6</v>
      </c>
      <c r="I46" s="31">
        <v>0.2</v>
      </c>
      <c r="J46" s="30"/>
      <c r="K46" s="29">
        <v>3837291</v>
      </c>
      <c r="L46" s="31">
        <v>0.9</v>
      </c>
      <c r="M46" s="30"/>
      <c r="N46" s="38">
        <v>285.5</v>
      </c>
      <c r="O46" s="31">
        <v>0.8</v>
      </c>
    </row>
    <row r="47" spans="1:15" x14ac:dyDescent="0.2">
      <c r="A47" s="27"/>
      <c r="C47" s="2"/>
      <c r="D47" s="2"/>
      <c r="E47" s="2"/>
      <c r="F47" s="2"/>
      <c r="G47" s="2"/>
      <c r="H47" s="2"/>
      <c r="I47" s="2"/>
      <c r="K47" s="2"/>
      <c r="L47" s="2"/>
      <c r="M47" s="2"/>
      <c r="N47" s="2"/>
      <c r="O47" s="2"/>
    </row>
    <row r="48" spans="1:15" x14ac:dyDescent="0.2">
      <c r="A48" s="2" t="s">
        <v>31</v>
      </c>
      <c r="C48" s="29">
        <v>208744</v>
      </c>
      <c r="D48" s="30"/>
      <c r="E48" s="29">
        <v>164293</v>
      </c>
      <c r="F48" s="31">
        <v>1.5</v>
      </c>
      <c r="G48" s="30"/>
      <c r="H48" s="38">
        <v>78.7</v>
      </c>
      <c r="I48" s="31">
        <v>1.5</v>
      </c>
      <c r="J48" s="30"/>
      <c r="K48" s="29">
        <v>19200032</v>
      </c>
      <c r="L48" s="31">
        <v>1.2</v>
      </c>
      <c r="M48" s="30"/>
      <c r="N48" s="38">
        <v>116.9</v>
      </c>
      <c r="O48" s="31">
        <v>0.9</v>
      </c>
    </row>
    <row r="49" spans="1:15" x14ac:dyDescent="0.2">
      <c r="C49" s="2"/>
      <c r="D49" s="2"/>
      <c r="E49" s="2"/>
      <c r="F49" s="2"/>
      <c r="G49" s="2"/>
      <c r="H49" s="2"/>
      <c r="I49" s="2"/>
      <c r="K49" s="2"/>
      <c r="L49" s="2"/>
      <c r="M49" s="2"/>
      <c r="N49" s="2"/>
      <c r="O49" s="2"/>
    </row>
    <row r="50" spans="1:15" x14ac:dyDescent="0.2">
      <c r="A50" s="2" t="s">
        <v>32</v>
      </c>
      <c r="C50" s="2"/>
      <c r="D50" s="2"/>
      <c r="E50" s="2"/>
      <c r="F50" s="2"/>
      <c r="G50" s="2"/>
      <c r="H50" s="2"/>
      <c r="I50" s="2"/>
      <c r="K50" s="2"/>
      <c r="L50" s="2"/>
      <c r="M50" s="2"/>
      <c r="N50" s="2"/>
      <c r="O50" s="2"/>
    </row>
    <row r="51" spans="1:15" x14ac:dyDescent="0.2">
      <c r="C51" s="2"/>
      <c r="D51" s="2"/>
      <c r="E51" s="2"/>
      <c r="F51" s="2"/>
      <c r="G51" s="2"/>
      <c r="H51" s="2"/>
      <c r="I51" s="2"/>
      <c r="K51" s="2"/>
      <c r="L51" s="2"/>
      <c r="M51" s="2"/>
      <c r="N51" s="2"/>
      <c r="O51" s="2"/>
    </row>
    <row r="52" spans="1:15" x14ac:dyDescent="0.2">
      <c r="A52" s="27" t="s">
        <v>33</v>
      </c>
      <c r="C52" s="29">
        <v>4255</v>
      </c>
      <c r="D52" s="30"/>
      <c r="E52" s="29">
        <v>3286</v>
      </c>
      <c r="F52" s="31">
        <v>0.8</v>
      </c>
      <c r="G52" s="30"/>
      <c r="H52" s="38">
        <v>77.2</v>
      </c>
      <c r="I52" s="31">
        <v>0.8</v>
      </c>
      <c r="J52" s="30"/>
      <c r="K52" s="29">
        <v>797870</v>
      </c>
      <c r="L52" s="31">
        <v>3.7</v>
      </c>
      <c r="M52" s="30"/>
      <c r="N52" s="38">
        <v>242.8</v>
      </c>
      <c r="O52" s="31">
        <v>2.9</v>
      </c>
    </row>
    <row r="53" spans="1:15" x14ac:dyDescent="0.2">
      <c r="C53" s="2"/>
      <c r="D53" s="2"/>
      <c r="E53" s="2"/>
      <c r="F53" s="2"/>
      <c r="G53" s="2"/>
      <c r="H53" s="2"/>
      <c r="I53" s="2"/>
      <c r="K53" s="2"/>
      <c r="L53" s="2"/>
      <c r="M53" s="2"/>
      <c r="N53" s="2"/>
      <c r="O53" s="2"/>
    </row>
    <row r="54" spans="1:15" x14ac:dyDescent="0.2">
      <c r="A54" s="28" t="s">
        <v>34</v>
      </c>
      <c r="C54" s="29">
        <v>5879</v>
      </c>
      <c r="D54" s="30"/>
      <c r="E54" s="29">
        <v>5458</v>
      </c>
      <c r="F54" s="31">
        <v>0.3</v>
      </c>
      <c r="G54" s="30"/>
      <c r="H54" s="38">
        <v>92.8</v>
      </c>
      <c r="I54" s="31">
        <v>0.3</v>
      </c>
      <c r="J54" s="30"/>
      <c r="K54" s="29">
        <v>1912091</v>
      </c>
      <c r="L54" s="31">
        <v>1.3</v>
      </c>
      <c r="M54" s="30"/>
      <c r="N54" s="38">
        <v>350.4</v>
      </c>
      <c r="O54" s="31">
        <v>1.2</v>
      </c>
    </row>
    <row r="55" spans="1:15" x14ac:dyDescent="0.2">
      <c r="A55" s="28"/>
      <c r="C55" s="2"/>
      <c r="D55" s="2"/>
      <c r="E55" s="2"/>
      <c r="F55" s="2"/>
      <c r="G55" s="2"/>
      <c r="H55" s="2"/>
      <c r="I55" s="2"/>
      <c r="K55" s="2"/>
      <c r="L55" s="2"/>
      <c r="M55" s="2"/>
      <c r="N55" s="2"/>
      <c r="O55" s="2"/>
    </row>
    <row r="56" spans="1:15" x14ac:dyDescent="0.2">
      <c r="A56" s="28" t="s">
        <v>35</v>
      </c>
      <c r="C56" s="29">
        <v>1961</v>
      </c>
      <c r="D56" s="30"/>
      <c r="E56" s="29">
        <v>1762</v>
      </c>
      <c r="F56" s="31">
        <v>0.3</v>
      </c>
      <c r="G56" s="30"/>
      <c r="H56" s="38">
        <v>89.9</v>
      </c>
      <c r="I56" s="31">
        <v>0.3</v>
      </c>
      <c r="J56" s="30"/>
      <c r="K56" s="29">
        <v>584156</v>
      </c>
      <c r="L56" s="31">
        <v>2.1</v>
      </c>
      <c r="M56" s="30"/>
      <c r="N56" s="38">
        <v>331.5</v>
      </c>
      <c r="O56" s="31">
        <v>1.9</v>
      </c>
    </row>
    <row r="57" spans="1:15" x14ac:dyDescent="0.2">
      <c r="A57" s="27"/>
      <c r="C57" s="2"/>
      <c r="D57" s="2"/>
      <c r="E57" s="2"/>
      <c r="F57" s="2"/>
      <c r="G57" s="2"/>
      <c r="H57" s="2"/>
      <c r="I57" s="2"/>
      <c r="K57" s="2"/>
      <c r="L57" s="2"/>
      <c r="M57" s="2"/>
      <c r="N57" s="2"/>
      <c r="O57" s="2"/>
    </row>
    <row r="58" spans="1:15" x14ac:dyDescent="0.2">
      <c r="A58" s="27" t="s">
        <v>36</v>
      </c>
      <c r="C58" s="29">
        <v>7840</v>
      </c>
      <c r="D58" s="30"/>
      <c r="E58" s="29">
        <v>7220</v>
      </c>
      <c r="F58" s="31">
        <v>0.3</v>
      </c>
      <c r="G58" s="30"/>
      <c r="H58" s="38">
        <v>92.1</v>
      </c>
      <c r="I58" s="31">
        <v>0.3</v>
      </c>
      <c r="J58" s="30"/>
      <c r="K58" s="29">
        <v>2496247</v>
      </c>
      <c r="L58" s="31">
        <v>1.1000000000000001</v>
      </c>
      <c r="M58" s="30"/>
      <c r="N58" s="38">
        <v>345.7</v>
      </c>
      <c r="O58" s="31">
        <v>1</v>
      </c>
    </row>
    <row r="59" spans="1:15" x14ac:dyDescent="0.2">
      <c r="A59" s="27"/>
      <c r="C59" s="2"/>
      <c r="D59" s="2"/>
      <c r="E59" s="2"/>
      <c r="F59" s="2"/>
      <c r="G59" s="2"/>
      <c r="H59" s="2"/>
      <c r="I59" s="2"/>
      <c r="K59" s="2"/>
      <c r="L59" s="2"/>
      <c r="M59" s="2"/>
      <c r="N59" s="2"/>
      <c r="O59" s="2"/>
    </row>
    <row r="60" spans="1:15" x14ac:dyDescent="0.2">
      <c r="A60" s="2" t="s">
        <v>37</v>
      </c>
      <c r="C60" s="29">
        <v>12095</v>
      </c>
      <c r="D60" s="30"/>
      <c r="E60" s="29">
        <v>10506</v>
      </c>
      <c r="F60" s="31">
        <v>0.4</v>
      </c>
      <c r="G60" s="30"/>
      <c r="H60" s="38">
        <v>86.9</v>
      </c>
      <c r="I60" s="31">
        <v>0.4</v>
      </c>
      <c r="J60" s="30"/>
      <c r="K60" s="29">
        <v>3294118</v>
      </c>
      <c r="L60" s="31">
        <v>1.2</v>
      </c>
      <c r="M60" s="30"/>
      <c r="N60" s="38">
        <v>313.60000000000002</v>
      </c>
      <c r="O60" s="31">
        <v>1</v>
      </c>
    </row>
    <row r="61" spans="1:15" x14ac:dyDescent="0.2">
      <c r="C61" s="2"/>
      <c r="D61" s="2"/>
      <c r="E61" s="2"/>
      <c r="F61" s="2"/>
      <c r="G61" s="2"/>
      <c r="H61" s="2"/>
      <c r="I61" s="2"/>
      <c r="K61" s="2"/>
      <c r="L61" s="2"/>
      <c r="M61" s="2"/>
      <c r="N61" s="2"/>
      <c r="O61" s="2"/>
    </row>
    <row r="62" spans="1:15" x14ac:dyDescent="0.2">
      <c r="A62" s="2" t="s">
        <v>38</v>
      </c>
      <c r="C62" s="2"/>
      <c r="D62" s="2"/>
      <c r="E62" s="2"/>
      <c r="F62" s="2"/>
      <c r="G62" s="2"/>
      <c r="H62" s="2"/>
      <c r="I62" s="2"/>
      <c r="K62" s="2"/>
      <c r="L62" s="2"/>
      <c r="M62" s="2"/>
      <c r="N62" s="2"/>
      <c r="O62" s="2"/>
    </row>
    <row r="63" spans="1:15" x14ac:dyDescent="0.2">
      <c r="C63" s="2"/>
      <c r="D63" s="2"/>
      <c r="E63" s="2"/>
      <c r="F63" s="2"/>
      <c r="G63" s="2"/>
      <c r="H63" s="2"/>
      <c r="I63" s="2"/>
      <c r="K63" s="2"/>
      <c r="L63" s="2"/>
      <c r="M63" s="2"/>
      <c r="N63" s="2"/>
      <c r="O63" s="2"/>
    </row>
    <row r="64" spans="1:15" x14ac:dyDescent="0.2">
      <c r="A64" s="27" t="s">
        <v>39</v>
      </c>
      <c r="C64" s="29">
        <v>2823</v>
      </c>
      <c r="D64" s="30"/>
      <c r="E64" s="29">
        <v>1870</v>
      </c>
      <c r="F64" s="31">
        <v>1.4</v>
      </c>
      <c r="G64" s="30"/>
      <c r="H64" s="38">
        <v>66.2</v>
      </c>
      <c r="I64" s="31">
        <v>1.4</v>
      </c>
      <c r="J64" s="30"/>
      <c r="K64" s="29">
        <v>94370</v>
      </c>
      <c r="L64" s="31">
        <v>5.2</v>
      </c>
      <c r="M64" s="30"/>
      <c r="N64" s="38">
        <v>50.5</v>
      </c>
      <c r="O64" s="31">
        <v>3.4</v>
      </c>
    </row>
    <row r="65" spans="1:15" x14ac:dyDescent="0.2">
      <c r="A65" s="27"/>
      <c r="C65" s="2"/>
      <c r="D65" s="2"/>
      <c r="E65" s="2"/>
      <c r="F65" s="2"/>
      <c r="G65" s="2"/>
      <c r="H65" s="2"/>
      <c r="I65" s="2"/>
      <c r="K65" s="2"/>
      <c r="L65" s="2"/>
      <c r="M65" s="2"/>
      <c r="N65" s="2"/>
      <c r="O65" s="2"/>
    </row>
    <row r="66" spans="1:15" x14ac:dyDescent="0.2">
      <c r="A66" s="27" t="s">
        <v>40</v>
      </c>
      <c r="C66" s="29">
        <v>4533</v>
      </c>
      <c r="D66" s="30"/>
      <c r="E66" s="29">
        <v>3071</v>
      </c>
      <c r="F66" s="31">
        <v>2</v>
      </c>
      <c r="G66" s="30"/>
      <c r="H66" s="38">
        <v>67.8</v>
      </c>
      <c r="I66" s="31">
        <v>2</v>
      </c>
      <c r="J66" s="30"/>
      <c r="K66" s="29">
        <v>67587</v>
      </c>
      <c r="L66" s="31">
        <v>6.4</v>
      </c>
      <c r="M66" s="30"/>
      <c r="N66" s="38">
        <v>22</v>
      </c>
      <c r="O66" s="31">
        <v>4.3</v>
      </c>
    </row>
    <row r="67" spans="1:15" x14ac:dyDescent="0.2">
      <c r="A67" s="27"/>
      <c r="C67" s="2"/>
      <c r="D67" s="2"/>
      <c r="E67" s="2"/>
      <c r="F67" s="2"/>
      <c r="G67" s="2"/>
      <c r="H67" s="2"/>
      <c r="I67" s="2"/>
      <c r="K67" s="2"/>
      <c r="L67" s="2"/>
      <c r="M67" s="2"/>
      <c r="N67" s="2"/>
      <c r="O67" s="2"/>
    </row>
    <row r="68" spans="1:15" x14ac:dyDescent="0.2">
      <c r="A68" s="2" t="s">
        <v>41</v>
      </c>
      <c r="C68" s="29">
        <v>7356</v>
      </c>
      <c r="D68" s="30"/>
      <c r="E68" s="29">
        <v>4941</v>
      </c>
      <c r="F68" s="31">
        <v>1.7</v>
      </c>
      <c r="G68" s="30"/>
      <c r="H68" s="38">
        <v>67.2</v>
      </c>
      <c r="I68" s="31">
        <v>1.7</v>
      </c>
      <c r="J68" s="30"/>
      <c r="K68" s="29">
        <v>161957</v>
      </c>
      <c r="L68" s="31">
        <v>4.7</v>
      </c>
      <c r="M68" s="30"/>
      <c r="N68" s="38">
        <v>32.799999999999997</v>
      </c>
      <c r="O68" s="31">
        <v>3.2</v>
      </c>
    </row>
    <row r="69" spans="1:15" x14ac:dyDescent="0.2">
      <c r="C69" s="2"/>
      <c r="D69" s="2"/>
      <c r="E69" s="2"/>
      <c r="F69" s="2"/>
      <c r="G69" s="2"/>
      <c r="H69" s="2"/>
      <c r="I69" s="2"/>
      <c r="K69" s="2"/>
      <c r="L69" s="2"/>
      <c r="M69" s="2"/>
      <c r="N69" s="2"/>
      <c r="O69" s="2"/>
    </row>
    <row r="70" spans="1:15" x14ac:dyDescent="0.2">
      <c r="A70" s="2" t="s">
        <v>42</v>
      </c>
      <c r="C70" s="2"/>
      <c r="D70" s="2"/>
      <c r="E70" s="2"/>
      <c r="F70" s="2"/>
      <c r="G70" s="2"/>
      <c r="H70" s="2"/>
      <c r="I70" s="2"/>
      <c r="K70" s="2"/>
      <c r="L70" s="2"/>
      <c r="M70" s="2"/>
      <c r="N70" s="2"/>
      <c r="O70" s="2"/>
    </row>
    <row r="71" spans="1:15" x14ac:dyDescent="0.2">
      <c r="C71" s="2"/>
      <c r="D71" s="2"/>
      <c r="E71" s="2"/>
      <c r="F71" s="2"/>
      <c r="G71" s="2"/>
      <c r="H71" s="2"/>
      <c r="I71" s="2"/>
      <c r="K71" s="2"/>
      <c r="L71" s="2"/>
      <c r="M71" s="2"/>
      <c r="N71" s="2"/>
      <c r="O71" s="2"/>
    </row>
    <row r="72" spans="1:15" x14ac:dyDescent="0.2">
      <c r="A72" s="27" t="s">
        <v>43</v>
      </c>
      <c r="C72" s="29">
        <v>31765</v>
      </c>
      <c r="D72" s="30"/>
      <c r="E72" s="29">
        <v>21195</v>
      </c>
      <c r="F72" s="31">
        <v>2.1</v>
      </c>
      <c r="G72" s="30"/>
      <c r="H72" s="38">
        <v>66.7</v>
      </c>
      <c r="I72" s="31">
        <v>2.1</v>
      </c>
      <c r="J72" s="30"/>
      <c r="K72" s="29">
        <v>999670</v>
      </c>
      <c r="L72" s="31">
        <v>2.7</v>
      </c>
      <c r="M72" s="30"/>
      <c r="N72" s="38">
        <v>47.2</v>
      </c>
      <c r="O72" s="31">
        <v>1.8</v>
      </c>
    </row>
    <row r="73" spans="1:15" x14ac:dyDescent="0.2">
      <c r="A73" s="27"/>
      <c r="C73" s="2"/>
      <c r="D73" s="2"/>
      <c r="E73" s="2"/>
      <c r="F73" s="2"/>
      <c r="G73" s="2"/>
      <c r="H73" s="2"/>
      <c r="I73" s="2"/>
      <c r="K73" s="2"/>
      <c r="L73" s="2"/>
      <c r="M73" s="2"/>
      <c r="N73" s="2"/>
      <c r="O73" s="2"/>
    </row>
    <row r="74" spans="1:15" x14ac:dyDescent="0.2">
      <c r="A74" s="27" t="s">
        <v>44</v>
      </c>
      <c r="C74" s="29">
        <v>2923</v>
      </c>
      <c r="D74" s="30"/>
      <c r="E74" s="29">
        <v>1966</v>
      </c>
      <c r="F74" s="31">
        <v>1.3</v>
      </c>
      <c r="G74" s="30"/>
      <c r="H74" s="38">
        <v>67.3</v>
      </c>
      <c r="I74" s="31">
        <v>1.3</v>
      </c>
      <c r="J74" s="30"/>
      <c r="K74" s="29">
        <v>76331</v>
      </c>
      <c r="L74" s="31">
        <v>5.4</v>
      </c>
      <c r="M74" s="30"/>
      <c r="N74" s="38">
        <v>38.799999999999997</v>
      </c>
      <c r="O74" s="31">
        <v>3.7</v>
      </c>
    </row>
    <row r="75" spans="1:15" x14ac:dyDescent="0.2">
      <c r="A75" s="27"/>
      <c r="C75" s="2"/>
      <c r="D75" s="2"/>
      <c r="E75" s="2"/>
      <c r="F75" s="2"/>
      <c r="G75" s="2"/>
      <c r="H75" s="2"/>
      <c r="I75" s="2"/>
      <c r="K75" s="2"/>
      <c r="L75" s="2"/>
      <c r="M75" s="2"/>
      <c r="N75" s="2"/>
      <c r="O75" s="2"/>
    </row>
    <row r="76" spans="1:15" x14ac:dyDescent="0.2">
      <c r="A76" s="27" t="s">
        <v>45</v>
      </c>
      <c r="C76" s="29">
        <v>6949</v>
      </c>
      <c r="D76" s="30"/>
      <c r="E76" s="29">
        <v>3942</v>
      </c>
      <c r="F76" s="31">
        <v>2.4</v>
      </c>
      <c r="G76" s="30"/>
      <c r="H76" s="38">
        <v>56.7</v>
      </c>
      <c r="I76" s="31">
        <v>2.4</v>
      </c>
      <c r="J76" s="30"/>
      <c r="K76" s="29">
        <v>131860</v>
      </c>
      <c r="L76" s="31">
        <v>6.4</v>
      </c>
      <c r="M76" s="30"/>
      <c r="N76" s="38">
        <v>33.5</v>
      </c>
      <c r="O76" s="31">
        <v>3.6</v>
      </c>
    </row>
    <row r="77" spans="1:15" x14ac:dyDescent="0.2">
      <c r="A77" s="27"/>
      <c r="C77" s="2"/>
      <c r="D77" s="2"/>
      <c r="E77" s="2"/>
      <c r="F77" s="2"/>
      <c r="G77" s="2"/>
      <c r="H77" s="2"/>
      <c r="I77" s="2"/>
      <c r="K77" s="2"/>
      <c r="L77" s="2"/>
      <c r="M77" s="2"/>
      <c r="N77" s="2"/>
      <c r="O77" s="2"/>
    </row>
    <row r="78" spans="1:15" x14ac:dyDescent="0.2">
      <c r="A78" s="27" t="s">
        <v>52</v>
      </c>
      <c r="C78" s="29">
        <v>1232</v>
      </c>
      <c r="D78" s="30"/>
      <c r="E78" s="29">
        <v>820</v>
      </c>
      <c r="F78" s="31">
        <v>0.8</v>
      </c>
      <c r="G78" s="30"/>
      <c r="H78" s="38">
        <v>66.5</v>
      </c>
      <c r="I78" s="31">
        <v>0.8</v>
      </c>
      <c r="J78" s="30"/>
      <c r="K78" s="29">
        <v>87124</v>
      </c>
      <c r="L78" s="31">
        <v>9.8000000000000007</v>
      </c>
      <c r="M78" s="30"/>
      <c r="N78" s="38">
        <v>106.3</v>
      </c>
      <c r="O78" s="31">
        <v>6.5</v>
      </c>
    </row>
    <row r="79" spans="1:15" x14ac:dyDescent="0.2">
      <c r="A79" s="27"/>
      <c r="C79" s="2"/>
      <c r="D79" s="2"/>
      <c r="E79" s="2"/>
      <c r="F79" s="2"/>
      <c r="G79" s="2"/>
      <c r="H79" s="2"/>
      <c r="I79" s="2"/>
      <c r="K79" s="2"/>
      <c r="L79" s="2"/>
      <c r="M79" s="2"/>
      <c r="N79" s="2"/>
      <c r="O79" s="2"/>
    </row>
    <row r="80" spans="1:15" x14ac:dyDescent="0.2">
      <c r="A80" s="2" t="s">
        <v>46</v>
      </c>
      <c r="C80" s="29">
        <v>42869</v>
      </c>
      <c r="D80" s="30"/>
      <c r="E80" s="29">
        <v>27922</v>
      </c>
      <c r="F80" s="31">
        <v>2</v>
      </c>
      <c r="G80" s="30"/>
      <c r="H80" s="38">
        <v>65.099999999999994</v>
      </c>
      <c r="I80" s="31">
        <v>2</v>
      </c>
      <c r="J80" s="30"/>
      <c r="K80" s="29">
        <v>1294985</v>
      </c>
      <c r="L80" s="31">
        <v>2.6</v>
      </c>
      <c r="M80" s="30"/>
      <c r="N80" s="38">
        <v>46.4</v>
      </c>
      <c r="O80" s="31">
        <v>1.7</v>
      </c>
    </row>
    <row r="81" spans="1:15" x14ac:dyDescent="0.2">
      <c r="C81" s="2"/>
      <c r="D81" s="2"/>
      <c r="E81" s="2"/>
      <c r="F81" s="2"/>
      <c r="G81" s="2"/>
      <c r="H81" s="2"/>
      <c r="I81" s="2"/>
      <c r="K81" s="2"/>
      <c r="L81" s="2"/>
      <c r="M81" s="2"/>
      <c r="N81" s="2"/>
      <c r="O81" s="2"/>
    </row>
    <row r="82" spans="1:15" x14ac:dyDescent="0.2">
      <c r="A82" s="2" t="s">
        <v>47</v>
      </c>
      <c r="C82" s="29">
        <v>2599</v>
      </c>
      <c r="D82" s="30"/>
      <c r="E82" s="29">
        <v>2369</v>
      </c>
      <c r="F82" s="31">
        <v>0.3</v>
      </c>
      <c r="G82" s="30"/>
      <c r="H82" s="38">
        <v>91.1</v>
      </c>
      <c r="I82" s="31">
        <v>0.3</v>
      </c>
      <c r="J82" s="30"/>
      <c r="K82" s="29">
        <v>190772</v>
      </c>
      <c r="L82" s="31">
        <v>2.9</v>
      </c>
      <c r="M82" s="30"/>
      <c r="N82" s="38">
        <v>80.5</v>
      </c>
      <c r="O82" s="31">
        <v>2.7</v>
      </c>
    </row>
    <row r="83" spans="1:15" x14ac:dyDescent="0.2">
      <c r="A83" s="6"/>
      <c r="B83" s="11"/>
      <c r="C83" s="6"/>
      <c r="D83" s="2"/>
      <c r="E83" s="6"/>
      <c r="F83" s="6"/>
      <c r="G83" s="2"/>
      <c r="H83" s="6"/>
      <c r="I83" s="6"/>
      <c r="K83" s="6"/>
      <c r="L83" s="6"/>
      <c r="M83" s="2"/>
      <c r="N83" s="6"/>
      <c r="O83" s="6"/>
    </row>
    <row r="84" spans="1:15" x14ac:dyDescent="0.2">
      <c r="A84" s="11"/>
      <c r="B84" s="11"/>
      <c r="C84" s="11"/>
      <c r="D84" s="2"/>
      <c r="E84" s="11"/>
      <c r="F84" s="11"/>
      <c r="G84" s="2"/>
      <c r="H84" s="11"/>
      <c r="I84" s="11"/>
      <c r="K84" s="11"/>
      <c r="L84" s="11"/>
      <c r="M84" s="2"/>
      <c r="N84" s="11"/>
      <c r="O84" s="11"/>
    </row>
    <row r="85" spans="1:15" x14ac:dyDescent="0.2">
      <c r="A85" s="11" t="s">
        <v>48</v>
      </c>
      <c r="B85" s="11"/>
      <c r="C85" s="29">
        <v>273663</v>
      </c>
      <c r="D85" s="30"/>
      <c r="E85" s="29">
        <v>210030</v>
      </c>
      <c r="F85" s="31">
        <v>1.4</v>
      </c>
      <c r="G85" s="30"/>
      <c r="H85" s="38">
        <v>76.7</v>
      </c>
      <c r="I85" s="31">
        <v>1.4</v>
      </c>
      <c r="J85" s="30"/>
      <c r="K85" s="29">
        <v>24141864</v>
      </c>
      <c r="L85" s="31">
        <v>1</v>
      </c>
      <c r="M85" s="30"/>
      <c r="N85" s="38">
        <v>114.9</v>
      </c>
      <c r="O85" s="31">
        <v>0.8</v>
      </c>
    </row>
    <row r="86" spans="1:15" x14ac:dyDescent="0.2">
      <c r="A86" s="11"/>
      <c r="B86" s="11"/>
      <c r="C86" s="2"/>
      <c r="D86" s="2"/>
      <c r="E86" s="2"/>
      <c r="F86" s="2"/>
      <c r="G86" s="2"/>
      <c r="H86" s="2"/>
      <c r="I86" s="2"/>
      <c r="K86" s="2"/>
      <c r="L86" s="2"/>
      <c r="M86" s="2"/>
      <c r="N86" s="2"/>
      <c r="O86" s="2"/>
    </row>
    <row r="87" spans="1:15" x14ac:dyDescent="0.2">
      <c r="A87" s="61" t="s">
        <v>49</v>
      </c>
      <c r="B87" s="11"/>
      <c r="C87" s="2"/>
      <c r="D87" s="2"/>
      <c r="E87" s="2"/>
      <c r="F87" s="2"/>
      <c r="G87" s="2"/>
      <c r="H87" s="2"/>
      <c r="I87" s="2"/>
      <c r="K87" s="2"/>
      <c r="L87" s="2"/>
      <c r="M87" s="2"/>
      <c r="N87" s="2"/>
      <c r="O87" s="2"/>
    </row>
    <row r="88" spans="1:15" x14ac:dyDescent="0.2">
      <c r="A88" s="62" t="s">
        <v>50</v>
      </c>
      <c r="B88" s="11"/>
      <c r="C88" s="2"/>
      <c r="D88" s="2"/>
      <c r="E88" s="2"/>
      <c r="F88" s="2"/>
      <c r="G88" s="2"/>
      <c r="H88" s="2"/>
      <c r="I88" s="2"/>
      <c r="K88" s="2"/>
      <c r="L88" s="2"/>
      <c r="M88" s="2"/>
      <c r="N88" s="2"/>
      <c r="O88" s="2"/>
    </row>
    <row r="89" spans="1:15" x14ac:dyDescent="0.2">
      <c r="A89" s="63" t="s">
        <v>51</v>
      </c>
      <c r="B89" s="11"/>
      <c r="C89" s="2"/>
      <c r="D89" s="2"/>
      <c r="E89" s="2"/>
      <c r="F89" s="2"/>
      <c r="G89" s="2"/>
      <c r="H89" s="2"/>
      <c r="I89" s="2"/>
      <c r="K89" s="2"/>
      <c r="L89" s="2"/>
      <c r="M89" s="2"/>
      <c r="N89" s="2"/>
      <c r="O89" s="2"/>
    </row>
    <row r="90" spans="1:15" x14ac:dyDescent="0.2">
      <c r="A90" s="63"/>
      <c r="C90" s="2"/>
      <c r="D90" s="2"/>
      <c r="E90" s="2"/>
      <c r="F90" s="2"/>
      <c r="G90" s="2"/>
      <c r="H90" s="2"/>
      <c r="I90" s="2"/>
      <c r="K90" s="2"/>
      <c r="L90" s="2"/>
      <c r="M90" s="2"/>
      <c r="N90" s="2"/>
      <c r="O90" s="2"/>
    </row>
    <row r="91" spans="1:15" x14ac:dyDescent="0.2">
      <c r="A91" s="33"/>
      <c r="C91" s="2"/>
      <c r="D91" s="2"/>
      <c r="E91" s="2"/>
      <c r="F91" s="2"/>
      <c r="G91" s="2"/>
      <c r="H91" s="2"/>
      <c r="I91" s="2"/>
      <c r="K91" s="2"/>
      <c r="L91" s="2"/>
      <c r="M91" s="2"/>
      <c r="N91" s="2"/>
      <c r="O91" s="2"/>
    </row>
    <row r="92" spans="1:15" x14ac:dyDescent="0.2">
      <c r="A92" s="33"/>
      <c r="C92" s="2"/>
      <c r="D92" s="2"/>
      <c r="E92" s="2"/>
      <c r="F92" s="2"/>
      <c r="G92" s="2"/>
      <c r="H92" s="2"/>
      <c r="I92" s="2"/>
      <c r="K92" s="2"/>
      <c r="L92" s="2"/>
      <c r="M92" s="2"/>
      <c r="N92" s="2"/>
      <c r="O92" s="2"/>
    </row>
    <row r="93" spans="1:15" s="33" customFormat="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s="33" customFormat="1" ht="12" customHeight="1" x14ac:dyDescent="0.2">
      <c r="C94" s="36"/>
      <c r="D94" s="36"/>
      <c r="E94" s="36"/>
      <c r="F94" s="37"/>
      <c r="G94" s="37"/>
      <c r="H94" s="37"/>
      <c r="I94" s="37"/>
      <c r="J94" s="36"/>
      <c r="K94" s="36"/>
      <c r="L94" s="37"/>
      <c r="M94" s="37"/>
      <c r="N94" s="37"/>
      <c r="O94" s="35"/>
    </row>
    <row r="95" spans="1:15" s="33" customFormat="1" ht="11.25" x14ac:dyDescent="0.2">
      <c r="B95" s="32"/>
      <c r="C95" s="34"/>
      <c r="D95" s="34"/>
      <c r="E95" s="34"/>
      <c r="F95" s="35"/>
      <c r="G95" s="35"/>
      <c r="H95" s="35"/>
      <c r="I95" s="35"/>
      <c r="J95" s="34"/>
      <c r="K95" s="34"/>
      <c r="L95" s="35"/>
      <c r="M95" s="35"/>
      <c r="N95" s="35"/>
      <c r="O95" s="35"/>
    </row>
    <row r="101" spans="1:1" x14ac:dyDescent="0.2">
      <c r="A101" s="39"/>
    </row>
    <row r="102" spans="1:1" x14ac:dyDescent="0.2">
      <c r="A102" s="39"/>
    </row>
  </sheetData>
  <sheetProtection algorithmName="SHA-512" hashValue="2Z4J5l+0eMLV0SGuc1NFjES7wYf3fb5jHrkd+KMnuQ4CGGDFBjfqyDLJKkMwKCd43sCWR2m0RMcxz1SZ477F3g==" saltValue="SnTma8YtNbUV5m57U0LytA==" spinCount="100000" sheet="1" objects="1" scenarios="1"/>
  <mergeCells count="4">
    <mergeCell ref="C1:O1"/>
    <mergeCell ref="C2:O2"/>
    <mergeCell ref="C3:O3"/>
    <mergeCell ref="C4:O4"/>
  </mergeCells>
  <printOptions horizontalCentered="1"/>
  <pageMargins left="0.25" right="0.25" top="0.5" bottom="0.5" header="0.5" footer="0.5"/>
  <pageSetup orientation="landscape" r:id="rId1"/>
  <headerFooter alignWithMargins="0">
    <oddFooter>&amp;CPage 2 - &amp;P</oddFooter>
  </headerFooter>
  <rowBreaks count="3" manualBreakCount="3">
    <brk id="30" max="14" man="1"/>
    <brk id="48" max="14" man="1"/>
    <brk id="68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51"/>
  <sheetViews>
    <sheetView zoomScaleNormal="100" zoomScaleSheetLayoutView="80" workbookViewId="0"/>
  </sheetViews>
  <sheetFormatPr defaultRowHeight="12.75" x14ac:dyDescent="0.2"/>
  <cols>
    <col min="1" max="1" width="22.7109375" style="43" customWidth="1"/>
    <col min="2" max="2" width="1.7109375" style="43" customWidth="1"/>
    <col min="3" max="3" width="11.28515625" style="44" customWidth="1"/>
    <col min="4" max="4" width="1.7109375" style="43" customWidth="1"/>
    <col min="5" max="5" width="11.28515625" style="44" customWidth="1"/>
    <col min="6" max="6" width="11.28515625" style="45" customWidth="1"/>
    <col min="7" max="7" width="1.7109375" style="43" customWidth="1"/>
    <col min="8" max="9" width="11.28515625" style="45" customWidth="1"/>
    <col min="10" max="10" width="1.7109375" style="43" customWidth="1"/>
    <col min="11" max="11" width="11.28515625" style="44" customWidth="1"/>
    <col min="12" max="12" width="11.28515625" style="45" customWidth="1"/>
    <col min="13" max="13" width="1.7109375" style="43" customWidth="1"/>
    <col min="14" max="15" width="11.28515625" style="45" customWidth="1"/>
    <col min="16" max="16" width="4.42578125" style="43" customWidth="1"/>
    <col min="17" max="16384" width="9.140625" style="43"/>
  </cols>
  <sheetData>
    <row r="1" spans="1:16" x14ac:dyDescent="0.2">
      <c r="A1" s="40"/>
      <c r="B1" s="40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49"/>
    </row>
    <row r="2" spans="1:16" s="68" customFormat="1" x14ac:dyDescent="0.2">
      <c r="A2" s="66" t="s">
        <v>54</v>
      </c>
      <c r="B2" s="66"/>
      <c r="C2" s="164" t="s">
        <v>53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67"/>
    </row>
    <row r="3" spans="1:16" s="68" customFormat="1" x14ac:dyDescent="0.2">
      <c r="A3" s="41"/>
      <c r="B3" s="66"/>
      <c r="C3" s="165" t="s">
        <v>55</v>
      </c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67"/>
    </row>
    <row r="4" spans="1:16" x14ac:dyDescent="0.2">
      <c r="A4" s="42"/>
      <c r="B4" s="42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49"/>
    </row>
    <row r="5" spans="1:16" x14ac:dyDescent="0.2">
      <c r="P5" s="49"/>
    </row>
    <row r="6" spans="1:16" x14ac:dyDescent="0.2">
      <c r="F6" s="46"/>
      <c r="G6" s="47"/>
      <c r="H6" s="46"/>
      <c r="I6" s="46"/>
      <c r="J6" s="47"/>
      <c r="K6" s="48"/>
      <c r="L6" s="46"/>
      <c r="M6" s="47"/>
      <c r="N6" s="46"/>
      <c r="O6" s="46"/>
      <c r="P6" s="49"/>
    </row>
    <row r="7" spans="1:16" x14ac:dyDescent="0.2">
      <c r="A7" s="40"/>
      <c r="B7" s="49"/>
      <c r="C7" s="64"/>
      <c r="D7" s="49"/>
      <c r="E7" s="64"/>
      <c r="F7" s="65"/>
      <c r="G7" s="49"/>
      <c r="H7" s="65"/>
      <c r="I7" s="65"/>
      <c r="J7" s="49"/>
      <c r="K7" s="64"/>
      <c r="L7" s="65"/>
      <c r="M7" s="49"/>
      <c r="N7" s="65"/>
      <c r="O7" s="65"/>
      <c r="P7" s="49"/>
    </row>
    <row r="8" spans="1:16" x14ac:dyDescent="0.2">
      <c r="A8" s="49"/>
      <c r="B8" s="49"/>
      <c r="C8" s="52" t="s">
        <v>2</v>
      </c>
      <c r="D8" s="55"/>
      <c r="E8" s="52" t="s">
        <v>3</v>
      </c>
      <c r="F8" s="54" t="s">
        <v>4</v>
      </c>
      <c r="G8" s="55"/>
      <c r="H8" s="54" t="s">
        <v>3</v>
      </c>
      <c r="I8" s="54" t="s">
        <v>4</v>
      </c>
      <c r="J8" s="55"/>
      <c r="K8" s="52" t="s">
        <v>3</v>
      </c>
      <c r="L8" s="54" t="s">
        <v>4</v>
      </c>
      <c r="M8" s="55"/>
      <c r="N8" s="54" t="s">
        <v>3</v>
      </c>
      <c r="O8" s="54" t="s">
        <v>4</v>
      </c>
      <c r="P8" s="49"/>
    </row>
    <row r="9" spans="1:16" x14ac:dyDescent="0.2">
      <c r="A9" s="43" t="s">
        <v>56</v>
      </c>
      <c r="B9" s="49"/>
      <c r="C9" s="52" t="s">
        <v>6</v>
      </c>
      <c r="D9" s="55"/>
      <c r="E9" s="52" t="s">
        <v>7</v>
      </c>
      <c r="F9" s="54" t="s">
        <v>8</v>
      </c>
      <c r="G9" s="55"/>
      <c r="H9" s="54" t="s">
        <v>4</v>
      </c>
      <c r="I9" s="54" t="s">
        <v>8</v>
      </c>
      <c r="J9" s="55"/>
      <c r="K9" s="52" t="s">
        <v>9</v>
      </c>
      <c r="L9" s="54" t="s">
        <v>8</v>
      </c>
      <c r="M9" s="55"/>
      <c r="N9" s="54" t="s">
        <v>10</v>
      </c>
      <c r="O9" s="54" t="s">
        <v>8</v>
      </c>
      <c r="P9" s="49"/>
    </row>
    <row r="10" spans="1:16" x14ac:dyDescent="0.2">
      <c r="B10" s="49"/>
      <c r="C10" s="52" t="s">
        <v>11</v>
      </c>
      <c r="D10" s="55"/>
      <c r="E10" s="52" t="s">
        <v>12</v>
      </c>
      <c r="F10" s="54" t="s">
        <v>13</v>
      </c>
      <c r="G10" s="55"/>
      <c r="H10" s="54" t="s">
        <v>12</v>
      </c>
      <c r="I10" s="54" t="s">
        <v>13</v>
      </c>
      <c r="J10" s="55"/>
      <c r="K10" s="52" t="s">
        <v>14</v>
      </c>
      <c r="L10" s="54" t="s">
        <v>13</v>
      </c>
      <c r="M10" s="55"/>
      <c r="N10" s="54" t="s">
        <v>14</v>
      </c>
      <c r="O10" s="54" t="s">
        <v>13</v>
      </c>
      <c r="P10" s="49"/>
    </row>
    <row r="11" spans="1:16" x14ac:dyDescent="0.2">
      <c r="B11" s="49"/>
      <c r="C11" s="52"/>
      <c r="D11" s="55"/>
      <c r="E11" s="52"/>
      <c r="F11" s="54"/>
      <c r="G11" s="55"/>
      <c r="H11" s="54"/>
      <c r="I11" s="54"/>
      <c r="J11" s="55"/>
      <c r="K11" s="52" t="s">
        <v>15</v>
      </c>
      <c r="L11" s="54"/>
      <c r="M11" s="55"/>
      <c r="N11" s="54"/>
      <c r="O11" s="54"/>
      <c r="P11" s="49"/>
    </row>
    <row r="12" spans="1:16" x14ac:dyDescent="0.2">
      <c r="A12" s="42"/>
      <c r="B12" s="49"/>
      <c r="C12" s="56"/>
      <c r="D12" s="49"/>
      <c r="E12" s="56"/>
      <c r="F12" s="57"/>
      <c r="G12" s="58"/>
      <c r="H12" s="57"/>
      <c r="I12" s="57"/>
      <c r="J12" s="58"/>
      <c r="K12" s="56"/>
      <c r="L12" s="59"/>
      <c r="M12" s="49"/>
      <c r="N12" s="59"/>
      <c r="O12" s="59"/>
      <c r="P12" s="49"/>
    </row>
    <row r="14" spans="1:16" x14ac:dyDescent="0.2">
      <c r="A14" s="43" t="s">
        <v>57</v>
      </c>
      <c r="C14" s="69">
        <v>8276</v>
      </c>
      <c r="D14" s="70"/>
      <c r="E14" s="69">
        <v>5882</v>
      </c>
      <c r="F14" s="71">
        <v>0.8</v>
      </c>
      <c r="G14" s="71"/>
      <c r="H14" s="72">
        <v>71.099999999999994</v>
      </c>
      <c r="I14" s="71">
        <v>0.8</v>
      </c>
      <c r="J14" s="71"/>
      <c r="K14" s="69">
        <v>696077</v>
      </c>
      <c r="L14" s="71">
        <v>2.9</v>
      </c>
      <c r="M14" s="71"/>
      <c r="N14" s="72">
        <v>118.3</v>
      </c>
      <c r="O14" s="71">
        <v>2.1</v>
      </c>
    </row>
    <row r="15" spans="1:16" x14ac:dyDescent="0.2"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</row>
    <row r="16" spans="1:16" x14ac:dyDescent="0.2">
      <c r="A16" s="43" t="s">
        <v>58</v>
      </c>
      <c r="C16" s="69">
        <v>17132</v>
      </c>
      <c r="D16" s="70"/>
      <c r="E16" s="69">
        <v>13204</v>
      </c>
      <c r="F16" s="71">
        <v>1.4</v>
      </c>
      <c r="G16" s="71"/>
      <c r="H16" s="72">
        <v>77.099999999999994</v>
      </c>
      <c r="I16" s="71">
        <v>1.4</v>
      </c>
      <c r="J16" s="71"/>
      <c r="K16" s="69">
        <v>1220250</v>
      </c>
      <c r="L16" s="71">
        <v>3.6</v>
      </c>
      <c r="M16" s="71"/>
      <c r="N16" s="72">
        <v>92.4</v>
      </c>
      <c r="O16" s="71">
        <v>2.8</v>
      </c>
    </row>
    <row r="17" spans="1:15" x14ac:dyDescent="0.2"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5" x14ac:dyDescent="0.2">
      <c r="A18" s="43" t="s">
        <v>59</v>
      </c>
      <c r="C18" s="69">
        <v>30294</v>
      </c>
      <c r="D18" s="70"/>
      <c r="E18" s="69">
        <v>23349</v>
      </c>
      <c r="F18" s="71">
        <v>1.6</v>
      </c>
      <c r="G18" s="71"/>
      <c r="H18" s="72">
        <v>77.099999999999994</v>
      </c>
      <c r="I18" s="71">
        <v>1.6</v>
      </c>
      <c r="J18" s="71"/>
      <c r="K18" s="69">
        <v>2652400</v>
      </c>
      <c r="L18" s="71">
        <v>3.8</v>
      </c>
      <c r="M18" s="71"/>
      <c r="N18" s="72">
        <v>113.6</v>
      </c>
      <c r="O18" s="71">
        <v>2.9</v>
      </c>
    </row>
    <row r="19" spans="1:15" x14ac:dyDescent="0.2"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</row>
    <row r="20" spans="1:15" x14ac:dyDescent="0.2">
      <c r="A20" s="43" t="s">
        <v>60</v>
      </c>
      <c r="C20" s="69">
        <v>43671</v>
      </c>
      <c r="D20" s="70"/>
      <c r="E20" s="69">
        <v>31783</v>
      </c>
      <c r="F20" s="71">
        <v>1.8</v>
      </c>
      <c r="G20" s="71"/>
      <c r="H20" s="72">
        <v>72.8</v>
      </c>
      <c r="I20" s="71">
        <v>1.8</v>
      </c>
      <c r="J20" s="71"/>
      <c r="K20" s="69">
        <v>3350714</v>
      </c>
      <c r="L20" s="71">
        <v>3.2</v>
      </c>
      <c r="M20" s="71"/>
      <c r="N20" s="72">
        <v>105.4</v>
      </c>
      <c r="O20" s="71">
        <v>2.2999999999999998</v>
      </c>
    </row>
    <row r="21" spans="1:15" x14ac:dyDescent="0.2"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</row>
    <row r="22" spans="1:15" x14ac:dyDescent="0.2">
      <c r="A22" s="43" t="s">
        <v>61</v>
      </c>
      <c r="C22" s="69">
        <v>8855</v>
      </c>
      <c r="D22" s="70"/>
      <c r="E22" s="69">
        <v>6972</v>
      </c>
      <c r="F22" s="71">
        <v>0.9</v>
      </c>
      <c r="G22" s="71"/>
      <c r="H22" s="72">
        <v>78.7</v>
      </c>
      <c r="I22" s="71">
        <v>0.9</v>
      </c>
      <c r="J22" s="71"/>
      <c r="K22" s="69">
        <v>681758</v>
      </c>
      <c r="L22" s="71">
        <v>3.3</v>
      </c>
      <c r="M22" s="71"/>
      <c r="N22" s="72">
        <v>97.8</v>
      </c>
      <c r="O22" s="71">
        <v>2.6</v>
      </c>
    </row>
    <row r="23" spans="1:15" x14ac:dyDescent="0.2"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</row>
    <row r="24" spans="1:15" x14ac:dyDescent="0.2">
      <c r="A24" s="43" t="s">
        <v>62</v>
      </c>
      <c r="C24" s="69">
        <v>35253</v>
      </c>
      <c r="D24" s="70"/>
      <c r="E24" s="69">
        <v>26867</v>
      </c>
      <c r="F24" s="71">
        <v>1.4</v>
      </c>
      <c r="G24" s="71"/>
      <c r="H24" s="72">
        <v>76.2</v>
      </c>
      <c r="I24" s="71">
        <v>1.4</v>
      </c>
      <c r="J24" s="71"/>
      <c r="K24" s="69">
        <v>3041789</v>
      </c>
      <c r="L24" s="71">
        <v>2.8</v>
      </c>
      <c r="M24" s="71"/>
      <c r="N24" s="72">
        <v>113.2</v>
      </c>
      <c r="O24" s="71">
        <v>2.1</v>
      </c>
    </row>
    <row r="25" spans="1:15" x14ac:dyDescent="0.2"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</row>
    <row r="26" spans="1:15" x14ac:dyDescent="0.2">
      <c r="A26" s="43" t="s">
        <v>63</v>
      </c>
      <c r="C26" s="69">
        <v>50013</v>
      </c>
      <c r="D26" s="70"/>
      <c r="E26" s="69">
        <v>39850</v>
      </c>
      <c r="F26" s="71">
        <v>1.3</v>
      </c>
      <c r="G26" s="71"/>
      <c r="H26" s="72">
        <v>79.7</v>
      </c>
      <c r="I26" s="71">
        <v>1.3</v>
      </c>
      <c r="J26" s="71"/>
      <c r="K26" s="69">
        <v>4641143</v>
      </c>
      <c r="L26" s="71">
        <v>2</v>
      </c>
      <c r="M26" s="71"/>
      <c r="N26" s="72">
        <v>116.5</v>
      </c>
      <c r="O26" s="71">
        <v>1.6</v>
      </c>
    </row>
    <row r="27" spans="1:15" x14ac:dyDescent="0.2"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</row>
    <row r="28" spans="1:15" x14ac:dyDescent="0.2">
      <c r="A28" s="43" t="s">
        <v>64</v>
      </c>
      <c r="C28" s="69">
        <v>41622</v>
      </c>
      <c r="D28" s="70"/>
      <c r="E28" s="69">
        <v>32135</v>
      </c>
      <c r="F28" s="71">
        <v>1.5</v>
      </c>
      <c r="G28" s="71"/>
      <c r="H28" s="72">
        <v>77.2</v>
      </c>
      <c r="I28" s="71">
        <v>1.5</v>
      </c>
      <c r="J28" s="71"/>
      <c r="K28" s="69">
        <v>4148344</v>
      </c>
      <c r="L28" s="71">
        <v>2.8</v>
      </c>
      <c r="M28" s="71"/>
      <c r="N28" s="72">
        <v>129.1</v>
      </c>
      <c r="O28" s="71">
        <v>2.1</v>
      </c>
    </row>
    <row r="29" spans="1:15" x14ac:dyDescent="0.2"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</row>
    <row r="30" spans="1:15" x14ac:dyDescent="0.2">
      <c r="A30" s="43" t="s">
        <v>65</v>
      </c>
      <c r="C30" s="69">
        <v>38548</v>
      </c>
      <c r="D30" s="70"/>
      <c r="E30" s="69">
        <v>29988</v>
      </c>
      <c r="F30" s="71">
        <v>1.4</v>
      </c>
      <c r="G30" s="71"/>
      <c r="H30" s="72">
        <v>77.8</v>
      </c>
      <c r="I30" s="71">
        <v>1.4</v>
      </c>
      <c r="J30" s="71"/>
      <c r="K30" s="69">
        <v>3709388</v>
      </c>
      <c r="L30" s="71">
        <v>2.7</v>
      </c>
      <c r="M30" s="71"/>
      <c r="N30" s="72">
        <v>123.7</v>
      </c>
      <c r="O30" s="71">
        <v>2.1</v>
      </c>
    </row>
    <row r="31" spans="1:15" x14ac:dyDescent="0.2">
      <c r="A31" s="42"/>
      <c r="C31" s="73"/>
      <c r="D31" s="68"/>
      <c r="E31" s="73"/>
      <c r="F31" s="73"/>
      <c r="G31" s="68"/>
      <c r="H31" s="73"/>
      <c r="I31" s="73"/>
      <c r="J31" s="68"/>
      <c r="K31" s="73"/>
      <c r="L31" s="73"/>
      <c r="M31" s="68"/>
      <c r="N31" s="73"/>
      <c r="O31" s="73"/>
    </row>
    <row r="32" spans="1:15" x14ac:dyDescent="0.2">
      <c r="A32" s="49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</row>
    <row r="33" spans="1:15" x14ac:dyDescent="0.2">
      <c r="A33" s="49" t="s">
        <v>9</v>
      </c>
      <c r="C33" s="69">
        <v>273663</v>
      </c>
      <c r="D33" s="70"/>
      <c r="E33" s="69">
        <v>210030</v>
      </c>
      <c r="F33" s="71">
        <v>1.4</v>
      </c>
      <c r="G33" s="71"/>
      <c r="H33" s="72">
        <v>76.7</v>
      </c>
      <c r="I33" s="71">
        <v>1.4</v>
      </c>
      <c r="J33" s="71"/>
      <c r="K33" s="69">
        <v>24141864</v>
      </c>
      <c r="L33" s="71">
        <v>1</v>
      </c>
      <c r="M33" s="71"/>
      <c r="N33" s="72">
        <v>114.9</v>
      </c>
      <c r="O33" s="71">
        <v>0.8</v>
      </c>
    </row>
    <row r="34" spans="1:15" x14ac:dyDescent="0.2">
      <c r="A34" s="49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</row>
    <row r="35" spans="1:15" x14ac:dyDescent="0.2">
      <c r="A35" s="74" t="s">
        <v>49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</row>
    <row r="36" spans="1:15" x14ac:dyDescent="0.2">
      <c r="A36" s="74" t="s">
        <v>50</v>
      </c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</row>
    <row r="37" spans="1:15" x14ac:dyDescent="0.2">
      <c r="A37" s="74" t="s">
        <v>66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</row>
    <row r="38" spans="1:15" x14ac:dyDescent="0.2">
      <c r="A38" s="74" t="s">
        <v>67</v>
      </c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</row>
    <row r="39" spans="1:15" x14ac:dyDescent="0.2">
      <c r="A39" s="74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</row>
    <row r="40" spans="1:15" x14ac:dyDescent="0.2">
      <c r="A40" s="49"/>
      <c r="C40" s="50"/>
      <c r="D40" s="50"/>
      <c r="E40" s="50"/>
      <c r="F40" s="51"/>
      <c r="G40" s="51"/>
      <c r="H40" s="51"/>
      <c r="I40" s="51"/>
      <c r="J40" s="50"/>
      <c r="K40" s="50"/>
      <c r="L40" s="51"/>
      <c r="M40" s="51"/>
      <c r="N40" s="51"/>
      <c r="O40" s="51"/>
    </row>
    <row r="41" spans="1:15" x14ac:dyDescent="0.2">
      <c r="A41" s="75"/>
      <c r="C41" s="50"/>
      <c r="D41" s="50"/>
      <c r="E41" s="50"/>
      <c r="F41" s="51"/>
      <c r="G41" s="51"/>
      <c r="H41" s="51"/>
      <c r="I41" s="51"/>
      <c r="J41" s="50"/>
      <c r="K41" s="50"/>
      <c r="L41" s="51"/>
      <c r="M41" s="51"/>
      <c r="N41" s="51"/>
      <c r="O41" s="51"/>
    </row>
    <row r="42" spans="1:15" x14ac:dyDescent="0.2">
      <c r="A42" s="75"/>
      <c r="C42" s="50"/>
      <c r="D42" s="50"/>
      <c r="E42" s="50"/>
      <c r="F42" s="51"/>
      <c r="G42" s="51"/>
      <c r="H42" s="51"/>
      <c r="I42" s="51"/>
      <c r="J42" s="50"/>
      <c r="K42" s="50"/>
      <c r="L42" s="51"/>
      <c r="M42" s="51"/>
      <c r="N42" s="51"/>
      <c r="O42" s="51"/>
    </row>
    <row r="43" spans="1:15" s="63" customFormat="1" ht="12" customHeight="1" x14ac:dyDescent="0.2">
      <c r="A43" s="75"/>
      <c r="B43" s="43"/>
      <c r="C43" s="50"/>
      <c r="D43" s="50"/>
      <c r="E43" s="50"/>
      <c r="F43" s="51"/>
      <c r="G43" s="51"/>
      <c r="H43" s="51"/>
      <c r="I43" s="51"/>
      <c r="J43" s="50"/>
      <c r="K43" s="50"/>
      <c r="L43" s="51"/>
      <c r="M43" s="51"/>
      <c r="N43" s="51"/>
      <c r="O43" s="51"/>
    </row>
    <row r="44" spans="1:15" s="63" customFormat="1" ht="12" customHeight="1" x14ac:dyDescent="0.2">
      <c r="A44" s="43"/>
      <c r="B44" s="43"/>
      <c r="C44" s="44"/>
      <c r="D44" s="50"/>
      <c r="E44" s="50"/>
      <c r="F44" s="45"/>
      <c r="G44" s="51"/>
      <c r="H44" s="51"/>
      <c r="I44" s="45"/>
      <c r="J44" s="50"/>
      <c r="K44" s="50"/>
      <c r="L44" s="45"/>
      <c r="M44" s="51"/>
      <c r="N44" s="51"/>
      <c r="O44" s="45"/>
    </row>
    <row r="45" spans="1:15" s="63" customFormat="1" ht="12" customHeight="1" x14ac:dyDescent="0.2">
      <c r="A45" s="43"/>
      <c r="B45" s="43"/>
      <c r="C45" s="44"/>
      <c r="D45" s="43"/>
      <c r="E45" s="44"/>
      <c r="F45" s="45"/>
      <c r="G45" s="43"/>
      <c r="H45" s="45"/>
      <c r="I45" s="45"/>
      <c r="J45" s="43"/>
      <c r="K45" s="44"/>
      <c r="L45" s="45"/>
      <c r="M45" s="43"/>
      <c r="N45" s="45"/>
      <c r="O45" s="45"/>
    </row>
    <row r="46" spans="1:15" s="63" customFormat="1" ht="12" customHeight="1" x14ac:dyDescent="0.2">
      <c r="A46" s="43"/>
      <c r="B46" s="43"/>
      <c r="C46" s="44"/>
      <c r="D46" s="43"/>
      <c r="E46" s="44"/>
      <c r="F46" s="45"/>
      <c r="G46" s="43"/>
      <c r="H46" s="45"/>
      <c r="I46" s="45"/>
      <c r="J46" s="43"/>
      <c r="K46" s="44"/>
      <c r="L46" s="45"/>
      <c r="M46" s="43"/>
      <c r="N46" s="45"/>
      <c r="O46" s="45"/>
    </row>
    <row r="47" spans="1:15" ht="6" customHeight="1" x14ac:dyDescent="0.2"/>
    <row r="51" ht="5.25" customHeight="1" x14ac:dyDescent="0.2"/>
  </sheetData>
  <sheetProtection algorithmName="SHA-512" hashValue="/knkTxM0IU2AF91wru6p8KiBFqfDGxrBUUOe+JLFzIBZeFiGiTF9bos7jEN9DB2FECjunv46BEAP6cpNBaaKRg==" saltValue="yO9tNI5OyHjFnwxp948nOg==" spinCount="100000" sheet="1" objects="1" scenarios="1"/>
  <mergeCells count="4">
    <mergeCell ref="C1:O1"/>
    <mergeCell ref="C2:O2"/>
    <mergeCell ref="C3:O3"/>
    <mergeCell ref="C4:O4"/>
  </mergeCells>
  <printOptions horizontalCentered="1"/>
  <pageMargins left="0.25" right="0.25" top="0.5" bottom="0.5" header="0.5" footer="0.5"/>
  <pageSetup orientation="landscape" r:id="rId1"/>
  <headerFooter alignWithMargins="0">
    <oddFooter>&amp;CPage 2 -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33"/>
  <sheetViews>
    <sheetView zoomScaleNormal="100" zoomScaleSheetLayoutView="80" workbookViewId="0"/>
  </sheetViews>
  <sheetFormatPr defaultRowHeight="12.75" x14ac:dyDescent="0.2"/>
  <cols>
    <col min="1" max="1" width="22.5703125" style="78" customWidth="1"/>
    <col min="2" max="2" width="1.7109375" style="78" customWidth="1"/>
    <col min="3" max="3" width="11.28515625" style="79" customWidth="1"/>
    <col min="4" max="4" width="1.7109375" style="78" customWidth="1"/>
    <col min="5" max="5" width="11.28515625" style="79" customWidth="1"/>
    <col min="6" max="6" width="11.28515625" style="80" customWidth="1"/>
    <col min="7" max="7" width="1.7109375" style="78" customWidth="1"/>
    <col min="8" max="9" width="11.28515625" style="80" customWidth="1"/>
    <col min="10" max="10" width="1.7109375" style="78" customWidth="1"/>
    <col min="11" max="11" width="11.28515625" style="79" customWidth="1"/>
    <col min="12" max="12" width="11.28515625" style="80" customWidth="1"/>
    <col min="13" max="13" width="1.7109375" style="78" customWidth="1"/>
    <col min="14" max="15" width="11.28515625" style="80" customWidth="1"/>
    <col min="16" max="16384" width="9.140625" style="78"/>
  </cols>
  <sheetData>
    <row r="1" spans="1:16" s="43" customFormat="1" x14ac:dyDescent="0.2">
      <c r="A1" s="40"/>
      <c r="B1" s="40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49"/>
    </row>
    <row r="2" spans="1:16" s="68" customFormat="1" x14ac:dyDescent="0.2">
      <c r="A2" s="66" t="s">
        <v>68</v>
      </c>
      <c r="B2" s="66"/>
      <c r="C2" s="164" t="s">
        <v>53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67"/>
    </row>
    <row r="3" spans="1:16" s="68" customFormat="1" ht="15" x14ac:dyDescent="0.25">
      <c r="A3" s="76"/>
      <c r="B3" s="66"/>
      <c r="C3" s="165" t="s">
        <v>69</v>
      </c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67"/>
    </row>
    <row r="4" spans="1:16" s="68" customFormat="1" x14ac:dyDescent="0.2">
      <c r="A4" s="66"/>
      <c r="B4" s="66"/>
      <c r="C4" s="164" t="s">
        <v>70</v>
      </c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67"/>
    </row>
    <row r="5" spans="1:16" s="43" customFormat="1" x14ac:dyDescent="0.2">
      <c r="A5" s="42"/>
      <c r="B5" s="42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49"/>
    </row>
    <row r="6" spans="1:16" s="43" customFormat="1" x14ac:dyDescent="0.2">
      <c r="C6" s="44"/>
      <c r="E6" s="44"/>
      <c r="F6" s="45"/>
      <c r="H6" s="45"/>
      <c r="I6" s="45"/>
      <c r="K6" s="44"/>
      <c r="L6" s="45"/>
      <c r="N6" s="45"/>
      <c r="O6" s="45"/>
      <c r="P6" s="49"/>
    </row>
    <row r="7" spans="1:16" s="43" customFormat="1" x14ac:dyDescent="0.2">
      <c r="C7" s="44"/>
      <c r="E7" s="44"/>
      <c r="F7" s="46"/>
      <c r="G7" s="47"/>
      <c r="H7" s="46"/>
      <c r="I7" s="46"/>
      <c r="J7" s="47"/>
      <c r="K7" s="48"/>
      <c r="L7" s="46"/>
      <c r="M7" s="47"/>
      <c r="N7" s="46"/>
      <c r="O7" s="46"/>
      <c r="P7" s="49"/>
    </row>
    <row r="8" spans="1:16" s="43" customFormat="1" x14ac:dyDescent="0.2">
      <c r="A8" s="40"/>
      <c r="B8" s="49"/>
      <c r="C8" s="64"/>
      <c r="D8" s="49"/>
      <c r="E8" s="64"/>
      <c r="F8" s="65"/>
      <c r="G8" s="49"/>
      <c r="H8" s="65"/>
      <c r="I8" s="65"/>
      <c r="J8" s="49"/>
      <c r="K8" s="64"/>
      <c r="L8" s="65"/>
      <c r="M8" s="49"/>
      <c r="N8" s="65"/>
      <c r="O8" s="65"/>
      <c r="P8" s="49"/>
    </row>
    <row r="9" spans="1:16" s="43" customFormat="1" x14ac:dyDescent="0.2">
      <c r="A9" s="49"/>
      <c r="B9" s="49"/>
      <c r="C9" s="52" t="s">
        <v>2</v>
      </c>
      <c r="D9" s="55"/>
      <c r="E9" s="52" t="s">
        <v>3</v>
      </c>
      <c r="F9" s="54" t="s">
        <v>4</v>
      </c>
      <c r="G9" s="55"/>
      <c r="H9" s="54" t="s">
        <v>3</v>
      </c>
      <c r="I9" s="54" t="s">
        <v>4</v>
      </c>
      <c r="J9" s="55"/>
      <c r="K9" s="52" t="s">
        <v>3</v>
      </c>
      <c r="L9" s="54" t="s">
        <v>4</v>
      </c>
      <c r="M9" s="55"/>
      <c r="N9" s="54" t="s">
        <v>3</v>
      </c>
      <c r="O9" s="54" t="s">
        <v>4</v>
      </c>
      <c r="P9" s="49"/>
    </row>
    <row r="10" spans="1:16" s="43" customFormat="1" x14ac:dyDescent="0.2">
      <c r="A10" s="43" t="s">
        <v>71</v>
      </c>
      <c r="B10" s="49"/>
      <c r="C10" s="52" t="s">
        <v>6</v>
      </c>
      <c r="D10" s="55"/>
      <c r="E10" s="52" t="s">
        <v>7</v>
      </c>
      <c r="F10" s="54" t="s">
        <v>8</v>
      </c>
      <c r="G10" s="55"/>
      <c r="H10" s="54" t="s">
        <v>4</v>
      </c>
      <c r="I10" s="54" t="s">
        <v>8</v>
      </c>
      <c r="J10" s="55"/>
      <c r="K10" s="52" t="s">
        <v>9</v>
      </c>
      <c r="L10" s="54" t="s">
        <v>8</v>
      </c>
      <c r="M10" s="55"/>
      <c r="N10" s="54" t="s">
        <v>10</v>
      </c>
      <c r="O10" s="54" t="s">
        <v>8</v>
      </c>
      <c r="P10" s="49"/>
    </row>
    <row r="11" spans="1:16" s="43" customFormat="1" x14ac:dyDescent="0.2">
      <c r="B11" s="49"/>
      <c r="C11" s="52" t="s">
        <v>11</v>
      </c>
      <c r="D11" s="55"/>
      <c r="E11" s="52" t="s">
        <v>12</v>
      </c>
      <c r="F11" s="54" t="s">
        <v>13</v>
      </c>
      <c r="G11" s="55"/>
      <c r="H11" s="54" t="s">
        <v>12</v>
      </c>
      <c r="I11" s="54" t="s">
        <v>13</v>
      </c>
      <c r="J11" s="55"/>
      <c r="K11" s="52" t="s">
        <v>14</v>
      </c>
      <c r="L11" s="54" t="s">
        <v>13</v>
      </c>
      <c r="M11" s="55"/>
      <c r="N11" s="54" t="s">
        <v>14</v>
      </c>
      <c r="O11" s="54" t="s">
        <v>13</v>
      </c>
      <c r="P11" s="49"/>
    </row>
    <row r="12" spans="1:16" s="43" customFormat="1" x14ac:dyDescent="0.2">
      <c r="B12" s="49"/>
      <c r="C12" s="52"/>
      <c r="D12" s="55"/>
      <c r="E12" s="52"/>
      <c r="F12" s="54"/>
      <c r="G12" s="55"/>
      <c r="H12" s="54"/>
      <c r="I12" s="54"/>
      <c r="J12" s="55"/>
      <c r="K12" s="52" t="s">
        <v>15</v>
      </c>
      <c r="L12" s="54"/>
      <c r="M12" s="55"/>
      <c r="N12" s="54"/>
      <c r="O12" s="54"/>
      <c r="P12" s="49"/>
    </row>
    <row r="13" spans="1:16" s="43" customFormat="1" x14ac:dyDescent="0.2">
      <c r="A13" s="42"/>
      <c r="B13" s="49"/>
      <c r="C13" s="56"/>
      <c r="D13" s="49"/>
      <c r="E13" s="56"/>
      <c r="F13" s="57"/>
      <c r="G13" s="58"/>
      <c r="H13" s="57"/>
      <c r="I13" s="57"/>
      <c r="J13" s="58"/>
      <c r="K13" s="56"/>
      <c r="L13" s="59"/>
      <c r="M13" s="49"/>
      <c r="N13" s="59"/>
      <c r="O13" s="59"/>
      <c r="P13" s="49"/>
    </row>
    <row r="15" spans="1:16" s="43" customFormat="1" x14ac:dyDescent="0.2">
      <c r="A15" s="43" t="s">
        <v>72</v>
      </c>
      <c r="C15" s="29">
        <v>5623</v>
      </c>
      <c r="D15" s="30"/>
      <c r="E15" s="29">
        <v>4418</v>
      </c>
      <c r="F15" s="31">
        <v>1.3</v>
      </c>
      <c r="G15" s="31"/>
      <c r="H15" s="38">
        <v>78.599999999999994</v>
      </c>
      <c r="I15" s="31">
        <v>1.3</v>
      </c>
      <c r="J15" s="30"/>
      <c r="K15" s="29">
        <v>503625</v>
      </c>
      <c r="L15" s="31">
        <v>3.6</v>
      </c>
      <c r="M15" s="31"/>
      <c r="N15" s="38">
        <v>114</v>
      </c>
      <c r="O15" s="31">
        <v>2.8</v>
      </c>
      <c r="P15" s="45"/>
    </row>
    <row r="16" spans="1:16" s="43" customFormat="1" x14ac:dyDescent="0.2"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45"/>
    </row>
    <row r="17" spans="1:16" s="43" customFormat="1" x14ac:dyDescent="0.2">
      <c r="A17" s="43" t="s">
        <v>73</v>
      </c>
      <c r="C17" s="29">
        <v>8276</v>
      </c>
      <c r="D17" s="30"/>
      <c r="E17" s="29">
        <v>5882</v>
      </c>
      <c r="F17" s="31">
        <v>0.8</v>
      </c>
      <c r="G17" s="31"/>
      <c r="H17" s="38">
        <v>71.099999999999994</v>
      </c>
      <c r="I17" s="31">
        <v>0.8</v>
      </c>
      <c r="J17" s="30"/>
      <c r="K17" s="29">
        <v>696077</v>
      </c>
      <c r="L17" s="31">
        <v>2.9</v>
      </c>
      <c r="M17" s="31"/>
      <c r="N17" s="38">
        <v>118.3</v>
      </c>
      <c r="O17" s="31">
        <v>2.1</v>
      </c>
      <c r="P17" s="45"/>
    </row>
    <row r="18" spans="1:16" s="43" customFormat="1" x14ac:dyDescent="0.2"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45"/>
    </row>
    <row r="19" spans="1:16" s="43" customFormat="1" x14ac:dyDescent="0.2">
      <c r="A19" s="43" t="s">
        <v>74</v>
      </c>
      <c r="C19" s="29">
        <v>7604</v>
      </c>
      <c r="D19" s="30"/>
      <c r="E19" s="29">
        <v>5909</v>
      </c>
      <c r="F19" s="31">
        <v>1.4</v>
      </c>
      <c r="G19" s="31"/>
      <c r="H19" s="38">
        <v>77.7</v>
      </c>
      <c r="I19" s="31">
        <v>1.4</v>
      </c>
      <c r="J19" s="30"/>
      <c r="K19" s="29">
        <v>808762</v>
      </c>
      <c r="L19" s="31">
        <v>6.1</v>
      </c>
      <c r="M19" s="31"/>
      <c r="N19" s="38">
        <v>136.9</v>
      </c>
      <c r="O19" s="31">
        <v>4.7</v>
      </c>
      <c r="P19" s="45"/>
    </row>
    <row r="20" spans="1:16" s="43" customFormat="1" x14ac:dyDescent="0.2"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45"/>
    </row>
    <row r="21" spans="1:16" s="43" customFormat="1" x14ac:dyDescent="0.2">
      <c r="A21" s="43" t="s">
        <v>75</v>
      </c>
      <c r="C21" s="29">
        <v>3864</v>
      </c>
      <c r="D21" s="30"/>
      <c r="E21" s="29">
        <v>2879</v>
      </c>
      <c r="F21" s="31">
        <v>1.6</v>
      </c>
      <c r="G21" s="31"/>
      <c r="H21" s="38">
        <v>74.5</v>
      </c>
      <c r="I21" s="31">
        <v>1.6</v>
      </c>
      <c r="J21" s="30"/>
      <c r="K21" s="29">
        <v>298332</v>
      </c>
      <c r="L21" s="31">
        <v>7.5</v>
      </c>
      <c r="M21" s="31"/>
      <c r="N21" s="38">
        <v>103.6</v>
      </c>
      <c r="O21" s="31">
        <v>5.6</v>
      </c>
      <c r="P21" s="45"/>
    </row>
    <row r="22" spans="1:16" s="43" customFormat="1" x14ac:dyDescent="0.2"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45"/>
    </row>
    <row r="23" spans="1:16" s="43" customFormat="1" x14ac:dyDescent="0.2">
      <c r="A23" s="43" t="s">
        <v>76</v>
      </c>
      <c r="C23" s="29">
        <v>26977</v>
      </c>
      <c r="D23" s="30"/>
      <c r="E23" s="29">
        <v>20972</v>
      </c>
      <c r="F23" s="31">
        <v>1.5</v>
      </c>
      <c r="G23" s="31"/>
      <c r="H23" s="38">
        <v>77.7</v>
      </c>
      <c r="I23" s="31">
        <v>1.5</v>
      </c>
      <c r="J23" s="30"/>
      <c r="K23" s="29">
        <v>2408414</v>
      </c>
      <c r="L23" s="31">
        <v>3.2</v>
      </c>
      <c r="M23" s="31"/>
      <c r="N23" s="38">
        <v>114.8</v>
      </c>
      <c r="O23" s="31">
        <v>2.5</v>
      </c>
      <c r="P23" s="45"/>
    </row>
    <row r="24" spans="1:16" s="43" customFormat="1" x14ac:dyDescent="0.2"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45"/>
    </row>
    <row r="25" spans="1:16" s="43" customFormat="1" x14ac:dyDescent="0.2">
      <c r="A25" s="43" t="s">
        <v>77</v>
      </c>
      <c r="C25" s="29">
        <v>6842</v>
      </c>
      <c r="D25" s="30"/>
      <c r="E25" s="29">
        <v>5468</v>
      </c>
      <c r="F25" s="31">
        <v>1.2</v>
      </c>
      <c r="G25" s="31"/>
      <c r="H25" s="38">
        <v>79.900000000000006</v>
      </c>
      <c r="I25" s="31">
        <v>1.2</v>
      </c>
      <c r="J25" s="30"/>
      <c r="K25" s="29">
        <v>653802</v>
      </c>
      <c r="L25" s="31">
        <v>5</v>
      </c>
      <c r="M25" s="31"/>
      <c r="N25" s="38">
        <v>119.6</v>
      </c>
      <c r="O25" s="31">
        <v>4</v>
      </c>
      <c r="P25" s="45"/>
    </row>
    <row r="26" spans="1:16" s="43" customFormat="1" x14ac:dyDescent="0.2"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45"/>
    </row>
    <row r="27" spans="1:16" s="43" customFormat="1" x14ac:dyDescent="0.2">
      <c r="A27" s="43" t="s">
        <v>78</v>
      </c>
      <c r="C27" s="29">
        <v>1903</v>
      </c>
      <c r="D27" s="30"/>
      <c r="E27" s="29">
        <v>1613</v>
      </c>
      <c r="F27" s="31">
        <v>0.7</v>
      </c>
      <c r="G27" s="31"/>
      <c r="H27" s="38">
        <v>84.8</v>
      </c>
      <c r="I27" s="31">
        <v>0.7</v>
      </c>
      <c r="J27" s="30"/>
      <c r="K27" s="29">
        <v>203549</v>
      </c>
      <c r="L27" s="31">
        <v>7.1</v>
      </c>
      <c r="M27" s="31"/>
      <c r="N27" s="38">
        <v>126.2</v>
      </c>
      <c r="O27" s="31">
        <v>6</v>
      </c>
      <c r="P27" s="45"/>
    </row>
    <row r="28" spans="1:16" s="43" customFormat="1" x14ac:dyDescent="0.2"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45"/>
    </row>
    <row r="29" spans="1:16" s="43" customFormat="1" x14ac:dyDescent="0.2">
      <c r="A29" s="43" t="s">
        <v>79</v>
      </c>
      <c r="C29" s="29">
        <v>2286</v>
      </c>
      <c r="D29" s="30"/>
      <c r="E29" s="29">
        <v>1307</v>
      </c>
      <c r="F29" s="31">
        <v>2</v>
      </c>
      <c r="G29" s="31"/>
      <c r="H29" s="38">
        <v>57.2</v>
      </c>
      <c r="I29" s="31">
        <v>2</v>
      </c>
      <c r="J29" s="30"/>
      <c r="K29" s="29">
        <v>198183</v>
      </c>
      <c r="L29" s="31">
        <v>9.1999999999999993</v>
      </c>
      <c r="M29" s="31"/>
      <c r="N29" s="38">
        <v>151.6</v>
      </c>
      <c r="O29" s="31">
        <v>5.2</v>
      </c>
      <c r="P29" s="45"/>
    </row>
    <row r="30" spans="1:16" s="43" customFormat="1" x14ac:dyDescent="0.2"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45"/>
    </row>
    <row r="31" spans="1:16" s="43" customFormat="1" x14ac:dyDescent="0.2">
      <c r="A31" s="43" t="s">
        <v>80</v>
      </c>
      <c r="C31" s="29">
        <v>578</v>
      </c>
      <c r="D31" s="30"/>
      <c r="E31" s="29">
        <v>578</v>
      </c>
      <c r="F31" s="31"/>
      <c r="G31" s="31"/>
      <c r="H31" s="38">
        <v>100</v>
      </c>
      <c r="I31" s="31"/>
      <c r="J31" s="30"/>
      <c r="K31" s="29">
        <v>174694</v>
      </c>
      <c r="L31" s="31">
        <v>2.7</v>
      </c>
      <c r="M31" s="31"/>
      <c r="N31" s="38">
        <v>302</v>
      </c>
      <c r="O31" s="31">
        <v>2.7</v>
      </c>
      <c r="P31" s="54"/>
    </row>
    <row r="32" spans="1:16" s="43" customFormat="1" x14ac:dyDescent="0.2"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45"/>
    </row>
    <row r="33" spans="1:16" s="43" customFormat="1" x14ac:dyDescent="0.2">
      <c r="A33" s="43" t="s">
        <v>81</v>
      </c>
      <c r="C33" s="29">
        <v>17920</v>
      </c>
      <c r="D33" s="30"/>
      <c r="E33" s="29">
        <v>14543</v>
      </c>
      <c r="F33" s="31">
        <v>1.1000000000000001</v>
      </c>
      <c r="G33" s="31"/>
      <c r="H33" s="38">
        <v>81.2</v>
      </c>
      <c r="I33" s="31">
        <v>1.1000000000000001</v>
      </c>
      <c r="J33" s="30"/>
      <c r="K33" s="29">
        <v>2034439</v>
      </c>
      <c r="L33" s="31">
        <v>3.1</v>
      </c>
      <c r="M33" s="31"/>
      <c r="N33" s="38">
        <v>139.9</v>
      </c>
      <c r="O33" s="31">
        <v>2.5</v>
      </c>
      <c r="P33" s="45"/>
    </row>
    <row r="34" spans="1:16" s="43" customFormat="1" x14ac:dyDescent="0.2"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45"/>
    </row>
    <row r="35" spans="1:16" s="43" customFormat="1" x14ac:dyDescent="0.2">
      <c r="A35" s="43" t="s">
        <v>82</v>
      </c>
      <c r="C35" s="29">
        <v>7114</v>
      </c>
      <c r="D35" s="30"/>
      <c r="E35" s="29">
        <v>5659</v>
      </c>
      <c r="F35" s="31">
        <v>1.3</v>
      </c>
      <c r="G35" s="31"/>
      <c r="H35" s="38">
        <v>79.5</v>
      </c>
      <c r="I35" s="31">
        <v>1.3</v>
      </c>
      <c r="J35" s="30"/>
      <c r="K35" s="29">
        <v>609050</v>
      </c>
      <c r="L35" s="31">
        <v>5.9</v>
      </c>
      <c r="M35" s="31"/>
      <c r="N35" s="38">
        <v>107.6</v>
      </c>
      <c r="O35" s="31">
        <v>4.7</v>
      </c>
      <c r="P35" s="45"/>
    </row>
    <row r="36" spans="1:16" s="43" customFormat="1" x14ac:dyDescent="0.2"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45"/>
    </row>
    <row r="37" spans="1:16" s="43" customFormat="1" x14ac:dyDescent="0.2">
      <c r="A37" s="43" t="s">
        <v>83</v>
      </c>
      <c r="C37" s="29">
        <v>571</v>
      </c>
      <c r="D37" s="30"/>
      <c r="E37" s="29">
        <v>473</v>
      </c>
      <c r="F37" s="31">
        <v>0.8</v>
      </c>
      <c r="G37" s="31"/>
      <c r="H37" s="38">
        <v>82.8</v>
      </c>
      <c r="I37" s="31">
        <v>0.8</v>
      </c>
      <c r="J37" s="30"/>
      <c r="K37" s="29">
        <v>152003</v>
      </c>
      <c r="L37" s="31">
        <v>13.4</v>
      </c>
      <c r="M37" s="31"/>
      <c r="N37" s="38">
        <v>321.39999999999998</v>
      </c>
      <c r="O37" s="31">
        <v>11.1</v>
      </c>
      <c r="P37" s="45"/>
    </row>
    <row r="38" spans="1:16" s="43" customFormat="1" x14ac:dyDescent="0.2"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45"/>
    </row>
    <row r="39" spans="1:16" s="43" customFormat="1" x14ac:dyDescent="0.2">
      <c r="A39" s="43" t="s">
        <v>84</v>
      </c>
      <c r="C39" s="29">
        <v>3561</v>
      </c>
      <c r="D39" s="30"/>
      <c r="E39" s="29">
        <v>2867</v>
      </c>
      <c r="F39" s="31">
        <v>1.2</v>
      </c>
      <c r="G39" s="31"/>
      <c r="H39" s="38">
        <v>80.5</v>
      </c>
      <c r="I39" s="31">
        <v>1.2</v>
      </c>
      <c r="J39" s="30"/>
      <c r="K39" s="29">
        <v>302199</v>
      </c>
      <c r="L39" s="31">
        <v>6.2</v>
      </c>
      <c r="M39" s="31"/>
      <c r="N39" s="38">
        <v>105.4</v>
      </c>
      <c r="O39" s="31">
        <v>5</v>
      </c>
      <c r="P39" s="45"/>
    </row>
    <row r="40" spans="1:16" s="43" customFormat="1" x14ac:dyDescent="0.2"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45"/>
    </row>
    <row r="41" spans="1:16" s="43" customFormat="1" x14ac:dyDescent="0.2">
      <c r="A41" s="43" t="s">
        <v>85</v>
      </c>
      <c r="C41" s="29">
        <v>6567</v>
      </c>
      <c r="D41" s="30"/>
      <c r="E41" s="29">
        <v>5077</v>
      </c>
      <c r="F41" s="31">
        <v>1.5</v>
      </c>
      <c r="G41" s="31"/>
      <c r="H41" s="38">
        <v>77.3</v>
      </c>
      <c r="I41" s="31">
        <v>1.5</v>
      </c>
      <c r="J41" s="30"/>
      <c r="K41" s="29">
        <v>524815</v>
      </c>
      <c r="L41" s="31">
        <v>5.9</v>
      </c>
      <c r="M41" s="31"/>
      <c r="N41" s="38">
        <v>103.4</v>
      </c>
      <c r="O41" s="31">
        <v>4.5999999999999996</v>
      </c>
      <c r="P41" s="45"/>
    </row>
    <row r="42" spans="1:16" s="43" customFormat="1" x14ac:dyDescent="0.2"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45"/>
    </row>
    <row r="43" spans="1:16" s="43" customFormat="1" x14ac:dyDescent="0.2">
      <c r="A43" s="43" t="s">
        <v>86</v>
      </c>
      <c r="C43" s="29">
        <v>4560</v>
      </c>
      <c r="D43" s="30"/>
      <c r="E43" s="29">
        <v>3679</v>
      </c>
      <c r="F43" s="31">
        <v>1.4</v>
      </c>
      <c r="G43" s="31"/>
      <c r="H43" s="38">
        <v>80.7</v>
      </c>
      <c r="I43" s="31">
        <v>1.4</v>
      </c>
      <c r="J43" s="30"/>
      <c r="K43" s="29">
        <v>407980</v>
      </c>
      <c r="L43" s="31">
        <v>7.3</v>
      </c>
      <c r="M43" s="31"/>
      <c r="N43" s="38">
        <v>110.9</v>
      </c>
      <c r="O43" s="31">
        <v>5.9</v>
      </c>
      <c r="P43" s="45"/>
    </row>
    <row r="44" spans="1:16" s="43" customFormat="1" x14ac:dyDescent="0.2"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45"/>
    </row>
    <row r="45" spans="1:16" s="43" customFormat="1" x14ac:dyDescent="0.2">
      <c r="A45" s="43" t="s">
        <v>87</v>
      </c>
      <c r="C45" s="29">
        <v>3759</v>
      </c>
      <c r="D45" s="30"/>
      <c r="E45" s="29">
        <v>2868</v>
      </c>
      <c r="F45" s="31">
        <v>1.6</v>
      </c>
      <c r="G45" s="31"/>
      <c r="H45" s="38">
        <v>76.3</v>
      </c>
      <c r="I45" s="31">
        <v>1.6</v>
      </c>
      <c r="J45" s="30"/>
      <c r="K45" s="29">
        <v>216134</v>
      </c>
      <c r="L45" s="31">
        <v>8.4</v>
      </c>
      <c r="M45" s="31"/>
      <c r="N45" s="38">
        <v>75.400000000000006</v>
      </c>
      <c r="O45" s="31">
        <v>6.4</v>
      </c>
      <c r="P45" s="45"/>
    </row>
    <row r="46" spans="1:16" s="43" customFormat="1" x14ac:dyDescent="0.2"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45"/>
    </row>
    <row r="47" spans="1:16" s="43" customFormat="1" x14ac:dyDescent="0.2">
      <c r="A47" s="43" t="s">
        <v>88</v>
      </c>
      <c r="C47" s="29">
        <v>5249</v>
      </c>
      <c r="D47" s="30"/>
      <c r="E47" s="29">
        <v>4176</v>
      </c>
      <c r="F47" s="31">
        <v>1.2</v>
      </c>
      <c r="G47" s="31"/>
      <c r="H47" s="38">
        <v>79.599999999999994</v>
      </c>
      <c r="I47" s="31">
        <v>1.2</v>
      </c>
      <c r="J47" s="30"/>
      <c r="K47" s="29">
        <v>402305</v>
      </c>
      <c r="L47" s="31">
        <v>6.5</v>
      </c>
      <c r="M47" s="31"/>
      <c r="N47" s="38">
        <v>96.3</v>
      </c>
      <c r="O47" s="31">
        <v>5.2</v>
      </c>
      <c r="P47" s="45"/>
    </row>
    <row r="48" spans="1:16" s="43" customFormat="1" x14ac:dyDescent="0.2"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45"/>
    </row>
    <row r="49" spans="1:16" s="43" customFormat="1" x14ac:dyDescent="0.2">
      <c r="A49" s="43" t="s">
        <v>89</v>
      </c>
      <c r="C49" s="29">
        <v>1972</v>
      </c>
      <c r="D49" s="30"/>
      <c r="E49" s="29">
        <v>1431</v>
      </c>
      <c r="F49" s="31">
        <v>1.7</v>
      </c>
      <c r="G49" s="31"/>
      <c r="H49" s="38">
        <v>72.5</v>
      </c>
      <c r="I49" s="31">
        <v>1.7</v>
      </c>
      <c r="J49" s="30"/>
      <c r="K49" s="29">
        <v>111369</v>
      </c>
      <c r="L49" s="31">
        <v>8.8000000000000007</v>
      </c>
      <c r="M49" s="31"/>
      <c r="N49" s="38">
        <v>77.900000000000006</v>
      </c>
      <c r="O49" s="31">
        <v>6.4</v>
      </c>
      <c r="P49" s="45"/>
    </row>
    <row r="50" spans="1:16" s="43" customFormat="1" x14ac:dyDescent="0.2"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45"/>
    </row>
    <row r="51" spans="1:16" s="43" customFormat="1" x14ac:dyDescent="0.2">
      <c r="A51" s="43" t="s">
        <v>90</v>
      </c>
      <c r="C51" s="29">
        <v>3517</v>
      </c>
      <c r="D51" s="30"/>
      <c r="E51" s="29">
        <v>2807</v>
      </c>
      <c r="F51" s="31">
        <v>1.2</v>
      </c>
      <c r="G51" s="31"/>
      <c r="H51" s="38">
        <v>79.8</v>
      </c>
      <c r="I51" s="31">
        <v>1.2</v>
      </c>
      <c r="J51" s="30"/>
      <c r="K51" s="29">
        <v>622340</v>
      </c>
      <c r="L51" s="31">
        <v>6.3</v>
      </c>
      <c r="M51" s="31"/>
      <c r="N51" s="38">
        <v>221.7</v>
      </c>
      <c r="O51" s="31">
        <v>5.0999999999999996</v>
      </c>
      <c r="P51" s="45"/>
    </row>
    <row r="52" spans="1:16" s="43" customFormat="1" x14ac:dyDescent="0.2"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45"/>
    </row>
    <row r="53" spans="1:16" s="43" customFormat="1" x14ac:dyDescent="0.2">
      <c r="A53" s="43" t="s">
        <v>91</v>
      </c>
      <c r="C53" s="29">
        <v>1489</v>
      </c>
      <c r="D53" s="30"/>
      <c r="E53" s="29">
        <v>1090</v>
      </c>
      <c r="F53" s="31">
        <v>1.1000000000000001</v>
      </c>
      <c r="G53" s="31"/>
      <c r="H53" s="38">
        <v>73.2</v>
      </c>
      <c r="I53" s="31">
        <v>1.1000000000000001</v>
      </c>
      <c r="J53" s="30"/>
      <c r="K53" s="29">
        <v>87732</v>
      </c>
      <c r="L53" s="31">
        <v>9.1</v>
      </c>
      <c r="M53" s="31"/>
      <c r="N53" s="38">
        <v>80.5</v>
      </c>
      <c r="O53" s="31">
        <v>6.6</v>
      </c>
      <c r="P53" s="45"/>
    </row>
    <row r="54" spans="1:16" s="43" customFormat="1" x14ac:dyDescent="0.2"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45"/>
    </row>
    <row r="55" spans="1:16" s="43" customFormat="1" x14ac:dyDescent="0.2">
      <c r="A55" s="43" t="s">
        <v>92</v>
      </c>
      <c r="C55" s="29">
        <v>3024</v>
      </c>
      <c r="D55" s="30"/>
      <c r="E55" s="29">
        <v>2284</v>
      </c>
      <c r="F55" s="31">
        <v>2</v>
      </c>
      <c r="G55" s="31"/>
      <c r="H55" s="38">
        <v>75.5</v>
      </c>
      <c r="I55" s="31">
        <v>2</v>
      </c>
      <c r="J55" s="30"/>
      <c r="K55" s="29">
        <v>194193</v>
      </c>
      <c r="L55" s="31">
        <v>11.9</v>
      </c>
      <c r="M55" s="31"/>
      <c r="N55" s="38">
        <v>85</v>
      </c>
      <c r="O55" s="31">
        <v>9</v>
      </c>
      <c r="P55" s="45"/>
    </row>
    <row r="56" spans="1:16" s="43" customFormat="1" x14ac:dyDescent="0.2"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45"/>
    </row>
    <row r="57" spans="1:16" s="43" customFormat="1" x14ac:dyDescent="0.2">
      <c r="A57" s="43" t="s">
        <v>93</v>
      </c>
      <c r="C57" s="29">
        <v>2937</v>
      </c>
      <c r="D57" s="30"/>
      <c r="E57" s="29">
        <v>2307</v>
      </c>
      <c r="F57" s="31">
        <v>0.9</v>
      </c>
      <c r="G57" s="31"/>
      <c r="H57" s="38">
        <v>78.5</v>
      </c>
      <c r="I57" s="31">
        <v>0.9</v>
      </c>
      <c r="J57" s="30"/>
      <c r="K57" s="29">
        <v>222514</v>
      </c>
      <c r="L57" s="31">
        <v>4.7</v>
      </c>
      <c r="M57" s="31"/>
      <c r="N57" s="38">
        <v>96.5</v>
      </c>
      <c r="O57" s="31">
        <v>3.7</v>
      </c>
      <c r="P57" s="45"/>
    </row>
    <row r="58" spans="1:16" s="43" customFormat="1" x14ac:dyDescent="0.2"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45"/>
    </row>
    <row r="59" spans="1:16" s="43" customFormat="1" x14ac:dyDescent="0.2">
      <c r="A59" s="43" t="s">
        <v>94</v>
      </c>
      <c r="C59" s="29">
        <v>7078</v>
      </c>
      <c r="D59" s="30"/>
      <c r="E59" s="29">
        <v>5366</v>
      </c>
      <c r="F59" s="31">
        <v>1.8</v>
      </c>
      <c r="G59" s="31"/>
      <c r="H59" s="38">
        <v>75.8</v>
      </c>
      <c r="I59" s="31">
        <v>1.8</v>
      </c>
      <c r="J59" s="30"/>
      <c r="K59" s="29">
        <v>374979</v>
      </c>
      <c r="L59" s="31">
        <v>7.9</v>
      </c>
      <c r="M59" s="31"/>
      <c r="N59" s="38">
        <v>69.900000000000006</v>
      </c>
      <c r="O59" s="31">
        <v>6</v>
      </c>
      <c r="P59" s="45"/>
    </row>
    <row r="60" spans="1:16" s="43" customFormat="1" x14ac:dyDescent="0.2"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45"/>
    </row>
    <row r="61" spans="1:16" s="43" customFormat="1" x14ac:dyDescent="0.2">
      <c r="A61" s="43" t="s">
        <v>95</v>
      </c>
      <c r="C61" s="29">
        <v>6213</v>
      </c>
      <c r="D61" s="30"/>
      <c r="E61" s="29">
        <v>4388</v>
      </c>
      <c r="F61" s="31">
        <v>1.9</v>
      </c>
      <c r="G61" s="31"/>
      <c r="H61" s="38">
        <v>70.599999999999994</v>
      </c>
      <c r="I61" s="31">
        <v>1.9</v>
      </c>
      <c r="J61" s="30"/>
      <c r="K61" s="29">
        <v>492786</v>
      </c>
      <c r="L61" s="31">
        <v>7.2</v>
      </c>
      <c r="M61" s="31"/>
      <c r="N61" s="38">
        <v>112.3</v>
      </c>
      <c r="O61" s="31">
        <v>5.0999999999999996</v>
      </c>
      <c r="P61" s="45"/>
    </row>
    <row r="62" spans="1:16" s="43" customFormat="1" x14ac:dyDescent="0.2"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45"/>
    </row>
    <row r="63" spans="1:16" s="43" customFormat="1" x14ac:dyDescent="0.2">
      <c r="A63" s="43" t="s">
        <v>96</v>
      </c>
      <c r="C63" s="29">
        <v>2545</v>
      </c>
      <c r="D63" s="30"/>
      <c r="E63" s="29">
        <v>2063</v>
      </c>
      <c r="F63" s="31">
        <v>1.4</v>
      </c>
      <c r="G63" s="31"/>
      <c r="H63" s="38">
        <v>81.099999999999994</v>
      </c>
      <c r="I63" s="31">
        <v>1.4</v>
      </c>
      <c r="J63" s="30"/>
      <c r="K63" s="29">
        <v>261507</v>
      </c>
      <c r="L63" s="31">
        <v>9.9</v>
      </c>
      <c r="M63" s="31"/>
      <c r="N63" s="38">
        <v>126.7</v>
      </c>
      <c r="O63" s="31">
        <v>8</v>
      </c>
      <c r="P63" s="45"/>
    </row>
    <row r="64" spans="1:16" s="43" customFormat="1" x14ac:dyDescent="0.2"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45"/>
    </row>
    <row r="65" spans="1:16" s="43" customFormat="1" x14ac:dyDescent="0.2">
      <c r="A65" s="43" t="s">
        <v>97</v>
      </c>
      <c r="C65" s="29">
        <v>5132</v>
      </c>
      <c r="D65" s="30"/>
      <c r="E65" s="29">
        <v>3985</v>
      </c>
      <c r="F65" s="31">
        <v>1.4</v>
      </c>
      <c r="G65" s="31"/>
      <c r="H65" s="38">
        <v>77.599999999999994</v>
      </c>
      <c r="I65" s="31">
        <v>1.4</v>
      </c>
      <c r="J65" s="30"/>
      <c r="K65" s="29">
        <v>377244</v>
      </c>
      <c r="L65" s="31">
        <v>6.6</v>
      </c>
      <c r="M65" s="31"/>
      <c r="N65" s="38">
        <v>94.7</v>
      </c>
      <c r="O65" s="31">
        <v>5.0999999999999996</v>
      </c>
      <c r="P65" s="45"/>
    </row>
    <row r="66" spans="1:16" s="43" customFormat="1" x14ac:dyDescent="0.2"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45"/>
    </row>
    <row r="67" spans="1:16" s="43" customFormat="1" x14ac:dyDescent="0.2">
      <c r="A67" s="43" t="s">
        <v>98</v>
      </c>
      <c r="C67" s="29">
        <v>3620</v>
      </c>
      <c r="D67" s="30"/>
      <c r="E67" s="29">
        <v>2385</v>
      </c>
      <c r="F67" s="31">
        <v>2</v>
      </c>
      <c r="G67" s="31"/>
      <c r="H67" s="38">
        <v>65.900000000000006</v>
      </c>
      <c r="I67" s="31">
        <v>2</v>
      </c>
      <c r="J67" s="30"/>
      <c r="K67" s="29">
        <v>226264</v>
      </c>
      <c r="L67" s="31">
        <v>10</v>
      </c>
      <c r="M67" s="31"/>
      <c r="N67" s="38">
        <v>94.9</v>
      </c>
      <c r="O67" s="31">
        <v>6.6</v>
      </c>
      <c r="P67" s="45"/>
    </row>
    <row r="68" spans="1:16" s="43" customFormat="1" x14ac:dyDescent="0.2"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45"/>
    </row>
    <row r="69" spans="1:16" s="43" customFormat="1" x14ac:dyDescent="0.2">
      <c r="A69" s="43" t="s">
        <v>99</v>
      </c>
      <c r="C69" s="29">
        <v>2993</v>
      </c>
      <c r="D69" s="30"/>
      <c r="E69" s="29">
        <v>2175</v>
      </c>
      <c r="F69" s="31">
        <v>1.7</v>
      </c>
      <c r="G69" s="31"/>
      <c r="H69" s="38">
        <v>72.7</v>
      </c>
      <c r="I69" s="31">
        <v>1.7</v>
      </c>
      <c r="J69" s="30"/>
      <c r="K69" s="29">
        <v>224567</v>
      </c>
      <c r="L69" s="31">
        <v>7.4</v>
      </c>
      <c r="M69" s="31"/>
      <c r="N69" s="38">
        <v>103.2</v>
      </c>
      <c r="O69" s="31">
        <v>5.4</v>
      </c>
      <c r="P69" s="45"/>
    </row>
    <row r="70" spans="1:16" s="43" customFormat="1" x14ac:dyDescent="0.2"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45"/>
    </row>
    <row r="71" spans="1:16" s="43" customFormat="1" x14ac:dyDescent="0.2">
      <c r="A71" s="43" t="s">
        <v>100</v>
      </c>
      <c r="C71" s="29">
        <v>3348</v>
      </c>
      <c r="D71" s="30"/>
      <c r="E71" s="29">
        <v>2589</v>
      </c>
      <c r="F71" s="31">
        <v>1.3</v>
      </c>
      <c r="G71" s="31"/>
      <c r="H71" s="38">
        <v>77.3</v>
      </c>
      <c r="I71" s="31">
        <v>1.3</v>
      </c>
      <c r="J71" s="30"/>
      <c r="K71" s="29">
        <v>332289</v>
      </c>
      <c r="L71" s="31">
        <v>9.1</v>
      </c>
      <c r="M71" s="31"/>
      <c r="N71" s="38">
        <v>128.30000000000001</v>
      </c>
      <c r="O71" s="31">
        <v>7.1</v>
      </c>
      <c r="P71" s="45"/>
    </row>
    <row r="72" spans="1:16" s="43" customFormat="1" x14ac:dyDescent="0.2"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45"/>
    </row>
    <row r="73" spans="1:16" s="43" customFormat="1" x14ac:dyDescent="0.2">
      <c r="A73" s="43" t="s">
        <v>101</v>
      </c>
      <c r="C73" s="29">
        <v>1429</v>
      </c>
      <c r="D73" s="30"/>
      <c r="E73" s="29">
        <v>1073</v>
      </c>
      <c r="F73" s="31">
        <v>1</v>
      </c>
      <c r="G73" s="31"/>
      <c r="H73" s="38">
        <v>75.099999999999994</v>
      </c>
      <c r="I73" s="31">
        <v>1</v>
      </c>
      <c r="J73" s="30"/>
      <c r="K73" s="29">
        <v>85151</v>
      </c>
      <c r="L73" s="31">
        <v>9.4</v>
      </c>
      <c r="M73" s="31"/>
      <c r="N73" s="38">
        <v>79.3</v>
      </c>
      <c r="O73" s="31">
        <v>7.1</v>
      </c>
      <c r="P73" s="45"/>
    </row>
    <row r="74" spans="1:16" s="43" customFormat="1" x14ac:dyDescent="0.2"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45"/>
    </row>
    <row r="75" spans="1:16" s="43" customFormat="1" x14ac:dyDescent="0.2">
      <c r="A75" s="43" t="s">
        <v>102</v>
      </c>
      <c r="C75" s="29">
        <v>3479</v>
      </c>
      <c r="D75" s="30"/>
      <c r="E75" s="29">
        <v>2852</v>
      </c>
      <c r="F75" s="31">
        <v>1.2</v>
      </c>
      <c r="G75" s="31"/>
      <c r="H75" s="38">
        <v>82</v>
      </c>
      <c r="I75" s="31">
        <v>1.2</v>
      </c>
      <c r="J75" s="30"/>
      <c r="K75" s="29">
        <v>375783</v>
      </c>
      <c r="L75" s="31">
        <v>8.6</v>
      </c>
      <c r="M75" s="31"/>
      <c r="N75" s="38">
        <v>131.80000000000001</v>
      </c>
      <c r="O75" s="31">
        <v>7.1</v>
      </c>
      <c r="P75" s="45"/>
    </row>
    <row r="76" spans="1:16" s="43" customFormat="1" x14ac:dyDescent="0.2"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45"/>
    </row>
    <row r="77" spans="1:16" s="43" customFormat="1" x14ac:dyDescent="0.2">
      <c r="A77" s="43" t="s">
        <v>103</v>
      </c>
      <c r="C77" s="29">
        <v>2977</v>
      </c>
      <c r="D77" s="30"/>
      <c r="E77" s="29">
        <v>2238</v>
      </c>
      <c r="F77" s="31">
        <v>1.6</v>
      </c>
      <c r="G77" s="31"/>
      <c r="H77" s="38">
        <v>75.2</v>
      </c>
      <c r="I77" s="31">
        <v>1.6</v>
      </c>
      <c r="J77" s="30"/>
      <c r="K77" s="29">
        <v>154585</v>
      </c>
      <c r="L77" s="31">
        <v>8.1999999999999993</v>
      </c>
      <c r="M77" s="31"/>
      <c r="N77" s="38">
        <v>69.099999999999994</v>
      </c>
      <c r="O77" s="31">
        <v>6.2</v>
      </c>
      <c r="P77" s="45"/>
    </row>
    <row r="78" spans="1:16" s="43" customFormat="1" x14ac:dyDescent="0.2"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45"/>
    </row>
    <row r="79" spans="1:16" s="43" customFormat="1" x14ac:dyDescent="0.2">
      <c r="A79" s="43" t="s">
        <v>104</v>
      </c>
      <c r="C79" s="29">
        <v>7480</v>
      </c>
      <c r="D79" s="30"/>
      <c r="E79" s="29">
        <v>5911</v>
      </c>
      <c r="F79" s="31">
        <v>1.6</v>
      </c>
      <c r="G79" s="31"/>
      <c r="H79" s="38">
        <v>79</v>
      </c>
      <c r="I79" s="31">
        <v>1.6</v>
      </c>
      <c r="J79" s="30"/>
      <c r="K79" s="29">
        <v>697702</v>
      </c>
      <c r="L79" s="31">
        <v>11.4</v>
      </c>
      <c r="M79" s="31"/>
      <c r="N79" s="38">
        <v>118</v>
      </c>
      <c r="O79" s="31">
        <v>9</v>
      </c>
      <c r="P79" s="45"/>
    </row>
    <row r="80" spans="1:16" s="43" customFormat="1" x14ac:dyDescent="0.2"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45"/>
    </row>
    <row r="81" spans="1:16" s="43" customFormat="1" x14ac:dyDescent="0.2">
      <c r="A81" s="43" t="s">
        <v>105</v>
      </c>
      <c r="C81" s="29">
        <v>6885</v>
      </c>
      <c r="D81" s="30"/>
      <c r="E81" s="29">
        <v>5527</v>
      </c>
      <c r="F81" s="31">
        <v>1.5</v>
      </c>
      <c r="G81" s="31"/>
      <c r="H81" s="38">
        <v>80.3</v>
      </c>
      <c r="I81" s="31">
        <v>1.5</v>
      </c>
      <c r="J81" s="30"/>
      <c r="K81" s="29">
        <v>501299</v>
      </c>
      <c r="L81" s="31">
        <v>5.5</v>
      </c>
      <c r="M81" s="31"/>
      <c r="N81" s="38">
        <v>90.7</v>
      </c>
      <c r="O81" s="31">
        <v>4.4000000000000004</v>
      </c>
      <c r="P81" s="45"/>
    </row>
    <row r="82" spans="1:16" s="43" customFormat="1" x14ac:dyDescent="0.2"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45"/>
    </row>
    <row r="83" spans="1:16" s="43" customFormat="1" x14ac:dyDescent="0.2">
      <c r="A83" s="43" t="s">
        <v>106</v>
      </c>
      <c r="C83" s="29">
        <v>2230</v>
      </c>
      <c r="D83" s="30"/>
      <c r="E83" s="29">
        <v>1480</v>
      </c>
      <c r="F83" s="31">
        <v>2</v>
      </c>
      <c r="G83" s="31"/>
      <c r="H83" s="38">
        <v>66.400000000000006</v>
      </c>
      <c r="I83" s="31">
        <v>2</v>
      </c>
      <c r="J83" s="30"/>
      <c r="K83" s="29">
        <v>332294</v>
      </c>
      <c r="L83" s="31">
        <v>17.3</v>
      </c>
      <c r="M83" s="31"/>
      <c r="N83" s="38">
        <v>224.6</v>
      </c>
      <c r="O83" s="31">
        <v>11.5</v>
      </c>
      <c r="P83" s="45"/>
    </row>
    <row r="84" spans="1:16" s="43" customFormat="1" x14ac:dyDescent="0.2"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45"/>
    </row>
    <row r="85" spans="1:16" s="43" customFormat="1" x14ac:dyDescent="0.2">
      <c r="A85" s="43" t="s">
        <v>107</v>
      </c>
      <c r="C85" s="29">
        <v>7479</v>
      </c>
      <c r="D85" s="30"/>
      <c r="E85" s="29">
        <v>5250</v>
      </c>
      <c r="F85" s="31">
        <v>1.8</v>
      </c>
      <c r="G85" s="31"/>
      <c r="H85" s="38">
        <v>70.2</v>
      </c>
      <c r="I85" s="31">
        <v>1.8</v>
      </c>
      <c r="J85" s="30"/>
      <c r="K85" s="29">
        <v>661736</v>
      </c>
      <c r="L85" s="31">
        <v>7.5</v>
      </c>
      <c r="M85" s="31"/>
      <c r="N85" s="38">
        <v>126.1</v>
      </c>
      <c r="O85" s="31">
        <v>5.3</v>
      </c>
      <c r="P85" s="45"/>
    </row>
    <row r="86" spans="1:16" s="43" customFormat="1" x14ac:dyDescent="0.2"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45"/>
    </row>
    <row r="87" spans="1:16" s="43" customFormat="1" x14ac:dyDescent="0.2">
      <c r="A87" s="43" t="s">
        <v>108</v>
      </c>
      <c r="C87" s="29">
        <v>5343</v>
      </c>
      <c r="D87" s="30"/>
      <c r="E87" s="29">
        <v>4068</v>
      </c>
      <c r="F87" s="31">
        <v>1.2</v>
      </c>
      <c r="G87" s="31"/>
      <c r="H87" s="38">
        <v>76.099999999999994</v>
      </c>
      <c r="I87" s="31">
        <v>1.2</v>
      </c>
      <c r="J87" s="30"/>
      <c r="K87" s="29">
        <v>821596</v>
      </c>
      <c r="L87" s="31">
        <v>5.4</v>
      </c>
      <c r="M87" s="31"/>
      <c r="N87" s="38">
        <v>201.9</v>
      </c>
      <c r="O87" s="31">
        <v>4.0999999999999996</v>
      </c>
      <c r="P87" s="45"/>
    </row>
    <row r="88" spans="1:16" s="43" customFormat="1" x14ac:dyDescent="0.2"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45"/>
    </row>
    <row r="89" spans="1:16" s="43" customFormat="1" x14ac:dyDescent="0.2">
      <c r="A89" s="43" t="s">
        <v>109</v>
      </c>
      <c r="C89" s="29">
        <v>6501</v>
      </c>
      <c r="D89" s="30"/>
      <c r="E89" s="29">
        <v>5077</v>
      </c>
      <c r="F89" s="31">
        <v>1.4</v>
      </c>
      <c r="G89" s="31"/>
      <c r="H89" s="38">
        <v>78.099999999999994</v>
      </c>
      <c r="I89" s="31">
        <v>1.4</v>
      </c>
      <c r="J89" s="30"/>
      <c r="K89" s="29">
        <v>775734</v>
      </c>
      <c r="L89" s="31">
        <v>7.1</v>
      </c>
      <c r="M89" s="31"/>
      <c r="N89" s="38">
        <v>152.80000000000001</v>
      </c>
      <c r="O89" s="31">
        <v>5.5</v>
      </c>
      <c r="P89" s="45"/>
    </row>
    <row r="90" spans="1:16" s="43" customFormat="1" x14ac:dyDescent="0.2"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45"/>
    </row>
    <row r="91" spans="1:16" s="43" customFormat="1" x14ac:dyDescent="0.2">
      <c r="A91" s="43" t="s">
        <v>110</v>
      </c>
      <c r="C91" s="29">
        <v>7234</v>
      </c>
      <c r="D91" s="30"/>
      <c r="E91" s="29">
        <v>5331</v>
      </c>
      <c r="F91" s="31">
        <v>1.8</v>
      </c>
      <c r="G91" s="31"/>
      <c r="H91" s="38">
        <v>73.7</v>
      </c>
      <c r="I91" s="31">
        <v>1.8</v>
      </c>
      <c r="J91" s="30"/>
      <c r="K91" s="29">
        <v>485815</v>
      </c>
      <c r="L91" s="31">
        <v>6.8</v>
      </c>
      <c r="M91" s="31"/>
      <c r="N91" s="38">
        <v>91.1</v>
      </c>
      <c r="O91" s="31">
        <v>5</v>
      </c>
      <c r="P91" s="45"/>
    </row>
    <row r="92" spans="1:16" s="43" customFormat="1" x14ac:dyDescent="0.2"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45"/>
    </row>
    <row r="93" spans="1:16" s="43" customFormat="1" x14ac:dyDescent="0.2">
      <c r="A93" s="43" t="s">
        <v>111</v>
      </c>
      <c r="C93" s="29">
        <v>425</v>
      </c>
      <c r="D93" s="30"/>
      <c r="E93" s="29">
        <v>366</v>
      </c>
      <c r="F93" s="31">
        <v>0.7</v>
      </c>
      <c r="G93" s="31"/>
      <c r="H93" s="38">
        <v>86.2</v>
      </c>
      <c r="I93" s="31">
        <v>0.7</v>
      </c>
      <c r="J93" s="30"/>
      <c r="K93" s="29">
        <v>46109</v>
      </c>
      <c r="L93" s="31">
        <v>10.199999999999999</v>
      </c>
      <c r="M93" s="31"/>
      <c r="N93" s="38">
        <v>125.9</v>
      </c>
      <c r="O93" s="31">
        <v>8.8000000000000007</v>
      </c>
      <c r="P93" s="45"/>
    </row>
    <row r="94" spans="1:16" s="43" customFormat="1" x14ac:dyDescent="0.2"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45"/>
    </row>
    <row r="95" spans="1:16" s="43" customFormat="1" x14ac:dyDescent="0.2">
      <c r="A95" s="43" t="s">
        <v>112</v>
      </c>
      <c r="C95" s="29">
        <v>2850</v>
      </c>
      <c r="D95" s="30"/>
      <c r="E95" s="29">
        <v>2258</v>
      </c>
      <c r="F95" s="31">
        <v>1.5</v>
      </c>
      <c r="G95" s="31"/>
      <c r="H95" s="38">
        <v>79.2</v>
      </c>
      <c r="I95" s="31">
        <v>1.5</v>
      </c>
      <c r="J95" s="30"/>
      <c r="K95" s="29">
        <v>171077</v>
      </c>
      <c r="L95" s="31">
        <v>11.4</v>
      </c>
      <c r="M95" s="31"/>
      <c r="N95" s="38">
        <v>75.8</v>
      </c>
      <c r="O95" s="31">
        <v>9.1</v>
      </c>
      <c r="P95" s="45"/>
    </row>
    <row r="96" spans="1:16" s="43" customFormat="1" x14ac:dyDescent="0.2"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45"/>
    </row>
    <row r="97" spans="1:16" s="43" customFormat="1" x14ac:dyDescent="0.2">
      <c r="A97" s="43" t="s">
        <v>113</v>
      </c>
      <c r="C97" s="29">
        <v>2119</v>
      </c>
      <c r="D97" s="30"/>
      <c r="E97" s="29">
        <v>1229</v>
      </c>
      <c r="F97" s="31">
        <v>2.5</v>
      </c>
      <c r="G97" s="31"/>
      <c r="H97" s="38">
        <v>58</v>
      </c>
      <c r="I97" s="31">
        <v>2.5</v>
      </c>
      <c r="J97" s="30"/>
      <c r="K97" s="29">
        <v>133581</v>
      </c>
      <c r="L97" s="31">
        <v>14.5</v>
      </c>
      <c r="M97" s="31"/>
      <c r="N97" s="38">
        <v>108.7</v>
      </c>
      <c r="O97" s="31">
        <v>8.4</v>
      </c>
      <c r="P97" s="45"/>
    </row>
    <row r="98" spans="1:16" s="43" customFormat="1" x14ac:dyDescent="0.2"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45"/>
    </row>
    <row r="99" spans="1:16" s="43" customFormat="1" x14ac:dyDescent="0.2">
      <c r="A99" s="43" t="s">
        <v>114</v>
      </c>
      <c r="C99" s="29">
        <v>4512</v>
      </c>
      <c r="D99" s="30"/>
      <c r="E99" s="29">
        <v>3460</v>
      </c>
      <c r="F99" s="31">
        <v>1.3</v>
      </c>
      <c r="G99" s="31"/>
      <c r="H99" s="38">
        <v>76.7</v>
      </c>
      <c r="I99" s="31">
        <v>1.3</v>
      </c>
      <c r="J99" s="30"/>
      <c r="K99" s="29">
        <v>364755</v>
      </c>
      <c r="L99" s="31">
        <v>5.8</v>
      </c>
      <c r="M99" s="31"/>
      <c r="N99" s="38">
        <v>105.4</v>
      </c>
      <c r="O99" s="31">
        <v>4.5</v>
      </c>
      <c r="P99" s="45"/>
    </row>
    <row r="100" spans="1:16" s="43" customFormat="1" x14ac:dyDescent="0.2"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45"/>
    </row>
    <row r="101" spans="1:16" s="43" customFormat="1" x14ac:dyDescent="0.2">
      <c r="A101" s="43" t="s">
        <v>115</v>
      </c>
      <c r="C101" s="29">
        <v>25921</v>
      </c>
      <c r="D101" s="30"/>
      <c r="E101" s="29">
        <v>20143</v>
      </c>
      <c r="F101" s="31">
        <v>1.6</v>
      </c>
      <c r="G101" s="31"/>
      <c r="H101" s="38">
        <v>77.7</v>
      </c>
      <c r="I101" s="31">
        <v>1.6</v>
      </c>
      <c r="J101" s="30"/>
      <c r="K101" s="29">
        <v>2251492</v>
      </c>
      <c r="L101" s="31">
        <v>4</v>
      </c>
      <c r="M101" s="31"/>
      <c r="N101" s="38">
        <v>111.8</v>
      </c>
      <c r="O101" s="31">
        <v>3.1</v>
      </c>
      <c r="P101" s="45"/>
    </row>
    <row r="102" spans="1:16" s="43" customFormat="1" x14ac:dyDescent="0.2"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45"/>
    </row>
    <row r="103" spans="1:16" s="43" customFormat="1" x14ac:dyDescent="0.2">
      <c r="A103" s="43" t="s">
        <v>116</v>
      </c>
      <c r="C103" s="29">
        <v>3285</v>
      </c>
      <c r="D103" s="30"/>
      <c r="E103" s="29">
        <v>2909</v>
      </c>
      <c r="F103" s="31">
        <v>0.8</v>
      </c>
      <c r="G103" s="31"/>
      <c r="H103" s="38">
        <v>88.5</v>
      </c>
      <c r="I103" s="31">
        <v>0.8</v>
      </c>
      <c r="J103" s="30"/>
      <c r="K103" s="29">
        <v>433010</v>
      </c>
      <c r="L103" s="31">
        <v>5.9</v>
      </c>
      <c r="M103" s="31"/>
      <c r="N103" s="38">
        <v>148.9</v>
      </c>
      <c r="O103" s="31">
        <v>5.2</v>
      </c>
      <c r="P103" s="45"/>
    </row>
    <row r="104" spans="1:16" s="43" customFormat="1" x14ac:dyDescent="0.2"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45"/>
    </row>
    <row r="105" spans="1:16" s="43" customFormat="1" x14ac:dyDescent="0.2">
      <c r="A105" s="43" t="s">
        <v>117</v>
      </c>
      <c r="C105" s="29">
        <v>672</v>
      </c>
      <c r="D105" s="30"/>
      <c r="E105" s="29">
        <v>523</v>
      </c>
      <c r="F105" s="31">
        <v>0.9</v>
      </c>
      <c r="G105" s="31"/>
      <c r="H105" s="38">
        <v>77.8</v>
      </c>
      <c r="I105" s="31">
        <v>0.9</v>
      </c>
      <c r="J105" s="30"/>
      <c r="K105" s="29">
        <v>36702</v>
      </c>
      <c r="L105" s="31">
        <v>10.9</v>
      </c>
      <c r="M105" s="31"/>
      <c r="N105" s="38">
        <v>70.2</v>
      </c>
      <c r="O105" s="31">
        <v>8.5</v>
      </c>
      <c r="P105" s="45"/>
    </row>
    <row r="106" spans="1:16" s="43" customFormat="1" x14ac:dyDescent="0.2"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45"/>
    </row>
    <row r="107" spans="1:16" s="43" customFormat="1" x14ac:dyDescent="0.2">
      <c r="A107" s="43" t="s">
        <v>118</v>
      </c>
      <c r="C107" s="29">
        <v>4947</v>
      </c>
      <c r="D107" s="30"/>
      <c r="E107" s="29">
        <v>4064</v>
      </c>
      <c r="F107" s="31">
        <v>1.3</v>
      </c>
      <c r="G107" s="31"/>
      <c r="H107" s="38">
        <v>82.1</v>
      </c>
      <c r="I107" s="31">
        <v>1.3</v>
      </c>
      <c r="J107" s="30"/>
      <c r="K107" s="29">
        <v>465801</v>
      </c>
      <c r="L107" s="31">
        <v>6.5</v>
      </c>
      <c r="M107" s="31"/>
      <c r="N107" s="38">
        <v>114.6</v>
      </c>
      <c r="O107" s="31">
        <v>5.4</v>
      </c>
      <c r="P107" s="45"/>
    </row>
    <row r="108" spans="1:16" s="43" customFormat="1" x14ac:dyDescent="0.2"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45"/>
    </row>
    <row r="109" spans="1:16" s="43" customFormat="1" x14ac:dyDescent="0.2">
      <c r="A109" s="43" t="s">
        <v>119</v>
      </c>
      <c r="C109" s="29">
        <v>9754</v>
      </c>
      <c r="D109" s="30"/>
      <c r="E109" s="29">
        <v>6943</v>
      </c>
      <c r="F109" s="31">
        <v>1.9</v>
      </c>
      <c r="G109" s="31"/>
      <c r="H109" s="38">
        <v>71.2</v>
      </c>
      <c r="I109" s="31">
        <v>1.9</v>
      </c>
      <c r="J109" s="30"/>
      <c r="K109" s="29">
        <v>539750</v>
      </c>
      <c r="L109" s="31">
        <v>5.8</v>
      </c>
      <c r="M109" s="31"/>
      <c r="N109" s="38">
        <v>77.7</v>
      </c>
      <c r="O109" s="31">
        <v>4.2</v>
      </c>
      <c r="P109" s="45"/>
    </row>
    <row r="110" spans="1:16" s="43" customFormat="1" x14ac:dyDescent="0.2"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45"/>
    </row>
    <row r="111" spans="1:16" s="43" customFormat="1" x14ac:dyDescent="0.2">
      <c r="A111" s="43" t="s">
        <v>120</v>
      </c>
      <c r="C111" s="29">
        <v>1267</v>
      </c>
      <c r="D111" s="30"/>
      <c r="E111" s="29">
        <v>1021</v>
      </c>
      <c r="F111" s="31">
        <v>1.8</v>
      </c>
      <c r="G111" s="31"/>
      <c r="H111" s="38">
        <v>80.599999999999994</v>
      </c>
      <c r="I111" s="31">
        <v>1.8</v>
      </c>
      <c r="J111" s="30"/>
      <c r="K111" s="29">
        <v>60228</v>
      </c>
      <c r="L111" s="31">
        <v>15.8</v>
      </c>
      <c r="M111" s="31"/>
      <c r="N111" s="38">
        <v>59</v>
      </c>
      <c r="O111" s="31">
        <v>12.7</v>
      </c>
      <c r="P111" s="45"/>
    </row>
    <row r="112" spans="1:16" s="43" customFormat="1" x14ac:dyDescent="0.2"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45"/>
    </row>
    <row r="113" spans="1:16" s="43" customFormat="1" x14ac:dyDescent="0.2">
      <c r="A113" s="43" t="s">
        <v>121</v>
      </c>
      <c r="C113" s="29">
        <v>7425</v>
      </c>
      <c r="D113" s="30"/>
      <c r="E113" s="29">
        <v>5316</v>
      </c>
      <c r="F113" s="31">
        <v>2.1</v>
      </c>
      <c r="G113" s="31"/>
      <c r="H113" s="38">
        <v>71.599999999999994</v>
      </c>
      <c r="I113" s="31">
        <v>2.1</v>
      </c>
      <c r="J113" s="30"/>
      <c r="K113" s="29">
        <v>422544</v>
      </c>
      <c r="L113" s="31">
        <v>7.4</v>
      </c>
      <c r="M113" s="31"/>
      <c r="N113" s="38">
        <v>79.5</v>
      </c>
      <c r="O113" s="31">
        <v>5.3</v>
      </c>
      <c r="P113" s="45"/>
    </row>
    <row r="114" spans="1:16" s="43" customFormat="1" x14ac:dyDescent="0.2"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45"/>
    </row>
    <row r="115" spans="1:16" s="43" customFormat="1" x14ac:dyDescent="0.2">
      <c r="A115" s="43" t="s">
        <v>122</v>
      </c>
      <c r="C115" s="29">
        <v>1691</v>
      </c>
      <c r="D115" s="30"/>
      <c r="E115" s="29">
        <v>1219</v>
      </c>
      <c r="F115" s="31">
        <v>1.6</v>
      </c>
      <c r="G115" s="31"/>
      <c r="H115" s="38">
        <v>72.099999999999994</v>
      </c>
      <c r="I115" s="31">
        <v>1.6</v>
      </c>
      <c r="J115" s="30"/>
      <c r="K115" s="29">
        <v>111030</v>
      </c>
      <c r="L115" s="31">
        <v>8.6999999999999993</v>
      </c>
      <c r="M115" s="31"/>
      <c r="N115" s="38">
        <v>91.1</v>
      </c>
      <c r="O115" s="31">
        <v>6.3</v>
      </c>
      <c r="P115" s="45"/>
    </row>
    <row r="116" spans="1:16" s="43" customFormat="1" x14ac:dyDescent="0.2"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45"/>
    </row>
    <row r="117" spans="1:16" s="43" customFormat="1" x14ac:dyDescent="0.2">
      <c r="A117" s="43" t="s">
        <v>123</v>
      </c>
      <c r="C117" s="29">
        <v>500</v>
      </c>
      <c r="D117" s="30"/>
      <c r="E117" s="29">
        <v>418</v>
      </c>
      <c r="F117" s="31">
        <v>0.8</v>
      </c>
      <c r="G117" s="31"/>
      <c r="H117" s="38">
        <v>83.6</v>
      </c>
      <c r="I117" s="31">
        <v>0.8</v>
      </c>
      <c r="J117" s="30"/>
      <c r="K117" s="29">
        <v>75412</v>
      </c>
      <c r="L117" s="31">
        <v>11.7</v>
      </c>
      <c r="M117" s="31"/>
      <c r="N117" s="38">
        <v>180.4</v>
      </c>
      <c r="O117" s="31">
        <v>9.8000000000000007</v>
      </c>
      <c r="P117" s="45"/>
    </row>
    <row r="118" spans="1:16" s="43" customFormat="1" x14ac:dyDescent="0.2"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45"/>
    </row>
    <row r="119" spans="1:16" s="43" customFormat="1" x14ac:dyDescent="0.2">
      <c r="A119" s="43" t="s">
        <v>215</v>
      </c>
      <c r="C119" s="29">
        <v>140</v>
      </c>
      <c r="D119" s="30"/>
      <c r="E119" s="29">
        <v>117</v>
      </c>
      <c r="F119" s="31">
        <v>0.8</v>
      </c>
      <c r="G119" s="31"/>
      <c r="H119" s="38">
        <v>83.9</v>
      </c>
      <c r="I119" s="31">
        <v>0.8</v>
      </c>
      <c r="J119" s="30"/>
      <c r="K119" s="29">
        <v>16532</v>
      </c>
      <c r="L119" s="31">
        <v>14.2</v>
      </c>
      <c r="M119" s="31"/>
      <c r="N119" s="38">
        <v>140.69999999999999</v>
      </c>
      <c r="O119" s="31">
        <v>11.9</v>
      </c>
      <c r="P119" s="45"/>
    </row>
    <row r="120" spans="1:16" s="43" customFormat="1" x14ac:dyDescent="0.2">
      <c r="A120" s="42"/>
      <c r="C120" s="73"/>
      <c r="D120" s="68"/>
      <c r="E120" s="73"/>
      <c r="F120" s="73"/>
      <c r="G120" s="68"/>
      <c r="H120" s="73"/>
      <c r="I120" s="73"/>
      <c r="J120" s="68"/>
      <c r="K120" s="73"/>
      <c r="L120" s="73"/>
      <c r="M120" s="68"/>
      <c r="N120" s="73"/>
      <c r="O120" s="73"/>
      <c r="P120" s="51"/>
    </row>
    <row r="121" spans="1:16" s="43" customFormat="1" x14ac:dyDescent="0.2">
      <c r="A121" s="49"/>
      <c r="C121" s="67"/>
      <c r="D121" s="68"/>
      <c r="E121" s="67"/>
      <c r="F121" s="67"/>
      <c r="G121" s="68"/>
      <c r="H121" s="67"/>
      <c r="I121" s="67"/>
      <c r="J121" s="68"/>
      <c r="K121" s="67"/>
      <c r="L121" s="67"/>
      <c r="M121" s="68"/>
      <c r="N121" s="67"/>
      <c r="O121" s="67"/>
      <c r="P121" s="51"/>
    </row>
    <row r="122" spans="1:16" s="43" customFormat="1" x14ac:dyDescent="0.2">
      <c r="A122" s="49" t="s">
        <v>9</v>
      </c>
      <c r="C122" s="29">
        <v>273663</v>
      </c>
      <c r="D122" s="30"/>
      <c r="E122" s="29">
        <v>210030</v>
      </c>
      <c r="F122" s="31">
        <v>1.4</v>
      </c>
      <c r="G122" s="31"/>
      <c r="H122" s="38">
        <v>76.7</v>
      </c>
      <c r="I122" s="31">
        <v>1.4</v>
      </c>
      <c r="J122" s="30"/>
      <c r="K122" s="29">
        <v>24141864</v>
      </c>
      <c r="L122" s="31">
        <v>1</v>
      </c>
      <c r="M122" s="31"/>
      <c r="N122" s="38">
        <v>114.9</v>
      </c>
      <c r="O122" s="31">
        <v>0.8</v>
      </c>
      <c r="P122" s="51"/>
    </row>
    <row r="123" spans="1:16" s="43" customFormat="1" x14ac:dyDescent="0.2">
      <c r="A123" s="49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51"/>
    </row>
    <row r="124" spans="1:16" s="43" customFormat="1" x14ac:dyDescent="0.2">
      <c r="A124" s="74" t="s">
        <v>49</v>
      </c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51"/>
    </row>
    <row r="125" spans="1:16" s="43" customFormat="1" x14ac:dyDescent="0.2">
      <c r="A125" s="74" t="s">
        <v>50</v>
      </c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51"/>
    </row>
    <row r="126" spans="1:16" s="43" customFormat="1" x14ac:dyDescent="0.2">
      <c r="A126" s="74" t="s">
        <v>66</v>
      </c>
      <c r="C126" s="44"/>
      <c r="E126" s="44"/>
      <c r="F126" s="77"/>
      <c r="G126" s="77"/>
      <c r="H126" s="77"/>
      <c r="I126" s="77"/>
      <c r="K126" s="44"/>
      <c r="L126" s="77"/>
      <c r="M126" s="77"/>
      <c r="N126" s="77"/>
      <c r="O126" s="77"/>
      <c r="P126" s="45"/>
    </row>
    <row r="127" spans="1:16" s="43" customFormat="1" x14ac:dyDescent="0.2">
      <c r="A127" s="74" t="s">
        <v>67</v>
      </c>
      <c r="C127" s="29"/>
      <c r="D127" s="30"/>
      <c r="E127" s="29"/>
      <c r="F127" s="31"/>
      <c r="G127" s="31"/>
      <c r="H127" s="31"/>
      <c r="I127" s="31"/>
      <c r="J127" s="30"/>
      <c r="K127" s="29"/>
      <c r="L127" s="31"/>
      <c r="M127" s="31"/>
      <c r="N127" s="31"/>
      <c r="O127" s="31"/>
    </row>
    <row r="128" spans="1:16" x14ac:dyDescent="0.2">
      <c r="A128" s="61"/>
    </row>
    <row r="129" spans="1:16" s="63" customFormat="1" ht="12" customHeight="1" x14ac:dyDescent="0.2">
      <c r="A129" s="61"/>
      <c r="B129" s="81"/>
      <c r="C129" s="82"/>
      <c r="D129" s="79"/>
      <c r="E129" s="82"/>
      <c r="F129" s="83"/>
      <c r="G129" s="80"/>
      <c r="H129" s="83"/>
      <c r="I129" s="83"/>
      <c r="J129" s="78"/>
      <c r="K129" s="82"/>
      <c r="L129" s="83"/>
      <c r="M129" s="80"/>
      <c r="N129" s="83"/>
      <c r="O129" s="83"/>
      <c r="P129" s="84"/>
    </row>
    <row r="130" spans="1:16" s="63" customFormat="1" x14ac:dyDescent="0.2">
      <c r="A130" s="61"/>
      <c r="B130" s="81"/>
      <c r="C130" s="82"/>
      <c r="D130" s="79"/>
      <c r="E130" s="82"/>
      <c r="F130" s="83"/>
      <c r="G130" s="80"/>
      <c r="H130" s="83"/>
      <c r="I130" s="83"/>
      <c r="J130" s="78"/>
      <c r="K130" s="82"/>
      <c r="L130" s="83"/>
      <c r="M130" s="80"/>
      <c r="N130" s="83"/>
      <c r="O130" s="83"/>
      <c r="P130" s="84"/>
    </row>
    <row r="131" spans="1:16" s="63" customFormat="1" x14ac:dyDescent="0.2">
      <c r="A131" s="61"/>
      <c r="B131" s="81"/>
      <c r="C131" s="82"/>
      <c r="D131" s="79"/>
      <c r="E131" s="82"/>
      <c r="F131" s="83"/>
      <c r="G131" s="80"/>
      <c r="H131" s="83"/>
      <c r="I131" s="83"/>
      <c r="J131" s="78"/>
      <c r="K131" s="82"/>
      <c r="L131" s="83"/>
      <c r="M131" s="80"/>
      <c r="N131" s="83"/>
      <c r="O131" s="83"/>
      <c r="P131" s="84"/>
    </row>
    <row r="132" spans="1:16" s="63" customFormat="1" x14ac:dyDescent="0.2">
      <c r="A132" s="61"/>
      <c r="B132" s="81"/>
      <c r="C132" s="82"/>
      <c r="D132" s="79"/>
      <c r="E132" s="82"/>
      <c r="F132" s="83"/>
      <c r="G132" s="80"/>
      <c r="H132" s="83"/>
      <c r="I132" s="83"/>
      <c r="J132" s="78"/>
      <c r="K132" s="82"/>
      <c r="L132" s="83"/>
      <c r="M132" s="80"/>
      <c r="N132" s="83"/>
      <c r="O132" s="83"/>
      <c r="P132" s="84"/>
    </row>
    <row r="133" spans="1:16" s="63" customFormat="1" x14ac:dyDescent="0.2">
      <c r="A133" s="61"/>
      <c r="B133" s="81"/>
      <c r="C133" s="82"/>
      <c r="D133" s="79"/>
      <c r="E133" s="82"/>
      <c r="F133" s="83"/>
      <c r="G133" s="80"/>
      <c r="H133" s="83"/>
      <c r="I133" s="83"/>
      <c r="J133" s="78"/>
      <c r="K133" s="82"/>
      <c r="L133" s="83"/>
      <c r="M133" s="80"/>
      <c r="N133" s="83"/>
      <c r="O133" s="83"/>
      <c r="P133" s="84"/>
    </row>
  </sheetData>
  <sheetProtection algorithmName="SHA-512" hashValue="iBe+u8rGsHA/cSIOxQgWSu/v3Z1sNmNPrZjDPMYcntxGNGQqFxJivF0/gRHiKux1OMfrKLGfywE4zXuHeC3/wA==" saltValue="kTrOEQtH4Uy9DYEMxSyZfg==" spinCount="100000" sheet="1" objects="1" scenarios="1"/>
  <mergeCells count="5">
    <mergeCell ref="C1:O1"/>
    <mergeCell ref="C2:O2"/>
    <mergeCell ref="C3:O3"/>
    <mergeCell ref="C4:O4"/>
    <mergeCell ref="C5:O5"/>
  </mergeCells>
  <printOptions horizontalCentered="1"/>
  <pageMargins left="0.25" right="0.25" top="0.5" bottom="0.5" header="0.5" footer="0.5"/>
  <pageSetup orientation="landscape" r:id="rId1"/>
  <headerFooter alignWithMargins="0">
    <oddFooter>&amp;CPage 2 - &amp;P</oddFooter>
  </headerFooter>
  <rowBreaks count="4" manualBreakCount="4">
    <brk id="37" max="16383" man="1"/>
    <brk id="61" max="16383" man="1"/>
    <brk id="85" max="16383" man="1"/>
    <brk id="10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zoomScaleNormal="100" zoomScaleSheetLayoutView="80" workbookViewId="0"/>
  </sheetViews>
  <sheetFormatPr defaultRowHeight="12.75" x14ac:dyDescent="0.2"/>
  <cols>
    <col min="1" max="1" width="22.7109375" style="78" customWidth="1"/>
    <col min="2" max="2" width="1.7109375" style="78" customWidth="1"/>
    <col min="3" max="11" width="11.28515625" style="78" customWidth="1"/>
    <col min="12" max="12" width="1.7109375" style="78" customWidth="1"/>
    <col min="13" max="13" width="11.7109375" style="78" bestFit="1" customWidth="1"/>
    <col min="14" max="16384" width="9.140625" style="78"/>
  </cols>
  <sheetData>
    <row r="1" spans="1:13" s="43" customFormat="1" x14ac:dyDescent="0.2">
      <c r="A1" s="144"/>
      <c r="B1" s="144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</row>
    <row r="2" spans="1:13" s="151" customFormat="1" x14ac:dyDescent="0.2">
      <c r="A2" s="145" t="s">
        <v>124</v>
      </c>
      <c r="B2" s="145"/>
      <c r="C2" s="168" t="s">
        <v>125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</row>
    <row r="3" spans="1:13" s="151" customFormat="1" ht="15" x14ac:dyDescent="0.25">
      <c r="A3" s="76"/>
      <c r="B3" s="145"/>
      <c r="C3" s="168" t="s">
        <v>126</v>
      </c>
      <c r="D3" s="168"/>
      <c r="E3" s="168"/>
      <c r="F3" s="168"/>
      <c r="G3" s="168"/>
      <c r="H3" s="168"/>
      <c r="I3" s="168"/>
      <c r="J3" s="168"/>
      <c r="K3" s="168"/>
      <c r="L3" s="168"/>
      <c r="M3" s="168"/>
    </row>
    <row r="4" spans="1:13" s="151" customFormat="1" x14ac:dyDescent="0.2">
      <c r="A4" s="146"/>
      <c r="B4" s="146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</row>
    <row r="5" spans="1:13" s="43" customFormat="1" x14ac:dyDescent="0.2">
      <c r="M5" s="148"/>
    </row>
    <row r="6" spans="1:13" s="43" customFormat="1" x14ac:dyDescent="0.2">
      <c r="C6" s="170" t="s">
        <v>127</v>
      </c>
      <c r="D6" s="170"/>
      <c r="E6" s="170"/>
      <c r="F6" s="170"/>
      <c r="G6" s="170"/>
      <c r="H6" s="170"/>
      <c r="I6" s="170"/>
      <c r="J6" s="170"/>
      <c r="K6" s="170"/>
      <c r="L6" s="147"/>
      <c r="M6" s="147"/>
    </row>
    <row r="7" spans="1:13" s="43" customFormat="1" x14ac:dyDescent="0.2">
      <c r="E7" s="147"/>
      <c r="F7" s="147"/>
      <c r="G7" s="147"/>
      <c r="H7" s="147"/>
      <c r="I7" s="147"/>
      <c r="J7" s="147"/>
      <c r="K7" s="147"/>
      <c r="L7" s="149"/>
      <c r="M7" s="148"/>
    </row>
    <row r="8" spans="1:13" s="43" customFormat="1" x14ac:dyDescent="0.2">
      <c r="A8" s="144"/>
      <c r="B8" s="148"/>
      <c r="C8" s="85"/>
      <c r="D8" s="85"/>
      <c r="E8" s="85"/>
      <c r="F8" s="85"/>
      <c r="G8" s="85"/>
      <c r="H8" s="85"/>
      <c r="I8" s="85"/>
      <c r="J8" s="85"/>
      <c r="K8" s="85"/>
      <c r="L8" s="149"/>
      <c r="M8" s="85"/>
    </row>
    <row r="9" spans="1:13" s="43" customFormat="1" x14ac:dyDescent="0.2">
      <c r="A9" s="86" t="s">
        <v>5</v>
      </c>
      <c r="B9" s="87"/>
      <c r="C9" s="88" t="s">
        <v>57</v>
      </c>
      <c r="D9" s="88" t="s">
        <v>58</v>
      </c>
      <c r="E9" s="88" t="s">
        <v>59</v>
      </c>
      <c r="F9" s="88" t="s">
        <v>128</v>
      </c>
      <c r="G9" s="88" t="s">
        <v>129</v>
      </c>
      <c r="H9" s="88" t="s">
        <v>130</v>
      </c>
      <c r="I9" s="88" t="s">
        <v>63</v>
      </c>
      <c r="J9" s="88" t="s">
        <v>131</v>
      </c>
      <c r="K9" s="88" t="s">
        <v>132</v>
      </c>
      <c r="L9" s="149"/>
      <c r="M9" s="88" t="s">
        <v>9</v>
      </c>
    </row>
    <row r="10" spans="1:13" s="43" customFormat="1" x14ac:dyDescent="0.2">
      <c r="A10" s="86"/>
      <c r="B10" s="87"/>
      <c r="C10" s="88"/>
      <c r="D10" s="88"/>
      <c r="E10" s="88"/>
      <c r="F10" s="88" t="s">
        <v>133</v>
      </c>
      <c r="G10" s="88" t="s">
        <v>134</v>
      </c>
      <c r="H10" s="88" t="s">
        <v>135</v>
      </c>
      <c r="I10" s="88"/>
      <c r="J10" s="88" t="s">
        <v>136</v>
      </c>
      <c r="K10" s="88" t="s">
        <v>137</v>
      </c>
      <c r="L10" s="149"/>
      <c r="M10" s="149"/>
    </row>
    <row r="11" spans="1:13" s="43" customFormat="1" x14ac:dyDescent="0.2">
      <c r="A11" s="150"/>
      <c r="B11" s="148"/>
      <c r="C11" s="89"/>
      <c r="D11" s="89"/>
      <c r="E11" s="89"/>
      <c r="F11" s="89"/>
      <c r="G11" s="89"/>
      <c r="H11" s="89"/>
      <c r="I11" s="89"/>
      <c r="J11" s="89"/>
      <c r="K11" s="89"/>
      <c r="L11" s="149"/>
      <c r="M11" s="90"/>
    </row>
    <row r="12" spans="1:13" s="43" customFormat="1" x14ac:dyDescent="0.2"/>
    <row r="13" spans="1:13" s="43" customFormat="1" x14ac:dyDescent="0.2">
      <c r="A13" s="43" t="s">
        <v>16</v>
      </c>
    </row>
    <row r="14" spans="1:13" s="43" customFormat="1" x14ac:dyDescent="0.2"/>
    <row r="15" spans="1:13" s="43" customFormat="1" x14ac:dyDescent="0.2">
      <c r="A15" s="91" t="s">
        <v>17</v>
      </c>
    </row>
    <row r="16" spans="1:13" s="44" customFormat="1" x14ac:dyDescent="0.2">
      <c r="A16" s="91"/>
    </row>
    <row r="17" spans="1:13" s="45" customFormat="1" x14ac:dyDescent="0.2">
      <c r="A17" s="92" t="s">
        <v>18</v>
      </c>
      <c r="C17" s="44">
        <v>228004</v>
      </c>
      <c r="D17" s="44">
        <v>214056</v>
      </c>
      <c r="E17" s="52" t="s">
        <v>213</v>
      </c>
      <c r="F17" s="44">
        <v>788734</v>
      </c>
      <c r="G17" s="44">
        <v>121696</v>
      </c>
      <c r="H17" s="44">
        <v>765935</v>
      </c>
      <c r="I17" s="44">
        <v>1043017</v>
      </c>
      <c r="J17" s="44">
        <v>723044</v>
      </c>
      <c r="K17" s="44">
        <v>660787</v>
      </c>
      <c r="L17" s="44"/>
      <c r="M17" s="44">
        <v>5068516</v>
      </c>
    </row>
    <row r="18" spans="1:13" s="43" customFormat="1" x14ac:dyDescent="0.2">
      <c r="A18" s="93" t="s">
        <v>138</v>
      </c>
      <c r="C18" s="45">
        <v>5.9</v>
      </c>
      <c r="D18" s="45">
        <v>19.399999999999999</v>
      </c>
      <c r="E18" s="45"/>
      <c r="F18" s="45">
        <v>17</v>
      </c>
      <c r="G18" s="45">
        <v>13.3</v>
      </c>
      <c r="H18" s="45">
        <v>18.7</v>
      </c>
      <c r="I18" s="45">
        <v>16</v>
      </c>
      <c r="J18" s="45">
        <v>25.1</v>
      </c>
      <c r="K18" s="45">
        <v>20.8</v>
      </c>
      <c r="L18" s="45"/>
      <c r="M18" s="45">
        <v>6.4</v>
      </c>
    </row>
    <row r="19" spans="1:13" s="44" customFormat="1" x14ac:dyDescent="0.2">
      <c r="A19" s="94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</row>
    <row r="20" spans="1:13" s="45" customFormat="1" x14ac:dyDescent="0.2">
      <c r="A20" s="92" t="s">
        <v>19</v>
      </c>
      <c r="C20" s="44">
        <v>609388</v>
      </c>
      <c r="D20" s="44">
        <v>652270</v>
      </c>
      <c r="E20" s="44">
        <v>1101075</v>
      </c>
      <c r="F20" s="44">
        <v>2272207</v>
      </c>
      <c r="G20" s="44">
        <v>475076</v>
      </c>
      <c r="H20" s="44">
        <v>1638502</v>
      </c>
      <c r="I20" s="44">
        <v>2226665</v>
      </c>
      <c r="J20" s="44">
        <v>1830544</v>
      </c>
      <c r="K20" s="44">
        <v>2018896</v>
      </c>
      <c r="L20" s="44"/>
      <c r="M20" s="44">
        <v>12824621</v>
      </c>
    </row>
    <row r="21" spans="1:13" s="43" customFormat="1" x14ac:dyDescent="0.2">
      <c r="A21" s="93" t="s">
        <v>138</v>
      </c>
      <c r="C21" s="45">
        <v>5.0999999999999996</v>
      </c>
      <c r="D21" s="45">
        <v>8.8000000000000007</v>
      </c>
      <c r="E21" s="45">
        <v>13.7</v>
      </c>
      <c r="F21" s="45">
        <v>13.2</v>
      </c>
      <c r="G21" s="45">
        <v>7.4</v>
      </c>
      <c r="H21" s="45">
        <v>10.7</v>
      </c>
      <c r="I21" s="45">
        <v>7.4</v>
      </c>
      <c r="J21" s="45">
        <v>12.7</v>
      </c>
      <c r="K21" s="45">
        <v>10.3</v>
      </c>
      <c r="L21" s="45"/>
      <c r="M21" s="45">
        <v>3.4</v>
      </c>
    </row>
    <row r="22" spans="1:13" s="44" customFormat="1" x14ac:dyDescent="0.2">
      <c r="A22" s="94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</row>
    <row r="23" spans="1:13" s="45" customFormat="1" x14ac:dyDescent="0.2">
      <c r="A23" s="92" t="s">
        <v>20</v>
      </c>
      <c r="C23" s="44">
        <v>837392</v>
      </c>
      <c r="D23" s="44">
        <v>866326</v>
      </c>
      <c r="E23" s="44">
        <v>1624316</v>
      </c>
      <c r="F23" s="44">
        <v>3060941</v>
      </c>
      <c r="G23" s="44">
        <v>596772</v>
      </c>
      <c r="H23" s="44">
        <v>2404437</v>
      </c>
      <c r="I23" s="44">
        <v>3269682</v>
      </c>
      <c r="J23" s="44">
        <v>2553588</v>
      </c>
      <c r="K23" s="44">
        <v>2679683</v>
      </c>
      <c r="L23" s="44"/>
      <c r="M23" s="44">
        <v>17893137</v>
      </c>
    </row>
    <row r="24" spans="1:13" s="43" customFormat="1" x14ac:dyDescent="0.2">
      <c r="A24" s="93" t="s">
        <v>138</v>
      </c>
      <c r="C24" s="45">
        <v>4.2</v>
      </c>
      <c r="D24" s="45">
        <v>8.3000000000000007</v>
      </c>
      <c r="E24" s="45">
        <v>15.7</v>
      </c>
      <c r="F24" s="45">
        <v>11.3</v>
      </c>
      <c r="G24" s="45">
        <v>6.7</v>
      </c>
      <c r="H24" s="45">
        <v>9.3000000000000007</v>
      </c>
      <c r="I24" s="45">
        <v>6.9</v>
      </c>
      <c r="J24" s="45">
        <v>11.4</v>
      </c>
      <c r="K24" s="45">
        <v>9.3000000000000007</v>
      </c>
      <c r="L24" s="45"/>
      <c r="M24" s="45">
        <v>3</v>
      </c>
    </row>
    <row r="25" spans="1:13" s="44" customFormat="1" x14ac:dyDescent="0.2">
      <c r="A25" s="94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</row>
    <row r="26" spans="1:13" s="45" customFormat="1" x14ac:dyDescent="0.2">
      <c r="A26" s="92" t="s">
        <v>21</v>
      </c>
      <c r="C26" s="52" t="s">
        <v>213</v>
      </c>
      <c r="D26" s="44">
        <v>77630</v>
      </c>
      <c r="E26" s="44">
        <v>73469</v>
      </c>
      <c r="F26" s="44">
        <v>267190</v>
      </c>
      <c r="G26" s="44">
        <v>74574</v>
      </c>
      <c r="H26" s="44">
        <v>153471</v>
      </c>
      <c r="I26" s="44">
        <v>386411</v>
      </c>
      <c r="J26" s="44">
        <v>167896</v>
      </c>
      <c r="K26" s="44">
        <v>191696</v>
      </c>
      <c r="L26" s="44"/>
      <c r="M26" s="44">
        <v>1407183</v>
      </c>
    </row>
    <row r="27" spans="1:13" s="43" customFormat="1" x14ac:dyDescent="0.2">
      <c r="A27" s="93" t="s">
        <v>138</v>
      </c>
      <c r="C27" s="45"/>
      <c r="D27" s="45">
        <v>17</v>
      </c>
      <c r="E27" s="45">
        <v>9.1</v>
      </c>
      <c r="F27" s="45">
        <v>16.2</v>
      </c>
      <c r="G27" s="45">
        <v>20.399999999999999</v>
      </c>
      <c r="H27" s="45">
        <v>13</v>
      </c>
      <c r="I27" s="45">
        <v>9.3000000000000007</v>
      </c>
      <c r="J27" s="45">
        <v>11</v>
      </c>
      <c r="K27" s="45">
        <v>12.3</v>
      </c>
      <c r="L27" s="45"/>
      <c r="M27" s="45">
        <v>5.4</v>
      </c>
    </row>
    <row r="28" spans="1:13" s="44" customFormat="1" x14ac:dyDescent="0.2">
      <c r="A28" s="94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1:13" s="45" customFormat="1" x14ac:dyDescent="0.2">
      <c r="A29" s="92" t="s">
        <v>22</v>
      </c>
      <c r="C29" s="44">
        <v>48817</v>
      </c>
      <c r="D29" s="44">
        <v>46772</v>
      </c>
      <c r="E29" s="44">
        <v>32591</v>
      </c>
      <c r="F29" s="44">
        <v>76582</v>
      </c>
      <c r="G29" s="44">
        <v>32613</v>
      </c>
      <c r="H29" s="44">
        <v>39170</v>
      </c>
      <c r="I29" s="44">
        <v>149778</v>
      </c>
      <c r="J29" s="44">
        <v>124391</v>
      </c>
      <c r="K29" s="44">
        <v>62532</v>
      </c>
      <c r="L29" s="44"/>
      <c r="M29" s="44">
        <v>613246</v>
      </c>
    </row>
    <row r="30" spans="1:13" s="43" customFormat="1" x14ac:dyDescent="0.2">
      <c r="A30" s="93" t="s">
        <v>138</v>
      </c>
      <c r="C30" s="45">
        <v>7.8</v>
      </c>
      <c r="D30" s="45">
        <v>19.3</v>
      </c>
      <c r="E30" s="45">
        <v>16.8</v>
      </c>
      <c r="F30" s="45">
        <v>14.9</v>
      </c>
      <c r="G30" s="45">
        <v>7.6</v>
      </c>
      <c r="H30" s="45">
        <v>9.5</v>
      </c>
      <c r="I30" s="45">
        <v>13.4</v>
      </c>
      <c r="J30" s="45">
        <v>21.4</v>
      </c>
      <c r="K30" s="45">
        <v>12.7</v>
      </c>
      <c r="L30" s="45"/>
      <c r="M30" s="45">
        <v>5.7</v>
      </c>
    </row>
    <row r="31" spans="1:13" s="44" customFormat="1" x14ac:dyDescent="0.2">
      <c r="A31" s="94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1:13" s="45" customFormat="1" x14ac:dyDescent="0.2">
      <c r="A32" s="92" t="s">
        <v>23</v>
      </c>
      <c r="C32" s="44">
        <v>63663</v>
      </c>
      <c r="D32" s="44">
        <v>124402</v>
      </c>
      <c r="E32" s="44">
        <v>106059</v>
      </c>
      <c r="F32" s="44">
        <v>343772</v>
      </c>
      <c r="G32" s="44">
        <v>107187</v>
      </c>
      <c r="H32" s="44">
        <v>192640</v>
      </c>
      <c r="I32" s="44">
        <v>536189</v>
      </c>
      <c r="J32" s="44">
        <v>292288</v>
      </c>
      <c r="K32" s="44">
        <v>254228</v>
      </c>
      <c r="L32" s="44"/>
      <c r="M32" s="44">
        <v>2020428</v>
      </c>
    </row>
    <row r="33" spans="1:14" s="43" customFormat="1" x14ac:dyDescent="0.2">
      <c r="A33" s="93" t="s">
        <v>138</v>
      </c>
      <c r="C33" s="45">
        <v>11.2</v>
      </c>
      <c r="D33" s="45">
        <v>12.8</v>
      </c>
      <c r="E33" s="45">
        <v>8.6</v>
      </c>
      <c r="F33" s="45">
        <v>12.8</v>
      </c>
      <c r="G33" s="45">
        <v>12.6</v>
      </c>
      <c r="H33" s="45">
        <v>10.3</v>
      </c>
      <c r="I33" s="45">
        <v>7.7</v>
      </c>
      <c r="J33" s="45">
        <v>11.6</v>
      </c>
      <c r="K33" s="45">
        <v>9.6999999999999993</v>
      </c>
      <c r="L33" s="45"/>
      <c r="M33" s="45">
        <v>4.0999999999999996</v>
      </c>
    </row>
    <row r="34" spans="1:14" s="44" customFormat="1" x14ac:dyDescent="0.2">
      <c r="A34" s="94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1:14" s="44" customFormat="1" x14ac:dyDescent="0.2">
      <c r="A35" s="95" t="s">
        <v>24</v>
      </c>
      <c r="C35" s="44">
        <v>901055</v>
      </c>
      <c r="D35" s="44">
        <v>990728</v>
      </c>
      <c r="E35" s="44">
        <v>1730376</v>
      </c>
      <c r="F35" s="44">
        <v>3404712</v>
      </c>
      <c r="G35" s="44">
        <v>703959</v>
      </c>
      <c r="H35" s="44">
        <v>2597078</v>
      </c>
      <c r="I35" s="44">
        <v>3805871</v>
      </c>
      <c r="J35" s="44">
        <v>2845876</v>
      </c>
      <c r="K35" s="44">
        <v>2933910</v>
      </c>
      <c r="M35" s="44">
        <v>19913565</v>
      </c>
    </row>
    <row r="36" spans="1:14" s="77" customFormat="1" x14ac:dyDescent="0.2">
      <c r="A36" s="96" t="s">
        <v>138</v>
      </c>
      <c r="C36" s="45">
        <v>4</v>
      </c>
      <c r="D36" s="45">
        <v>7.3</v>
      </c>
      <c r="E36" s="45">
        <v>12.8</v>
      </c>
      <c r="F36" s="45">
        <v>9</v>
      </c>
      <c r="G36" s="45">
        <v>6.4</v>
      </c>
      <c r="H36" s="45">
        <v>7.4</v>
      </c>
      <c r="I36" s="45">
        <v>5.6</v>
      </c>
      <c r="J36" s="45">
        <v>8.6</v>
      </c>
      <c r="K36" s="45">
        <v>7.2</v>
      </c>
      <c r="L36" s="45"/>
      <c r="M36" s="45">
        <v>2.5</v>
      </c>
    </row>
    <row r="37" spans="1:14" s="44" customFormat="1" x14ac:dyDescent="0.2">
      <c r="A37" s="9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1:14" s="43" customFormat="1" x14ac:dyDescent="0.2">
      <c r="A38" s="91" t="s">
        <v>25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</row>
    <row r="39" spans="1:14" s="77" customFormat="1" x14ac:dyDescent="0.2">
      <c r="A39" s="91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</row>
    <row r="40" spans="1:14" s="43" customFormat="1" x14ac:dyDescent="0.2">
      <c r="A40" s="92" t="s">
        <v>20</v>
      </c>
      <c r="C40" s="44">
        <v>78104</v>
      </c>
      <c r="D40" s="44">
        <v>132752</v>
      </c>
      <c r="E40" s="44">
        <v>68783</v>
      </c>
      <c r="F40" s="44">
        <v>216643</v>
      </c>
      <c r="G40" s="44">
        <v>11799</v>
      </c>
      <c r="H40" s="44">
        <v>166624</v>
      </c>
      <c r="I40" s="44">
        <v>429294</v>
      </c>
      <c r="J40" s="44">
        <v>690126</v>
      </c>
      <c r="K40" s="44">
        <v>222208</v>
      </c>
      <c r="L40" s="44"/>
      <c r="M40" s="44">
        <v>2016334</v>
      </c>
    </row>
    <row r="41" spans="1:14" s="44" customFormat="1" x14ac:dyDescent="0.2">
      <c r="A41" s="97" t="s">
        <v>138</v>
      </c>
      <c r="C41" s="45">
        <v>7.3</v>
      </c>
      <c r="D41" s="45">
        <v>8.4</v>
      </c>
      <c r="E41" s="45">
        <v>11.8</v>
      </c>
      <c r="F41" s="45">
        <v>3.4</v>
      </c>
      <c r="G41" s="45">
        <v>20.2</v>
      </c>
      <c r="H41" s="45">
        <v>8.6</v>
      </c>
      <c r="I41" s="45">
        <v>4.5999999999999996</v>
      </c>
      <c r="J41" s="45">
        <v>3.9</v>
      </c>
      <c r="K41" s="45">
        <v>7.3</v>
      </c>
      <c r="L41" s="45"/>
      <c r="M41" s="45">
        <v>2.2000000000000002</v>
      </c>
    </row>
    <row r="42" spans="1:14" s="77" customFormat="1" x14ac:dyDescent="0.2">
      <c r="A42" s="94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1:14" s="43" customFormat="1" x14ac:dyDescent="0.2">
      <c r="A43" s="92" t="s">
        <v>26</v>
      </c>
      <c r="C43" s="44">
        <v>9130</v>
      </c>
      <c r="D43" s="44">
        <v>74715</v>
      </c>
      <c r="E43" s="44">
        <v>97106</v>
      </c>
      <c r="F43" s="44">
        <v>126017</v>
      </c>
      <c r="G43" s="44">
        <v>8036</v>
      </c>
      <c r="H43" s="44">
        <v>104091</v>
      </c>
      <c r="I43" s="44">
        <v>132622</v>
      </c>
      <c r="J43" s="44">
        <v>118783</v>
      </c>
      <c r="K43" s="44">
        <v>82038</v>
      </c>
      <c r="L43" s="44"/>
      <c r="M43" s="44">
        <v>752538</v>
      </c>
    </row>
    <row r="44" spans="1:14" s="44" customFormat="1" x14ac:dyDescent="0.2">
      <c r="A44" s="97" t="s">
        <v>138</v>
      </c>
      <c r="C44" s="45">
        <v>21.7</v>
      </c>
      <c r="D44" s="45">
        <v>6</v>
      </c>
      <c r="E44" s="45">
        <v>10.8</v>
      </c>
      <c r="F44" s="45">
        <v>9.6</v>
      </c>
      <c r="G44" s="45">
        <v>28.3</v>
      </c>
      <c r="H44" s="45">
        <v>5.5</v>
      </c>
      <c r="I44" s="45">
        <v>5.5</v>
      </c>
      <c r="J44" s="45">
        <v>6.9</v>
      </c>
      <c r="K44" s="45">
        <v>7.8</v>
      </c>
      <c r="L44" s="45"/>
      <c r="M44" s="45">
        <v>3</v>
      </c>
    </row>
    <row r="45" spans="1:14" s="77" customFormat="1" x14ac:dyDescent="0.2">
      <c r="A45" s="94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</row>
    <row r="46" spans="1:14" s="43" customFormat="1" x14ac:dyDescent="0.2">
      <c r="A46" s="92" t="s">
        <v>27</v>
      </c>
      <c r="C46" s="44">
        <v>52246</v>
      </c>
      <c r="D46" s="44">
        <v>16283</v>
      </c>
      <c r="E46" s="44">
        <v>47290</v>
      </c>
      <c r="F46" s="44">
        <v>30259</v>
      </c>
      <c r="G46" s="44">
        <v>41550</v>
      </c>
      <c r="H46" s="44">
        <v>95536</v>
      </c>
      <c r="I46" s="44">
        <v>177285</v>
      </c>
      <c r="J46" s="44">
        <v>54020</v>
      </c>
      <c r="K46" s="44">
        <v>45631</v>
      </c>
      <c r="L46" s="44"/>
      <c r="M46" s="44">
        <v>560100</v>
      </c>
      <c r="N46" s="44"/>
    </row>
    <row r="47" spans="1:14" s="44" customFormat="1" x14ac:dyDescent="0.2">
      <c r="A47" s="97" t="s">
        <v>138</v>
      </c>
      <c r="C47" s="45">
        <v>6.5</v>
      </c>
      <c r="D47" s="45">
        <v>25.8</v>
      </c>
      <c r="E47" s="45">
        <v>12.9</v>
      </c>
      <c r="F47" s="45">
        <v>8.1</v>
      </c>
      <c r="G47" s="45">
        <v>1.5</v>
      </c>
      <c r="H47" s="45">
        <v>5.0999999999999996</v>
      </c>
      <c r="I47" s="45">
        <v>4.8</v>
      </c>
      <c r="J47" s="45">
        <v>7.1</v>
      </c>
      <c r="K47" s="45">
        <v>11.7</v>
      </c>
      <c r="L47" s="45"/>
      <c r="M47" s="45">
        <v>2.7</v>
      </c>
    </row>
    <row r="48" spans="1:14" s="44" customFormat="1" x14ac:dyDescent="0.2">
      <c r="A48" s="94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</row>
    <row r="49" spans="1:14" s="44" customFormat="1" x14ac:dyDescent="0.2">
      <c r="A49" s="92" t="s">
        <v>23</v>
      </c>
      <c r="C49" s="44">
        <v>61376</v>
      </c>
      <c r="D49" s="44">
        <v>90998</v>
      </c>
      <c r="E49" s="44">
        <v>144396</v>
      </c>
      <c r="F49" s="44">
        <v>156276</v>
      </c>
      <c r="G49" s="44">
        <v>49586</v>
      </c>
      <c r="H49" s="44">
        <v>199626</v>
      </c>
      <c r="I49" s="44">
        <v>309907</v>
      </c>
      <c r="J49" s="44">
        <v>172803</v>
      </c>
      <c r="K49" s="44">
        <v>127670</v>
      </c>
      <c r="M49" s="44">
        <v>1312638</v>
      </c>
    </row>
    <row r="50" spans="1:14" s="43" customFormat="1" x14ac:dyDescent="0.2">
      <c r="A50" s="97" t="s">
        <v>138</v>
      </c>
      <c r="C50" s="45">
        <v>7.1</v>
      </c>
      <c r="D50" s="45">
        <v>6.5</v>
      </c>
      <c r="E50" s="45">
        <v>8.5</v>
      </c>
      <c r="F50" s="45">
        <v>7.9</v>
      </c>
      <c r="G50" s="45">
        <v>4.7</v>
      </c>
      <c r="H50" s="45">
        <v>4</v>
      </c>
      <c r="I50" s="45">
        <v>4</v>
      </c>
      <c r="J50" s="45">
        <v>5.3</v>
      </c>
      <c r="K50" s="45">
        <v>7</v>
      </c>
      <c r="L50" s="45"/>
      <c r="M50" s="45">
        <v>2.2000000000000002</v>
      </c>
    </row>
    <row r="51" spans="1:14" s="44" customFormat="1" x14ac:dyDescent="0.2">
      <c r="A51" s="94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</row>
    <row r="52" spans="1:14" s="43" customFormat="1" x14ac:dyDescent="0.2">
      <c r="A52" s="95" t="s">
        <v>28</v>
      </c>
      <c r="C52" s="44">
        <v>139481</v>
      </c>
      <c r="D52" s="44">
        <v>223750</v>
      </c>
      <c r="E52" s="44">
        <v>213179</v>
      </c>
      <c r="F52" s="44">
        <v>372919</v>
      </c>
      <c r="G52" s="44">
        <v>61385</v>
      </c>
      <c r="H52" s="44">
        <v>366250</v>
      </c>
      <c r="I52" s="44">
        <v>739201</v>
      </c>
      <c r="J52" s="44">
        <v>862929</v>
      </c>
      <c r="K52" s="44">
        <v>349878</v>
      </c>
      <c r="L52" s="44"/>
      <c r="M52" s="44">
        <v>3328972</v>
      </c>
    </row>
    <row r="53" spans="1:14" s="44" customFormat="1" x14ac:dyDescent="0.2">
      <c r="A53" s="98" t="s">
        <v>138</v>
      </c>
      <c r="C53" s="45">
        <v>5.2</v>
      </c>
      <c r="D53" s="45">
        <v>5.6</v>
      </c>
      <c r="E53" s="45">
        <v>7</v>
      </c>
      <c r="F53" s="45">
        <v>3.8</v>
      </c>
      <c r="G53" s="45">
        <v>6</v>
      </c>
      <c r="H53" s="45">
        <v>4.3</v>
      </c>
      <c r="I53" s="45">
        <v>3.4</v>
      </c>
      <c r="J53" s="45">
        <v>4</v>
      </c>
      <c r="K53" s="45">
        <v>5.7</v>
      </c>
      <c r="L53" s="45"/>
      <c r="M53" s="45">
        <v>1.7</v>
      </c>
    </row>
    <row r="54" spans="1:14" s="44" customFormat="1" x14ac:dyDescent="0.2">
      <c r="A54" s="9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77"/>
    </row>
    <row r="55" spans="1:14" s="77" customFormat="1" x14ac:dyDescent="0.2">
      <c r="A55" s="91" t="s">
        <v>29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</row>
    <row r="56" spans="1:14" s="77" customFormat="1" x14ac:dyDescent="0.2">
      <c r="A56" s="9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</row>
    <row r="57" spans="1:14" s="77" customFormat="1" x14ac:dyDescent="0.2">
      <c r="A57" s="95" t="s">
        <v>30</v>
      </c>
      <c r="C57" s="44">
        <v>7753</v>
      </c>
      <c r="D57" s="44">
        <v>130935</v>
      </c>
      <c r="E57" s="44">
        <v>399309</v>
      </c>
      <c r="F57" s="44">
        <v>476877</v>
      </c>
      <c r="G57" s="44">
        <v>84167</v>
      </c>
      <c r="H57" s="44">
        <v>274880</v>
      </c>
      <c r="I57" s="44">
        <v>485662</v>
      </c>
      <c r="J57" s="44">
        <v>576522</v>
      </c>
      <c r="K57" s="44">
        <v>205842</v>
      </c>
      <c r="L57" s="44"/>
      <c r="M57" s="44">
        <v>2641947</v>
      </c>
      <c r="N57" s="44"/>
    </row>
    <row r="58" spans="1:14" s="77" customFormat="1" x14ac:dyDescent="0.2">
      <c r="A58" s="98" t="s">
        <v>138</v>
      </c>
      <c r="C58" s="45">
        <v>13.7</v>
      </c>
      <c r="D58" s="45">
        <v>3</v>
      </c>
      <c r="E58" s="45">
        <v>3.2</v>
      </c>
      <c r="F58" s="45">
        <v>1.6</v>
      </c>
      <c r="G58" s="45">
        <v>4</v>
      </c>
      <c r="H58" s="45">
        <v>3.1</v>
      </c>
      <c r="I58" s="45">
        <v>3.4</v>
      </c>
      <c r="J58" s="45">
        <v>1.9</v>
      </c>
      <c r="K58" s="45">
        <v>3.3</v>
      </c>
      <c r="L58" s="45"/>
      <c r="M58" s="45">
        <v>1.1000000000000001</v>
      </c>
      <c r="N58" s="43"/>
    </row>
    <row r="59" spans="1:14" s="43" customFormat="1" x14ac:dyDescent="0.2">
      <c r="A59" s="9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44"/>
    </row>
    <row r="60" spans="1:14" s="44" customFormat="1" x14ac:dyDescent="0.2">
      <c r="A60" s="99" t="s">
        <v>31</v>
      </c>
      <c r="C60" s="44">
        <v>1048289</v>
      </c>
      <c r="D60" s="44">
        <v>1345413</v>
      </c>
      <c r="E60" s="44">
        <v>2342864</v>
      </c>
      <c r="F60" s="44">
        <v>4254509</v>
      </c>
      <c r="G60" s="44">
        <v>849510</v>
      </c>
      <c r="H60" s="44">
        <v>3238208</v>
      </c>
      <c r="I60" s="44">
        <v>5030735</v>
      </c>
      <c r="J60" s="44">
        <v>4285326</v>
      </c>
      <c r="K60" s="44">
        <v>3489630</v>
      </c>
      <c r="M60" s="44">
        <v>25884484</v>
      </c>
      <c r="N60" s="77"/>
    </row>
    <row r="61" spans="1:14" s="43" customFormat="1" x14ac:dyDescent="0.2">
      <c r="A61" s="100" t="s">
        <v>138</v>
      </c>
      <c r="C61" s="45">
        <v>3.7</v>
      </c>
      <c r="D61" s="45">
        <v>4.9000000000000004</v>
      </c>
      <c r="E61" s="45">
        <v>6.8</v>
      </c>
      <c r="F61" s="45">
        <v>5.2</v>
      </c>
      <c r="G61" s="45">
        <v>5.0999999999999996</v>
      </c>
      <c r="H61" s="45">
        <v>5</v>
      </c>
      <c r="I61" s="45">
        <v>3.6</v>
      </c>
      <c r="J61" s="45">
        <v>4.5999999999999996</v>
      </c>
      <c r="K61" s="45">
        <v>5.3</v>
      </c>
      <c r="L61" s="45"/>
      <c r="M61" s="45">
        <v>1.7</v>
      </c>
      <c r="N61" s="44"/>
    </row>
    <row r="62" spans="1:14" s="44" customFormat="1" x14ac:dyDescent="0.2">
      <c r="A62" s="10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77"/>
    </row>
    <row r="63" spans="1:14" s="77" customFormat="1" x14ac:dyDescent="0.2">
      <c r="A63" s="101" t="s">
        <v>32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3"/>
    </row>
    <row r="64" spans="1:14" s="44" customFormat="1" x14ac:dyDescent="0.2">
      <c r="A64" s="101"/>
    </row>
    <row r="65" spans="1:14" s="44" customFormat="1" x14ac:dyDescent="0.2">
      <c r="A65" s="95" t="s">
        <v>33</v>
      </c>
      <c r="C65" s="44">
        <v>28424</v>
      </c>
      <c r="D65" s="52" t="s">
        <v>213</v>
      </c>
      <c r="E65" s="44">
        <v>130498</v>
      </c>
      <c r="F65" s="44">
        <v>221125</v>
      </c>
      <c r="G65" s="44">
        <v>71790</v>
      </c>
      <c r="H65" s="44">
        <v>383868</v>
      </c>
      <c r="I65" s="44">
        <v>442679</v>
      </c>
      <c r="J65" s="44">
        <v>249612</v>
      </c>
      <c r="K65" s="44">
        <v>675054</v>
      </c>
      <c r="M65" s="44">
        <v>2229722</v>
      </c>
    </row>
    <row r="66" spans="1:14" s="44" customFormat="1" x14ac:dyDescent="0.2">
      <c r="A66" s="98" t="s">
        <v>138</v>
      </c>
      <c r="C66" s="45">
        <v>15.1</v>
      </c>
      <c r="D66" s="45"/>
      <c r="E66" s="45">
        <v>12.9</v>
      </c>
      <c r="F66" s="45">
        <v>14.3</v>
      </c>
      <c r="G66" s="45">
        <v>20.5</v>
      </c>
      <c r="H66" s="45">
        <v>9.6999999999999993</v>
      </c>
      <c r="I66" s="45">
        <v>7.2</v>
      </c>
      <c r="J66" s="45">
        <v>9.1</v>
      </c>
      <c r="K66" s="45">
        <v>7.7</v>
      </c>
      <c r="L66" s="45"/>
      <c r="M66" s="45">
        <v>4.0999999999999996</v>
      </c>
      <c r="N66" s="77"/>
    </row>
    <row r="67" spans="1:14" s="77" customFormat="1" x14ac:dyDescent="0.2">
      <c r="A67" s="9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44"/>
    </row>
    <row r="68" spans="1:14" s="77" customFormat="1" x14ac:dyDescent="0.2">
      <c r="A68" s="92" t="s">
        <v>34</v>
      </c>
      <c r="C68" s="44">
        <v>116751</v>
      </c>
      <c r="D68" s="44">
        <v>231226</v>
      </c>
      <c r="E68" s="44">
        <v>543051</v>
      </c>
      <c r="F68" s="44">
        <v>186843</v>
      </c>
      <c r="G68" s="44">
        <v>45126</v>
      </c>
      <c r="H68" s="44">
        <v>764083</v>
      </c>
      <c r="I68" s="44">
        <v>622964</v>
      </c>
      <c r="J68" s="44">
        <v>616874</v>
      </c>
      <c r="K68" s="44">
        <v>985030</v>
      </c>
      <c r="L68" s="44"/>
      <c r="M68" s="44">
        <v>4111948</v>
      </c>
    </row>
    <row r="69" spans="1:14" s="77" customFormat="1" x14ac:dyDescent="0.2">
      <c r="A69" s="97" t="s">
        <v>138</v>
      </c>
      <c r="C69" s="45">
        <v>4.9000000000000004</v>
      </c>
      <c r="D69" s="45">
        <v>2.2000000000000002</v>
      </c>
      <c r="E69" s="45">
        <v>4.3</v>
      </c>
      <c r="F69" s="45">
        <v>5.9</v>
      </c>
      <c r="G69" s="45">
        <v>13</v>
      </c>
      <c r="H69" s="45">
        <v>3.6</v>
      </c>
      <c r="I69" s="45">
        <v>2.4</v>
      </c>
      <c r="J69" s="45">
        <v>4.9000000000000004</v>
      </c>
      <c r="K69" s="45">
        <v>2.4</v>
      </c>
      <c r="L69" s="45"/>
      <c r="M69" s="45">
        <v>1.3</v>
      </c>
      <c r="N69" s="44"/>
    </row>
    <row r="70" spans="1:14" s="77" customFormat="1" x14ac:dyDescent="0.2">
      <c r="A70" s="94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</row>
    <row r="71" spans="1:14" s="44" customFormat="1" x14ac:dyDescent="0.2">
      <c r="A71" s="92" t="s">
        <v>35</v>
      </c>
      <c r="C71" s="44">
        <v>12347</v>
      </c>
      <c r="D71" s="44">
        <v>22329</v>
      </c>
      <c r="E71" s="44">
        <v>282768</v>
      </c>
      <c r="F71" s="44">
        <v>88153</v>
      </c>
      <c r="G71" s="44">
        <v>26952</v>
      </c>
      <c r="H71" s="44">
        <v>386278</v>
      </c>
      <c r="I71" s="44">
        <v>137283</v>
      </c>
      <c r="J71" s="44">
        <v>318105</v>
      </c>
      <c r="K71" s="44">
        <v>261643</v>
      </c>
      <c r="M71" s="44">
        <v>1535858</v>
      </c>
      <c r="N71" s="43"/>
    </row>
    <row r="72" spans="1:14" s="77" customFormat="1" x14ac:dyDescent="0.2">
      <c r="A72" s="97" t="s">
        <v>138</v>
      </c>
      <c r="C72" s="45">
        <v>14.9</v>
      </c>
      <c r="D72" s="45">
        <v>18.3</v>
      </c>
      <c r="E72" s="45">
        <v>4.4000000000000004</v>
      </c>
      <c r="F72" s="45">
        <v>7.1</v>
      </c>
      <c r="G72" s="45">
        <v>21.5</v>
      </c>
      <c r="H72" s="45">
        <v>4</v>
      </c>
      <c r="I72" s="45">
        <v>5.8</v>
      </c>
      <c r="J72" s="45">
        <v>7.9</v>
      </c>
      <c r="K72" s="45">
        <v>3.8</v>
      </c>
      <c r="L72" s="45"/>
      <c r="M72" s="45">
        <v>2.1</v>
      </c>
      <c r="N72" s="44"/>
    </row>
    <row r="73" spans="1:14" s="44" customFormat="1" x14ac:dyDescent="0.2">
      <c r="A73" s="9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</row>
    <row r="74" spans="1:14" s="44" customFormat="1" x14ac:dyDescent="0.2">
      <c r="A74" s="95" t="s">
        <v>36</v>
      </c>
      <c r="C74" s="44">
        <v>129098</v>
      </c>
      <c r="D74" s="44">
        <v>253556</v>
      </c>
      <c r="E74" s="44">
        <v>825819</v>
      </c>
      <c r="F74" s="44">
        <v>274996</v>
      </c>
      <c r="G74" s="44">
        <v>72078</v>
      </c>
      <c r="H74" s="44">
        <v>1150361</v>
      </c>
      <c r="I74" s="44">
        <v>760248</v>
      </c>
      <c r="J74" s="44">
        <v>934979</v>
      </c>
      <c r="K74" s="44">
        <v>1246673</v>
      </c>
      <c r="M74" s="44">
        <v>5647806</v>
      </c>
      <c r="N74" s="77"/>
    </row>
    <row r="75" spans="1:14" s="44" customFormat="1" x14ac:dyDescent="0.2">
      <c r="A75" s="98" t="s">
        <v>138</v>
      </c>
      <c r="C75" s="45">
        <v>4.7</v>
      </c>
      <c r="D75" s="45">
        <v>2.4</v>
      </c>
      <c r="E75" s="45">
        <v>3.2</v>
      </c>
      <c r="F75" s="45">
        <v>4.7</v>
      </c>
      <c r="G75" s="45">
        <v>11.3</v>
      </c>
      <c r="H75" s="45">
        <v>2.8</v>
      </c>
      <c r="I75" s="45">
        <v>2.2000000000000002</v>
      </c>
      <c r="J75" s="45">
        <v>4.2</v>
      </c>
      <c r="K75" s="45">
        <v>2.1</v>
      </c>
      <c r="L75" s="45"/>
      <c r="M75" s="45">
        <v>1.1000000000000001</v>
      </c>
      <c r="N75" s="77"/>
    </row>
    <row r="76" spans="1:14" s="77" customFormat="1" x14ac:dyDescent="0.2">
      <c r="A76" s="9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44"/>
    </row>
    <row r="77" spans="1:14" s="44" customFormat="1" x14ac:dyDescent="0.2">
      <c r="A77" s="99" t="s">
        <v>37</v>
      </c>
      <c r="C77" s="44">
        <v>157522</v>
      </c>
      <c r="D77" s="44">
        <v>280227</v>
      </c>
      <c r="E77" s="44">
        <v>956317</v>
      </c>
      <c r="F77" s="44">
        <v>496121</v>
      </c>
      <c r="G77" s="44">
        <v>143868</v>
      </c>
      <c r="H77" s="44">
        <v>1534228</v>
      </c>
      <c r="I77" s="44">
        <v>1202927</v>
      </c>
      <c r="J77" s="44">
        <v>1184591</v>
      </c>
      <c r="K77" s="44">
        <v>1921727</v>
      </c>
      <c r="M77" s="44">
        <v>7877528</v>
      </c>
      <c r="N77" s="77"/>
    </row>
    <row r="78" spans="1:14" s="77" customFormat="1" x14ac:dyDescent="0.2">
      <c r="A78" s="100" t="s">
        <v>138</v>
      </c>
      <c r="C78" s="45">
        <v>7</v>
      </c>
      <c r="D78" s="45">
        <v>4.0999999999999996</v>
      </c>
      <c r="E78" s="45">
        <v>3.7</v>
      </c>
      <c r="F78" s="45">
        <v>6.1</v>
      </c>
      <c r="G78" s="45">
        <v>11.4</v>
      </c>
      <c r="H78" s="45">
        <v>2.8</v>
      </c>
      <c r="I78" s="45">
        <v>2.5</v>
      </c>
      <c r="J78" s="45">
        <v>4.0999999999999996</v>
      </c>
      <c r="K78" s="45">
        <v>2.6</v>
      </c>
      <c r="L78" s="45"/>
      <c r="M78" s="45">
        <v>1.3</v>
      </c>
    </row>
    <row r="79" spans="1:14" s="77" customFormat="1" x14ac:dyDescent="0.2">
      <c r="A79" s="10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</row>
    <row r="80" spans="1:14" s="77" customFormat="1" x14ac:dyDescent="0.2">
      <c r="A80" s="101" t="s">
        <v>38</v>
      </c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</row>
    <row r="81" spans="1:14" s="44" customFormat="1" x14ac:dyDescent="0.2">
      <c r="A81" s="101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3"/>
    </row>
    <row r="82" spans="1:14" s="43" customFormat="1" x14ac:dyDescent="0.2">
      <c r="A82" s="95" t="s">
        <v>39</v>
      </c>
      <c r="C82" s="44">
        <v>0</v>
      </c>
      <c r="D82" s="44">
        <v>3116</v>
      </c>
      <c r="E82" s="44">
        <v>37228</v>
      </c>
      <c r="F82" s="44">
        <v>18210</v>
      </c>
      <c r="G82" s="44">
        <v>6791</v>
      </c>
      <c r="H82" s="44">
        <v>13875</v>
      </c>
      <c r="I82" s="44">
        <v>32556</v>
      </c>
      <c r="J82" s="44">
        <v>12848</v>
      </c>
      <c r="K82" s="44">
        <v>23844</v>
      </c>
      <c r="L82" s="44"/>
      <c r="M82" s="44">
        <v>148466</v>
      </c>
      <c r="N82" s="77"/>
    </row>
    <row r="83" spans="1:14" s="44" customFormat="1" x14ac:dyDescent="0.2">
      <c r="A83" s="98" t="s">
        <v>138</v>
      </c>
      <c r="C83" s="45"/>
      <c r="D83" s="45">
        <v>29.4</v>
      </c>
      <c r="E83" s="45">
        <v>16.7</v>
      </c>
      <c r="F83" s="45">
        <v>14.6</v>
      </c>
      <c r="G83" s="45">
        <v>25.2</v>
      </c>
      <c r="H83" s="45">
        <v>22.8</v>
      </c>
      <c r="I83" s="45">
        <v>29.3</v>
      </c>
      <c r="J83" s="45">
        <v>15.4</v>
      </c>
      <c r="K83" s="45">
        <v>19.5</v>
      </c>
      <c r="L83" s="45"/>
      <c r="M83" s="45">
        <v>8.5</v>
      </c>
      <c r="N83" s="43"/>
    </row>
    <row r="84" spans="1:14" s="77" customFormat="1" x14ac:dyDescent="0.2">
      <c r="A84" s="9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</row>
    <row r="85" spans="1:14" s="43" customFormat="1" x14ac:dyDescent="0.2">
      <c r="A85" s="95" t="s">
        <v>40</v>
      </c>
      <c r="C85" s="44">
        <v>0</v>
      </c>
      <c r="D85" s="44">
        <v>11130</v>
      </c>
      <c r="E85" s="44">
        <v>11217</v>
      </c>
      <c r="F85" s="44">
        <v>14158</v>
      </c>
      <c r="G85" s="44">
        <v>5753</v>
      </c>
      <c r="H85" s="44">
        <v>14658</v>
      </c>
      <c r="I85" s="44">
        <v>14020</v>
      </c>
      <c r="J85" s="44">
        <v>20440</v>
      </c>
      <c r="K85" s="44">
        <v>12883</v>
      </c>
      <c r="L85" s="44"/>
      <c r="M85" s="44">
        <v>104258</v>
      </c>
      <c r="N85" s="77"/>
    </row>
    <row r="86" spans="1:14" s="43" customFormat="1" x14ac:dyDescent="0.2">
      <c r="A86" s="98" t="s">
        <v>138</v>
      </c>
      <c r="C86" s="45"/>
      <c r="D86" s="45">
        <v>24.2</v>
      </c>
      <c r="E86" s="45">
        <v>11.5</v>
      </c>
      <c r="F86" s="45">
        <v>14.7</v>
      </c>
      <c r="G86" s="45">
        <v>30.2</v>
      </c>
      <c r="H86" s="45">
        <v>12.6</v>
      </c>
      <c r="I86" s="45">
        <v>11.6</v>
      </c>
      <c r="J86" s="45">
        <v>9.1999999999999993</v>
      </c>
      <c r="K86" s="45">
        <v>19.5</v>
      </c>
      <c r="L86" s="45"/>
      <c r="M86" s="45">
        <v>5.9</v>
      </c>
      <c r="N86" s="71"/>
    </row>
    <row r="87" spans="1:14" s="43" customFormat="1" x14ac:dyDescent="0.2">
      <c r="A87" s="91"/>
      <c r="B87" s="148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71"/>
    </row>
    <row r="88" spans="1:14" s="43" customFormat="1" x14ac:dyDescent="0.2">
      <c r="A88" s="99" t="s">
        <v>41</v>
      </c>
      <c r="C88" s="44">
        <v>0</v>
      </c>
      <c r="D88" s="44">
        <v>14246</v>
      </c>
      <c r="E88" s="44">
        <v>48445</v>
      </c>
      <c r="F88" s="44">
        <v>32367</v>
      </c>
      <c r="G88" s="44">
        <v>12543</v>
      </c>
      <c r="H88" s="44">
        <v>28533</v>
      </c>
      <c r="I88" s="44">
        <v>46576</v>
      </c>
      <c r="J88" s="44">
        <v>33288</v>
      </c>
      <c r="K88" s="44">
        <v>36727</v>
      </c>
      <c r="L88" s="44"/>
      <c r="M88" s="44">
        <v>252724</v>
      </c>
    </row>
    <row r="89" spans="1:14" s="44" customFormat="1" x14ac:dyDescent="0.2">
      <c r="A89" s="100" t="s">
        <v>138</v>
      </c>
      <c r="C89" s="45"/>
      <c r="D89" s="45">
        <v>18.5</v>
      </c>
      <c r="E89" s="45">
        <v>16.899999999999999</v>
      </c>
      <c r="F89" s="45">
        <v>15.7</v>
      </c>
      <c r="G89" s="45">
        <v>20.5</v>
      </c>
      <c r="H89" s="45">
        <v>14.8</v>
      </c>
      <c r="I89" s="45">
        <v>19.8</v>
      </c>
      <c r="J89" s="45">
        <v>9.6</v>
      </c>
      <c r="K89" s="45">
        <v>15.9</v>
      </c>
      <c r="L89" s="45"/>
      <c r="M89" s="45">
        <v>6.7</v>
      </c>
      <c r="N89" s="71"/>
    </row>
    <row r="90" spans="1:14" s="44" customFormat="1" x14ac:dyDescent="0.2">
      <c r="A90" s="10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71"/>
    </row>
    <row r="91" spans="1:14" s="44" customFormat="1" x14ac:dyDescent="0.2">
      <c r="A91" s="101" t="s">
        <v>42</v>
      </c>
      <c r="N91" s="102"/>
    </row>
    <row r="92" spans="1:14" x14ac:dyDescent="0.2">
      <c r="A92" s="9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80"/>
    </row>
    <row r="93" spans="1:14" s="43" customFormat="1" x14ac:dyDescent="0.2">
      <c r="A93" s="95" t="s">
        <v>43</v>
      </c>
      <c r="C93" s="44">
        <v>17677</v>
      </c>
      <c r="D93" s="44">
        <v>93363</v>
      </c>
      <c r="E93" s="44">
        <v>159554</v>
      </c>
      <c r="F93" s="44">
        <v>203436</v>
      </c>
      <c r="G93" s="44">
        <v>39563</v>
      </c>
      <c r="H93" s="44">
        <v>259974</v>
      </c>
      <c r="I93" s="44">
        <v>292213</v>
      </c>
      <c r="J93" s="44">
        <v>284471</v>
      </c>
      <c r="K93" s="44">
        <v>294741</v>
      </c>
      <c r="L93" s="44"/>
      <c r="M93" s="44">
        <v>1644992</v>
      </c>
      <c r="N93" s="83"/>
    </row>
    <row r="94" spans="1:14" x14ac:dyDescent="0.2">
      <c r="A94" s="98" t="s">
        <v>138</v>
      </c>
      <c r="B94" s="103"/>
      <c r="C94" s="45">
        <v>12.2</v>
      </c>
      <c r="D94" s="45">
        <v>11.4</v>
      </c>
      <c r="E94" s="45">
        <v>7.3</v>
      </c>
      <c r="F94" s="45">
        <v>7.9</v>
      </c>
      <c r="G94" s="45">
        <v>12.7</v>
      </c>
      <c r="H94" s="45">
        <v>10.7</v>
      </c>
      <c r="I94" s="45">
        <v>5.7</v>
      </c>
      <c r="J94" s="45">
        <v>6</v>
      </c>
      <c r="K94" s="45">
        <v>7.8</v>
      </c>
      <c r="L94" s="45"/>
      <c r="M94" s="45">
        <v>2.9</v>
      </c>
      <c r="N94" s="83"/>
    </row>
    <row r="95" spans="1:14" x14ac:dyDescent="0.2">
      <c r="A95" s="91"/>
      <c r="B95" s="103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83"/>
    </row>
    <row r="96" spans="1:14" s="43" customFormat="1" x14ac:dyDescent="0.2">
      <c r="A96" s="95" t="s">
        <v>44</v>
      </c>
      <c r="B96" s="148"/>
      <c r="C96" s="44">
        <v>427</v>
      </c>
      <c r="D96" s="44">
        <v>2404</v>
      </c>
      <c r="E96" s="44">
        <v>13489</v>
      </c>
      <c r="F96" s="44">
        <v>8161</v>
      </c>
      <c r="G96" s="44">
        <v>2408</v>
      </c>
      <c r="H96" s="52" t="s">
        <v>213</v>
      </c>
      <c r="I96" s="44">
        <v>14359</v>
      </c>
      <c r="J96" s="44">
        <v>15200</v>
      </c>
      <c r="K96" s="44">
        <v>17697</v>
      </c>
      <c r="L96" s="44"/>
      <c r="M96" s="44">
        <v>93229</v>
      </c>
      <c r="N96" s="80"/>
    </row>
    <row r="97" spans="1:13" x14ac:dyDescent="0.2">
      <c r="A97" s="98" t="s">
        <v>138</v>
      </c>
      <c r="C97" s="45">
        <v>22.7</v>
      </c>
      <c r="D97" s="45">
        <v>16.8</v>
      </c>
      <c r="E97" s="45">
        <v>34</v>
      </c>
      <c r="F97" s="45">
        <v>20.100000000000001</v>
      </c>
      <c r="G97" s="45">
        <v>11.2</v>
      </c>
      <c r="H97" s="45"/>
      <c r="I97" s="45">
        <v>10</v>
      </c>
      <c r="J97" s="45">
        <v>18.100000000000001</v>
      </c>
      <c r="K97" s="45">
        <v>18.899999999999999</v>
      </c>
      <c r="L97" s="45"/>
      <c r="M97" s="45">
        <v>11.5</v>
      </c>
    </row>
    <row r="98" spans="1:13" x14ac:dyDescent="0.2">
      <c r="A98" s="9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</row>
    <row r="99" spans="1:13" x14ac:dyDescent="0.2">
      <c r="A99" s="91" t="s">
        <v>212</v>
      </c>
      <c r="C99" s="52" t="s">
        <v>213</v>
      </c>
      <c r="D99" s="44">
        <v>11985</v>
      </c>
      <c r="E99" s="44">
        <v>17494</v>
      </c>
      <c r="F99" s="44">
        <v>65177</v>
      </c>
      <c r="G99" s="44">
        <v>6756</v>
      </c>
      <c r="H99" s="52" t="s">
        <v>213</v>
      </c>
      <c r="I99" s="44">
        <v>67684</v>
      </c>
      <c r="J99" s="44">
        <v>38603</v>
      </c>
      <c r="K99" s="44">
        <v>30235</v>
      </c>
      <c r="L99" s="44"/>
      <c r="M99" s="44">
        <v>323698</v>
      </c>
    </row>
    <row r="100" spans="1:13" x14ac:dyDescent="0.2">
      <c r="A100" s="98" t="s">
        <v>138</v>
      </c>
      <c r="C100" s="45"/>
      <c r="D100" s="45">
        <v>25.5</v>
      </c>
      <c r="E100" s="45">
        <v>19.399999999999999</v>
      </c>
      <c r="F100" s="45">
        <v>16.600000000000001</v>
      </c>
      <c r="G100" s="45">
        <v>22.1</v>
      </c>
      <c r="H100" s="45"/>
      <c r="I100" s="45">
        <v>18.3</v>
      </c>
      <c r="J100" s="45">
        <v>25.2</v>
      </c>
      <c r="K100" s="45">
        <v>16.3</v>
      </c>
      <c r="L100" s="45"/>
      <c r="M100" s="45">
        <v>15.2</v>
      </c>
    </row>
    <row r="101" spans="1:13" x14ac:dyDescent="0.2">
      <c r="A101" s="98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</row>
    <row r="102" spans="1:13" x14ac:dyDescent="0.2">
      <c r="A102" s="95" t="s">
        <v>52</v>
      </c>
      <c r="C102" s="52" t="s">
        <v>213</v>
      </c>
      <c r="D102" s="44">
        <v>3708</v>
      </c>
      <c r="E102" s="44">
        <v>7753</v>
      </c>
      <c r="F102" s="44">
        <v>5302</v>
      </c>
      <c r="G102" s="44">
        <v>1507</v>
      </c>
      <c r="H102" s="44">
        <v>8264</v>
      </c>
      <c r="I102" s="44">
        <v>21780</v>
      </c>
      <c r="J102" s="44">
        <v>14059</v>
      </c>
      <c r="K102" s="44">
        <v>16028</v>
      </c>
      <c r="L102" s="44"/>
      <c r="M102" s="44">
        <v>88751</v>
      </c>
    </row>
    <row r="103" spans="1:13" x14ac:dyDescent="0.2">
      <c r="A103" s="98" t="s">
        <v>138</v>
      </c>
      <c r="C103" s="45"/>
      <c r="D103" s="45">
        <v>36</v>
      </c>
      <c r="E103" s="45">
        <v>16.8</v>
      </c>
      <c r="F103" s="45">
        <v>19.899999999999999</v>
      </c>
      <c r="G103" s="45">
        <v>15.5</v>
      </c>
      <c r="H103" s="45">
        <v>17.3</v>
      </c>
      <c r="I103" s="45">
        <v>29.5</v>
      </c>
      <c r="J103" s="45">
        <v>32.6</v>
      </c>
      <c r="K103" s="45">
        <v>28.4</v>
      </c>
      <c r="L103" s="45"/>
      <c r="M103" s="45">
        <v>11.9</v>
      </c>
    </row>
    <row r="104" spans="1:13" x14ac:dyDescent="0.2">
      <c r="A104" s="9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</row>
    <row r="105" spans="1:13" x14ac:dyDescent="0.2">
      <c r="A105" s="99" t="s">
        <v>46</v>
      </c>
      <c r="C105" s="44">
        <v>32178</v>
      </c>
      <c r="D105" s="44">
        <v>111460</v>
      </c>
      <c r="E105" s="44">
        <v>198290</v>
      </c>
      <c r="F105" s="44">
        <v>282077</v>
      </c>
      <c r="G105" s="44">
        <v>50235</v>
      </c>
      <c r="H105" s="44">
        <v>369361</v>
      </c>
      <c r="I105" s="44">
        <v>396036</v>
      </c>
      <c r="J105" s="44">
        <v>352333</v>
      </c>
      <c r="K105" s="44">
        <v>358701</v>
      </c>
      <c r="L105" s="44"/>
      <c r="M105" s="44">
        <v>2150671</v>
      </c>
    </row>
    <row r="106" spans="1:13" x14ac:dyDescent="0.2">
      <c r="A106" s="100" t="s">
        <v>138</v>
      </c>
      <c r="C106" s="45">
        <v>18.899999999999999</v>
      </c>
      <c r="D106" s="45">
        <v>9.8000000000000007</v>
      </c>
      <c r="E106" s="45">
        <v>6.6</v>
      </c>
      <c r="F106" s="45">
        <v>6.5</v>
      </c>
      <c r="G106" s="45">
        <v>9.5</v>
      </c>
      <c r="H106" s="45">
        <v>13.2</v>
      </c>
      <c r="I106" s="45">
        <v>6.4</v>
      </c>
      <c r="J106" s="45">
        <v>5.9</v>
      </c>
      <c r="K106" s="45">
        <v>6.7</v>
      </c>
      <c r="L106" s="45"/>
      <c r="M106" s="45">
        <v>3.2</v>
      </c>
    </row>
    <row r="107" spans="1:13" x14ac:dyDescent="0.2">
      <c r="A107" s="104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</row>
    <row r="108" spans="1:13" x14ac:dyDescent="0.2">
      <c r="A108" s="101" t="s">
        <v>47</v>
      </c>
      <c r="C108" s="44">
        <v>953</v>
      </c>
      <c r="D108" s="44">
        <v>14741</v>
      </c>
      <c r="E108" s="44">
        <v>36970</v>
      </c>
      <c r="F108" s="44">
        <v>53613</v>
      </c>
      <c r="G108" s="44">
        <v>9410</v>
      </c>
      <c r="H108" s="44">
        <v>75762</v>
      </c>
      <c r="I108" s="44">
        <v>80803</v>
      </c>
      <c r="J108" s="44">
        <v>73824</v>
      </c>
      <c r="K108" s="44">
        <v>55797</v>
      </c>
      <c r="L108" s="44"/>
      <c r="M108" s="44">
        <v>401872</v>
      </c>
    </row>
    <row r="109" spans="1:13" x14ac:dyDescent="0.2">
      <c r="A109" s="100" t="s">
        <v>138</v>
      </c>
      <c r="C109" s="45">
        <v>39.799999999999997</v>
      </c>
      <c r="D109" s="45">
        <v>21.3</v>
      </c>
      <c r="E109" s="45">
        <v>8.1999999999999993</v>
      </c>
      <c r="F109" s="45">
        <v>8.8000000000000007</v>
      </c>
      <c r="G109" s="45">
        <v>12.8</v>
      </c>
      <c r="H109" s="45">
        <v>14</v>
      </c>
      <c r="I109" s="45">
        <v>6.9</v>
      </c>
      <c r="J109" s="45">
        <v>13.7</v>
      </c>
      <c r="K109" s="45">
        <v>10.199999999999999</v>
      </c>
      <c r="L109" s="45"/>
      <c r="M109" s="45">
        <v>4.5</v>
      </c>
    </row>
    <row r="110" spans="1:13" x14ac:dyDescent="0.2">
      <c r="A110" s="105"/>
      <c r="C110" s="146"/>
      <c r="D110" s="146"/>
      <c r="E110" s="146"/>
      <c r="F110" s="146"/>
      <c r="G110" s="146"/>
      <c r="H110" s="146"/>
      <c r="I110" s="146"/>
      <c r="J110" s="146"/>
      <c r="K110" s="146"/>
      <c r="L110" s="151"/>
      <c r="M110" s="146"/>
    </row>
    <row r="111" spans="1:13" x14ac:dyDescent="0.2">
      <c r="A111" s="101"/>
    </row>
    <row r="112" spans="1:13" x14ac:dyDescent="0.2">
      <c r="A112" s="104" t="s">
        <v>48</v>
      </c>
      <c r="C112" s="44">
        <v>1238943</v>
      </c>
      <c r="D112" s="44">
        <v>1766087</v>
      </c>
      <c r="E112" s="44">
        <v>3582885</v>
      </c>
      <c r="F112" s="44">
        <v>5118686</v>
      </c>
      <c r="G112" s="44">
        <v>1065566</v>
      </c>
      <c r="H112" s="44">
        <v>5246091</v>
      </c>
      <c r="I112" s="44">
        <v>6757076</v>
      </c>
      <c r="J112" s="44">
        <v>5929362</v>
      </c>
      <c r="K112" s="44">
        <v>5862582</v>
      </c>
      <c r="L112" s="44"/>
      <c r="M112" s="44">
        <v>36567279</v>
      </c>
    </row>
    <row r="113" spans="1:13" x14ac:dyDescent="0.2">
      <c r="A113" s="104" t="s">
        <v>138</v>
      </c>
      <c r="C113" s="45">
        <v>3.4</v>
      </c>
      <c r="D113" s="45">
        <v>4.8</v>
      </c>
      <c r="E113" s="45">
        <v>5</v>
      </c>
      <c r="F113" s="45">
        <v>4.4000000000000004</v>
      </c>
      <c r="G113" s="45">
        <v>4.9000000000000004</v>
      </c>
      <c r="H113" s="45">
        <v>3.8</v>
      </c>
      <c r="I113" s="45">
        <v>2.9</v>
      </c>
      <c r="J113" s="45">
        <v>3.8</v>
      </c>
      <c r="K113" s="45">
        <v>4.0999999999999996</v>
      </c>
      <c r="L113" s="45"/>
      <c r="M113" s="45">
        <v>1.4</v>
      </c>
    </row>
    <row r="114" spans="1:13" x14ac:dyDescent="0.2">
      <c r="A114" s="63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</row>
    <row r="115" spans="1:13" x14ac:dyDescent="0.2">
      <c r="A115" s="74" t="s">
        <v>49</v>
      </c>
    </row>
    <row r="116" spans="1:13" x14ac:dyDescent="0.2">
      <c r="A116" s="106" t="s">
        <v>50</v>
      </c>
    </row>
    <row r="117" spans="1:13" x14ac:dyDescent="0.2">
      <c r="A117" s="74" t="s">
        <v>66</v>
      </c>
    </row>
    <row r="118" spans="1:13" x14ac:dyDescent="0.2">
      <c r="A118" s="74" t="s">
        <v>67</v>
      </c>
    </row>
    <row r="119" spans="1:13" x14ac:dyDescent="0.2">
      <c r="A119" s="107" t="s">
        <v>51</v>
      </c>
    </row>
    <row r="120" spans="1:13" x14ac:dyDescent="0.2">
      <c r="A120" s="152" t="s">
        <v>214</v>
      </c>
    </row>
  </sheetData>
  <mergeCells count="5">
    <mergeCell ref="C1:M1"/>
    <mergeCell ref="C2:M2"/>
    <mergeCell ref="C3:M3"/>
    <mergeCell ref="C4:M4"/>
    <mergeCell ref="C6:K6"/>
  </mergeCells>
  <printOptions horizontalCentered="1"/>
  <pageMargins left="0.25" right="0.25" top="0.5" bottom="0.5" header="0.5" footer="0.5"/>
  <pageSetup scale="76" orientation="landscape" r:id="rId1"/>
  <headerFooter alignWithMargins="0">
    <oddFooter>&amp;CPage 2 - &amp;P</oddFooter>
  </headerFooter>
  <rowBreaks count="3" manualBreakCount="3">
    <brk id="37" max="12" man="1"/>
    <brk id="62" max="12" man="1"/>
    <brk id="90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W449"/>
  <sheetViews>
    <sheetView zoomScaleNormal="100" zoomScaleSheetLayoutView="100" workbookViewId="0">
      <selection sqref="A1:G1"/>
    </sheetView>
  </sheetViews>
  <sheetFormatPr defaultRowHeight="12.75" x14ac:dyDescent="0.2"/>
  <cols>
    <col min="1" max="3" width="3.7109375" style="78" customWidth="1"/>
    <col min="4" max="4" width="1.7109375" style="78" customWidth="1"/>
    <col min="5" max="5" width="6.28515625" style="78" customWidth="1"/>
    <col min="6" max="6" width="1.5703125" style="78" customWidth="1"/>
    <col min="7" max="7" width="6.28515625" style="78" customWidth="1"/>
    <col min="8" max="8" width="1.7109375" style="78" customWidth="1"/>
    <col min="9" max="9" width="11.28515625" style="79" customWidth="1"/>
    <col min="10" max="10" width="1.7109375" style="78" customWidth="1"/>
    <col min="11" max="11" width="11.28515625" style="79" customWidth="1"/>
    <col min="12" max="12" width="11.28515625" style="118" customWidth="1"/>
    <col min="13" max="13" width="1.7109375" style="78" customWidth="1"/>
    <col min="14" max="14" width="11.28515625" style="80" customWidth="1"/>
    <col min="15" max="15" width="11.28515625" style="118" customWidth="1"/>
    <col min="16" max="16" width="1.7109375" style="78" customWidth="1"/>
    <col min="17" max="17" width="11.28515625" style="79" customWidth="1"/>
    <col min="18" max="18" width="11.28515625" style="118" customWidth="1"/>
    <col min="19" max="19" width="1.7109375" style="78" customWidth="1"/>
    <col min="20" max="20" width="11.28515625" style="80" customWidth="1"/>
    <col min="21" max="21" width="11.28515625" style="118" customWidth="1"/>
    <col min="22" max="16384" width="9.140625" style="78"/>
  </cols>
  <sheetData>
    <row r="1" spans="1:23" s="43" customFormat="1" x14ac:dyDescent="0.2">
      <c r="A1" s="167"/>
      <c r="B1" s="167"/>
      <c r="C1" s="167"/>
      <c r="D1" s="167"/>
      <c r="E1" s="167"/>
      <c r="F1" s="167"/>
      <c r="G1" s="167"/>
      <c r="H1" s="40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</row>
    <row r="2" spans="1:23" s="68" customFormat="1" x14ac:dyDescent="0.2">
      <c r="A2" s="164" t="s">
        <v>139</v>
      </c>
      <c r="B2" s="164"/>
      <c r="C2" s="164"/>
      <c r="D2" s="164"/>
      <c r="E2" s="164"/>
      <c r="F2" s="164"/>
      <c r="G2" s="164"/>
      <c r="H2" s="66"/>
      <c r="I2" s="164" t="s">
        <v>53</v>
      </c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</row>
    <row r="3" spans="1:23" s="68" customFormat="1" x14ac:dyDescent="0.2">
      <c r="A3" s="170"/>
      <c r="B3" s="170"/>
      <c r="C3" s="170"/>
      <c r="D3" s="170"/>
      <c r="E3" s="170"/>
      <c r="F3" s="170"/>
      <c r="G3" s="170"/>
      <c r="H3" s="66"/>
      <c r="I3" s="165" t="s">
        <v>69</v>
      </c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</row>
    <row r="4" spans="1:23" s="68" customFormat="1" x14ac:dyDescent="0.2">
      <c r="A4" s="174"/>
      <c r="B4" s="174"/>
      <c r="C4" s="174"/>
      <c r="D4" s="174"/>
      <c r="E4" s="174"/>
      <c r="F4" s="174"/>
      <c r="G4" s="174"/>
      <c r="H4" s="66"/>
      <c r="I4" s="164" t="s">
        <v>140</v>
      </c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</row>
    <row r="5" spans="1:23" s="43" customFormat="1" x14ac:dyDescent="0.2">
      <c r="A5" s="173"/>
      <c r="B5" s="173"/>
      <c r="C5" s="173"/>
      <c r="D5" s="173"/>
      <c r="E5" s="173"/>
      <c r="F5" s="173"/>
      <c r="G5" s="173"/>
      <c r="H5" s="42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</row>
    <row r="6" spans="1:23" s="43" customFormat="1" x14ac:dyDescent="0.2">
      <c r="A6" s="49"/>
      <c r="B6" s="49"/>
      <c r="C6" s="49"/>
      <c r="D6" s="49"/>
      <c r="E6" s="49"/>
      <c r="F6" s="49"/>
      <c r="G6" s="49"/>
      <c r="H6" s="49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</row>
    <row r="7" spans="1:23" s="43" customFormat="1" x14ac:dyDescent="0.2">
      <c r="I7" s="44"/>
      <c r="K7" s="44"/>
      <c r="L7" s="108"/>
      <c r="M7" s="47"/>
      <c r="N7" s="46"/>
      <c r="O7" s="108"/>
      <c r="P7" s="47"/>
      <c r="Q7" s="48"/>
      <c r="R7" s="108"/>
      <c r="S7" s="47"/>
      <c r="T7" s="46"/>
      <c r="U7" s="108"/>
    </row>
    <row r="8" spans="1:23" s="43" customFormat="1" x14ac:dyDescent="0.2">
      <c r="A8" s="167"/>
      <c r="B8" s="167"/>
      <c r="C8" s="167"/>
      <c r="D8" s="167"/>
      <c r="E8" s="167"/>
      <c r="F8" s="167"/>
      <c r="G8" s="167"/>
      <c r="H8" s="49"/>
      <c r="I8" s="64"/>
      <c r="J8" s="49"/>
      <c r="K8" s="64"/>
      <c r="L8" s="109"/>
      <c r="M8" s="49"/>
      <c r="N8" s="65"/>
      <c r="O8" s="109"/>
      <c r="P8" s="49"/>
      <c r="Q8" s="64"/>
      <c r="R8" s="109"/>
      <c r="S8" s="49"/>
      <c r="T8" s="65"/>
      <c r="U8" s="109"/>
    </row>
    <row r="9" spans="1:23" s="43" customFormat="1" x14ac:dyDescent="0.2">
      <c r="A9" s="171" t="s">
        <v>141</v>
      </c>
      <c r="B9" s="171"/>
      <c r="C9" s="171"/>
      <c r="D9" s="171"/>
      <c r="E9" s="171"/>
      <c r="F9" s="171"/>
      <c r="G9" s="171"/>
      <c r="H9" s="49"/>
      <c r="I9" s="52" t="s">
        <v>2</v>
      </c>
      <c r="J9" s="55"/>
      <c r="K9" s="52" t="s">
        <v>3</v>
      </c>
      <c r="L9" s="110" t="s">
        <v>4</v>
      </c>
      <c r="M9" s="55"/>
      <c r="N9" s="54" t="s">
        <v>3</v>
      </c>
      <c r="O9" s="110" t="s">
        <v>4</v>
      </c>
      <c r="P9" s="55"/>
      <c r="Q9" s="52" t="s">
        <v>3</v>
      </c>
      <c r="R9" s="110" t="s">
        <v>4</v>
      </c>
      <c r="S9" s="55"/>
      <c r="T9" s="54" t="s">
        <v>3</v>
      </c>
      <c r="U9" s="110" t="s">
        <v>4</v>
      </c>
    </row>
    <row r="10" spans="1:23" s="43" customFormat="1" x14ac:dyDescent="0.2">
      <c r="A10" s="171"/>
      <c r="B10" s="171"/>
      <c r="C10" s="171"/>
      <c r="D10" s="171"/>
      <c r="E10" s="171"/>
      <c r="F10" s="171"/>
      <c r="G10" s="171"/>
      <c r="H10" s="49"/>
      <c r="I10" s="52" t="s">
        <v>6</v>
      </c>
      <c r="J10" s="55"/>
      <c r="K10" s="52" t="s">
        <v>7</v>
      </c>
      <c r="L10" s="110" t="s">
        <v>8</v>
      </c>
      <c r="M10" s="55"/>
      <c r="N10" s="54" t="s">
        <v>4</v>
      </c>
      <c r="O10" s="110" t="s">
        <v>8</v>
      </c>
      <c r="P10" s="55"/>
      <c r="Q10" s="52" t="s">
        <v>9</v>
      </c>
      <c r="R10" s="110" t="s">
        <v>8</v>
      </c>
      <c r="S10" s="55"/>
      <c r="T10" s="54" t="s">
        <v>10</v>
      </c>
      <c r="U10" s="110" t="s">
        <v>8</v>
      </c>
    </row>
    <row r="11" spans="1:23" s="43" customFormat="1" x14ac:dyDescent="0.2">
      <c r="A11" s="172" t="s">
        <v>142</v>
      </c>
      <c r="B11" s="172"/>
      <c r="C11" s="172"/>
      <c r="D11" s="49"/>
      <c r="E11" s="172" t="s">
        <v>143</v>
      </c>
      <c r="F11" s="172"/>
      <c r="G11" s="172"/>
      <c r="H11" s="49"/>
      <c r="I11" s="52" t="s">
        <v>11</v>
      </c>
      <c r="J11" s="55"/>
      <c r="K11" s="52" t="s">
        <v>12</v>
      </c>
      <c r="L11" s="110" t="s">
        <v>13</v>
      </c>
      <c r="M11" s="55"/>
      <c r="N11" s="54" t="s">
        <v>12</v>
      </c>
      <c r="O11" s="110" t="s">
        <v>13</v>
      </c>
      <c r="P11" s="55"/>
      <c r="Q11" s="52" t="s">
        <v>14</v>
      </c>
      <c r="R11" s="110" t="s">
        <v>13</v>
      </c>
      <c r="S11" s="55"/>
      <c r="T11" s="54" t="s">
        <v>14</v>
      </c>
      <c r="U11" s="110" t="s">
        <v>13</v>
      </c>
    </row>
    <row r="12" spans="1:23" s="43" customFormat="1" x14ac:dyDescent="0.2">
      <c r="A12" s="172" t="s">
        <v>144</v>
      </c>
      <c r="B12" s="172"/>
      <c r="C12" s="172"/>
      <c r="D12" s="49"/>
      <c r="E12" s="172" t="s">
        <v>145</v>
      </c>
      <c r="F12" s="172"/>
      <c r="G12" s="172"/>
      <c r="H12" s="49"/>
      <c r="I12" s="52"/>
      <c r="J12" s="55"/>
      <c r="K12" s="52"/>
      <c r="L12" s="110"/>
      <c r="M12" s="55"/>
      <c r="N12" s="54"/>
      <c r="O12" s="110"/>
      <c r="P12" s="55"/>
      <c r="Q12" s="52" t="s">
        <v>15</v>
      </c>
      <c r="R12" s="110"/>
      <c r="S12" s="55"/>
      <c r="T12" s="54"/>
      <c r="U12" s="110"/>
    </row>
    <row r="13" spans="1:23" s="43" customFormat="1" x14ac:dyDescent="0.2">
      <c r="A13" s="173"/>
      <c r="B13" s="173"/>
      <c r="C13" s="173"/>
      <c r="D13" s="173"/>
      <c r="E13" s="173"/>
      <c r="F13" s="173"/>
      <c r="G13" s="173"/>
      <c r="H13" s="49"/>
      <c r="I13" s="56"/>
      <c r="J13" s="49"/>
      <c r="K13" s="56"/>
      <c r="L13" s="111"/>
      <c r="M13" s="58"/>
      <c r="N13" s="57"/>
      <c r="O13" s="111"/>
      <c r="P13" s="58"/>
      <c r="Q13" s="56"/>
      <c r="R13" s="112"/>
      <c r="S13" s="49"/>
      <c r="T13" s="59"/>
      <c r="U13" s="112"/>
    </row>
    <row r="15" spans="1:23" s="43" customFormat="1" x14ac:dyDescent="0.2">
      <c r="A15" s="75">
        <v>0</v>
      </c>
      <c r="B15" s="47" t="s">
        <v>146</v>
      </c>
      <c r="C15" s="88">
        <v>4</v>
      </c>
      <c r="E15" s="75">
        <v>2011</v>
      </c>
      <c r="F15" s="47" t="s">
        <v>147</v>
      </c>
      <c r="G15" s="88">
        <v>2015</v>
      </c>
      <c r="I15" s="29">
        <v>14580</v>
      </c>
      <c r="K15" s="29">
        <v>13519</v>
      </c>
      <c r="L15" s="38">
        <v>0.3</v>
      </c>
      <c r="N15" s="31">
        <v>92.7</v>
      </c>
      <c r="O15" s="38">
        <v>0.3</v>
      </c>
      <c r="Q15" s="29">
        <v>2426466</v>
      </c>
      <c r="R15" s="38">
        <v>1.3</v>
      </c>
      <c r="T15" s="31">
        <v>179.5</v>
      </c>
      <c r="U15" s="38">
        <v>1.2</v>
      </c>
      <c r="V15" s="77"/>
    </row>
    <row r="16" spans="1:23" s="43" customFormat="1" x14ac:dyDescent="0.2">
      <c r="A16" s="75"/>
      <c r="B16" s="47"/>
      <c r="C16" s="88"/>
      <c r="E16" s="75"/>
      <c r="F16" s="47"/>
      <c r="G16" s="88"/>
      <c r="I16" s="29"/>
      <c r="K16" s="29"/>
      <c r="L16" s="38"/>
      <c r="N16" s="31"/>
      <c r="O16" s="38"/>
      <c r="Q16" s="29"/>
      <c r="R16" s="38"/>
      <c r="T16" s="31"/>
      <c r="U16" s="38"/>
      <c r="V16" s="77"/>
      <c r="W16" s="45"/>
    </row>
    <row r="17" spans="1:23" s="43" customFormat="1" x14ac:dyDescent="0.2">
      <c r="A17" s="75">
        <v>5</v>
      </c>
      <c r="B17" s="47" t="s">
        <v>146</v>
      </c>
      <c r="C17" s="88">
        <v>9</v>
      </c>
      <c r="E17" s="75">
        <v>2006</v>
      </c>
      <c r="F17" s="47" t="s">
        <v>147</v>
      </c>
      <c r="G17" s="88">
        <v>2010</v>
      </c>
      <c r="I17" s="29">
        <v>21005</v>
      </c>
      <c r="K17" s="29">
        <v>18541</v>
      </c>
      <c r="L17" s="38">
        <v>0.7</v>
      </c>
      <c r="N17" s="31">
        <v>88.3</v>
      </c>
      <c r="O17" s="38">
        <v>0.7</v>
      </c>
      <c r="Q17" s="29">
        <v>3475347</v>
      </c>
      <c r="R17" s="38">
        <v>2.1</v>
      </c>
      <c r="T17" s="31">
        <v>187.4</v>
      </c>
      <c r="U17" s="38">
        <v>1.8</v>
      </c>
      <c r="V17" s="77"/>
      <c r="W17" s="45"/>
    </row>
    <row r="18" spans="1:23" s="43" customFormat="1" x14ac:dyDescent="0.2">
      <c r="A18" s="75"/>
      <c r="B18" s="47"/>
      <c r="C18" s="88"/>
      <c r="E18" s="75"/>
      <c r="F18" s="47"/>
      <c r="G18" s="88"/>
      <c r="I18" s="29"/>
      <c r="K18" s="29"/>
      <c r="L18" s="38"/>
      <c r="N18" s="31"/>
      <c r="O18" s="38"/>
      <c r="Q18" s="29"/>
      <c r="R18" s="38"/>
      <c r="T18" s="31"/>
      <c r="U18" s="38"/>
      <c r="V18" s="77"/>
      <c r="W18" s="45"/>
    </row>
    <row r="19" spans="1:23" s="43" customFormat="1" x14ac:dyDescent="0.2">
      <c r="A19" s="75">
        <v>10</v>
      </c>
      <c r="B19" s="47" t="s">
        <v>146</v>
      </c>
      <c r="C19" s="88">
        <v>14</v>
      </c>
      <c r="E19" s="75">
        <v>2001</v>
      </c>
      <c r="F19" s="47" t="s">
        <v>147</v>
      </c>
      <c r="G19" s="88">
        <v>2005</v>
      </c>
      <c r="I19" s="29">
        <v>20382</v>
      </c>
      <c r="K19" s="29">
        <v>17580</v>
      </c>
      <c r="L19" s="38">
        <v>0.9</v>
      </c>
      <c r="N19" s="31">
        <v>86.3</v>
      </c>
      <c r="O19" s="38">
        <v>0.9</v>
      </c>
      <c r="Q19" s="29">
        <v>3022355</v>
      </c>
      <c r="R19" s="38">
        <v>2.5</v>
      </c>
      <c r="T19" s="31">
        <v>171.9</v>
      </c>
      <c r="U19" s="38">
        <v>2.1</v>
      </c>
      <c r="V19" s="77"/>
      <c r="W19" s="45"/>
    </row>
    <row r="20" spans="1:23" s="43" customFormat="1" x14ac:dyDescent="0.2">
      <c r="A20" s="75"/>
      <c r="B20" s="47"/>
      <c r="C20" s="88"/>
      <c r="E20" s="75"/>
      <c r="F20" s="47"/>
      <c r="G20" s="88"/>
      <c r="I20" s="29"/>
      <c r="K20" s="29"/>
      <c r="L20" s="38"/>
      <c r="N20" s="31"/>
      <c r="O20" s="38"/>
      <c r="Q20" s="29"/>
      <c r="R20" s="38"/>
      <c r="T20" s="31"/>
      <c r="U20" s="38"/>
      <c r="V20" s="77"/>
      <c r="W20" s="45"/>
    </row>
    <row r="21" spans="1:23" s="43" customFormat="1" x14ac:dyDescent="0.2">
      <c r="A21" s="75">
        <v>15</v>
      </c>
      <c r="B21" s="47" t="s">
        <v>146</v>
      </c>
      <c r="C21" s="88">
        <v>19</v>
      </c>
      <c r="E21" s="75">
        <v>1996</v>
      </c>
      <c r="F21" s="47" t="s">
        <v>147</v>
      </c>
      <c r="G21" s="88">
        <v>2000</v>
      </c>
      <c r="I21" s="29">
        <v>15712</v>
      </c>
      <c r="K21" s="29">
        <v>12427</v>
      </c>
      <c r="L21" s="38">
        <v>1.2</v>
      </c>
      <c r="N21" s="31">
        <v>79.099999999999994</v>
      </c>
      <c r="O21" s="38">
        <v>1.2</v>
      </c>
      <c r="Q21" s="29">
        <v>2067915</v>
      </c>
      <c r="R21" s="38">
        <v>3</v>
      </c>
      <c r="T21" s="31">
        <v>166.4</v>
      </c>
      <c r="U21" s="38">
        <v>2.4</v>
      </c>
      <c r="V21" s="77"/>
      <c r="W21" s="45"/>
    </row>
    <row r="22" spans="1:23" s="43" customFormat="1" x14ac:dyDescent="0.2">
      <c r="A22" s="75"/>
      <c r="B22" s="47"/>
      <c r="C22" s="88"/>
      <c r="E22" s="75"/>
      <c r="F22" s="47"/>
      <c r="G22" s="88"/>
      <c r="I22" s="29"/>
      <c r="K22" s="29"/>
      <c r="L22" s="38"/>
      <c r="N22" s="31"/>
      <c r="O22" s="38"/>
      <c r="Q22" s="29"/>
      <c r="R22" s="38"/>
      <c r="T22" s="31"/>
      <c r="U22" s="38"/>
      <c r="V22" s="77"/>
      <c r="W22" s="45"/>
    </row>
    <row r="23" spans="1:23" s="43" customFormat="1" x14ac:dyDescent="0.2">
      <c r="A23" s="75">
        <v>20</v>
      </c>
      <c r="B23" s="47" t="s">
        <v>146</v>
      </c>
      <c r="C23" s="88">
        <v>24</v>
      </c>
      <c r="E23" s="75">
        <v>1991</v>
      </c>
      <c r="F23" s="47" t="s">
        <v>147</v>
      </c>
      <c r="G23" s="88">
        <v>1995</v>
      </c>
      <c r="I23" s="29">
        <v>9255</v>
      </c>
      <c r="K23" s="29">
        <v>7075</v>
      </c>
      <c r="L23" s="38">
        <v>1.2</v>
      </c>
      <c r="N23" s="31">
        <v>76.400000000000006</v>
      </c>
      <c r="O23" s="38">
        <v>1.2</v>
      </c>
      <c r="Q23" s="29">
        <v>947320</v>
      </c>
      <c r="R23" s="38">
        <v>4.0999999999999996</v>
      </c>
      <c r="T23" s="31">
        <v>133.9</v>
      </c>
      <c r="U23" s="38">
        <v>3.1</v>
      </c>
      <c r="V23" s="77"/>
      <c r="W23" s="45"/>
    </row>
    <row r="24" spans="1:23" s="43" customFormat="1" x14ac:dyDescent="0.2">
      <c r="A24" s="75"/>
      <c r="B24" s="47"/>
      <c r="C24" s="88"/>
      <c r="E24" s="75"/>
      <c r="F24" s="47"/>
      <c r="G24" s="88"/>
      <c r="I24" s="29"/>
      <c r="K24" s="29"/>
      <c r="L24" s="38"/>
      <c r="N24" s="31"/>
      <c r="O24" s="38"/>
      <c r="Q24" s="29"/>
      <c r="R24" s="38"/>
      <c r="T24" s="31"/>
      <c r="U24" s="38"/>
      <c r="V24" s="77"/>
      <c r="W24" s="45"/>
    </row>
    <row r="25" spans="1:23" s="43" customFormat="1" x14ac:dyDescent="0.2">
      <c r="A25" s="75">
        <v>25</v>
      </c>
      <c r="B25" s="47" t="s">
        <v>146</v>
      </c>
      <c r="C25" s="88">
        <v>29</v>
      </c>
      <c r="E25" s="75">
        <v>1986</v>
      </c>
      <c r="F25" s="47" t="s">
        <v>147</v>
      </c>
      <c r="G25" s="88">
        <v>1990</v>
      </c>
      <c r="I25" s="29">
        <v>7526</v>
      </c>
      <c r="K25" s="29">
        <v>5751</v>
      </c>
      <c r="L25" s="38">
        <v>1.2</v>
      </c>
      <c r="N25" s="31">
        <v>76.400000000000006</v>
      </c>
      <c r="O25" s="38">
        <v>1.2</v>
      </c>
      <c r="Q25" s="29">
        <v>951921</v>
      </c>
      <c r="R25" s="38">
        <v>4.3</v>
      </c>
      <c r="T25" s="31">
        <v>165.5</v>
      </c>
      <c r="U25" s="38">
        <v>3.3</v>
      </c>
      <c r="V25" s="77"/>
      <c r="W25" s="45"/>
    </row>
    <row r="26" spans="1:23" s="43" customFormat="1" x14ac:dyDescent="0.2">
      <c r="A26" s="75"/>
      <c r="B26" s="47"/>
      <c r="C26" s="88"/>
      <c r="E26" s="75"/>
      <c r="F26" s="47"/>
      <c r="G26" s="88"/>
      <c r="I26" s="29"/>
      <c r="K26" s="29"/>
      <c r="L26" s="38"/>
      <c r="N26" s="31"/>
      <c r="O26" s="38"/>
      <c r="Q26" s="29"/>
      <c r="R26" s="38"/>
      <c r="T26" s="31"/>
      <c r="U26" s="38"/>
      <c r="V26" s="77"/>
      <c r="W26" s="45"/>
    </row>
    <row r="27" spans="1:23" s="43" customFormat="1" x14ac:dyDescent="0.2">
      <c r="A27" s="75">
        <v>30</v>
      </c>
      <c r="B27" s="47" t="s">
        <v>146</v>
      </c>
      <c r="C27" s="88">
        <v>34</v>
      </c>
      <c r="E27" s="75">
        <v>1981</v>
      </c>
      <c r="F27" s="47" t="s">
        <v>147</v>
      </c>
      <c r="G27" s="88">
        <v>1985</v>
      </c>
      <c r="I27" s="29">
        <v>13480</v>
      </c>
      <c r="K27" s="29">
        <v>11333</v>
      </c>
      <c r="L27" s="38">
        <v>1</v>
      </c>
      <c r="N27" s="31">
        <v>84.1</v>
      </c>
      <c r="O27" s="38">
        <v>1</v>
      </c>
      <c r="Q27" s="29">
        <v>1752917</v>
      </c>
      <c r="R27" s="38">
        <v>3.1</v>
      </c>
      <c r="T27" s="31">
        <v>154.69999999999999</v>
      </c>
      <c r="U27" s="38">
        <v>2.6</v>
      </c>
      <c r="V27" s="77"/>
      <c r="W27" s="45"/>
    </row>
    <row r="28" spans="1:23" s="43" customFormat="1" x14ac:dyDescent="0.2">
      <c r="A28" s="75"/>
      <c r="B28" s="47"/>
      <c r="C28" s="88"/>
      <c r="E28" s="75"/>
      <c r="F28" s="47"/>
      <c r="G28" s="88"/>
      <c r="I28" s="29"/>
      <c r="K28" s="29"/>
      <c r="L28" s="38"/>
      <c r="N28" s="31"/>
      <c r="O28" s="38"/>
      <c r="Q28" s="29"/>
      <c r="R28" s="38"/>
      <c r="T28" s="31"/>
      <c r="U28" s="38"/>
      <c r="V28" s="77"/>
      <c r="W28" s="45"/>
    </row>
    <row r="29" spans="1:23" s="43" customFormat="1" x14ac:dyDescent="0.2">
      <c r="A29" s="75">
        <v>35</v>
      </c>
      <c r="B29" s="47" t="s">
        <v>146</v>
      </c>
      <c r="C29" s="88">
        <v>39</v>
      </c>
      <c r="E29" s="75">
        <v>1976</v>
      </c>
      <c r="F29" s="47" t="s">
        <v>147</v>
      </c>
      <c r="G29" s="88">
        <v>1980</v>
      </c>
      <c r="I29" s="29">
        <v>38902</v>
      </c>
      <c r="K29" s="29">
        <v>33473</v>
      </c>
      <c r="L29" s="38">
        <v>1.2</v>
      </c>
      <c r="N29" s="31">
        <v>86</v>
      </c>
      <c r="O29" s="38">
        <v>1.2</v>
      </c>
      <c r="Q29" s="29">
        <v>3541522</v>
      </c>
      <c r="R29" s="38">
        <v>2.4</v>
      </c>
      <c r="T29" s="31">
        <v>105.8</v>
      </c>
      <c r="U29" s="38">
        <v>2.1</v>
      </c>
      <c r="V29" s="77"/>
      <c r="W29" s="45"/>
    </row>
    <row r="30" spans="1:23" s="43" customFormat="1" x14ac:dyDescent="0.2">
      <c r="A30" s="75"/>
      <c r="B30" s="47"/>
      <c r="C30" s="88"/>
      <c r="E30" s="75"/>
      <c r="F30" s="47"/>
      <c r="G30" s="88"/>
      <c r="I30" s="29"/>
      <c r="K30" s="29"/>
      <c r="L30" s="38"/>
      <c r="N30" s="31"/>
      <c r="O30" s="38"/>
      <c r="Q30" s="29"/>
      <c r="R30" s="38"/>
      <c r="T30" s="31"/>
      <c r="U30" s="38"/>
      <c r="V30" s="77"/>
      <c r="W30" s="45"/>
    </row>
    <row r="31" spans="1:23" s="43" customFormat="1" x14ac:dyDescent="0.2">
      <c r="A31" s="75">
        <v>40</v>
      </c>
      <c r="B31" s="47" t="s">
        <v>146</v>
      </c>
      <c r="C31" s="88">
        <v>44</v>
      </c>
      <c r="E31" s="75">
        <v>1971</v>
      </c>
      <c r="F31" s="47" t="s">
        <v>147</v>
      </c>
      <c r="G31" s="88">
        <v>1975</v>
      </c>
      <c r="I31" s="29">
        <v>26242</v>
      </c>
      <c r="K31" s="29">
        <v>21302</v>
      </c>
      <c r="L31" s="38">
        <v>1.4</v>
      </c>
      <c r="N31" s="31">
        <v>81.2</v>
      </c>
      <c r="O31" s="38">
        <v>1.4</v>
      </c>
      <c r="Q31" s="29">
        <v>1794255</v>
      </c>
      <c r="R31" s="38">
        <v>3.2</v>
      </c>
      <c r="T31" s="31">
        <v>84.2</v>
      </c>
      <c r="U31" s="38">
        <v>2.6</v>
      </c>
      <c r="V31" s="77"/>
      <c r="W31" s="45"/>
    </row>
    <row r="32" spans="1:23" s="43" customFormat="1" x14ac:dyDescent="0.2">
      <c r="A32" s="75"/>
      <c r="B32" s="47"/>
      <c r="C32" s="88"/>
      <c r="E32" s="75"/>
      <c r="F32" s="47"/>
      <c r="G32" s="88"/>
      <c r="I32" s="29"/>
      <c r="K32" s="29"/>
      <c r="L32" s="38"/>
      <c r="N32" s="31"/>
      <c r="O32" s="38"/>
      <c r="Q32" s="29"/>
      <c r="R32" s="38"/>
      <c r="T32" s="31"/>
      <c r="U32" s="38"/>
      <c r="V32" s="77"/>
      <c r="W32" s="45"/>
    </row>
    <row r="33" spans="1:23" s="43" customFormat="1" x14ac:dyDescent="0.2">
      <c r="A33" s="75">
        <v>45</v>
      </c>
      <c r="B33" s="47" t="s">
        <v>146</v>
      </c>
      <c r="C33" s="88">
        <v>49</v>
      </c>
      <c r="E33" s="75">
        <v>1966</v>
      </c>
      <c r="F33" s="47" t="s">
        <v>147</v>
      </c>
      <c r="G33" s="88">
        <v>1970</v>
      </c>
      <c r="I33" s="29">
        <v>28573</v>
      </c>
      <c r="K33" s="29">
        <v>22063</v>
      </c>
      <c r="L33" s="38">
        <v>1.7</v>
      </c>
      <c r="N33" s="31">
        <v>77.2</v>
      </c>
      <c r="O33" s="38">
        <v>1.7</v>
      </c>
      <c r="Q33" s="29">
        <v>1748059</v>
      </c>
      <c r="R33" s="38">
        <v>5</v>
      </c>
      <c r="T33" s="31">
        <v>79.2</v>
      </c>
      <c r="U33" s="38">
        <v>3.9</v>
      </c>
      <c r="V33" s="77"/>
      <c r="W33" s="45"/>
    </row>
    <row r="34" spans="1:23" s="43" customFormat="1" x14ac:dyDescent="0.2">
      <c r="A34" s="75"/>
      <c r="B34" s="47"/>
      <c r="C34" s="88"/>
      <c r="E34" s="75"/>
      <c r="F34" s="47"/>
      <c r="G34" s="88"/>
      <c r="I34" s="29"/>
      <c r="K34" s="29"/>
      <c r="L34" s="38"/>
      <c r="N34" s="31"/>
      <c r="O34" s="38"/>
      <c r="Q34" s="29"/>
      <c r="R34" s="38"/>
      <c r="T34" s="31"/>
      <c r="U34" s="38"/>
      <c r="V34" s="77"/>
      <c r="W34" s="45"/>
    </row>
    <row r="35" spans="1:23" s="43" customFormat="1" x14ac:dyDescent="0.2">
      <c r="A35" s="75">
        <v>50</v>
      </c>
      <c r="B35" s="47" t="s">
        <v>146</v>
      </c>
      <c r="C35" s="88">
        <v>54</v>
      </c>
      <c r="E35" s="75">
        <v>1961</v>
      </c>
      <c r="F35" s="47" t="s">
        <v>147</v>
      </c>
      <c r="G35" s="88">
        <v>1965</v>
      </c>
      <c r="I35" s="29">
        <v>19855</v>
      </c>
      <c r="K35" s="29">
        <v>14803</v>
      </c>
      <c r="L35" s="38">
        <v>1.9</v>
      </c>
      <c r="N35" s="31">
        <v>74.599999999999994</v>
      </c>
      <c r="O35" s="38">
        <v>1.9</v>
      </c>
      <c r="Q35" s="29">
        <v>854766</v>
      </c>
      <c r="R35" s="38">
        <v>4.3</v>
      </c>
      <c r="T35" s="31">
        <v>57.7</v>
      </c>
      <c r="U35" s="38">
        <v>3.2</v>
      </c>
      <c r="V35" s="77"/>
      <c r="W35" s="45"/>
    </row>
    <row r="36" spans="1:23" s="43" customFormat="1" x14ac:dyDescent="0.2">
      <c r="A36" s="75"/>
      <c r="B36" s="47"/>
      <c r="C36" s="88"/>
      <c r="E36" s="75"/>
      <c r="F36" s="47"/>
      <c r="G36" s="88"/>
      <c r="I36" s="29"/>
      <c r="K36" s="29"/>
      <c r="L36" s="38"/>
      <c r="N36" s="31"/>
      <c r="O36" s="38"/>
      <c r="Q36" s="29"/>
      <c r="R36" s="38"/>
      <c r="T36" s="31"/>
      <c r="U36" s="38"/>
      <c r="V36" s="77"/>
      <c r="W36" s="45"/>
    </row>
    <row r="37" spans="1:23" s="43" customFormat="1" x14ac:dyDescent="0.2">
      <c r="A37" s="75">
        <v>55</v>
      </c>
      <c r="B37" s="47" t="s">
        <v>146</v>
      </c>
      <c r="C37" s="88">
        <v>59</v>
      </c>
      <c r="E37" s="75">
        <v>1956</v>
      </c>
      <c r="F37" s="47" t="s">
        <v>147</v>
      </c>
      <c r="G37" s="88">
        <v>1960</v>
      </c>
      <c r="I37" s="29">
        <v>15170</v>
      </c>
      <c r="K37" s="29">
        <v>10039</v>
      </c>
      <c r="L37" s="38">
        <v>2.2999999999999998</v>
      </c>
      <c r="N37" s="31">
        <v>66.2</v>
      </c>
      <c r="O37" s="38">
        <v>2.2999999999999998</v>
      </c>
      <c r="Q37" s="29">
        <v>553267</v>
      </c>
      <c r="R37" s="38">
        <v>5.0999999999999996</v>
      </c>
      <c r="T37" s="31">
        <v>55.1</v>
      </c>
      <c r="U37" s="38">
        <v>3.4</v>
      </c>
      <c r="V37" s="113"/>
      <c r="W37" s="51"/>
    </row>
    <row r="38" spans="1:23" s="43" customFormat="1" x14ac:dyDescent="0.2">
      <c r="A38" s="75"/>
      <c r="E38" s="75"/>
      <c r="F38" s="47"/>
      <c r="G38" s="88"/>
      <c r="I38" s="29"/>
      <c r="K38" s="29"/>
      <c r="L38" s="38"/>
      <c r="N38" s="31"/>
      <c r="O38" s="38"/>
      <c r="Q38" s="29"/>
      <c r="R38" s="38"/>
      <c r="T38" s="31"/>
      <c r="U38" s="38"/>
      <c r="V38" s="113"/>
      <c r="W38" s="51"/>
    </row>
    <row r="39" spans="1:23" s="43" customFormat="1" x14ac:dyDescent="0.2">
      <c r="A39" s="175" t="s">
        <v>148</v>
      </c>
      <c r="B39" s="175"/>
      <c r="C39" s="175"/>
      <c r="E39" s="75"/>
      <c r="F39" s="47" t="s">
        <v>147</v>
      </c>
      <c r="G39" s="88">
        <v>1955</v>
      </c>
      <c r="I39" s="29">
        <v>42980</v>
      </c>
      <c r="K39" s="29">
        <v>22125</v>
      </c>
      <c r="L39" s="38">
        <v>3.5</v>
      </c>
      <c r="N39" s="31">
        <v>51.5</v>
      </c>
      <c r="O39" s="38">
        <v>3.5</v>
      </c>
      <c r="Q39" s="29">
        <v>1005753</v>
      </c>
      <c r="R39" s="38">
        <v>8.6999999999999993</v>
      </c>
      <c r="T39" s="31">
        <v>45.5</v>
      </c>
      <c r="U39" s="38">
        <v>4.5</v>
      </c>
      <c r="V39" s="113"/>
      <c r="W39" s="51"/>
    </row>
    <row r="40" spans="1:23" s="43" customFormat="1" x14ac:dyDescent="0.2">
      <c r="A40" s="114"/>
      <c r="B40" s="114"/>
      <c r="C40" s="114"/>
      <c r="D40" s="42"/>
      <c r="E40" s="42"/>
      <c r="F40" s="42"/>
      <c r="G40" s="90"/>
      <c r="I40" s="115"/>
      <c r="K40" s="115"/>
      <c r="L40" s="116"/>
      <c r="N40" s="117"/>
      <c r="O40" s="116"/>
      <c r="Q40" s="115"/>
      <c r="R40" s="116"/>
      <c r="T40" s="117"/>
      <c r="U40" s="116"/>
      <c r="V40" s="113"/>
      <c r="W40" s="51"/>
    </row>
    <row r="41" spans="1:23" s="43" customFormat="1" x14ac:dyDescent="0.2">
      <c r="I41" s="29"/>
      <c r="K41" s="29"/>
      <c r="L41" s="38"/>
      <c r="N41" s="31"/>
      <c r="O41" s="38"/>
      <c r="Q41" s="29"/>
      <c r="R41" s="38"/>
      <c r="T41" s="31"/>
      <c r="U41" s="38"/>
      <c r="V41" s="113"/>
      <c r="W41" s="49"/>
    </row>
    <row r="42" spans="1:23" s="43" customFormat="1" x14ac:dyDescent="0.2">
      <c r="A42" s="175" t="s">
        <v>48</v>
      </c>
      <c r="B42" s="175"/>
      <c r="C42" s="175"/>
      <c r="D42" s="175"/>
      <c r="E42" s="175"/>
      <c r="F42" s="175"/>
      <c r="G42" s="175"/>
      <c r="I42" s="29">
        <v>273663</v>
      </c>
      <c r="K42" s="29">
        <v>210030</v>
      </c>
      <c r="L42" s="38">
        <v>1.4</v>
      </c>
      <c r="N42" s="31">
        <v>76.7</v>
      </c>
      <c r="O42" s="38">
        <v>1.4</v>
      </c>
      <c r="Q42" s="29">
        <v>24141864</v>
      </c>
      <c r="R42" s="38">
        <v>1</v>
      </c>
      <c r="T42" s="31">
        <v>114.9</v>
      </c>
      <c r="U42" s="38">
        <v>0.8</v>
      </c>
      <c r="V42" s="49"/>
      <c r="W42" s="49"/>
    </row>
    <row r="43" spans="1:23" x14ac:dyDescent="0.2">
      <c r="U43" s="80"/>
      <c r="V43" s="103"/>
      <c r="W43" s="103"/>
    </row>
    <row r="44" spans="1:23" s="43" customFormat="1" ht="12" customHeight="1" x14ac:dyDescent="0.2">
      <c r="A44" s="61" t="s">
        <v>49</v>
      </c>
      <c r="B44" s="49"/>
      <c r="C44" s="79"/>
      <c r="D44" s="79"/>
      <c r="E44" s="79"/>
      <c r="F44" s="80"/>
      <c r="G44" s="80"/>
      <c r="H44" s="80"/>
    </row>
    <row r="45" spans="1:23" x14ac:dyDescent="0.2">
      <c r="A45" s="62" t="s">
        <v>50</v>
      </c>
      <c r="C45" s="44"/>
      <c r="D45" s="44"/>
      <c r="E45" s="44"/>
      <c r="F45" s="45"/>
      <c r="G45" s="45"/>
      <c r="H45" s="45"/>
    </row>
    <row r="46" spans="1:23" ht="5.25" customHeight="1" x14ac:dyDescent="0.2">
      <c r="C46" s="119"/>
      <c r="D46" s="119"/>
      <c r="E46" s="119"/>
      <c r="F46" s="120"/>
      <c r="G46" s="120"/>
      <c r="H46" s="120"/>
    </row>
    <row r="47" spans="1:23" s="43" customFormat="1" x14ac:dyDescent="0.2">
      <c r="A47" s="171"/>
      <c r="B47" s="171"/>
      <c r="C47" s="171"/>
      <c r="D47" s="171"/>
      <c r="E47" s="171"/>
      <c r="F47" s="171"/>
      <c r="G47" s="171"/>
      <c r="H47" s="49"/>
      <c r="I47" s="82"/>
      <c r="J47" s="78"/>
      <c r="K47" s="79"/>
      <c r="L47" s="118"/>
      <c r="M47" s="78"/>
      <c r="N47" s="80"/>
      <c r="O47" s="118"/>
      <c r="P47" s="78"/>
      <c r="Q47" s="79"/>
      <c r="R47" s="118"/>
      <c r="S47" s="78"/>
      <c r="T47" s="80"/>
      <c r="U47" s="118"/>
    </row>
    <row r="48" spans="1:23" s="43" customFormat="1" x14ac:dyDescent="0.2">
      <c r="A48" s="167"/>
      <c r="B48" s="167"/>
      <c r="C48" s="167"/>
      <c r="D48" s="167"/>
      <c r="E48" s="167"/>
      <c r="F48" s="167"/>
      <c r="G48" s="167"/>
      <c r="H48" s="40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</row>
    <row r="49" spans="1:23" s="68" customFormat="1" x14ac:dyDescent="0.2">
      <c r="A49" s="164" t="s">
        <v>149</v>
      </c>
      <c r="B49" s="164"/>
      <c r="C49" s="164"/>
      <c r="D49" s="164"/>
      <c r="E49" s="164"/>
      <c r="F49" s="164"/>
      <c r="G49" s="164"/>
      <c r="H49" s="66"/>
      <c r="I49" s="164" t="s">
        <v>53</v>
      </c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</row>
    <row r="50" spans="1:23" s="68" customFormat="1" x14ac:dyDescent="0.2">
      <c r="A50" s="168" t="s">
        <v>150</v>
      </c>
      <c r="B50" s="168"/>
      <c r="C50" s="168"/>
      <c r="D50" s="168"/>
      <c r="E50" s="168"/>
      <c r="F50" s="168"/>
      <c r="G50" s="168"/>
      <c r="H50" s="66"/>
      <c r="I50" s="165" t="s">
        <v>69</v>
      </c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</row>
    <row r="51" spans="1:23" s="68" customFormat="1" x14ac:dyDescent="0.2">
      <c r="A51" s="170"/>
      <c r="B51" s="170"/>
      <c r="C51" s="170"/>
      <c r="D51" s="170"/>
      <c r="E51" s="170"/>
      <c r="F51" s="170"/>
      <c r="G51" s="170"/>
      <c r="H51" s="66"/>
      <c r="I51" s="164" t="s">
        <v>151</v>
      </c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</row>
    <row r="52" spans="1:23" s="43" customFormat="1" x14ac:dyDescent="0.2">
      <c r="A52" s="173"/>
      <c r="B52" s="173"/>
      <c r="C52" s="173"/>
      <c r="D52" s="173"/>
      <c r="E52" s="173"/>
      <c r="F52" s="173"/>
      <c r="G52" s="173"/>
      <c r="H52" s="42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</row>
    <row r="53" spans="1:23" s="43" customFormat="1" x14ac:dyDescent="0.2">
      <c r="A53" s="49"/>
      <c r="B53" s="49"/>
      <c r="C53" s="49"/>
      <c r="D53" s="49"/>
      <c r="E53" s="49"/>
      <c r="F53" s="49"/>
      <c r="G53" s="49"/>
      <c r="H53" s="49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</row>
    <row r="54" spans="1:23" s="43" customFormat="1" x14ac:dyDescent="0.2">
      <c r="I54" s="44"/>
      <c r="K54" s="44"/>
      <c r="L54" s="108"/>
      <c r="M54" s="47"/>
      <c r="N54" s="46"/>
      <c r="O54" s="108"/>
      <c r="P54" s="47"/>
      <c r="Q54" s="48"/>
      <c r="R54" s="108"/>
      <c r="S54" s="47"/>
      <c r="T54" s="46"/>
      <c r="U54" s="108"/>
    </row>
    <row r="55" spans="1:23" s="43" customFormat="1" x14ac:dyDescent="0.2">
      <c r="A55" s="167"/>
      <c r="B55" s="167"/>
      <c r="C55" s="167"/>
      <c r="D55" s="167"/>
      <c r="E55" s="167"/>
      <c r="F55" s="167"/>
      <c r="G55" s="167"/>
      <c r="H55" s="49"/>
      <c r="I55" s="64"/>
      <c r="J55" s="49"/>
      <c r="K55" s="64"/>
      <c r="L55" s="109"/>
      <c r="M55" s="49"/>
      <c r="N55" s="65"/>
      <c r="O55" s="109"/>
      <c r="P55" s="49"/>
      <c r="Q55" s="64"/>
      <c r="R55" s="109"/>
      <c r="S55" s="49"/>
      <c r="T55" s="65"/>
      <c r="U55" s="109"/>
    </row>
    <row r="56" spans="1:23" s="43" customFormat="1" x14ac:dyDescent="0.2">
      <c r="A56" s="171" t="s">
        <v>141</v>
      </c>
      <c r="B56" s="171"/>
      <c r="C56" s="171"/>
      <c r="D56" s="171"/>
      <c r="E56" s="171"/>
      <c r="F56" s="171"/>
      <c r="G56" s="171"/>
      <c r="H56" s="49"/>
      <c r="I56" s="52" t="s">
        <v>2</v>
      </c>
      <c r="J56" s="55"/>
      <c r="K56" s="52" t="s">
        <v>3</v>
      </c>
      <c r="L56" s="110" t="s">
        <v>4</v>
      </c>
      <c r="M56" s="55"/>
      <c r="N56" s="54" t="s">
        <v>3</v>
      </c>
      <c r="O56" s="110" t="s">
        <v>4</v>
      </c>
      <c r="P56" s="55"/>
      <c r="Q56" s="52" t="s">
        <v>3</v>
      </c>
      <c r="R56" s="110" t="s">
        <v>4</v>
      </c>
      <c r="S56" s="55"/>
      <c r="T56" s="54" t="s">
        <v>3</v>
      </c>
      <c r="U56" s="110" t="s">
        <v>4</v>
      </c>
    </row>
    <row r="57" spans="1:23" s="43" customFormat="1" x14ac:dyDescent="0.2">
      <c r="A57" s="171"/>
      <c r="B57" s="171"/>
      <c r="C57" s="171"/>
      <c r="D57" s="171"/>
      <c r="E57" s="171"/>
      <c r="F57" s="171"/>
      <c r="G57" s="171"/>
      <c r="H57" s="49"/>
      <c r="I57" s="52" t="s">
        <v>6</v>
      </c>
      <c r="J57" s="55"/>
      <c r="K57" s="52" t="s">
        <v>7</v>
      </c>
      <c r="L57" s="110" t="s">
        <v>8</v>
      </c>
      <c r="M57" s="55"/>
      <c r="N57" s="54" t="s">
        <v>4</v>
      </c>
      <c r="O57" s="110" t="s">
        <v>8</v>
      </c>
      <c r="P57" s="55"/>
      <c r="Q57" s="52" t="s">
        <v>9</v>
      </c>
      <c r="R57" s="110" t="s">
        <v>8</v>
      </c>
      <c r="S57" s="55"/>
      <c r="T57" s="54" t="s">
        <v>10</v>
      </c>
      <c r="U57" s="110" t="s">
        <v>8</v>
      </c>
    </row>
    <row r="58" spans="1:23" s="43" customFormat="1" x14ac:dyDescent="0.2">
      <c r="A58" s="172" t="s">
        <v>142</v>
      </c>
      <c r="B58" s="172"/>
      <c r="C58" s="172"/>
      <c r="D58" s="49"/>
      <c r="E58" s="172" t="s">
        <v>143</v>
      </c>
      <c r="F58" s="172"/>
      <c r="G58" s="172"/>
      <c r="H58" s="49"/>
      <c r="I58" s="52" t="s">
        <v>11</v>
      </c>
      <c r="J58" s="55"/>
      <c r="K58" s="52" t="s">
        <v>12</v>
      </c>
      <c r="L58" s="110" t="s">
        <v>13</v>
      </c>
      <c r="M58" s="55"/>
      <c r="N58" s="54" t="s">
        <v>12</v>
      </c>
      <c r="O58" s="110" t="s">
        <v>13</v>
      </c>
      <c r="P58" s="55"/>
      <c r="Q58" s="52" t="s">
        <v>14</v>
      </c>
      <c r="R58" s="110" t="s">
        <v>13</v>
      </c>
      <c r="S58" s="55"/>
      <c r="T58" s="54" t="s">
        <v>14</v>
      </c>
      <c r="U58" s="110" t="s">
        <v>13</v>
      </c>
    </row>
    <row r="59" spans="1:23" s="43" customFormat="1" x14ac:dyDescent="0.2">
      <c r="A59" s="172" t="s">
        <v>144</v>
      </c>
      <c r="B59" s="172"/>
      <c r="C59" s="172"/>
      <c r="D59" s="49"/>
      <c r="E59" s="172" t="s">
        <v>145</v>
      </c>
      <c r="F59" s="172"/>
      <c r="G59" s="172"/>
      <c r="H59" s="49"/>
      <c r="I59" s="52"/>
      <c r="J59" s="55"/>
      <c r="K59" s="52"/>
      <c r="L59" s="110"/>
      <c r="M59" s="55"/>
      <c r="N59" s="54"/>
      <c r="O59" s="110"/>
      <c r="P59" s="55"/>
      <c r="Q59" s="52" t="s">
        <v>15</v>
      </c>
      <c r="R59" s="110"/>
      <c r="S59" s="55"/>
      <c r="T59" s="54"/>
      <c r="U59" s="110"/>
    </row>
    <row r="60" spans="1:23" s="43" customFormat="1" x14ac:dyDescent="0.2">
      <c r="A60" s="173"/>
      <c r="B60" s="173"/>
      <c r="C60" s="173"/>
      <c r="D60" s="173"/>
      <c r="E60" s="173"/>
      <c r="F60" s="173"/>
      <c r="G60" s="173"/>
      <c r="H60" s="49"/>
      <c r="I60" s="56"/>
      <c r="J60" s="49"/>
      <c r="K60" s="56"/>
      <c r="L60" s="111"/>
      <c r="M60" s="58"/>
      <c r="N60" s="57"/>
      <c r="O60" s="111"/>
      <c r="P60" s="58"/>
      <c r="Q60" s="56"/>
      <c r="R60" s="112"/>
      <c r="S60" s="49"/>
      <c r="T60" s="59"/>
      <c r="U60" s="112"/>
    </row>
    <row r="61" spans="1:23" s="43" customFormat="1" x14ac:dyDescent="0.2"/>
    <row r="62" spans="1:23" s="43" customFormat="1" x14ac:dyDescent="0.2">
      <c r="A62" s="75">
        <v>0</v>
      </c>
      <c r="B62" s="47" t="s">
        <v>146</v>
      </c>
      <c r="C62" s="88">
        <v>4</v>
      </c>
      <c r="E62" s="75">
        <v>2011</v>
      </c>
      <c r="F62" s="47" t="s">
        <v>147</v>
      </c>
      <c r="G62" s="88">
        <v>2015</v>
      </c>
      <c r="I62" s="29">
        <v>2477</v>
      </c>
      <c r="K62" s="29">
        <v>2433</v>
      </c>
      <c r="L62" s="38">
        <v>0.2</v>
      </c>
      <c r="N62" s="31">
        <v>98.2</v>
      </c>
      <c r="O62" s="38">
        <v>0.2</v>
      </c>
      <c r="Q62" s="29">
        <v>542236</v>
      </c>
      <c r="R62" s="38">
        <v>3.2</v>
      </c>
      <c r="T62" s="31">
        <v>222.9</v>
      </c>
      <c r="U62" s="38">
        <v>3.1</v>
      </c>
      <c r="V62" s="113"/>
      <c r="W62" s="51"/>
    </row>
    <row r="63" spans="1:23" s="43" customFormat="1" x14ac:dyDescent="0.2">
      <c r="A63" s="75"/>
      <c r="B63" s="47"/>
      <c r="C63" s="88"/>
      <c r="E63" s="75"/>
      <c r="F63" s="47"/>
      <c r="G63" s="88"/>
      <c r="I63" s="29"/>
      <c r="K63" s="29"/>
      <c r="L63" s="38"/>
      <c r="N63" s="31"/>
      <c r="O63" s="38"/>
      <c r="Q63" s="29"/>
      <c r="R63" s="38"/>
      <c r="T63" s="31"/>
      <c r="U63" s="38"/>
      <c r="V63" s="77"/>
      <c r="W63" s="45"/>
    </row>
    <row r="64" spans="1:23" s="43" customFormat="1" x14ac:dyDescent="0.2">
      <c r="A64" s="75">
        <v>5</v>
      </c>
      <c r="B64" s="47" t="s">
        <v>146</v>
      </c>
      <c r="C64" s="88">
        <v>9</v>
      </c>
      <c r="E64" s="75">
        <v>2006</v>
      </c>
      <c r="F64" s="47" t="s">
        <v>147</v>
      </c>
      <c r="G64" s="88">
        <v>2010</v>
      </c>
      <c r="I64" s="29">
        <v>4486</v>
      </c>
      <c r="K64" s="29">
        <v>4402</v>
      </c>
      <c r="L64" s="38">
        <v>0.6</v>
      </c>
      <c r="N64" s="31">
        <v>98.1</v>
      </c>
      <c r="O64" s="38">
        <v>0.6</v>
      </c>
      <c r="Q64" s="29">
        <v>883475</v>
      </c>
      <c r="R64" s="38">
        <v>7.1</v>
      </c>
      <c r="T64" s="31">
        <v>200.7</v>
      </c>
      <c r="U64" s="38">
        <v>7</v>
      </c>
      <c r="V64" s="77"/>
      <c r="W64" s="45"/>
    </row>
    <row r="65" spans="1:23" s="43" customFormat="1" x14ac:dyDescent="0.2">
      <c r="A65" s="75"/>
      <c r="B65" s="47"/>
      <c r="C65" s="88"/>
      <c r="E65" s="75"/>
      <c r="F65" s="47"/>
      <c r="G65" s="88"/>
      <c r="I65" s="29"/>
      <c r="K65" s="29"/>
      <c r="L65" s="38"/>
      <c r="N65" s="31"/>
      <c r="O65" s="38"/>
      <c r="Q65" s="29"/>
      <c r="R65" s="38"/>
      <c r="T65" s="31"/>
      <c r="U65" s="38"/>
      <c r="V65" s="77"/>
      <c r="W65" s="45"/>
    </row>
    <row r="66" spans="1:23" s="43" customFormat="1" x14ac:dyDescent="0.2">
      <c r="A66" s="75">
        <v>10</v>
      </c>
      <c r="B66" s="47" t="s">
        <v>146</v>
      </c>
      <c r="C66" s="88">
        <v>14</v>
      </c>
      <c r="E66" s="75">
        <v>2001</v>
      </c>
      <c r="F66" s="47" t="s">
        <v>147</v>
      </c>
      <c r="G66" s="88">
        <v>2005</v>
      </c>
      <c r="I66" s="29">
        <v>5096</v>
      </c>
      <c r="K66" s="29">
        <v>5016</v>
      </c>
      <c r="L66" s="38">
        <v>0.5</v>
      </c>
      <c r="N66" s="31">
        <v>98.4</v>
      </c>
      <c r="O66" s="38">
        <v>0.5</v>
      </c>
      <c r="Q66" s="29">
        <v>941961</v>
      </c>
      <c r="R66" s="38">
        <v>7.2</v>
      </c>
      <c r="T66" s="31">
        <v>187.8</v>
      </c>
      <c r="U66" s="38">
        <v>7.1</v>
      </c>
      <c r="V66" s="77"/>
      <c r="W66" s="45"/>
    </row>
    <row r="67" spans="1:23" s="43" customFormat="1" x14ac:dyDescent="0.2">
      <c r="A67" s="75"/>
      <c r="B67" s="47"/>
      <c r="C67" s="88"/>
      <c r="E67" s="75"/>
      <c r="F67" s="47"/>
      <c r="G67" s="88"/>
      <c r="I67" s="29"/>
      <c r="K67" s="29"/>
      <c r="L67" s="38"/>
      <c r="N67" s="31"/>
      <c r="O67" s="38"/>
      <c r="Q67" s="29"/>
      <c r="R67" s="38"/>
      <c r="T67" s="31"/>
      <c r="U67" s="38"/>
      <c r="V67" s="77"/>
      <c r="W67" s="45"/>
    </row>
    <row r="68" spans="1:23" s="43" customFormat="1" x14ac:dyDescent="0.2">
      <c r="A68" s="75">
        <v>15</v>
      </c>
      <c r="B68" s="47" t="s">
        <v>146</v>
      </c>
      <c r="C68" s="88">
        <v>19</v>
      </c>
      <c r="E68" s="75">
        <v>1996</v>
      </c>
      <c r="F68" s="47" t="s">
        <v>147</v>
      </c>
      <c r="G68" s="88">
        <v>2000</v>
      </c>
      <c r="I68" s="29">
        <v>4061</v>
      </c>
      <c r="K68" s="29">
        <v>3608</v>
      </c>
      <c r="L68" s="38">
        <v>1.5</v>
      </c>
      <c r="N68" s="31">
        <v>88.8</v>
      </c>
      <c r="O68" s="38">
        <v>1.5</v>
      </c>
      <c r="Q68" s="29">
        <v>556005</v>
      </c>
      <c r="R68" s="38">
        <v>9.4</v>
      </c>
      <c r="T68" s="31">
        <v>154.1</v>
      </c>
      <c r="U68" s="38">
        <v>8.3000000000000007</v>
      </c>
      <c r="V68" s="77"/>
      <c r="W68" s="45"/>
    </row>
    <row r="69" spans="1:23" s="43" customFormat="1" x14ac:dyDescent="0.2">
      <c r="A69" s="75"/>
      <c r="B69" s="47"/>
      <c r="C69" s="88"/>
      <c r="E69" s="75"/>
      <c r="F69" s="47"/>
      <c r="G69" s="88"/>
      <c r="I69" s="29"/>
      <c r="K69" s="29"/>
      <c r="L69" s="38"/>
      <c r="N69" s="31"/>
      <c r="O69" s="38"/>
      <c r="Q69" s="29"/>
      <c r="R69" s="38"/>
      <c r="T69" s="31"/>
      <c r="U69" s="38"/>
      <c r="V69" s="77"/>
      <c r="W69" s="45"/>
    </row>
    <row r="70" spans="1:23" s="43" customFormat="1" x14ac:dyDescent="0.2">
      <c r="A70" s="75">
        <v>20</v>
      </c>
      <c r="B70" s="47" t="s">
        <v>146</v>
      </c>
      <c r="C70" s="88">
        <v>24</v>
      </c>
      <c r="E70" s="75">
        <v>1991</v>
      </c>
      <c r="F70" s="47" t="s">
        <v>147</v>
      </c>
      <c r="G70" s="88">
        <v>1995</v>
      </c>
      <c r="I70" s="29">
        <v>2119</v>
      </c>
      <c r="K70" s="29">
        <v>1879</v>
      </c>
      <c r="L70" s="38">
        <v>1.5</v>
      </c>
      <c r="N70" s="31">
        <v>88.7</v>
      </c>
      <c r="O70" s="38">
        <v>1.5</v>
      </c>
      <c r="Q70" s="29">
        <v>125831</v>
      </c>
      <c r="R70" s="38">
        <v>7.3</v>
      </c>
      <c r="T70" s="31">
        <v>67</v>
      </c>
      <c r="U70" s="38">
        <v>6.5</v>
      </c>
      <c r="V70" s="77"/>
      <c r="W70" s="45"/>
    </row>
    <row r="71" spans="1:23" s="43" customFormat="1" x14ac:dyDescent="0.2">
      <c r="A71" s="75"/>
      <c r="B71" s="47"/>
      <c r="C71" s="88"/>
      <c r="E71" s="75"/>
      <c r="F71" s="47"/>
      <c r="G71" s="88"/>
      <c r="I71" s="29"/>
      <c r="K71" s="29"/>
      <c r="L71" s="38"/>
      <c r="N71" s="31"/>
      <c r="O71" s="38"/>
      <c r="Q71" s="29"/>
      <c r="R71" s="38"/>
      <c r="T71" s="31"/>
      <c r="U71" s="38"/>
      <c r="V71" s="77"/>
      <c r="W71" s="45"/>
    </row>
    <row r="72" spans="1:23" s="43" customFormat="1" x14ac:dyDescent="0.2">
      <c r="A72" s="75">
        <v>25</v>
      </c>
      <c r="B72" s="47" t="s">
        <v>146</v>
      </c>
      <c r="C72" s="88">
        <v>29</v>
      </c>
      <c r="E72" s="75">
        <v>1986</v>
      </c>
      <c r="F72" s="47" t="s">
        <v>147</v>
      </c>
      <c r="G72" s="88">
        <v>1990</v>
      </c>
      <c r="I72" s="29">
        <v>2083</v>
      </c>
      <c r="K72" s="29">
        <v>1964</v>
      </c>
      <c r="L72" s="38">
        <v>1.1000000000000001</v>
      </c>
      <c r="N72" s="31">
        <v>94.3</v>
      </c>
      <c r="O72" s="38">
        <v>1.1000000000000001</v>
      </c>
      <c r="Q72" s="29">
        <v>232744</v>
      </c>
      <c r="R72" s="38">
        <v>13.6</v>
      </c>
      <c r="T72" s="31">
        <v>118.5</v>
      </c>
      <c r="U72" s="38">
        <v>12.8</v>
      </c>
      <c r="V72" s="77"/>
      <c r="W72" s="45"/>
    </row>
    <row r="73" spans="1:23" s="43" customFormat="1" x14ac:dyDescent="0.2">
      <c r="A73" s="75"/>
      <c r="B73" s="47"/>
      <c r="C73" s="88"/>
      <c r="E73" s="75"/>
      <c r="F73" s="47"/>
      <c r="G73" s="88"/>
      <c r="I73" s="29"/>
      <c r="K73" s="29"/>
      <c r="L73" s="38"/>
      <c r="N73" s="31"/>
      <c r="O73" s="38"/>
      <c r="Q73" s="29"/>
      <c r="R73" s="38"/>
      <c r="T73" s="31"/>
      <c r="U73" s="38"/>
      <c r="V73" s="77"/>
      <c r="W73" s="45"/>
    </row>
    <row r="74" spans="1:23" s="43" customFormat="1" x14ac:dyDescent="0.2">
      <c r="A74" s="75">
        <v>30</v>
      </c>
      <c r="B74" s="47" t="s">
        <v>146</v>
      </c>
      <c r="C74" s="88">
        <v>34</v>
      </c>
      <c r="E74" s="75">
        <v>1981</v>
      </c>
      <c r="F74" s="47" t="s">
        <v>147</v>
      </c>
      <c r="G74" s="88">
        <v>1985</v>
      </c>
      <c r="I74" s="29">
        <v>6311</v>
      </c>
      <c r="K74" s="29">
        <v>5793</v>
      </c>
      <c r="L74" s="38">
        <v>1.2</v>
      </c>
      <c r="N74" s="31">
        <v>91.8</v>
      </c>
      <c r="O74" s="38">
        <v>1.2</v>
      </c>
      <c r="Q74" s="29">
        <v>895258</v>
      </c>
      <c r="R74" s="38">
        <v>7.8</v>
      </c>
      <c r="T74" s="31">
        <v>154.5</v>
      </c>
      <c r="U74" s="38">
        <v>7.1</v>
      </c>
      <c r="V74" s="77"/>
      <c r="W74" s="45"/>
    </row>
    <row r="75" spans="1:23" s="43" customFormat="1" x14ac:dyDescent="0.2">
      <c r="A75" s="75"/>
      <c r="B75" s="47"/>
      <c r="C75" s="88"/>
      <c r="E75" s="75"/>
      <c r="F75" s="47"/>
      <c r="G75" s="88"/>
      <c r="I75" s="29"/>
      <c r="K75" s="29"/>
      <c r="L75" s="38"/>
      <c r="N75" s="31"/>
      <c r="O75" s="38"/>
      <c r="Q75" s="29"/>
      <c r="R75" s="38"/>
      <c r="T75" s="31"/>
      <c r="U75" s="38"/>
      <c r="V75" s="77"/>
      <c r="W75" s="45"/>
    </row>
    <row r="76" spans="1:23" s="43" customFormat="1" x14ac:dyDescent="0.2">
      <c r="A76" s="75">
        <v>35</v>
      </c>
      <c r="B76" s="47" t="s">
        <v>146</v>
      </c>
      <c r="C76" s="88">
        <v>39</v>
      </c>
      <c r="E76" s="75">
        <v>1976</v>
      </c>
      <c r="F76" s="47" t="s">
        <v>147</v>
      </c>
      <c r="G76" s="88">
        <v>1980</v>
      </c>
      <c r="I76" s="29">
        <v>29261</v>
      </c>
      <c r="K76" s="29">
        <v>25582</v>
      </c>
      <c r="L76" s="38">
        <v>1.5</v>
      </c>
      <c r="N76" s="31">
        <v>87.4</v>
      </c>
      <c r="O76" s="38">
        <v>1.5</v>
      </c>
      <c r="Q76" s="29">
        <v>2417990</v>
      </c>
      <c r="R76" s="38">
        <v>3.9</v>
      </c>
      <c r="T76" s="31">
        <v>94.5</v>
      </c>
      <c r="U76" s="38">
        <v>3.4</v>
      </c>
      <c r="V76" s="77"/>
      <c r="W76" s="45"/>
    </row>
    <row r="77" spans="1:23" s="43" customFormat="1" x14ac:dyDescent="0.2">
      <c r="A77" s="75"/>
      <c r="B77" s="47"/>
      <c r="C77" s="88"/>
      <c r="E77" s="75"/>
      <c r="F77" s="47"/>
      <c r="G77" s="88"/>
      <c r="I77" s="29"/>
      <c r="K77" s="29"/>
      <c r="L77" s="38"/>
      <c r="N77" s="31"/>
      <c r="O77" s="38"/>
      <c r="Q77" s="29"/>
      <c r="R77" s="38"/>
      <c r="T77" s="31"/>
      <c r="U77" s="38"/>
      <c r="V77" s="77"/>
      <c r="W77" s="45"/>
    </row>
    <row r="78" spans="1:23" s="43" customFormat="1" x14ac:dyDescent="0.2">
      <c r="A78" s="75">
        <v>40</v>
      </c>
      <c r="B78" s="47" t="s">
        <v>146</v>
      </c>
      <c r="C78" s="88">
        <v>44</v>
      </c>
      <c r="E78" s="75">
        <v>1971</v>
      </c>
      <c r="F78" s="47" t="s">
        <v>147</v>
      </c>
      <c r="G78" s="88">
        <v>1975</v>
      </c>
      <c r="I78" s="29">
        <v>19803</v>
      </c>
      <c r="K78" s="29">
        <v>16687</v>
      </c>
      <c r="L78" s="38">
        <v>1.8</v>
      </c>
      <c r="N78" s="31">
        <v>84.3</v>
      </c>
      <c r="O78" s="38">
        <v>1.8</v>
      </c>
      <c r="Q78" s="29">
        <v>1239702</v>
      </c>
      <c r="R78" s="38">
        <v>4.5999999999999996</v>
      </c>
      <c r="T78" s="31">
        <v>74.3</v>
      </c>
      <c r="U78" s="38">
        <v>3.8</v>
      </c>
      <c r="V78" s="77"/>
      <c r="W78" s="45"/>
    </row>
    <row r="79" spans="1:23" s="43" customFormat="1" x14ac:dyDescent="0.2">
      <c r="A79" s="75"/>
      <c r="B79" s="47"/>
      <c r="C79" s="88"/>
      <c r="E79" s="75"/>
      <c r="F79" s="47"/>
      <c r="G79" s="88"/>
      <c r="I79" s="29"/>
      <c r="K79" s="29"/>
      <c r="L79" s="38"/>
      <c r="N79" s="31"/>
      <c r="O79" s="38"/>
      <c r="Q79" s="29"/>
      <c r="R79" s="38"/>
      <c r="T79" s="31"/>
      <c r="U79" s="38"/>
      <c r="V79" s="77"/>
      <c r="W79" s="45"/>
    </row>
    <row r="80" spans="1:23" s="43" customFormat="1" x14ac:dyDescent="0.2">
      <c r="A80" s="75">
        <v>45</v>
      </c>
      <c r="B80" s="47" t="s">
        <v>146</v>
      </c>
      <c r="C80" s="88">
        <v>49</v>
      </c>
      <c r="E80" s="75">
        <v>1966</v>
      </c>
      <c r="F80" s="47" t="s">
        <v>147</v>
      </c>
      <c r="G80" s="88">
        <v>1970</v>
      </c>
      <c r="I80" s="29">
        <v>22782</v>
      </c>
      <c r="K80" s="29">
        <v>17907</v>
      </c>
      <c r="L80" s="38">
        <v>2.2000000000000002</v>
      </c>
      <c r="N80" s="31">
        <v>78.599999999999994</v>
      </c>
      <c r="O80" s="38">
        <v>2.2000000000000002</v>
      </c>
      <c r="Q80" s="29">
        <v>1275122</v>
      </c>
      <c r="R80" s="38">
        <v>8.3000000000000007</v>
      </c>
      <c r="T80" s="31">
        <v>71.2</v>
      </c>
      <c r="U80" s="38">
        <v>6.5</v>
      </c>
      <c r="V80" s="77"/>
      <c r="W80" s="45"/>
    </row>
    <row r="81" spans="1:23" s="43" customFormat="1" x14ac:dyDescent="0.2">
      <c r="A81" s="75"/>
      <c r="B81" s="47"/>
      <c r="C81" s="88"/>
      <c r="E81" s="75"/>
      <c r="F81" s="47"/>
      <c r="G81" s="88"/>
      <c r="I81" s="29"/>
      <c r="K81" s="29"/>
      <c r="L81" s="38"/>
      <c r="N81" s="31"/>
      <c r="O81" s="38"/>
      <c r="Q81" s="29"/>
      <c r="R81" s="38"/>
      <c r="T81" s="31"/>
      <c r="U81" s="38"/>
      <c r="V81" s="77"/>
      <c r="W81" s="45"/>
    </row>
    <row r="82" spans="1:23" s="43" customFormat="1" x14ac:dyDescent="0.2">
      <c r="A82" s="75">
        <v>50</v>
      </c>
      <c r="B82" s="47" t="s">
        <v>146</v>
      </c>
      <c r="C82" s="88">
        <v>54</v>
      </c>
      <c r="E82" s="75">
        <v>1961</v>
      </c>
      <c r="F82" s="47" t="s">
        <v>147</v>
      </c>
      <c r="G82" s="88">
        <v>1965</v>
      </c>
      <c r="I82" s="29">
        <v>16205</v>
      </c>
      <c r="K82" s="29">
        <v>12716</v>
      </c>
      <c r="L82" s="38">
        <v>2.2000000000000002</v>
      </c>
      <c r="N82" s="31">
        <v>78.5</v>
      </c>
      <c r="O82" s="38">
        <v>2.2000000000000002</v>
      </c>
      <c r="Q82" s="29">
        <v>659672</v>
      </c>
      <c r="R82" s="38">
        <v>4.2</v>
      </c>
      <c r="T82" s="31">
        <v>51.9</v>
      </c>
      <c r="U82" s="38">
        <v>3.3</v>
      </c>
      <c r="V82" s="77"/>
      <c r="W82" s="45"/>
    </row>
    <row r="83" spans="1:23" s="43" customFormat="1" x14ac:dyDescent="0.2">
      <c r="A83" s="75"/>
      <c r="B83" s="47"/>
      <c r="C83" s="88"/>
      <c r="E83" s="75"/>
      <c r="F83" s="47"/>
      <c r="G83" s="88"/>
      <c r="I83" s="29"/>
      <c r="K83" s="29"/>
      <c r="L83" s="38"/>
      <c r="N83" s="31"/>
      <c r="O83" s="38"/>
      <c r="Q83" s="29"/>
      <c r="R83" s="38"/>
      <c r="T83" s="31"/>
      <c r="U83" s="38"/>
      <c r="V83" s="77"/>
    </row>
    <row r="84" spans="1:23" s="43" customFormat="1" x14ac:dyDescent="0.2">
      <c r="A84" s="75">
        <v>55</v>
      </c>
      <c r="B84" s="47" t="s">
        <v>146</v>
      </c>
      <c r="C84" s="88">
        <v>59</v>
      </c>
      <c r="E84" s="75">
        <v>1956</v>
      </c>
      <c r="F84" s="47" t="s">
        <v>147</v>
      </c>
      <c r="G84" s="88">
        <v>1960</v>
      </c>
      <c r="I84" s="29">
        <v>12999</v>
      </c>
      <c r="K84" s="29">
        <v>9004</v>
      </c>
      <c r="L84" s="38">
        <v>2.5</v>
      </c>
      <c r="N84" s="31">
        <v>69.3</v>
      </c>
      <c r="O84" s="38">
        <v>2.5</v>
      </c>
      <c r="Q84" s="29">
        <v>488691</v>
      </c>
      <c r="R84" s="38">
        <v>6.1</v>
      </c>
      <c r="T84" s="31">
        <v>54.3</v>
      </c>
      <c r="U84" s="38">
        <v>4.2</v>
      </c>
      <c r="V84" s="77"/>
    </row>
    <row r="85" spans="1:23" s="43" customFormat="1" x14ac:dyDescent="0.2">
      <c r="A85" s="75"/>
      <c r="E85" s="75"/>
      <c r="F85" s="47"/>
      <c r="G85" s="88"/>
      <c r="I85" s="29"/>
      <c r="K85" s="29"/>
      <c r="L85" s="38"/>
      <c r="N85" s="31"/>
      <c r="O85" s="38"/>
      <c r="Q85" s="29"/>
      <c r="R85" s="38"/>
      <c r="T85" s="31"/>
      <c r="U85" s="38"/>
      <c r="V85" s="77"/>
    </row>
    <row r="86" spans="1:23" s="43" customFormat="1" x14ac:dyDescent="0.2">
      <c r="A86" s="175" t="s">
        <v>148</v>
      </c>
      <c r="B86" s="175"/>
      <c r="C86" s="175"/>
      <c r="E86" s="75"/>
      <c r="F86" s="47" t="s">
        <v>147</v>
      </c>
      <c r="G86" s="88">
        <v>1955</v>
      </c>
      <c r="I86" s="29">
        <v>40306</v>
      </c>
      <c r="K86" s="29">
        <v>20896</v>
      </c>
      <c r="L86" s="38">
        <v>3.8</v>
      </c>
      <c r="N86" s="31">
        <v>51.8</v>
      </c>
      <c r="O86" s="38">
        <v>3.8</v>
      </c>
      <c r="Q86" s="29">
        <v>958318</v>
      </c>
      <c r="R86" s="38">
        <v>9.9</v>
      </c>
      <c r="T86" s="31">
        <v>45.9</v>
      </c>
      <c r="U86" s="38">
        <v>5.0999999999999996</v>
      </c>
      <c r="V86" s="77"/>
    </row>
    <row r="87" spans="1:23" s="43" customFormat="1" x14ac:dyDescent="0.2">
      <c r="A87" s="114"/>
      <c r="B87" s="114"/>
      <c r="C87" s="42"/>
      <c r="D87" s="42"/>
      <c r="E87" s="42"/>
      <c r="F87" s="42"/>
      <c r="G87" s="42"/>
      <c r="I87" s="115"/>
      <c r="K87" s="115"/>
      <c r="L87" s="116"/>
      <c r="N87" s="117"/>
      <c r="O87" s="116"/>
      <c r="Q87" s="115"/>
      <c r="R87" s="116"/>
      <c r="T87" s="117"/>
      <c r="U87" s="116"/>
      <c r="V87" s="58"/>
    </row>
    <row r="88" spans="1:23" s="43" customFormat="1" x14ac:dyDescent="0.2">
      <c r="I88" s="29"/>
      <c r="K88" s="29"/>
      <c r="L88" s="38"/>
      <c r="N88" s="31"/>
      <c r="O88" s="38"/>
      <c r="Q88" s="29"/>
      <c r="R88" s="38"/>
      <c r="T88" s="31"/>
      <c r="U88" s="38"/>
    </row>
    <row r="89" spans="1:23" s="43" customFormat="1" x14ac:dyDescent="0.2">
      <c r="A89" s="175" t="s">
        <v>48</v>
      </c>
      <c r="B89" s="175"/>
      <c r="C89" s="175"/>
      <c r="D89" s="175"/>
      <c r="E89" s="175"/>
      <c r="F89" s="175"/>
      <c r="G89" s="175"/>
      <c r="I89" s="29">
        <v>167990</v>
      </c>
      <c r="K89" s="29">
        <v>127887</v>
      </c>
      <c r="L89" s="38">
        <v>2.2000000000000002</v>
      </c>
      <c r="N89" s="31">
        <v>76.099999999999994</v>
      </c>
      <c r="O89" s="38">
        <v>2.2000000000000002</v>
      </c>
      <c r="Q89" s="29">
        <v>11217005</v>
      </c>
      <c r="R89" s="38">
        <v>2.1</v>
      </c>
      <c r="T89" s="31">
        <v>87.7</v>
      </c>
      <c r="U89" s="38">
        <v>1.6</v>
      </c>
      <c r="V89" s="77"/>
    </row>
    <row r="90" spans="1:23" x14ac:dyDescent="0.2">
      <c r="I90" s="82"/>
      <c r="J90" s="79"/>
      <c r="K90" s="82"/>
      <c r="L90" s="121"/>
      <c r="M90" s="80"/>
      <c r="N90" s="83"/>
      <c r="O90" s="121"/>
      <c r="Q90" s="82"/>
      <c r="R90" s="121"/>
      <c r="S90" s="80"/>
      <c r="T90" s="83"/>
      <c r="U90" s="121"/>
    </row>
    <row r="91" spans="1:23" s="43" customFormat="1" ht="12" customHeight="1" x14ac:dyDescent="0.2">
      <c r="A91" s="61" t="s">
        <v>49</v>
      </c>
      <c r="B91" s="49"/>
      <c r="C91" s="79"/>
      <c r="D91" s="79"/>
      <c r="E91" s="79"/>
      <c r="F91" s="80"/>
      <c r="G91" s="80"/>
      <c r="H91" s="80"/>
      <c r="I91" s="82"/>
      <c r="J91" s="79"/>
      <c r="K91" s="82"/>
      <c r="L91" s="121"/>
      <c r="M91" s="80"/>
      <c r="N91" s="83"/>
      <c r="O91" s="121"/>
      <c r="P91" s="78"/>
      <c r="Q91" s="82"/>
      <c r="R91" s="121"/>
      <c r="S91" s="80"/>
      <c r="T91" s="83"/>
      <c r="U91" s="121"/>
    </row>
    <row r="92" spans="1:23" x14ac:dyDescent="0.2">
      <c r="A92" s="62" t="s">
        <v>50</v>
      </c>
      <c r="C92" s="44"/>
      <c r="D92" s="44"/>
      <c r="E92" s="44"/>
      <c r="F92" s="45"/>
      <c r="G92" s="45"/>
      <c r="H92" s="45"/>
      <c r="J92" s="79"/>
      <c r="M92" s="80"/>
      <c r="P92" s="43"/>
      <c r="Q92" s="44"/>
      <c r="R92" s="77"/>
      <c r="S92" s="43"/>
      <c r="T92" s="45"/>
      <c r="U92" s="77"/>
    </row>
    <row r="93" spans="1:23" ht="5.25" customHeight="1" x14ac:dyDescent="0.2">
      <c r="C93" s="119"/>
      <c r="D93" s="119"/>
      <c r="E93" s="119"/>
      <c r="F93" s="120"/>
      <c r="G93" s="120"/>
      <c r="H93" s="120"/>
    </row>
    <row r="94" spans="1:23" s="43" customFormat="1" x14ac:dyDescent="0.2">
      <c r="A94" s="171"/>
      <c r="B94" s="171"/>
      <c r="C94" s="171"/>
      <c r="D94" s="171"/>
      <c r="E94" s="171"/>
      <c r="F94" s="171"/>
      <c r="G94" s="171"/>
      <c r="H94" s="49"/>
      <c r="I94" s="82"/>
      <c r="J94" s="78"/>
      <c r="K94" s="79"/>
      <c r="L94" s="118"/>
      <c r="M94" s="78"/>
      <c r="N94" s="80"/>
      <c r="O94" s="118"/>
      <c r="P94" s="78"/>
      <c r="Q94" s="79"/>
      <c r="R94" s="118"/>
      <c r="S94" s="78"/>
      <c r="T94" s="80"/>
      <c r="U94" s="118"/>
    </row>
    <row r="95" spans="1:23" s="43" customFormat="1" x14ac:dyDescent="0.2">
      <c r="A95" s="167"/>
      <c r="B95" s="167"/>
      <c r="C95" s="167"/>
      <c r="D95" s="167"/>
      <c r="E95" s="167"/>
      <c r="F95" s="167"/>
      <c r="G95" s="167"/>
      <c r="H95" s="40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</row>
    <row r="96" spans="1:23" s="68" customFormat="1" x14ac:dyDescent="0.2">
      <c r="A96" s="164" t="s">
        <v>152</v>
      </c>
      <c r="B96" s="164"/>
      <c r="C96" s="164"/>
      <c r="D96" s="164"/>
      <c r="E96" s="164"/>
      <c r="F96" s="164"/>
      <c r="G96" s="164"/>
      <c r="H96" s="66"/>
      <c r="I96" s="164" t="s">
        <v>53</v>
      </c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</row>
    <row r="97" spans="1:23" s="68" customFormat="1" x14ac:dyDescent="0.2">
      <c r="A97" s="168" t="s">
        <v>153</v>
      </c>
      <c r="B97" s="168"/>
      <c r="C97" s="168"/>
      <c r="D97" s="168"/>
      <c r="E97" s="168"/>
      <c r="F97" s="168"/>
      <c r="G97" s="168"/>
      <c r="H97" s="66"/>
      <c r="I97" s="165" t="s">
        <v>69</v>
      </c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</row>
    <row r="98" spans="1:23" s="68" customFormat="1" x14ac:dyDescent="0.2">
      <c r="A98" s="170"/>
      <c r="B98" s="170"/>
      <c r="C98" s="170"/>
      <c r="D98" s="170"/>
      <c r="E98" s="170"/>
      <c r="F98" s="170"/>
      <c r="G98" s="170"/>
      <c r="H98" s="66"/>
      <c r="I98" s="164" t="s">
        <v>154</v>
      </c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</row>
    <row r="99" spans="1:23" s="43" customFormat="1" x14ac:dyDescent="0.2">
      <c r="A99" s="173"/>
      <c r="B99" s="173"/>
      <c r="C99" s="173"/>
      <c r="D99" s="173"/>
      <c r="E99" s="173"/>
      <c r="F99" s="173"/>
      <c r="G99" s="173"/>
      <c r="H99" s="42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</row>
    <row r="100" spans="1:23" s="43" customFormat="1" x14ac:dyDescent="0.2">
      <c r="A100" s="49"/>
      <c r="B100" s="49"/>
      <c r="C100" s="49"/>
      <c r="D100" s="49"/>
      <c r="E100" s="49"/>
      <c r="F100" s="49"/>
      <c r="G100" s="49"/>
      <c r="H100" s="49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</row>
    <row r="101" spans="1:23" s="43" customFormat="1" x14ac:dyDescent="0.2">
      <c r="I101" s="44"/>
      <c r="K101" s="44"/>
      <c r="L101" s="108"/>
      <c r="M101" s="47"/>
      <c r="N101" s="46"/>
      <c r="O101" s="108"/>
      <c r="P101" s="47"/>
      <c r="Q101" s="48"/>
      <c r="R101" s="108"/>
      <c r="S101" s="47"/>
      <c r="T101" s="46"/>
      <c r="U101" s="108"/>
    </row>
    <row r="102" spans="1:23" s="43" customFormat="1" x14ac:dyDescent="0.2">
      <c r="A102" s="167"/>
      <c r="B102" s="167"/>
      <c r="C102" s="167"/>
      <c r="D102" s="167"/>
      <c r="E102" s="167"/>
      <c r="F102" s="167"/>
      <c r="G102" s="167"/>
      <c r="H102" s="49"/>
      <c r="I102" s="64"/>
      <c r="J102" s="49"/>
      <c r="K102" s="64"/>
      <c r="L102" s="109"/>
      <c r="M102" s="49"/>
      <c r="N102" s="65"/>
      <c r="O102" s="109"/>
      <c r="P102" s="49"/>
      <c r="Q102" s="64"/>
      <c r="R102" s="109"/>
      <c r="S102" s="49"/>
      <c r="T102" s="65"/>
      <c r="U102" s="109"/>
    </row>
    <row r="103" spans="1:23" s="43" customFormat="1" x14ac:dyDescent="0.2">
      <c r="A103" s="171" t="s">
        <v>141</v>
      </c>
      <c r="B103" s="171"/>
      <c r="C103" s="171"/>
      <c r="D103" s="171"/>
      <c r="E103" s="171"/>
      <c r="F103" s="171"/>
      <c r="G103" s="171"/>
      <c r="H103" s="49"/>
      <c r="I103" s="52" t="s">
        <v>2</v>
      </c>
      <c r="J103" s="55"/>
      <c r="K103" s="52" t="s">
        <v>3</v>
      </c>
      <c r="L103" s="110" t="s">
        <v>4</v>
      </c>
      <c r="M103" s="55"/>
      <c r="N103" s="54" t="s">
        <v>3</v>
      </c>
      <c r="O103" s="110" t="s">
        <v>4</v>
      </c>
      <c r="P103" s="55"/>
      <c r="Q103" s="52" t="s">
        <v>3</v>
      </c>
      <c r="R103" s="110" t="s">
        <v>4</v>
      </c>
      <c r="S103" s="55"/>
      <c r="T103" s="54" t="s">
        <v>3</v>
      </c>
      <c r="U103" s="110" t="s">
        <v>4</v>
      </c>
    </row>
    <row r="104" spans="1:23" s="43" customFormat="1" x14ac:dyDescent="0.2">
      <c r="A104" s="171"/>
      <c r="B104" s="171"/>
      <c r="C104" s="171"/>
      <c r="D104" s="171"/>
      <c r="E104" s="171"/>
      <c r="F104" s="171"/>
      <c r="G104" s="171"/>
      <c r="H104" s="49"/>
      <c r="I104" s="52" t="s">
        <v>6</v>
      </c>
      <c r="J104" s="55"/>
      <c r="K104" s="52" t="s">
        <v>7</v>
      </c>
      <c r="L104" s="110" t="s">
        <v>8</v>
      </c>
      <c r="M104" s="55"/>
      <c r="N104" s="54" t="s">
        <v>4</v>
      </c>
      <c r="O104" s="110" t="s">
        <v>8</v>
      </c>
      <c r="P104" s="55"/>
      <c r="Q104" s="52" t="s">
        <v>9</v>
      </c>
      <c r="R104" s="110" t="s">
        <v>8</v>
      </c>
      <c r="S104" s="55"/>
      <c r="T104" s="54" t="s">
        <v>10</v>
      </c>
      <c r="U104" s="110" t="s">
        <v>8</v>
      </c>
    </row>
    <row r="105" spans="1:23" s="43" customFormat="1" x14ac:dyDescent="0.2">
      <c r="A105" s="172" t="s">
        <v>142</v>
      </c>
      <c r="B105" s="172"/>
      <c r="C105" s="172"/>
      <c r="D105" s="49"/>
      <c r="E105" s="172" t="s">
        <v>143</v>
      </c>
      <c r="F105" s="172"/>
      <c r="G105" s="172"/>
      <c r="H105" s="49"/>
      <c r="I105" s="52" t="s">
        <v>11</v>
      </c>
      <c r="J105" s="55"/>
      <c r="K105" s="52" t="s">
        <v>12</v>
      </c>
      <c r="L105" s="110" t="s">
        <v>13</v>
      </c>
      <c r="M105" s="55"/>
      <c r="N105" s="54" t="s">
        <v>12</v>
      </c>
      <c r="O105" s="110" t="s">
        <v>13</v>
      </c>
      <c r="P105" s="55"/>
      <c r="Q105" s="52" t="s">
        <v>14</v>
      </c>
      <c r="R105" s="110" t="s">
        <v>13</v>
      </c>
      <c r="S105" s="55"/>
      <c r="T105" s="54" t="s">
        <v>14</v>
      </c>
      <c r="U105" s="110" t="s">
        <v>13</v>
      </c>
    </row>
    <row r="106" spans="1:23" s="43" customFormat="1" x14ac:dyDescent="0.2">
      <c r="A106" s="172" t="s">
        <v>144</v>
      </c>
      <c r="B106" s="172"/>
      <c r="C106" s="172"/>
      <c r="D106" s="49"/>
      <c r="E106" s="172" t="s">
        <v>145</v>
      </c>
      <c r="F106" s="172"/>
      <c r="G106" s="172"/>
      <c r="H106" s="49"/>
      <c r="I106" s="52"/>
      <c r="J106" s="55"/>
      <c r="K106" s="52"/>
      <c r="L106" s="110"/>
      <c r="M106" s="55"/>
      <c r="N106" s="54"/>
      <c r="O106" s="110"/>
      <c r="P106" s="55"/>
      <c r="Q106" s="52" t="s">
        <v>15</v>
      </c>
      <c r="R106" s="110"/>
      <c r="S106" s="55"/>
      <c r="T106" s="54"/>
      <c r="U106" s="110"/>
    </row>
    <row r="107" spans="1:23" s="43" customFormat="1" x14ac:dyDescent="0.2">
      <c r="A107" s="173"/>
      <c r="B107" s="173"/>
      <c r="C107" s="173"/>
      <c r="D107" s="173"/>
      <c r="E107" s="173"/>
      <c r="F107" s="173"/>
      <c r="G107" s="173"/>
      <c r="H107" s="49"/>
      <c r="I107" s="56"/>
      <c r="J107" s="49"/>
      <c r="K107" s="56"/>
      <c r="L107" s="111"/>
      <c r="M107" s="58"/>
      <c r="N107" s="57"/>
      <c r="O107" s="111"/>
      <c r="P107" s="58"/>
      <c r="Q107" s="56"/>
      <c r="R107" s="112"/>
      <c r="S107" s="49"/>
      <c r="T107" s="59"/>
      <c r="U107" s="112"/>
    </row>
    <row r="108" spans="1:23" s="43" customFormat="1" x14ac:dyDescent="0.2">
      <c r="I108" s="44"/>
      <c r="K108" s="44"/>
      <c r="L108" s="77"/>
      <c r="N108" s="45"/>
      <c r="O108" s="77"/>
      <c r="Q108" s="44"/>
      <c r="R108" s="77"/>
      <c r="T108" s="45"/>
      <c r="U108" s="77"/>
    </row>
    <row r="109" spans="1:23" s="43" customFormat="1" x14ac:dyDescent="0.2">
      <c r="A109" s="75">
        <v>0</v>
      </c>
      <c r="B109" s="47" t="s">
        <v>146</v>
      </c>
      <c r="C109" s="88">
        <v>4</v>
      </c>
      <c r="E109" s="75">
        <v>2011</v>
      </c>
      <c r="F109" s="47" t="s">
        <v>147</v>
      </c>
      <c r="G109" s="88">
        <v>2015</v>
      </c>
      <c r="I109" s="29">
        <v>154</v>
      </c>
      <c r="K109" s="29">
        <v>150</v>
      </c>
      <c r="L109" s="38">
        <v>0.2</v>
      </c>
      <c r="N109" s="31">
        <v>97.4</v>
      </c>
      <c r="O109" s="38">
        <v>0.2</v>
      </c>
      <c r="Q109" s="29">
        <v>40990</v>
      </c>
      <c r="R109" s="38">
        <v>12.4</v>
      </c>
      <c r="T109" s="31">
        <v>273.2</v>
      </c>
      <c r="U109" s="38">
        <v>12.1</v>
      </c>
      <c r="V109" s="77"/>
      <c r="W109" s="45"/>
    </row>
    <row r="110" spans="1:23" s="43" customFormat="1" x14ac:dyDescent="0.2">
      <c r="A110" s="75"/>
      <c r="B110" s="47"/>
      <c r="C110" s="88"/>
      <c r="E110" s="75"/>
      <c r="F110" s="47"/>
      <c r="G110" s="88"/>
      <c r="I110" s="29"/>
      <c r="K110" s="29"/>
      <c r="L110" s="38"/>
      <c r="N110" s="31"/>
      <c r="O110" s="38"/>
      <c r="Q110" s="29"/>
      <c r="R110" s="38"/>
      <c r="T110" s="31"/>
      <c r="U110" s="38"/>
      <c r="V110" s="77"/>
      <c r="W110" s="45"/>
    </row>
    <row r="111" spans="1:23" s="43" customFormat="1" x14ac:dyDescent="0.2">
      <c r="A111" s="75">
        <v>5</v>
      </c>
      <c r="B111" s="47" t="s">
        <v>146</v>
      </c>
      <c r="C111" s="88">
        <v>9</v>
      </c>
      <c r="E111" s="75">
        <v>2006</v>
      </c>
      <c r="F111" s="47" t="s">
        <v>147</v>
      </c>
      <c r="G111" s="88">
        <v>2010</v>
      </c>
      <c r="I111" s="29">
        <v>231</v>
      </c>
      <c r="K111" s="29">
        <v>222</v>
      </c>
      <c r="L111" s="38">
        <v>0.4</v>
      </c>
      <c r="N111" s="31">
        <v>96</v>
      </c>
      <c r="O111" s="38">
        <v>0.4</v>
      </c>
      <c r="Q111" s="29">
        <v>72995</v>
      </c>
      <c r="R111" s="38">
        <v>12.8</v>
      </c>
      <c r="T111" s="31">
        <v>329.3</v>
      </c>
      <c r="U111" s="38">
        <v>12.3</v>
      </c>
      <c r="V111" s="77"/>
      <c r="W111" s="45"/>
    </row>
    <row r="112" spans="1:23" s="43" customFormat="1" x14ac:dyDescent="0.2">
      <c r="A112" s="75"/>
      <c r="B112" s="47"/>
      <c r="C112" s="88"/>
      <c r="E112" s="75"/>
      <c r="F112" s="47"/>
      <c r="G112" s="88"/>
      <c r="I112" s="29"/>
      <c r="K112" s="29"/>
      <c r="L112" s="38"/>
      <c r="N112" s="31"/>
      <c r="O112" s="38"/>
      <c r="Q112" s="29"/>
      <c r="R112" s="38"/>
      <c r="T112" s="31"/>
      <c r="U112" s="38"/>
      <c r="V112" s="77"/>
      <c r="W112" s="45"/>
    </row>
    <row r="113" spans="1:23" s="43" customFormat="1" x14ac:dyDescent="0.2">
      <c r="A113" s="75">
        <v>10</v>
      </c>
      <c r="B113" s="47" t="s">
        <v>146</v>
      </c>
      <c r="C113" s="88">
        <v>14</v>
      </c>
      <c r="E113" s="75">
        <v>2001</v>
      </c>
      <c r="F113" s="47" t="s">
        <v>147</v>
      </c>
      <c r="G113" s="88">
        <v>2005</v>
      </c>
      <c r="I113" s="29">
        <v>279</v>
      </c>
      <c r="K113" s="29">
        <v>262</v>
      </c>
      <c r="L113" s="38">
        <v>0.5</v>
      </c>
      <c r="N113" s="31">
        <v>93.8</v>
      </c>
      <c r="O113" s="38">
        <v>0.5</v>
      </c>
      <c r="Q113" s="29">
        <v>106927</v>
      </c>
      <c r="R113" s="38">
        <v>10.5</v>
      </c>
      <c r="T113" s="31">
        <v>408.7</v>
      </c>
      <c r="U113" s="38">
        <v>9.9</v>
      </c>
      <c r="V113" s="77"/>
      <c r="W113" s="45"/>
    </row>
    <row r="114" spans="1:23" s="43" customFormat="1" x14ac:dyDescent="0.2">
      <c r="A114" s="75"/>
      <c r="B114" s="47"/>
      <c r="C114" s="88"/>
      <c r="E114" s="75"/>
      <c r="F114" s="47"/>
      <c r="G114" s="88"/>
      <c r="I114" s="29"/>
      <c r="K114" s="29"/>
      <c r="L114" s="38"/>
      <c r="N114" s="31"/>
      <c r="O114" s="38"/>
      <c r="Q114" s="29"/>
      <c r="R114" s="38"/>
      <c r="T114" s="31"/>
      <c r="U114" s="38"/>
      <c r="V114" s="77"/>
      <c r="W114" s="45"/>
    </row>
    <row r="115" spans="1:23" s="43" customFormat="1" x14ac:dyDescent="0.2">
      <c r="A115" s="75">
        <v>15</v>
      </c>
      <c r="B115" s="47" t="s">
        <v>146</v>
      </c>
      <c r="C115" s="88">
        <v>19</v>
      </c>
      <c r="E115" s="75">
        <v>1996</v>
      </c>
      <c r="F115" s="47" t="s">
        <v>147</v>
      </c>
      <c r="G115" s="88">
        <v>2000</v>
      </c>
      <c r="I115" s="29">
        <v>226</v>
      </c>
      <c r="K115" s="29">
        <v>223</v>
      </c>
      <c r="L115" s="38">
        <v>0.3</v>
      </c>
      <c r="N115" s="31">
        <v>98.5</v>
      </c>
      <c r="O115" s="38">
        <v>0.3</v>
      </c>
      <c r="Q115" s="29">
        <v>52835</v>
      </c>
      <c r="R115" s="38">
        <v>14.8</v>
      </c>
      <c r="T115" s="31">
        <v>237.2</v>
      </c>
      <c r="U115" s="38">
        <v>14.6</v>
      </c>
      <c r="V115" s="77"/>
      <c r="W115" s="45"/>
    </row>
    <row r="116" spans="1:23" s="43" customFormat="1" x14ac:dyDescent="0.2">
      <c r="A116" s="75"/>
      <c r="B116" s="47"/>
      <c r="C116" s="88"/>
      <c r="E116" s="75"/>
      <c r="F116" s="47"/>
      <c r="G116" s="88"/>
      <c r="I116" s="29"/>
      <c r="K116" s="29"/>
      <c r="L116" s="38"/>
      <c r="N116" s="31"/>
      <c r="O116" s="38"/>
      <c r="Q116" s="29"/>
      <c r="R116" s="38"/>
      <c r="T116" s="31"/>
      <c r="U116" s="38"/>
      <c r="V116" s="77"/>
      <c r="W116" s="45"/>
    </row>
    <row r="117" spans="1:23" s="43" customFormat="1" x14ac:dyDescent="0.2">
      <c r="A117" s="75">
        <v>20</v>
      </c>
      <c r="B117" s="47" t="s">
        <v>146</v>
      </c>
      <c r="C117" s="88">
        <v>24</v>
      </c>
      <c r="E117" s="75">
        <v>1991</v>
      </c>
      <c r="F117" s="47" t="s">
        <v>147</v>
      </c>
      <c r="G117" s="88">
        <v>1995</v>
      </c>
      <c r="I117" s="29">
        <v>135</v>
      </c>
      <c r="K117" s="29">
        <v>132</v>
      </c>
      <c r="L117" s="38">
        <v>0.3</v>
      </c>
      <c r="N117" s="31">
        <v>97.5</v>
      </c>
      <c r="O117" s="38">
        <v>0.3</v>
      </c>
      <c r="Q117" s="29">
        <v>20077</v>
      </c>
      <c r="R117" s="38">
        <v>17.899999999999999</v>
      </c>
      <c r="T117" s="31">
        <v>152.5</v>
      </c>
      <c r="U117" s="38">
        <v>17.5</v>
      </c>
      <c r="V117" s="77"/>
      <c r="W117" s="45"/>
    </row>
    <row r="118" spans="1:23" s="43" customFormat="1" x14ac:dyDescent="0.2">
      <c r="A118" s="75"/>
      <c r="B118" s="47"/>
      <c r="C118" s="88"/>
      <c r="E118" s="75"/>
      <c r="F118" s="47"/>
      <c r="G118" s="88"/>
      <c r="I118" s="29"/>
      <c r="K118" s="29"/>
      <c r="L118" s="38"/>
      <c r="N118" s="31"/>
      <c r="O118" s="38"/>
      <c r="Q118" s="29"/>
      <c r="R118" s="38"/>
      <c r="T118" s="31"/>
      <c r="U118" s="38"/>
      <c r="V118" s="77"/>
      <c r="W118" s="45"/>
    </row>
    <row r="119" spans="1:23" s="43" customFormat="1" x14ac:dyDescent="0.2">
      <c r="A119" s="75">
        <v>25</v>
      </c>
      <c r="B119" s="47" t="s">
        <v>146</v>
      </c>
      <c r="C119" s="88">
        <v>29</v>
      </c>
      <c r="E119" s="75">
        <v>1986</v>
      </c>
      <c r="F119" s="47" t="s">
        <v>147</v>
      </c>
      <c r="G119" s="88">
        <v>1990</v>
      </c>
      <c r="I119" s="29">
        <v>88</v>
      </c>
      <c r="K119" s="29">
        <v>71</v>
      </c>
      <c r="L119" s="38">
        <v>0.8</v>
      </c>
      <c r="N119" s="31">
        <v>80.400000000000006</v>
      </c>
      <c r="O119" s="38">
        <v>0.8</v>
      </c>
      <c r="Q119" s="29">
        <v>11986</v>
      </c>
      <c r="R119" s="38">
        <v>24.7</v>
      </c>
      <c r="T119" s="31">
        <v>169.5</v>
      </c>
      <c r="U119" s="38">
        <v>19.8</v>
      </c>
      <c r="V119" s="77"/>
      <c r="W119" s="45"/>
    </row>
    <row r="120" spans="1:23" s="43" customFormat="1" x14ac:dyDescent="0.2">
      <c r="A120" s="75"/>
      <c r="B120" s="47"/>
      <c r="C120" s="88"/>
      <c r="E120" s="75"/>
      <c r="F120" s="47"/>
      <c r="G120" s="88"/>
      <c r="I120" s="29"/>
      <c r="K120" s="29"/>
      <c r="L120" s="38"/>
      <c r="N120" s="31"/>
      <c r="O120" s="38"/>
      <c r="Q120" s="29"/>
      <c r="R120" s="38"/>
      <c r="T120" s="31"/>
      <c r="U120" s="38"/>
      <c r="V120" s="77"/>
      <c r="W120" s="45"/>
    </row>
    <row r="121" spans="1:23" s="43" customFormat="1" x14ac:dyDescent="0.2">
      <c r="A121" s="75">
        <v>30</v>
      </c>
      <c r="B121" s="47" t="s">
        <v>146</v>
      </c>
      <c r="C121" s="88">
        <v>34</v>
      </c>
      <c r="E121" s="75">
        <v>1981</v>
      </c>
      <c r="F121" s="47" t="s">
        <v>147</v>
      </c>
      <c r="G121" s="88">
        <v>1985</v>
      </c>
      <c r="I121" s="29">
        <v>1252</v>
      </c>
      <c r="K121" s="29">
        <v>1160</v>
      </c>
      <c r="L121" s="38">
        <v>0.5</v>
      </c>
      <c r="N121" s="31">
        <v>92.6</v>
      </c>
      <c r="O121" s="38">
        <v>0.5</v>
      </c>
      <c r="Q121" s="29">
        <v>153512</v>
      </c>
      <c r="R121" s="38">
        <v>5</v>
      </c>
      <c r="T121" s="31">
        <v>132.4</v>
      </c>
      <c r="U121" s="38">
        <v>4.5999999999999996</v>
      </c>
      <c r="V121" s="77"/>
      <c r="W121" s="45"/>
    </row>
    <row r="122" spans="1:23" s="43" customFormat="1" x14ac:dyDescent="0.2">
      <c r="A122" s="75"/>
      <c r="B122" s="47"/>
      <c r="C122" s="88"/>
      <c r="E122" s="75"/>
      <c r="F122" s="47"/>
      <c r="G122" s="88"/>
      <c r="I122" s="29"/>
      <c r="K122" s="29"/>
      <c r="L122" s="38"/>
      <c r="N122" s="31"/>
      <c r="O122" s="38"/>
      <c r="Q122" s="29"/>
      <c r="R122" s="38"/>
      <c r="T122" s="31"/>
      <c r="U122" s="38"/>
      <c r="V122" s="77"/>
      <c r="W122" s="45"/>
    </row>
    <row r="123" spans="1:23" s="43" customFormat="1" x14ac:dyDescent="0.2">
      <c r="A123" s="75">
        <v>35</v>
      </c>
      <c r="B123" s="47" t="s">
        <v>146</v>
      </c>
      <c r="C123" s="88">
        <v>39</v>
      </c>
      <c r="E123" s="75">
        <v>1976</v>
      </c>
      <c r="F123" s="47" t="s">
        <v>147</v>
      </c>
      <c r="G123" s="88">
        <v>1980</v>
      </c>
      <c r="I123" s="29">
        <v>4695</v>
      </c>
      <c r="K123" s="29">
        <v>4305</v>
      </c>
      <c r="L123" s="38">
        <v>0.5</v>
      </c>
      <c r="N123" s="31">
        <v>91.7</v>
      </c>
      <c r="O123" s="38">
        <v>0.5</v>
      </c>
      <c r="Q123" s="29">
        <v>581417</v>
      </c>
      <c r="R123" s="38">
        <v>3.6</v>
      </c>
      <c r="T123" s="31">
        <v>135.1</v>
      </c>
      <c r="U123" s="38">
        <v>3.3</v>
      </c>
      <c r="V123" s="77"/>
      <c r="W123" s="45"/>
    </row>
    <row r="124" spans="1:23" s="43" customFormat="1" x14ac:dyDescent="0.2">
      <c r="A124" s="75"/>
      <c r="B124" s="47"/>
      <c r="C124" s="88"/>
      <c r="E124" s="75"/>
      <c r="F124" s="47"/>
      <c r="G124" s="88"/>
      <c r="I124" s="29"/>
      <c r="K124" s="29"/>
      <c r="L124" s="38"/>
      <c r="N124" s="31"/>
      <c r="O124" s="38"/>
      <c r="Q124" s="29"/>
      <c r="R124" s="38"/>
      <c r="T124" s="31"/>
      <c r="U124" s="38"/>
      <c r="V124" s="77"/>
      <c r="W124" s="45"/>
    </row>
    <row r="125" spans="1:23" s="43" customFormat="1" x14ac:dyDescent="0.2">
      <c r="A125" s="75">
        <v>40</v>
      </c>
      <c r="B125" s="47" t="s">
        <v>146</v>
      </c>
      <c r="C125" s="88">
        <v>44</v>
      </c>
      <c r="E125" s="75">
        <v>1971</v>
      </c>
      <c r="F125" s="47" t="s">
        <v>147</v>
      </c>
      <c r="G125" s="88">
        <v>1975</v>
      </c>
      <c r="I125" s="29">
        <v>3035</v>
      </c>
      <c r="K125" s="29">
        <v>2597</v>
      </c>
      <c r="L125" s="38">
        <v>0.8</v>
      </c>
      <c r="N125" s="31">
        <v>85.6</v>
      </c>
      <c r="O125" s="38">
        <v>0.8</v>
      </c>
      <c r="Q125" s="29">
        <v>293318</v>
      </c>
      <c r="R125" s="38">
        <v>6</v>
      </c>
      <c r="T125" s="31">
        <v>112.9</v>
      </c>
      <c r="U125" s="38">
        <v>5.0999999999999996</v>
      </c>
      <c r="V125" s="77"/>
      <c r="W125" s="45"/>
    </row>
    <row r="126" spans="1:23" s="43" customFormat="1" x14ac:dyDescent="0.2">
      <c r="A126" s="75"/>
      <c r="B126" s="47"/>
      <c r="C126" s="88"/>
      <c r="E126" s="75"/>
      <c r="F126" s="47"/>
      <c r="G126" s="88"/>
      <c r="I126" s="29"/>
      <c r="K126" s="29"/>
      <c r="L126" s="38"/>
      <c r="N126" s="31"/>
      <c r="O126" s="38"/>
      <c r="Q126" s="29"/>
      <c r="R126" s="38"/>
      <c r="T126" s="31"/>
      <c r="U126" s="38"/>
      <c r="V126" s="77"/>
      <c r="W126" s="45"/>
    </row>
    <row r="127" spans="1:23" s="43" customFormat="1" x14ac:dyDescent="0.2">
      <c r="A127" s="75">
        <v>45</v>
      </c>
      <c r="B127" s="47" t="s">
        <v>146</v>
      </c>
      <c r="C127" s="88">
        <v>49</v>
      </c>
      <c r="E127" s="75">
        <v>1966</v>
      </c>
      <c r="F127" s="47" t="s">
        <v>147</v>
      </c>
      <c r="G127" s="88">
        <v>1970</v>
      </c>
      <c r="I127" s="29">
        <v>2663</v>
      </c>
      <c r="K127" s="29">
        <v>1897</v>
      </c>
      <c r="L127" s="38">
        <v>1.2</v>
      </c>
      <c r="N127" s="31">
        <v>71.2</v>
      </c>
      <c r="O127" s="38">
        <v>1.2</v>
      </c>
      <c r="Q127" s="29">
        <v>149836</v>
      </c>
      <c r="R127" s="38">
        <v>7.4</v>
      </c>
      <c r="T127" s="31">
        <v>79</v>
      </c>
      <c r="U127" s="38">
        <v>5.3</v>
      </c>
      <c r="V127" s="77"/>
      <c r="W127" s="45"/>
    </row>
    <row r="128" spans="1:23" s="43" customFormat="1" x14ac:dyDescent="0.2">
      <c r="A128" s="75"/>
      <c r="B128" s="47"/>
      <c r="C128" s="88"/>
      <c r="E128" s="75"/>
      <c r="F128" s="47"/>
      <c r="G128" s="88"/>
      <c r="I128" s="29"/>
      <c r="K128" s="29"/>
      <c r="L128" s="38"/>
      <c r="N128" s="31"/>
      <c r="O128" s="38"/>
      <c r="Q128" s="29"/>
      <c r="R128" s="38"/>
      <c r="T128" s="31"/>
      <c r="U128" s="38"/>
      <c r="V128" s="77"/>
      <c r="W128" s="45"/>
    </row>
    <row r="129" spans="1:23" s="43" customFormat="1" x14ac:dyDescent="0.2">
      <c r="A129" s="75">
        <v>50</v>
      </c>
      <c r="B129" s="47" t="s">
        <v>146</v>
      </c>
      <c r="C129" s="88">
        <v>54</v>
      </c>
      <c r="E129" s="75">
        <v>1961</v>
      </c>
      <c r="F129" s="47" t="s">
        <v>147</v>
      </c>
      <c r="G129" s="88">
        <v>1965</v>
      </c>
      <c r="I129" s="29">
        <v>1931</v>
      </c>
      <c r="K129" s="29">
        <v>1217</v>
      </c>
      <c r="L129" s="38">
        <v>1.4</v>
      </c>
      <c r="N129" s="31">
        <v>63</v>
      </c>
      <c r="O129" s="38">
        <v>1.4</v>
      </c>
      <c r="Q129" s="29">
        <v>70825</v>
      </c>
      <c r="R129" s="38">
        <v>6.4</v>
      </c>
      <c r="T129" s="31">
        <v>58.2</v>
      </c>
      <c r="U129" s="38">
        <v>4.0999999999999996</v>
      </c>
      <c r="V129" s="77"/>
      <c r="W129" s="45"/>
    </row>
    <row r="130" spans="1:23" s="43" customFormat="1" x14ac:dyDescent="0.2">
      <c r="A130" s="75"/>
      <c r="B130" s="47"/>
      <c r="C130" s="88"/>
      <c r="E130" s="75"/>
      <c r="F130" s="47"/>
      <c r="G130" s="88"/>
      <c r="I130" s="29"/>
      <c r="K130" s="29"/>
      <c r="L130" s="38"/>
      <c r="N130" s="31"/>
      <c r="O130" s="38"/>
      <c r="Q130" s="29"/>
      <c r="R130" s="38"/>
      <c r="T130" s="31"/>
      <c r="U130" s="38"/>
      <c r="V130" s="77"/>
      <c r="W130" s="45"/>
    </row>
    <row r="131" spans="1:23" s="43" customFormat="1" x14ac:dyDescent="0.2">
      <c r="A131" s="75">
        <v>55</v>
      </c>
      <c r="B131" s="47" t="s">
        <v>146</v>
      </c>
      <c r="C131" s="88">
        <v>59</v>
      </c>
      <c r="E131" s="75">
        <v>1956</v>
      </c>
      <c r="F131" s="47" t="s">
        <v>147</v>
      </c>
      <c r="G131" s="88">
        <v>1960</v>
      </c>
      <c r="I131" s="29">
        <v>1198</v>
      </c>
      <c r="K131" s="29">
        <v>635</v>
      </c>
      <c r="L131" s="38">
        <v>1.8</v>
      </c>
      <c r="N131" s="31">
        <v>53</v>
      </c>
      <c r="O131" s="38">
        <v>1.8</v>
      </c>
      <c r="Q131" s="29">
        <v>34611</v>
      </c>
      <c r="R131" s="38">
        <v>13.2</v>
      </c>
      <c r="T131" s="31">
        <v>54.5</v>
      </c>
      <c r="U131" s="38">
        <v>7</v>
      </c>
      <c r="V131" s="77"/>
      <c r="W131" s="45"/>
    </row>
    <row r="132" spans="1:23" s="43" customFormat="1" x14ac:dyDescent="0.2">
      <c r="A132" s="75"/>
      <c r="E132" s="75"/>
      <c r="F132" s="47"/>
      <c r="G132" s="88"/>
      <c r="I132" s="29"/>
      <c r="K132" s="29"/>
      <c r="L132" s="38"/>
      <c r="N132" s="31"/>
      <c r="O132" s="38"/>
      <c r="Q132" s="29"/>
      <c r="R132" s="38"/>
      <c r="T132" s="31"/>
      <c r="U132" s="38"/>
      <c r="V132" s="77"/>
      <c r="W132" s="45"/>
    </row>
    <row r="133" spans="1:23" s="43" customFormat="1" x14ac:dyDescent="0.2">
      <c r="A133" s="175" t="s">
        <v>148</v>
      </c>
      <c r="B133" s="175"/>
      <c r="C133" s="175"/>
      <c r="E133" s="75"/>
      <c r="F133" s="47" t="s">
        <v>147</v>
      </c>
      <c r="G133" s="88">
        <v>1955</v>
      </c>
      <c r="I133" s="29">
        <v>873</v>
      </c>
      <c r="K133" s="29">
        <v>385</v>
      </c>
      <c r="L133" s="38">
        <v>2</v>
      </c>
      <c r="N133" s="31">
        <v>44.1</v>
      </c>
      <c r="O133" s="38">
        <v>2</v>
      </c>
      <c r="Q133" s="29">
        <v>18495</v>
      </c>
      <c r="R133" s="38">
        <v>14.3</v>
      </c>
      <c r="T133" s="31">
        <v>48</v>
      </c>
      <c r="U133" s="38">
        <v>6.3</v>
      </c>
      <c r="V133" s="77"/>
      <c r="W133" s="45"/>
    </row>
    <row r="134" spans="1:23" s="43" customFormat="1" x14ac:dyDescent="0.2">
      <c r="A134" s="114"/>
      <c r="B134" s="114"/>
      <c r="C134" s="42"/>
      <c r="D134" s="42"/>
      <c r="E134" s="42"/>
      <c r="F134" s="42"/>
      <c r="G134" s="42"/>
      <c r="I134" s="115"/>
      <c r="K134" s="115"/>
      <c r="L134" s="116"/>
      <c r="N134" s="117"/>
      <c r="O134" s="116"/>
      <c r="Q134" s="115"/>
      <c r="R134" s="116"/>
      <c r="T134" s="117"/>
      <c r="U134" s="116"/>
      <c r="V134" s="113"/>
      <c r="W134" s="45"/>
    </row>
    <row r="135" spans="1:23" s="43" customFormat="1" x14ac:dyDescent="0.2">
      <c r="I135" s="29"/>
      <c r="K135" s="29"/>
      <c r="L135" s="38"/>
      <c r="N135" s="31"/>
      <c r="O135" s="38"/>
      <c r="Q135" s="29"/>
      <c r="R135" s="38"/>
      <c r="T135" s="31"/>
      <c r="U135" s="38"/>
    </row>
    <row r="136" spans="1:23" s="43" customFormat="1" x14ac:dyDescent="0.2">
      <c r="A136" s="175" t="s">
        <v>48</v>
      </c>
      <c r="B136" s="175"/>
      <c r="C136" s="175"/>
      <c r="D136" s="175"/>
      <c r="E136" s="175"/>
      <c r="F136" s="175"/>
      <c r="G136" s="175"/>
      <c r="I136" s="29">
        <v>16760</v>
      </c>
      <c r="K136" s="29">
        <v>13254</v>
      </c>
      <c r="L136" s="38">
        <v>0.9</v>
      </c>
      <c r="N136" s="31">
        <v>79.099999999999994</v>
      </c>
      <c r="O136" s="38">
        <v>0.9</v>
      </c>
      <c r="Q136" s="29">
        <v>1607823</v>
      </c>
      <c r="R136" s="38">
        <v>2.6</v>
      </c>
      <c r="T136" s="31">
        <v>121.3</v>
      </c>
      <c r="U136" s="38">
        <v>2</v>
      </c>
      <c r="V136" s="77"/>
    </row>
    <row r="137" spans="1:23" x14ac:dyDescent="0.2">
      <c r="I137" s="82"/>
      <c r="J137" s="79"/>
      <c r="K137" s="82"/>
      <c r="L137" s="121"/>
      <c r="M137" s="80"/>
      <c r="N137" s="83"/>
      <c r="O137" s="121"/>
      <c r="Q137" s="82"/>
      <c r="R137" s="121"/>
      <c r="S137" s="80"/>
      <c r="T137" s="121"/>
      <c r="U137" s="121"/>
    </row>
    <row r="138" spans="1:23" s="43" customFormat="1" ht="12" customHeight="1" x14ac:dyDescent="0.2">
      <c r="A138" s="61" t="s">
        <v>49</v>
      </c>
      <c r="B138" s="49"/>
      <c r="C138" s="79"/>
      <c r="D138" s="79"/>
      <c r="E138" s="79"/>
      <c r="F138" s="80"/>
      <c r="G138" s="80"/>
      <c r="H138" s="80"/>
      <c r="I138" s="82"/>
      <c r="J138" s="79"/>
      <c r="K138" s="82"/>
      <c r="L138" s="121"/>
      <c r="M138" s="80"/>
      <c r="N138" s="83"/>
      <c r="O138" s="121"/>
      <c r="P138" s="78"/>
      <c r="Q138" s="82"/>
      <c r="R138" s="121"/>
      <c r="S138" s="80"/>
      <c r="T138" s="83"/>
      <c r="U138" s="121"/>
    </row>
    <row r="139" spans="1:23" x14ac:dyDescent="0.2">
      <c r="A139" s="62" t="s">
        <v>50</v>
      </c>
      <c r="C139" s="44"/>
      <c r="D139" s="44"/>
      <c r="E139" s="44"/>
      <c r="F139" s="45"/>
      <c r="G139" s="45"/>
      <c r="H139" s="45"/>
      <c r="J139" s="79"/>
      <c r="M139" s="80"/>
      <c r="P139" s="43"/>
      <c r="Q139" s="44"/>
      <c r="R139" s="77"/>
      <c r="S139" s="43"/>
      <c r="T139" s="45"/>
      <c r="U139" s="77"/>
    </row>
    <row r="140" spans="1:23" ht="5.25" customHeight="1" x14ac:dyDescent="0.2">
      <c r="C140" s="119"/>
      <c r="D140" s="119"/>
      <c r="E140" s="119"/>
      <c r="F140" s="120"/>
      <c r="G140" s="120"/>
      <c r="H140" s="120"/>
    </row>
    <row r="141" spans="1:23" s="43" customFormat="1" x14ac:dyDescent="0.2">
      <c r="A141" s="171"/>
      <c r="B141" s="171"/>
      <c r="C141" s="171"/>
      <c r="D141" s="171"/>
      <c r="E141" s="171"/>
      <c r="F141" s="171"/>
      <c r="G141" s="171"/>
      <c r="H141" s="49"/>
      <c r="I141" s="82"/>
      <c r="J141" s="78"/>
      <c r="K141" s="79"/>
      <c r="L141" s="118"/>
      <c r="M141" s="78"/>
      <c r="N141" s="80"/>
      <c r="O141" s="118"/>
      <c r="P141" s="78"/>
      <c r="Q141" s="79"/>
      <c r="R141" s="118"/>
      <c r="S141" s="78"/>
      <c r="T141" s="80"/>
      <c r="U141" s="118"/>
    </row>
    <row r="142" spans="1:23" s="43" customFormat="1" x14ac:dyDescent="0.2">
      <c r="A142" s="167"/>
      <c r="B142" s="167"/>
      <c r="C142" s="167"/>
      <c r="D142" s="167"/>
      <c r="E142" s="167"/>
      <c r="F142" s="167"/>
      <c r="G142" s="167"/>
      <c r="H142" s="40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</row>
    <row r="143" spans="1:23" s="68" customFormat="1" x14ac:dyDescent="0.2">
      <c r="A143" s="164" t="s">
        <v>155</v>
      </c>
      <c r="B143" s="164"/>
      <c r="C143" s="164"/>
      <c r="D143" s="164"/>
      <c r="E143" s="164"/>
      <c r="F143" s="164"/>
      <c r="G143" s="164"/>
      <c r="H143" s="66"/>
      <c r="I143" s="164" t="s">
        <v>211</v>
      </c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</row>
    <row r="144" spans="1:23" s="68" customFormat="1" x14ac:dyDescent="0.2">
      <c r="A144" s="168" t="s">
        <v>156</v>
      </c>
      <c r="B144" s="168"/>
      <c r="C144" s="168"/>
      <c r="D144" s="168"/>
      <c r="E144" s="168"/>
      <c r="F144" s="168"/>
      <c r="G144" s="168"/>
      <c r="H144" s="66"/>
      <c r="I144" s="165" t="s">
        <v>69</v>
      </c>
      <c r="J144" s="165"/>
      <c r="K144" s="165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</row>
    <row r="145" spans="1:23" s="68" customFormat="1" x14ac:dyDescent="0.2">
      <c r="A145" s="170"/>
      <c r="B145" s="170"/>
      <c r="C145" s="170"/>
      <c r="D145" s="170"/>
      <c r="E145" s="170"/>
      <c r="F145" s="170"/>
      <c r="G145" s="170"/>
      <c r="H145" s="66"/>
      <c r="I145" s="164" t="s">
        <v>157</v>
      </c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</row>
    <row r="146" spans="1:23" s="43" customFormat="1" x14ac:dyDescent="0.2">
      <c r="A146" s="173"/>
      <c r="B146" s="173"/>
      <c r="C146" s="173"/>
      <c r="D146" s="173"/>
      <c r="E146" s="173"/>
      <c r="F146" s="173"/>
      <c r="G146" s="173"/>
      <c r="H146" s="42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</row>
    <row r="147" spans="1:23" s="43" customFormat="1" x14ac:dyDescent="0.2">
      <c r="A147" s="49"/>
      <c r="B147" s="49"/>
      <c r="C147" s="49"/>
      <c r="D147" s="49"/>
      <c r="E147" s="49"/>
      <c r="F147" s="49"/>
      <c r="G147" s="49"/>
      <c r="H147" s="49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</row>
    <row r="148" spans="1:23" s="43" customFormat="1" x14ac:dyDescent="0.2">
      <c r="I148" s="44"/>
      <c r="K148" s="44"/>
      <c r="L148" s="108"/>
      <c r="M148" s="47"/>
      <c r="N148" s="46"/>
      <c r="O148" s="108"/>
      <c r="P148" s="47"/>
      <c r="Q148" s="48"/>
      <c r="R148" s="108"/>
      <c r="S148" s="47"/>
      <c r="T148" s="46"/>
      <c r="U148" s="108"/>
    </row>
    <row r="149" spans="1:23" s="43" customFormat="1" x14ac:dyDescent="0.2">
      <c r="A149" s="167"/>
      <c r="B149" s="167"/>
      <c r="C149" s="167"/>
      <c r="D149" s="167"/>
      <c r="E149" s="167"/>
      <c r="F149" s="167"/>
      <c r="G149" s="167"/>
      <c r="H149" s="49"/>
      <c r="I149" s="64"/>
      <c r="J149" s="49"/>
      <c r="K149" s="64"/>
      <c r="L149" s="109"/>
      <c r="M149" s="49"/>
      <c r="N149" s="65"/>
      <c r="O149" s="109"/>
      <c r="P149" s="49"/>
      <c r="Q149" s="64"/>
      <c r="R149" s="109"/>
      <c r="S149" s="49"/>
      <c r="T149" s="65"/>
      <c r="U149" s="109"/>
    </row>
    <row r="150" spans="1:23" s="43" customFormat="1" x14ac:dyDescent="0.2">
      <c r="A150" s="171" t="s">
        <v>141</v>
      </c>
      <c r="B150" s="171"/>
      <c r="C150" s="171"/>
      <c r="D150" s="171"/>
      <c r="E150" s="171"/>
      <c r="F150" s="171"/>
      <c r="G150" s="171"/>
      <c r="H150" s="49"/>
      <c r="I150" s="52" t="s">
        <v>2</v>
      </c>
      <c r="J150" s="55"/>
      <c r="K150" s="52" t="s">
        <v>3</v>
      </c>
      <c r="L150" s="110" t="s">
        <v>4</v>
      </c>
      <c r="M150" s="55"/>
      <c r="N150" s="54" t="s">
        <v>3</v>
      </c>
      <c r="O150" s="110" t="s">
        <v>4</v>
      </c>
      <c r="P150" s="55"/>
      <c r="Q150" s="52" t="s">
        <v>3</v>
      </c>
      <c r="R150" s="110" t="s">
        <v>4</v>
      </c>
      <c r="S150" s="55"/>
      <c r="T150" s="54" t="s">
        <v>3</v>
      </c>
      <c r="U150" s="110" t="s">
        <v>4</v>
      </c>
    </row>
    <row r="151" spans="1:23" s="43" customFormat="1" x14ac:dyDescent="0.2">
      <c r="A151" s="171"/>
      <c r="B151" s="171"/>
      <c r="C151" s="171"/>
      <c r="D151" s="171"/>
      <c r="E151" s="171"/>
      <c r="F151" s="171"/>
      <c r="G151" s="171"/>
      <c r="H151" s="49"/>
      <c r="I151" s="52" t="s">
        <v>6</v>
      </c>
      <c r="J151" s="55"/>
      <c r="K151" s="52" t="s">
        <v>7</v>
      </c>
      <c r="L151" s="110" t="s">
        <v>8</v>
      </c>
      <c r="M151" s="55"/>
      <c r="N151" s="54" t="s">
        <v>4</v>
      </c>
      <c r="O151" s="110" t="s">
        <v>8</v>
      </c>
      <c r="P151" s="55"/>
      <c r="Q151" s="52" t="s">
        <v>9</v>
      </c>
      <c r="R151" s="110" t="s">
        <v>8</v>
      </c>
      <c r="S151" s="55"/>
      <c r="T151" s="54" t="s">
        <v>10</v>
      </c>
      <c r="U151" s="110" t="s">
        <v>8</v>
      </c>
    </row>
    <row r="152" spans="1:23" s="43" customFormat="1" x14ac:dyDescent="0.2">
      <c r="A152" s="172" t="s">
        <v>142</v>
      </c>
      <c r="B152" s="172"/>
      <c r="C152" s="172"/>
      <c r="D152" s="49"/>
      <c r="E152" s="172" t="s">
        <v>143</v>
      </c>
      <c r="F152" s="172"/>
      <c r="G152" s="172"/>
      <c r="H152" s="49"/>
      <c r="I152" s="52" t="s">
        <v>11</v>
      </c>
      <c r="J152" s="55"/>
      <c r="K152" s="52" t="s">
        <v>12</v>
      </c>
      <c r="L152" s="110" t="s">
        <v>13</v>
      </c>
      <c r="M152" s="55"/>
      <c r="N152" s="54" t="s">
        <v>12</v>
      </c>
      <c r="O152" s="110" t="s">
        <v>13</v>
      </c>
      <c r="P152" s="55"/>
      <c r="Q152" s="52" t="s">
        <v>14</v>
      </c>
      <c r="R152" s="110" t="s">
        <v>13</v>
      </c>
      <c r="S152" s="55"/>
      <c r="T152" s="54" t="s">
        <v>14</v>
      </c>
      <c r="U152" s="110" t="s">
        <v>13</v>
      </c>
    </row>
    <row r="153" spans="1:23" s="43" customFormat="1" x14ac:dyDescent="0.2">
      <c r="A153" s="172" t="s">
        <v>144</v>
      </c>
      <c r="B153" s="172"/>
      <c r="C153" s="172"/>
      <c r="D153" s="49"/>
      <c r="E153" s="172" t="s">
        <v>145</v>
      </c>
      <c r="F153" s="172"/>
      <c r="G153" s="172"/>
      <c r="H153" s="49"/>
      <c r="I153" s="52"/>
      <c r="J153" s="55"/>
      <c r="K153" s="52"/>
      <c r="L153" s="110"/>
      <c r="M153" s="55"/>
      <c r="N153" s="54"/>
      <c r="O153" s="110"/>
      <c r="P153" s="55"/>
      <c r="Q153" s="52" t="s">
        <v>15</v>
      </c>
      <c r="R153" s="110"/>
      <c r="S153" s="55"/>
      <c r="T153" s="54"/>
      <c r="U153" s="110"/>
    </row>
    <row r="154" spans="1:23" s="43" customFormat="1" x14ac:dyDescent="0.2">
      <c r="A154" s="173"/>
      <c r="B154" s="173"/>
      <c r="C154" s="173"/>
      <c r="D154" s="173"/>
      <c r="E154" s="173"/>
      <c r="F154" s="173"/>
      <c r="G154" s="173"/>
      <c r="H154" s="49"/>
      <c r="I154" s="56"/>
      <c r="J154" s="49"/>
      <c r="K154" s="56"/>
      <c r="L154" s="111"/>
      <c r="M154" s="58"/>
      <c r="N154" s="57"/>
      <c r="O154" s="111"/>
      <c r="P154" s="58"/>
      <c r="Q154" s="56"/>
      <c r="R154" s="112"/>
      <c r="S154" s="49"/>
      <c r="T154" s="59"/>
      <c r="U154" s="112"/>
    </row>
    <row r="155" spans="1:23" s="43" customFormat="1" x14ac:dyDescent="0.2">
      <c r="I155" s="44"/>
      <c r="K155" s="44"/>
      <c r="L155" s="77"/>
      <c r="N155" s="45"/>
      <c r="O155" s="77"/>
      <c r="Q155" s="44"/>
      <c r="R155" s="77"/>
      <c r="T155" s="45"/>
      <c r="U155" s="77"/>
    </row>
    <row r="156" spans="1:23" s="43" customFormat="1" x14ac:dyDescent="0.2">
      <c r="A156" s="75">
        <v>0</v>
      </c>
      <c r="B156" s="47" t="s">
        <v>146</v>
      </c>
      <c r="C156" s="88">
        <v>4</v>
      </c>
      <c r="E156" s="75">
        <v>2011</v>
      </c>
      <c r="F156" s="47" t="s">
        <v>147</v>
      </c>
      <c r="G156" s="88">
        <v>2015</v>
      </c>
      <c r="I156" s="29">
        <v>1172</v>
      </c>
      <c r="K156" s="29">
        <v>1149</v>
      </c>
      <c r="L156" s="38">
        <v>0.2</v>
      </c>
      <c r="N156" s="31">
        <v>98.1</v>
      </c>
      <c r="O156" s="38">
        <v>0.2</v>
      </c>
      <c r="Q156" s="29">
        <v>297401</v>
      </c>
      <c r="R156" s="38">
        <v>3.3</v>
      </c>
      <c r="T156" s="31">
        <v>258.7</v>
      </c>
      <c r="U156" s="38">
        <v>3.3</v>
      </c>
      <c r="V156" s="77"/>
      <c r="W156" s="45"/>
    </row>
    <row r="157" spans="1:23" s="43" customFormat="1" x14ac:dyDescent="0.2">
      <c r="A157" s="75"/>
      <c r="B157" s="47"/>
      <c r="C157" s="88"/>
      <c r="E157" s="75"/>
      <c r="F157" s="47"/>
      <c r="G157" s="88"/>
      <c r="I157" s="29"/>
      <c r="K157" s="29"/>
      <c r="L157" s="38"/>
      <c r="N157" s="31"/>
      <c r="O157" s="38"/>
      <c r="Q157" s="29"/>
      <c r="R157" s="38"/>
      <c r="T157" s="31"/>
      <c r="U157" s="38"/>
      <c r="V157" s="77"/>
      <c r="W157" s="45"/>
    </row>
    <row r="158" spans="1:23" s="43" customFormat="1" x14ac:dyDescent="0.2">
      <c r="A158" s="75">
        <v>5</v>
      </c>
      <c r="B158" s="47" t="s">
        <v>146</v>
      </c>
      <c r="C158" s="88">
        <v>9</v>
      </c>
      <c r="E158" s="75">
        <v>2006</v>
      </c>
      <c r="F158" s="47" t="s">
        <v>147</v>
      </c>
      <c r="G158" s="88">
        <v>2010</v>
      </c>
      <c r="I158" s="29">
        <v>827</v>
      </c>
      <c r="K158" s="29">
        <v>814</v>
      </c>
      <c r="L158" s="38">
        <v>0.2</v>
      </c>
      <c r="N158" s="31">
        <v>98.4</v>
      </c>
      <c r="O158" s="38">
        <v>0.2</v>
      </c>
      <c r="Q158" s="29">
        <v>206326</v>
      </c>
      <c r="R158" s="38">
        <v>3</v>
      </c>
      <c r="T158" s="31">
        <v>253.5</v>
      </c>
      <c r="U158" s="38">
        <v>3</v>
      </c>
      <c r="V158" s="77"/>
      <c r="W158" s="45"/>
    </row>
    <row r="159" spans="1:23" s="43" customFormat="1" x14ac:dyDescent="0.2">
      <c r="A159" s="75"/>
      <c r="B159" s="47"/>
      <c r="C159" s="88"/>
      <c r="E159" s="75"/>
      <c r="F159" s="47"/>
      <c r="G159" s="88"/>
      <c r="I159" s="29"/>
      <c r="K159" s="29"/>
      <c r="L159" s="38"/>
      <c r="N159" s="31"/>
      <c r="O159" s="38"/>
      <c r="Q159" s="29"/>
      <c r="R159" s="38"/>
      <c r="T159" s="31"/>
      <c r="U159" s="38"/>
      <c r="V159" s="77"/>
      <c r="W159" s="45"/>
    </row>
    <row r="160" spans="1:23" s="43" customFormat="1" x14ac:dyDescent="0.2">
      <c r="A160" s="75">
        <v>10</v>
      </c>
      <c r="B160" s="47" t="s">
        <v>146</v>
      </c>
      <c r="C160" s="88">
        <v>14</v>
      </c>
      <c r="E160" s="75">
        <v>2001</v>
      </c>
      <c r="F160" s="47" t="s">
        <v>147</v>
      </c>
      <c r="G160" s="88">
        <v>2005</v>
      </c>
      <c r="I160" s="29">
        <v>776</v>
      </c>
      <c r="K160" s="29">
        <v>752</v>
      </c>
      <c r="L160" s="38">
        <v>0.2</v>
      </c>
      <c r="N160" s="31">
        <v>97</v>
      </c>
      <c r="O160" s="38">
        <v>0.2</v>
      </c>
      <c r="Q160" s="29">
        <v>186881</v>
      </c>
      <c r="R160" s="38">
        <v>3.7</v>
      </c>
      <c r="T160" s="31">
        <v>248.4</v>
      </c>
      <c r="U160" s="38">
        <v>3.6</v>
      </c>
      <c r="V160" s="77"/>
      <c r="W160" s="45"/>
    </row>
    <row r="161" spans="1:23" s="43" customFormat="1" x14ac:dyDescent="0.2">
      <c r="A161" s="75"/>
      <c r="B161" s="47"/>
      <c r="C161" s="88"/>
      <c r="E161" s="75"/>
      <c r="F161" s="47"/>
      <c r="G161" s="88"/>
      <c r="I161" s="29"/>
      <c r="K161" s="29"/>
      <c r="L161" s="38"/>
      <c r="N161" s="31"/>
      <c r="O161" s="38"/>
      <c r="Q161" s="29"/>
      <c r="R161" s="38"/>
      <c r="T161" s="31"/>
      <c r="U161" s="38"/>
      <c r="V161" s="77"/>
      <c r="W161" s="45"/>
    </row>
    <row r="162" spans="1:23" s="43" customFormat="1" x14ac:dyDescent="0.2">
      <c r="A162" s="75">
        <v>15</v>
      </c>
      <c r="B162" s="47" t="s">
        <v>146</v>
      </c>
      <c r="C162" s="88">
        <v>19</v>
      </c>
      <c r="E162" s="75">
        <v>1996</v>
      </c>
      <c r="F162" s="47" t="s">
        <v>147</v>
      </c>
      <c r="G162" s="88">
        <v>2000</v>
      </c>
      <c r="I162" s="29">
        <v>695</v>
      </c>
      <c r="K162" s="29">
        <v>680</v>
      </c>
      <c r="L162" s="38">
        <v>0.2</v>
      </c>
      <c r="N162" s="31">
        <v>97.8</v>
      </c>
      <c r="O162" s="38">
        <v>0.2</v>
      </c>
      <c r="Q162" s="29">
        <v>205520</v>
      </c>
      <c r="R162" s="38">
        <v>3.1</v>
      </c>
      <c r="T162" s="31">
        <v>302.5</v>
      </c>
      <c r="U162" s="38">
        <v>3.1</v>
      </c>
      <c r="V162" s="77"/>
      <c r="W162" s="45"/>
    </row>
    <row r="163" spans="1:23" s="43" customFormat="1" x14ac:dyDescent="0.2">
      <c r="A163" s="75"/>
      <c r="B163" s="47"/>
      <c r="C163" s="88"/>
      <c r="E163" s="75"/>
      <c r="F163" s="47"/>
      <c r="G163" s="88"/>
      <c r="I163" s="29"/>
      <c r="K163" s="29"/>
      <c r="L163" s="38"/>
      <c r="N163" s="31"/>
      <c r="O163" s="38"/>
      <c r="Q163" s="29"/>
      <c r="R163" s="38"/>
      <c r="T163" s="31"/>
      <c r="U163" s="38"/>
      <c r="V163" s="77"/>
      <c r="W163" s="45"/>
    </row>
    <row r="164" spans="1:23" s="43" customFormat="1" x14ac:dyDescent="0.2">
      <c r="A164" s="75">
        <v>20</v>
      </c>
      <c r="B164" s="47" t="s">
        <v>146</v>
      </c>
      <c r="C164" s="88">
        <v>24</v>
      </c>
      <c r="E164" s="75">
        <v>1991</v>
      </c>
      <c r="F164" s="47" t="s">
        <v>147</v>
      </c>
      <c r="G164" s="88">
        <v>1995</v>
      </c>
      <c r="I164" s="29">
        <v>440</v>
      </c>
      <c r="K164" s="29">
        <v>414</v>
      </c>
      <c r="L164" s="38">
        <v>0.3</v>
      </c>
      <c r="N164" s="31">
        <v>94.2</v>
      </c>
      <c r="O164" s="38">
        <v>0.3</v>
      </c>
      <c r="Q164" s="29">
        <v>131609</v>
      </c>
      <c r="R164" s="38">
        <v>3.1</v>
      </c>
      <c r="T164" s="31">
        <v>317.60000000000002</v>
      </c>
      <c r="U164" s="38">
        <v>2.9</v>
      </c>
      <c r="V164" s="77"/>
      <c r="W164" s="45"/>
    </row>
    <row r="165" spans="1:23" s="43" customFormat="1" x14ac:dyDescent="0.2">
      <c r="A165" s="75"/>
      <c r="B165" s="47"/>
      <c r="C165" s="88"/>
      <c r="E165" s="75"/>
      <c r="F165" s="47"/>
      <c r="G165" s="88"/>
      <c r="I165" s="29"/>
      <c r="K165" s="29"/>
      <c r="L165" s="38"/>
      <c r="N165" s="31"/>
      <c r="O165" s="38"/>
      <c r="Q165" s="29"/>
      <c r="R165" s="38"/>
      <c r="T165" s="31"/>
      <c r="U165" s="38"/>
      <c r="V165" s="77"/>
      <c r="W165" s="45"/>
    </row>
    <row r="166" spans="1:23" s="43" customFormat="1" x14ac:dyDescent="0.2">
      <c r="A166" s="75">
        <v>25</v>
      </c>
      <c r="B166" s="47" t="s">
        <v>146</v>
      </c>
      <c r="C166" s="88">
        <v>29</v>
      </c>
      <c r="E166" s="75">
        <v>1986</v>
      </c>
      <c r="F166" s="47" t="s">
        <v>147</v>
      </c>
      <c r="G166" s="88">
        <v>1990</v>
      </c>
      <c r="I166" s="29">
        <v>383</v>
      </c>
      <c r="K166" s="29">
        <v>373</v>
      </c>
      <c r="L166" s="38">
        <v>0.2</v>
      </c>
      <c r="N166" s="31">
        <v>97.3</v>
      </c>
      <c r="O166" s="38">
        <v>0.2</v>
      </c>
      <c r="Q166" s="29">
        <v>147391</v>
      </c>
      <c r="R166" s="38">
        <v>3</v>
      </c>
      <c r="T166" s="31">
        <v>395.7</v>
      </c>
      <c r="U166" s="38">
        <v>3</v>
      </c>
      <c r="V166" s="77"/>
      <c r="W166" s="45"/>
    </row>
    <row r="167" spans="1:23" s="43" customFormat="1" x14ac:dyDescent="0.2">
      <c r="A167" s="75"/>
      <c r="B167" s="47"/>
      <c r="C167" s="88"/>
      <c r="E167" s="75"/>
      <c r="F167" s="47"/>
      <c r="G167" s="88"/>
      <c r="I167" s="29"/>
      <c r="K167" s="29"/>
      <c r="L167" s="38"/>
      <c r="N167" s="31"/>
      <c r="O167" s="38"/>
      <c r="Q167" s="29"/>
      <c r="R167" s="38"/>
      <c r="T167" s="31"/>
      <c r="U167" s="38"/>
      <c r="V167" s="77"/>
      <c r="W167" s="45"/>
    </row>
    <row r="168" spans="1:23" s="43" customFormat="1" x14ac:dyDescent="0.2">
      <c r="A168" s="75">
        <v>30</v>
      </c>
      <c r="B168" s="47" t="s">
        <v>146</v>
      </c>
      <c r="C168" s="88">
        <v>34</v>
      </c>
      <c r="E168" s="75">
        <v>1981</v>
      </c>
      <c r="F168" s="47" t="s">
        <v>147</v>
      </c>
      <c r="G168" s="88">
        <v>1985</v>
      </c>
      <c r="I168" s="29">
        <v>137</v>
      </c>
      <c r="K168" s="29">
        <v>122</v>
      </c>
      <c r="L168" s="38">
        <v>0.4</v>
      </c>
      <c r="N168" s="31">
        <v>88.9</v>
      </c>
      <c r="O168" s="38">
        <v>0.4</v>
      </c>
      <c r="Q168" s="29">
        <v>38387</v>
      </c>
      <c r="R168" s="38">
        <v>8.8000000000000007</v>
      </c>
      <c r="T168" s="31">
        <v>315.10000000000002</v>
      </c>
      <c r="U168" s="38">
        <v>7.8</v>
      </c>
      <c r="V168" s="77"/>
      <c r="W168" s="45"/>
    </row>
    <row r="169" spans="1:23" s="43" customFormat="1" x14ac:dyDescent="0.2">
      <c r="E169" s="47"/>
      <c r="F169" s="47"/>
      <c r="I169" s="29"/>
      <c r="K169" s="29"/>
      <c r="L169" s="38"/>
      <c r="N169" s="31"/>
      <c r="O169" s="38"/>
      <c r="Q169" s="29"/>
      <c r="R169" s="38"/>
      <c r="T169" s="31"/>
      <c r="U169" s="38"/>
      <c r="V169" s="113"/>
      <c r="W169" s="51"/>
    </row>
    <row r="170" spans="1:23" s="43" customFormat="1" x14ac:dyDescent="0.2">
      <c r="A170" s="175" t="s">
        <v>158</v>
      </c>
      <c r="B170" s="175"/>
      <c r="C170" s="175"/>
      <c r="E170" s="47"/>
      <c r="F170" s="47" t="s">
        <v>147</v>
      </c>
      <c r="G170" s="43">
        <v>1980</v>
      </c>
      <c r="I170" s="29">
        <v>106</v>
      </c>
      <c r="K170" s="29">
        <v>88</v>
      </c>
      <c r="L170" s="38">
        <v>0.6</v>
      </c>
      <c r="N170" s="31">
        <v>82.7</v>
      </c>
      <c r="O170" s="38">
        <v>0.6</v>
      </c>
      <c r="Q170" s="29">
        <v>23630</v>
      </c>
      <c r="R170" s="38">
        <v>17.8</v>
      </c>
      <c r="T170" s="31">
        <v>269.7</v>
      </c>
      <c r="U170" s="38">
        <v>14.7</v>
      </c>
      <c r="V170" s="113"/>
      <c r="W170" s="51"/>
    </row>
    <row r="171" spans="1:23" s="43" customFormat="1" x14ac:dyDescent="0.2">
      <c r="A171" s="114"/>
      <c r="B171" s="114"/>
      <c r="C171" s="114"/>
      <c r="D171" s="90"/>
      <c r="E171" s="90"/>
      <c r="F171" s="42"/>
      <c r="G171" s="42"/>
      <c r="I171" s="115"/>
      <c r="K171" s="115"/>
      <c r="L171" s="116"/>
      <c r="N171" s="117"/>
      <c r="O171" s="116"/>
      <c r="Q171" s="115"/>
      <c r="R171" s="116"/>
      <c r="T171" s="117"/>
      <c r="U171" s="116"/>
      <c r="V171" s="113"/>
      <c r="W171" s="51"/>
    </row>
    <row r="172" spans="1:23" s="43" customFormat="1" x14ac:dyDescent="0.2">
      <c r="A172" s="75"/>
      <c r="B172" s="75"/>
      <c r="C172" s="75"/>
      <c r="D172" s="47"/>
      <c r="E172" s="47"/>
      <c r="I172" s="29"/>
      <c r="K172" s="29"/>
      <c r="L172" s="38"/>
      <c r="N172" s="31"/>
      <c r="O172" s="38"/>
      <c r="Q172" s="29"/>
      <c r="R172" s="38"/>
      <c r="T172" s="31"/>
      <c r="U172" s="38"/>
      <c r="V172" s="49"/>
      <c r="W172" s="51"/>
    </row>
    <row r="173" spans="1:23" s="43" customFormat="1" x14ac:dyDescent="0.2">
      <c r="A173" s="175" t="s">
        <v>48</v>
      </c>
      <c r="B173" s="175"/>
      <c r="C173" s="175"/>
      <c r="D173" s="175"/>
      <c r="E173" s="175"/>
      <c r="F173" s="175"/>
      <c r="G173" s="175"/>
      <c r="I173" s="29">
        <v>4536</v>
      </c>
      <c r="K173" s="29">
        <v>4391</v>
      </c>
      <c r="L173" s="38">
        <v>0.2</v>
      </c>
      <c r="N173" s="31">
        <v>96.8</v>
      </c>
      <c r="O173" s="38">
        <v>0.2</v>
      </c>
      <c r="Q173" s="29">
        <v>1237144</v>
      </c>
      <c r="R173" s="38">
        <v>1.4</v>
      </c>
      <c r="T173" s="31">
        <v>281.7</v>
      </c>
      <c r="U173" s="38">
        <v>1.4</v>
      </c>
      <c r="V173" s="113"/>
      <c r="W173" s="49"/>
    </row>
    <row r="174" spans="1:23" x14ac:dyDescent="0.2">
      <c r="I174" s="82"/>
      <c r="J174" s="79"/>
      <c r="K174" s="82"/>
      <c r="L174" s="121"/>
      <c r="M174" s="80"/>
      <c r="N174" s="83"/>
      <c r="O174" s="121"/>
      <c r="Q174" s="82"/>
      <c r="R174" s="121"/>
      <c r="S174" s="80"/>
      <c r="T174" s="83"/>
      <c r="U174" s="121"/>
      <c r="V174" s="103"/>
      <c r="W174" s="103"/>
    </row>
    <row r="175" spans="1:23" s="43" customFormat="1" ht="12" customHeight="1" x14ac:dyDescent="0.2">
      <c r="A175" s="61" t="s">
        <v>49</v>
      </c>
      <c r="B175" s="49"/>
      <c r="C175" s="79"/>
      <c r="D175" s="79"/>
      <c r="E175" s="79"/>
      <c r="F175" s="80"/>
      <c r="G175" s="80"/>
      <c r="H175" s="80"/>
      <c r="I175" s="82"/>
      <c r="J175" s="79"/>
      <c r="K175" s="82"/>
      <c r="L175" s="121"/>
      <c r="M175" s="80"/>
      <c r="N175" s="83"/>
      <c r="O175" s="121"/>
      <c r="P175" s="78"/>
      <c r="Q175" s="82"/>
      <c r="R175" s="121"/>
      <c r="S175" s="80"/>
      <c r="T175" s="83"/>
      <c r="U175" s="121"/>
    </row>
    <row r="176" spans="1:23" x14ac:dyDescent="0.2">
      <c r="A176" s="62" t="s">
        <v>50</v>
      </c>
      <c r="C176" s="44"/>
      <c r="D176" s="44"/>
      <c r="E176" s="44"/>
      <c r="F176" s="45"/>
      <c r="G176" s="45"/>
      <c r="H176" s="45"/>
      <c r="J176" s="79"/>
      <c r="M176" s="80"/>
      <c r="P176" s="43"/>
      <c r="Q176" s="44"/>
      <c r="R176" s="77"/>
      <c r="S176" s="43"/>
      <c r="T176" s="45"/>
      <c r="U176" s="77"/>
    </row>
    <row r="177" spans="1:21" ht="5.25" customHeight="1" x14ac:dyDescent="0.2">
      <c r="C177" s="119"/>
      <c r="D177" s="119"/>
      <c r="E177" s="119"/>
      <c r="F177" s="120"/>
      <c r="G177" s="120"/>
      <c r="H177" s="120"/>
    </row>
    <row r="178" spans="1:21" s="43" customFormat="1" x14ac:dyDescent="0.2">
      <c r="A178" s="171"/>
      <c r="B178" s="171"/>
      <c r="C178" s="171"/>
      <c r="D178" s="171"/>
      <c r="E178" s="171"/>
      <c r="F178" s="171"/>
      <c r="G178" s="171"/>
      <c r="H178" s="49"/>
      <c r="I178" s="82"/>
      <c r="J178" s="78"/>
      <c r="K178" s="79"/>
      <c r="L178" s="118"/>
      <c r="M178" s="78"/>
      <c r="N178" s="80"/>
      <c r="O178" s="118"/>
      <c r="P178" s="78"/>
      <c r="Q178" s="79"/>
      <c r="R178" s="118"/>
      <c r="S178" s="78"/>
      <c r="T178" s="80"/>
      <c r="U178" s="118"/>
    </row>
    <row r="179" spans="1:21" s="43" customFormat="1" x14ac:dyDescent="0.2">
      <c r="A179" s="167"/>
      <c r="B179" s="167"/>
      <c r="C179" s="167"/>
      <c r="D179" s="167"/>
      <c r="E179" s="167"/>
      <c r="F179" s="167"/>
      <c r="G179" s="167"/>
      <c r="H179" s="40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</row>
    <row r="180" spans="1:21" s="68" customFormat="1" x14ac:dyDescent="0.2">
      <c r="A180" s="164" t="s">
        <v>159</v>
      </c>
      <c r="B180" s="164"/>
      <c r="C180" s="164"/>
      <c r="D180" s="164"/>
      <c r="E180" s="164"/>
      <c r="F180" s="164"/>
      <c r="G180" s="164"/>
      <c r="H180" s="66"/>
      <c r="I180" s="164" t="s">
        <v>53</v>
      </c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</row>
    <row r="181" spans="1:21" s="68" customFormat="1" x14ac:dyDescent="0.2">
      <c r="A181" s="168" t="s">
        <v>160</v>
      </c>
      <c r="B181" s="168"/>
      <c r="C181" s="168"/>
      <c r="D181" s="168"/>
      <c r="E181" s="168"/>
      <c r="F181" s="168"/>
      <c r="G181" s="168"/>
      <c r="H181" s="66"/>
      <c r="I181" s="165" t="s">
        <v>69</v>
      </c>
      <c r="J181" s="165"/>
      <c r="K181" s="165"/>
      <c r="L181" s="165"/>
      <c r="M181" s="165"/>
      <c r="N181" s="165"/>
      <c r="O181" s="165"/>
      <c r="P181" s="165"/>
      <c r="Q181" s="165"/>
      <c r="R181" s="165"/>
      <c r="S181" s="165"/>
      <c r="T181" s="165"/>
      <c r="U181" s="165"/>
    </row>
    <row r="182" spans="1:21" s="68" customFormat="1" x14ac:dyDescent="0.2">
      <c r="A182" s="170"/>
      <c r="B182" s="170"/>
      <c r="C182" s="170"/>
      <c r="D182" s="170"/>
      <c r="E182" s="170"/>
      <c r="F182" s="170"/>
      <c r="G182" s="170"/>
      <c r="H182" s="66"/>
      <c r="I182" s="164" t="s">
        <v>161</v>
      </c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</row>
    <row r="183" spans="1:21" s="43" customFormat="1" x14ac:dyDescent="0.2">
      <c r="A183" s="173"/>
      <c r="B183" s="173"/>
      <c r="C183" s="173"/>
      <c r="D183" s="173"/>
      <c r="E183" s="173"/>
      <c r="F183" s="173"/>
      <c r="G183" s="173"/>
      <c r="H183" s="42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</row>
    <row r="184" spans="1:21" s="43" customFormat="1" x14ac:dyDescent="0.2">
      <c r="A184" s="49"/>
      <c r="B184" s="49"/>
      <c r="C184" s="49"/>
      <c r="D184" s="49"/>
      <c r="E184" s="49"/>
      <c r="F184" s="49"/>
      <c r="G184" s="49"/>
      <c r="H184" s="49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</row>
    <row r="185" spans="1:21" s="43" customFormat="1" x14ac:dyDescent="0.2">
      <c r="I185" s="44"/>
      <c r="K185" s="44"/>
      <c r="L185" s="108"/>
      <c r="M185" s="47"/>
      <c r="N185" s="46"/>
      <c r="O185" s="108"/>
      <c r="P185" s="47"/>
      <c r="Q185" s="48"/>
      <c r="R185" s="108"/>
      <c r="S185" s="47"/>
      <c r="T185" s="46"/>
      <c r="U185" s="108"/>
    </row>
    <row r="186" spans="1:21" s="43" customFormat="1" x14ac:dyDescent="0.2">
      <c r="A186" s="167"/>
      <c r="B186" s="167"/>
      <c r="C186" s="167"/>
      <c r="D186" s="167"/>
      <c r="E186" s="167"/>
      <c r="F186" s="167"/>
      <c r="G186" s="167"/>
      <c r="H186" s="49"/>
      <c r="I186" s="64"/>
      <c r="J186" s="49"/>
      <c r="K186" s="64"/>
      <c r="L186" s="109"/>
      <c r="M186" s="49"/>
      <c r="N186" s="65"/>
      <c r="O186" s="109"/>
      <c r="P186" s="49"/>
      <c r="Q186" s="64"/>
      <c r="R186" s="109"/>
      <c r="S186" s="49"/>
      <c r="T186" s="65"/>
      <c r="U186" s="109"/>
    </row>
    <row r="187" spans="1:21" s="43" customFormat="1" x14ac:dyDescent="0.2">
      <c r="A187" s="171" t="s">
        <v>141</v>
      </c>
      <c r="B187" s="171"/>
      <c r="C187" s="171"/>
      <c r="D187" s="171"/>
      <c r="E187" s="171"/>
      <c r="F187" s="171"/>
      <c r="G187" s="171"/>
      <c r="H187" s="49"/>
      <c r="I187" s="52" t="s">
        <v>2</v>
      </c>
      <c r="J187" s="55"/>
      <c r="K187" s="52" t="s">
        <v>3</v>
      </c>
      <c r="L187" s="110" t="s">
        <v>4</v>
      </c>
      <c r="M187" s="55"/>
      <c r="N187" s="54" t="s">
        <v>3</v>
      </c>
      <c r="O187" s="110" t="s">
        <v>4</v>
      </c>
      <c r="P187" s="55"/>
      <c r="Q187" s="52" t="s">
        <v>3</v>
      </c>
      <c r="R187" s="110" t="s">
        <v>4</v>
      </c>
      <c r="S187" s="55"/>
      <c r="T187" s="54" t="s">
        <v>3</v>
      </c>
      <c r="U187" s="110" t="s">
        <v>4</v>
      </c>
    </row>
    <row r="188" spans="1:21" s="43" customFormat="1" x14ac:dyDescent="0.2">
      <c r="A188" s="171"/>
      <c r="B188" s="171"/>
      <c r="C188" s="171"/>
      <c r="D188" s="171"/>
      <c r="E188" s="171"/>
      <c r="F188" s="171"/>
      <c r="G188" s="171"/>
      <c r="H188" s="49"/>
      <c r="I188" s="52" t="s">
        <v>6</v>
      </c>
      <c r="J188" s="55"/>
      <c r="K188" s="52" t="s">
        <v>7</v>
      </c>
      <c r="L188" s="110" t="s">
        <v>8</v>
      </c>
      <c r="M188" s="55"/>
      <c r="N188" s="54" t="s">
        <v>4</v>
      </c>
      <c r="O188" s="110" t="s">
        <v>8</v>
      </c>
      <c r="P188" s="55"/>
      <c r="Q188" s="52" t="s">
        <v>9</v>
      </c>
      <c r="R188" s="110" t="s">
        <v>8</v>
      </c>
      <c r="S188" s="55"/>
      <c r="T188" s="54" t="s">
        <v>10</v>
      </c>
      <c r="U188" s="110" t="s">
        <v>8</v>
      </c>
    </row>
    <row r="189" spans="1:21" s="43" customFormat="1" x14ac:dyDescent="0.2">
      <c r="A189" s="172" t="s">
        <v>142</v>
      </c>
      <c r="B189" s="172"/>
      <c r="C189" s="172"/>
      <c r="D189" s="49"/>
      <c r="E189" s="172" t="s">
        <v>143</v>
      </c>
      <c r="F189" s="172"/>
      <c r="G189" s="172"/>
      <c r="H189" s="49"/>
      <c r="I189" s="52" t="s">
        <v>11</v>
      </c>
      <c r="J189" s="55"/>
      <c r="K189" s="52" t="s">
        <v>12</v>
      </c>
      <c r="L189" s="110" t="s">
        <v>13</v>
      </c>
      <c r="M189" s="55"/>
      <c r="N189" s="54" t="s">
        <v>12</v>
      </c>
      <c r="O189" s="110" t="s">
        <v>13</v>
      </c>
      <c r="P189" s="55"/>
      <c r="Q189" s="52" t="s">
        <v>14</v>
      </c>
      <c r="R189" s="110" t="s">
        <v>13</v>
      </c>
      <c r="S189" s="55"/>
      <c r="T189" s="54" t="s">
        <v>14</v>
      </c>
      <c r="U189" s="110" t="s">
        <v>13</v>
      </c>
    </row>
    <row r="190" spans="1:21" s="43" customFormat="1" x14ac:dyDescent="0.2">
      <c r="A190" s="172" t="s">
        <v>144</v>
      </c>
      <c r="B190" s="172"/>
      <c r="C190" s="172"/>
      <c r="D190" s="49"/>
      <c r="E190" s="172" t="s">
        <v>145</v>
      </c>
      <c r="F190" s="172"/>
      <c r="G190" s="172"/>
      <c r="H190" s="49"/>
      <c r="I190" s="52"/>
      <c r="J190" s="55"/>
      <c r="K190" s="52"/>
      <c r="L190" s="110"/>
      <c r="M190" s="55"/>
      <c r="N190" s="54"/>
      <c r="O190" s="110"/>
      <c r="P190" s="55"/>
      <c r="Q190" s="52" t="s">
        <v>15</v>
      </c>
      <c r="R190" s="110"/>
      <c r="S190" s="55"/>
      <c r="T190" s="54"/>
      <c r="U190" s="110"/>
    </row>
    <row r="191" spans="1:21" s="43" customFormat="1" x14ac:dyDescent="0.2">
      <c r="A191" s="173"/>
      <c r="B191" s="173"/>
      <c r="C191" s="173"/>
      <c r="D191" s="173"/>
      <c r="E191" s="173"/>
      <c r="F191" s="173"/>
      <c r="G191" s="173"/>
      <c r="H191" s="49"/>
      <c r="I191" s="56"/>
      <c r="J191" s="49"/>
      <c r="K191" s="56"/>
      <c r="L191" s="111"/>
      <c r="M191" s="58"/>
      <c r="N191" s="57"/>
      <c r="O191" s="111"/>
      <c r="P191" s="58"/>
      <c r="Q191" s="56"/>
      <c r="R191" s="112"/>
      <c r="S191" s="49"/>
      <c r="T191" s="59"/>
      <c r="U191" s="112"/>
    </row>
    <row r="192" spans="1:21" s="43" customFormat="1" x14ac:dyDescent="0.2">
      <c r="I192" s="44"/>
      <c r="K192" s="44"/>
      <c r="L192" s="77"/>
      <c r="N192" s="45"/>
      <c r="O192" s="77"/>
      <c r="Q192" s="44"/>
      <c r="R192" s="77"/>
      <c r="T192" s="45"/>
      <c r="U192" s="77"/>
    </row>
    <row r="193" spans="1:23" s="43" customFormat="1" x14ac:dyDescent="0.2">
      <c r="A193" s="75">
        <v>0</v>
      </c>
      <c r="B193" s="47" t="s">
        <v>146</v>
      </c>
      <c r="C193" s="88">
        <v>4</v>
      </c>
      <c r="E193" s="75">
        <v>2011</v>
      </c>
      <c r="F193" s="47" t="s">
        <v>147</v>
      </c>
      <c r="G193" s="88">
        <v>2015</v>
      </c>
      <c r="I193" s="29">
        <v>365</v>
      </c>
      <c r="K193" s="29">
        <v>361</v>
      </c>
      <c r="L193" s="38">
        <v>0.1</v>
      </c>
      <c r="N193" s="31">
        <v>99</v>
      </c>
      <c r="O193" s="38">
        <v>0.1</v>
      </c>
      <c r="Q193" s="29">
        <v>103426</v>
      </c>
      <c r="R193" s="38">
        <v>8.8000000000000007</v>
      </c>
      <c r="T193" s="31">
        <v>286.2</v>
      </c>
      <c r="U193" s="38">
        <v>8.6999999999999993</v>
      </c>
      <c r="V193" s="77"/>
      <c r="W193" s="45"/>
    </row>
    <row r="194" spans="1:23" s="43" customFormat="1" x14ac:dyDescent="0.2">
      <c r="A194" s="75"/>
      <c r="B194" s="47"/>
      <c r="C194" s="88"/>
      <c r="E194" s="75"/>
      <c r="F194" s="47"/>
      <c r="G194" s="88"/>
      <c r="I194" s="29"/>
      <c r="K194" s="29"/>
      <c r="L194" s="38"/>
      <c r="N194" s="31"/>
      <c r="O194" s="38"/>
      <c r="Q194" s="29"/>
      <c r="R194" s="38"/>
      <c r="T194" s="31"/>
      <c r="U194" s="38"/>
      <c r="V194" s="77"/>
      <c r="W194" s="45"/>
    </row>
    <row r="195" spans="1:23" s="43" customFormat="1" x14ac:dyDescent="0.2">
      <c r="A195" s="75">
        <v>5</v>
      </c>
      <c r="B195" s="47" t="s">
        <v>146</v>
      </c>
      <c r="C195" s="88">
        <v>9</v>
      </c>
      <c r="E195" s="75">
        <v>2006</v>
      </c>
      <c r="F195" s="47" t="s">
        <v>147</v>
      </c>
      <c r="G195" s="88">
        <v>2010</v>
      </c>
      <c r="I195" s="29">
        <v>364</v>
      </c>
      <c r="K195" s="29">
        <v>347</v>
      </c>
      <c r="L195" s="38">
        <v>0.3</v>
      </c>
      <c r="N195" s="31">
        <v>95.2</v>
      </c>
      <c r="O195" s="38">
        <v>0.3</v>
      </c>
      <c r="Q195" s="29">
        <v>98877</v>
      </c>
      <c r="R195" s="38">
        <v>8.6999999999999993</v>
      </c>
      <c r="T195" s="31">
        <v>285.39999999999998</v>
      </c>
      <c r="U195" s="38">
        <v>8.3000000000000007</v>
      </c>
      <c r="V195" s="77"/>
      <c r="W195" s="45"/>
    </row>
    <row r="196" spans="1:23" s="43" customFormat="1" x14ac:dyDescent="0.2">
      <c r="A196" s="75"/>
      <c r="B196" s="47"/>
      <c r="C196" s="88"/>
      <c r="E196" s="75"/>
      <c r="F196" s="47"/>
      <c r="G196" s="88"/>
      <c r="I196" s="29"/>
      <c r="K196" s="29"/>
      <c r="L196" s="38"/>
      <c r="N196" s="31"/>
      <c r="O196" s="38"/>
      <c r="Q196" s="29"/>
      <c r="R196" s="38"/>
      <c r="T196" s="31"/>
      <c r="U196" s="38"/>
      <c r="V196" s="77"/>
      <c r="W196" s="45"/>
    </row>
    <row r="197" spans="1:23" s="43" customFormat="1" x14ac:dyDescent="0.2">
      <c r="A197" s="75">
        <v>10</v>
      </c>
      <c r="B197" s="47" t="s">
        <v>146</v>
      </c>
      <c r="C197" s="88">
        <v>14</v>
      </c>
      <c r="E197" s="75">
        <v>2001</v>
      </c>
      <c r="F197" s="47" t="s">
        <v>147</v>
      </c>
      <c r="G197" s="88">
        <v>2005</v>
      </c>
      <c r="I197" s="29">
        <v>355</v>
      </c>
      <c r="K197" s="29">
        <v>351</v>
      </c>
      <c r="L197" s="38">
        <v>0.1</v>
      </c>
      <c r="N197" s="31">
        <v>99</v>
      </c>
      <c r="O197" s="38">
        <v>0.1</v>
      </c>
      <c r="Q197" s="29">
        <v>78133</v>
      </c>
      <c r="R197" s="38">
        <v>5.2</v>
      </c>
      <c r="T197" s="31">
        <v>222.3</v>
      </c>
      <c r="U197" s="38">
        <v>5.0999999999999996</v>
      </c>
      <c r="V197" s="77"/>
      <c r="W197" s="45"/>
    </row>
    <row r="198" spans="1:23" s="43" customFormat="1" x14ac:dyDescent="0.2">
      <c r="A198" s="75"/>
      <c r="B198" s="47"/>
      <c r="C198" s="88"/>
      <c r="E198" s="75"/>
      <c r="F198" s="47"/>
      <c r="G198" s="88"/>
      <c r="I198" s="29"/>
      <c r="K198" s="29"/>
      <c r="L198" s="38"/>
      <c r="N198" s="31"/>
      <c r="O198" s="38"/>
      <c r="Q198" s="29"/>
      <c r="R198" s="38"/>
      <c r="T198" s="31"/>
      <c r="U198" s="38"/>
      <c r="V198" s="77"/>
      <c r="W198" s="45"/>
    </row>
    <row r="199" spans="1:23" s="43" customFormat="1" x14ac:dyDescent="0.2">
      <c r="A199" s="75">
        <v>15</v>
      </c>
      <c r="B199" s="47" t="s">
        <v>146</v>
      </c>
      <c r="C199" s="88">
        <v>19</v>
      </c>
      <c r="E199" s="75">
        <v>1996</v>
      </c>
      <c r="F199" s="47" t="s">
        <v>147</v>
      </c>
      <c r="G199" s="88">
        <v>2000</v>
      </c>
      <c r="I199" s="29">
        <v>457</v>
      </c>
      <c r="K199" s="29">
        <v>457</v>
      </c>
      <c r="L199" s="38">
        <v>0</v>
      </c>
      <c r="N199" s="31">
        <v>100</v>
      </c>
      <c r="O199" s="38">
        <v>0</v>
      </c>
      <c r="Q199" s="29">
        <v>105964</v>
      </c>
      <c r="R199" s="38">
        <v>3.8</v>
      </c>
      <c r="T199" s="31">
        <v>232</v>
      </c>
      <c r="U199" s="38">
        <v>3.8</v>
      </c>
      <c r="V199" s="77"/>
      <c r="W199" s="45"/>
    </row>
    <row r="200" spans="1:23" s="43" customFormat="1" x14ac:dyDescent="0.2">
      <c r="A200" s="75"/>
      <c r="B200" s="47"/>
      <c r="C200" s="88"/>
      <c r="E200" s="75"/>
      <c r="F200" s="47"/>
      <c r="G200" s="88"/>
      <c r="I200" s="29"/>
      <c r="K200" s="29"/>
      <c r="L200" s="38"/>
      <c r="N200" s="31"/>
      <c r="O200" s="38"/>
      <c r="Q200" s="29"/>
      <c r="R200" s="38"/>
      <c r="T200" s="31"/>
      <c r="U200" s="38"/>
      <c r="V200" s="77"/>
      <c r="W200" s="45"/>
    </row>
    <row r="201" spans="1:23" s="43" customFormat="1" x14ac:dyDescent="0.2">
      <c r="A201" s="75">
        <v>20</v>
      </c>
      <c r="B201" s="47" t="s">
        <v>146</v>
      </c>
      <c r="C201" s="88">
        <v>24</v>
      </c>
      <c r="E201" s="75">
        <v>1991</v>
      </c>
      <c r="F201" s="47" t="s">
        <v>147</v>
      </c>
      <c r="G201" s="88">
        <v>1995</v>
      </c>
      <c r="I201" s="29">
        <v>325</v>
      </c>
      <c r="K201" s="29">
        <v>307</v>
      </c>
      <c r="L201" s="38">
        <v>0.3</v>
      </c>
      <c r="N201" s="31">
        <v>94.3</v>
      </c>
      <c r="O201" s="38">
        <v>0.3</v>
      </c>
      <c r="Q201" s="29">
        <v>84812</v>
      </c>
      <c r="R201" s="38">
        <v>6.9</v>
      </c>
      <c r="T201" s="31">
        <v>276.60000000000002</v>
      </c>
      <c r="U201" s="38">
        <v>6.5</v>
      </c>
      <c r="V201" s="77"/>
      <c r="W201" s="45"/>
    </row>
    <row r="202" spans="1:23" s="43" customFormat="1" x14ac:dyDescent="0.2">
      <c r="A202" s="75"/>
      <c r="B202" s="47"/>
      <c r="C202" s="88"/>
      <c r="E202" s="75"/>
      <c r="F202" s="47"/>
      <c r="G202" s="88"/>
      <c r="I202" s="29"/>
      <c r="K202" s="29"/>
      <c r="L202" s="38"/>
      <c r="N202" s="31"/>
      <c r="O202" s="38"/>
      <c r="Q202" s="29"/>
      <c r="R202" s="38"/>
      <c r="T202" s="31"/>
      <c r="U202" s="38"/>
      <c r="V202" s="77"/>
      <c r="W202" s="45"/>
    </row>
    <row r="203" spans="1:23" s="43" customFormat="1" x14ac:dyDescent="0.2">
      <c r="A203" s="75">
        <v>25</v>
      </c>
      <c r="B203" s="47" t="s">
        <v>146</v>
      </c>
      <c r="C203" s="88">
        <v>29</v>
      </c>
      <c r="E203" s="75">
        <v>1986</v>
      </c>
      <c r="F203" s="47" t="s">
        <v>147</v>
      </c>
      <c r="G203" s="88">
        <v>1990</v>
      </c>
      <c r="I203" s="29">
        <v>478</v>
      </c>
      <c r="K203" s="29">
        <v>472</v>
      </c>
      <c r="L203" s="38">
        <v>0.1</v>
      </c>
      <c r="N203" s="31">
        <v>98.7</v>
      </c>
      <c r="O203" s="38">
        <v>0.1</v>
      </c>
      <c r="Q203" s="29">
        <v>159221</v>
      </c>
      <c r="R203" s="38">
        <v>4.3</v>
      </c>
      <c r="T203" s="31">
        <v>337.6</v>
      </c>
      <c r="U203" s="38">
        <v>4.3</v>
      </c>
      <c r="V203" s="77"/>
      <c r="W203" s="45"/>
    </row>
    <row r="204" spans="1:23" s="43" customFormat="1" x14ac:dyDescent="0.2">
      <c r="A204" s="75"/>
      <c r="B204" s="47"/>
      <c r="C204" s="88"/>
      <c r="E204" s="75"/>
      <c r="F204" s="47"/>
      <c r="G204" s="88"/>
      <c r="I204" s="29"/>
      <c r="K204" s="29"/>
      <c r="L204" s="38"/>
      <c r="N204" s="31"/>
      <c r="O204" s="38"/>
      <c r="Q204" s="29"/>
      <c r="R204" s="38"/>
      <c r="T204" s="31"/>
      <c r="U204" s="38"/>
      <c r="V204" s="77"/>
      <c r="W204" s="45"/>
    </row>
    <row r="205" spans="1:23" s="43" customFormat="1" x14ac:dyDescent="0.2">
      <c r="A205" s="75">
        <v>30</v>
      </c>
      <c r="B205" s="47" t="s">
        <v>146</v>
      </c>
      <c r="C205" s="88">
        <v>34</v>
      </c>
      <c r="E205" s="75">
        <v>1981</v>
      </c>
      <c r="F205" s="47" t="s">
        <v>147</v>
      </c>
      <c r="G205" s="88">
        <v>1985</v>
      </c>
      <c r="I205" s="29">
        <v>1140</v>
      </c>
      <c r="K205" s="29">
        <v>1108</v>
      </c>
      <c r="L205" s="38">
        <v>0.2</v>
      </c>
      <c r="N205" s="31">
        <v>97.2</v>
      </c>
      <c r="O205" s="38">
        <v>0.2</v>
      </c>
      <c r="Q205" s="29">
        <v>259195</v>
      </c>
      <c r="R205" s="38">
        <v>3</v>
      </c>
      <c r="T205" s="31">
        <v>233.9</v>
      </c>
      <c r="U205" s="38">
        <v>2.9</v>
      </c>
      <c r="V205" s="77"/>
      <c r="W205" s="45"/>
    </row>
    <row r="206" spans="1:23" s="43" customFormat="1" x14ac:dyDescent="0.2">
      <c r="E206" s="47"/>
      <c r="F206" s="47"/>
      <c r="I206" s="29"/>
      <c r="K206" s="29"/>
      <c r="L206" s="38"/>
      <c r="N206" s="31"/>
      <c r="O206" s="38"/>
      <c r="Q206" s="29"/>
      <c r="R206" s="38"/>
      <c r="T206" s="31"/>
      <c r="U206" s="38"/>
      <c r="V206" s="77"/>
      <c r="W206" s="45"/>
    </row>
    <row r="207" spans="1:23" s="43" customFormat="1" x14ac:dyDescent="0.2">
      <c r="A207" s="175" t="s">
        <v>158</v>
      </c>
      <c r="B207" s="175"/>
      <c r="C207" s="175"/>
      <c r="E207" s="47"/>
      <c r="F207" s="47" t="s">
        <v>147</v>
      </c>
      <c r="G207" s="43">
        <v>1980</v>
      </c>
      <c r="I207" s="29">
        <v>2060</v>
      </c>
      <c r="K207" s="29">
        <v>1918</v>
      </c>
      <c r="L207" s="38">
        <v>0.4</v>
      </c>
      <c r="N207" s="31">
        <v>93.1</v>
      </c>
      <c r="O207" s="38">
        <v>0.4</v>
      </c>
      <c r="Q207" s="29">
        <v>411142</v>
      </c>
      <c r="R207" s="38">
        <v>3</v>
      </c>
      <c r="T207" s="31">
        <v>214.3</v>
      </c>
      <c r="U207" s="38">
        <v>2.8</v>
      </c>
      <c r="V207" s="113"/>
      <c r="W207" s="51"/>
    </row>
    <row r="208" spans="1:23" s="43" customFormat="1" x14ac:dyDescent="0.2">
      <c r="A208" s="114"/>
      <c r="B208" s="114"/>
      <c r="C208" s="114"/>
      <c r="D208" s="90"/>
      <c r="E208" s="90"/>
      <c r="F208" s="42"/>
      <c r="G208" s="42"/>
      <c r="I208" s="115"/>
      <c r="K208" s="115"/>
      <c r="L208" s="116"/>
      <c r="N208" s="117"/>
      <c r="O208" s="116"/>
      <c r="Q208" s="115"/>
      <c r="R208" s="116"/>
      <c r="T208" s="117"/>
      <c r="U208" s="116"/>
      <c r="V208" s="113"/>
      <c r="W208" s="51"/>
    </row>
    <row r="209" spans="1:23" s="43" customFormat="1" x14ac:dyDescent="0.2">
      <c r="A209" s="75"/>
      <c r="B209" s="75"/>
      <c r="C209" s="75"/>
      <c r="D209" s="47"/>
      <c r="E209" s="47"/>
      <c r="I209" s="29"/>
      <c r="K209" s="29"/>
      <c r="L209" s="38"/>
      <c r="N209" s="31"/>
      <c r="O209" s="38"/>
      <c r="Q209" s="29"/>
      <c r="R209" s="38"/>
      <c r="T209" s="31"/>
      <c r="U209" s="38"/>
      <c r="V209" s="113"/>
      <c r="W209" s="49"/>
    </row>
    <row r="210" spans="1:23" s="43" customFormat="1" x14ac:dyDescent="0.2">
      <c r="A210" s="175" t="s">
        <v>48</v>
      </c>
      <c r="B210" s="175"/>
      <c r="C210" s="175"/>
      <c r="D210" s="175"/>
      <c r="E210" s="175"/>
      <c r="F210" s="175"/>
      <c r="G210" s="175"/>
      <c r="I210" s="29">
        <v>5544</v>
      </c>
      <c r="K210" s="29">
        <v>5321</v>
      </c>
      <c r="L210" s="38">
        <v>0.3</v>
      </c>
      <c r="N210" s="31">
        <v>96</v>
      </c>
      <c r="O210" s="38">
        <v>0.3</v>
      </c>
      <c r="Q210" s="29">
        <v>1300769</v>
      </c>
      <c r="R210" s="38">
        <v>1.7</v>
      </c>
      <c r="T210" s="31">
        <v>244.5</v>
      </c>
      <c r="U210" s="38">
        <v>1.6</v>
      </c>
      <c r="V210" s="51"/>
      <c r="W210" s="113"/>
    </row>
    <row r="211" spans="1:23" x14ac:dyDescent="0.2">
      <c r="A211" s="122"/>
      <c r="B211" s="122"/>
      <c r="C211" s="122"/>
      <c r="D211" s="122"/>
      <c r="E211" s="122"/>
      <c r="F211" s="122"/>
      <c r="G211" s="122"/>
    </row>
    <row r="212" spans="1:23" s="43" customFormat="1" ht="12" customHeight="1" x14ac:dyDescent="0.2">
      <c r="A212" s="61" t="s">
        <v>49</v>
      </c>
      <c r="B212" s="49"/>
      <c r="C212" s="79"/>
      <c r="D212" s="79"/>
      <c r="E212" s="79"/>
      <c r="F212" s="80"/>
      <c r="G212" s="80"/>
      <c r="H212" s="80"/>
      <c r="I212" s="82"/>
      <c r="J212" s="79"/>
      <c r="K212" s="82"/>
      <c r="L212" s="121"/>
      <c r="M212" s="80"/>
      <c r="N212" s="83"/>
      <c r="O212" s="121"/>
      <c r="P212" s="78"/>
      <c r="Q212" s="82"/>
      <c r="R212" s="121"/>
      <c r="S212" s="80"/>
      <c r="T212" s="83"/>
      <c r="U212" s="121"/>
    </row>
    <row r="213" spans="1:23" x14ac:dyDescent="0.2">
      <c r="A213" s="62" t="s">
        <v>50</v>
      </c>
      <c r="C213" s="44"/>
      <c r="D213" s="44"/>
      <c r="E213" s="44"/>
      <c r="F213" s="45"/>
      <c r="G213" s="45"/>
      <c r="H213" s="45"/>
      <c r="J213" s="79"/>
      <c r="M213" s="80"/>
      <c r="P213" s="43"/>
      <c r="Q213" s="44"/>
      <c r="R213" s="77"/>
      <c r="S213" s="43"/>
      <c r="T213" s="45"/>
      <c r="U213" s="77"/>
    </row>
    <row r="214" spans="1:23" ht="5.25" customHeight="1" x14ac:dyDescent="0.2">
      <c r="A214" s="103"/>
      <c r="B214" s="103"/>
      <c r="C214" s="119"/>
      <c r="D214" s="119"/>
      <c r="E214" s="119"/>
      <c r="F214" s="120"/>
      <c r="G214" s="120"/>
      <c r="H214" s="120"/>
      <c r="J214" s="79"/>
      <c r="M214" s="80"/>
      <c r="P214" s="43"/>
      <c r="Q214" s="44"/>
      <c r="R214" s="77"/>
      <c r="S214" s="43"/>
      <c r="T214" s="45"/>
      <c r="U214" s="77"/>
    </row>
    <row r="215" spans="1:23" s="43" customFormat="1" x14ac:dyDescent="0.2">
      <c r="A215" s="171"/>
      <c r="B215" s="171"/>
      <c r="C215" s="171"/>
      <c r="D215" s="171"/>
      <c r="E215" s="171"/>
      <c r="F215" s="171"/>
      <c r="G215" s="171"/>
      <c r="H215" s="49"/>
      <c r="I215" s="82"/>
      <c r="J215" s="78"/>
      <c r="K215" s="79"/>
      <c r="L215" s="118"/>
      <c r="M215" s="78"/>
      <c r="N215" s="80"/>
      <c r="O215" s="118"/>
      <c r="P215" s="78"/>
      <c r="Q215" s="79"/>
      <c r="R215" s="118"/>
      <c r="S215" s="78"/>
      <c r="T215" s="80"/>
      <c r="U215" s="118"/>
    </row>
    <row r="216" spans="1:23" s="43" customFormat="1" x14ac:dyDescent="0.2">
      <c r="A216" s="167"/>
      <c r="B216" s="167"/>
      <c r="C216" s="167"/>
      <c r="D216" s="167"/>
      <c r="E216" s="167"/>
      <c r="F216" s="167"/>
      <c r="G216" s="167"/>
      <c r="H216" s="40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</row>
    <row r="217" spans="1:23" s="68" customFormat="1" x14ac:dyDescent="0.2">
      <c r="A217" s="164" t="s">
        <v>162</v>
      </c>
      <c r="B217" s="164"/>
      <c r="C217" s="164"/>
      <c r="D217" s="164"/>
      <c r="E217" s="164"/>
      <c r="F217" s="164"/>
      <c r="G217" s="164"/>
      <c r="H217" s="66"/>
      <c r="I217" s="164" t="s">
        <v>211</v>
      </c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</row>
    <row r="218" spans="1:23" s="68" customFormat="1" x14ac:dyDescent="0.2">
      <c r="A218" s="168" t="s">
        <v>163</v>
      </c>
      <c r="B218" s="168"/>
      <c r="C218" s="168"/>
      <c r="D218" s="168"/>
      <c r="E218" s="168"/>
      <c r="F218" s="168"/>
      <c r="G218" s="168"/>
      <c r="H218" s="66"/>
      <c r="I218" s="165" t="s">
        <v>69</v>
      </c>
      <c r="J218" s="165"/>
      <c r="K218" s="165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</row>
    <row r="219" spans="1:23" s="68" customFormat="1" x14ac:dyDescent="0.2">
      <c r="A219" s="170"/>
      <c r="B219" s="170"/>
      <c r="C219" s="170"/>
      <c r="D219" s="170"/>
      <c r="E219" s="170"/>
      <c r="F219" s="170"/>
      <c r="G219" s="170"/>
      <c r="H219" s="66"/>
      <c r="I219" s="164" t="s">
        <v>164</v>
      </c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</row>
    <row r="220" spans="1:23" s="43" customFormat="1" x14ac:dyDescent="0.2">
      <c r="A220" s="173"/>
      <c r="B220" s="173"/>
      <c r="C220" s="173"/>
      <c r="D220" s="173"/>
      <c r="E220" s="173"/>
      <c r="F220" s="173"/>
      <c r="G220" s="173"/>
      <c r="H220" s="42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</row>
    <row r="221" spans="1:23" s="43" customFormat="1" x14ac:dyDescent="0.2">
      <c r="A221" s="49"/>
      <c r="B221" s="49"/>
      <c r="C221" s="49"/>
      <c r="D221" s="49"/>
      <c r="E221" s="49"/>
      <c r="F221" s="49"/>
      <c r="G221" s="49"/>
      <c r="H221" s="49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</row>
    <row r="222" spans="1:23" s="43" customFormat="1" x14ac:dyDescent="0.2">
      <c r="I222" s="44"/>
      <c r="K222" s="44"/>
      <c r="L222" s="108"/>
      <c r="M222" s="47"/>
      <c r="N222" s="46"/>
      <c r="O222" s="108"/>
      <c r="P222" s="47"/>
      <c r="Q222" s="48"/>
      <c r="R222" s="108"/>
      <c r="S222" s="47"/>
      <c r="T222" s="46"/>
      <c r="U222" s="108"/>
    </row>
    <row r="223" spans="1:23" s="43" customFormat="1" x14ac:dyDescent="0.2">
      <c r="A223" s="167"/>
      <c r="B223" s="167"/>
      <c r="C223" s="167"/>
      <c r="D223" s="167"/>
      <c r="E223" s="167"/>
      <c r="F223" s="167"/>
      <c r="G223" s="167"/>
      <c r="H223" s="49"/>
      <c r="I223" s="64"/>
      <c r="J223" s="49"/>
      <c r="K223" s="64"/>
      <c r="L223" s="109"/>
      <c r="M223" s="49"/>
      <c r="N223" s="65"/>
      <c r="O223" s="109"/>
      <c r="P223" s="49"/>
      <c r="Q223" s="64"/>
      <c r="R223" s="109"/>
      <c r="S223" s="49"/>
      <c r="T223" s="65"/>
      <c r="U223" s="109"/>
    </row>
    <row r="224" spans="1:23" s="43" customFormat="1" x14ac:dyDescent="0.2">
      <c r="A224" s="171" t="s">
        <v>141</v>
      </c>
      <c r="B224" s="171"/>
      <c r="C224" s="171"/>
      <c r="D224" s="171"/>
      <c r="E224" s="171"/>
      <c r="F224" s="171"/>
      <c r="G224" s="171"/>
      <c r="H224" s="49"/>
      <c r="I224" s="52" t="s">
        <v>2</v>
      </c>
      <c r="J224" s="55"/>
      <c r="K224" s="52" t="s">
        <v>3</v>
      </c>
      <c r="L224" s="110" t="s">
        <v>4</v>
      </c>
      <c r="M224" s="55"/>
      <c r="N224" s="54" t="s">
        <v>3</v>
      </c>
      <c r="O224" s="110" t="s">
        <v>4</v>
      </c>
      <c r="P224" s="55"/>
      <c r="Q224" s="52" t="s">
        <v>3</v>
      </c>
      <c r="R224" s="110" t="s">
        <v>4</v>
      </c>
      <c r="S224" s="55"/>
      <c r="T224" s="54" t="s">
        <v>3</v>
      </c>
      <c r="U224" s="110" t="s">
        <v>4</v>
      </c>
    </row>
    <row r="225" spans="1:23" s="43" customFormat="1" x14ac:dyDescent="0.2">
      <c r="A225" s="171"/>
      <c r="B225" s="171"/>
      <c r="C225" s="171"/>
      <c r="D225" s="171"/>
      <c r="E225" s="171"/>
      <c r="F225" s="171"/>
      <c r="G225" s="171"/>
      <c r="H225" s="49"/>
      <c r="I225" s="52" t="s">
        <v>6</v>
      </c>
      <c r="J225" s="55"/>
      <c r="K225" s="52" t="s">
        <v>7</v>
      </c>
      <c r="L225" s="110" t="s">
        <v>8</v>
      </c>
      <c r="M225" s="55"/>
      <c r="N225" s="54" t="s">
        <v>4</v>
      </c>
      <c r="O225" s="110" t="s">
        <v>8</v>
      </c>
      <c r="P225" s="55"/>
      <c r="Q225" s="52" t="s">
        <v>9</v>
      </c>
      <c r="R225" s="110" t="s">
        <v>8</v>
      </c>
      <c r="S225" s="55"/>
      <c r="T225" s="54" t="s">
        <v>10</v>
      </c>
      <c r="U225" s="110" t="s">
        <v>8</v>
      </c>
    </row>
    <row r="226" spans="1:23" s="43" customFormat="1" x14ac:dyDescent="0.2">
      <c r="A226" s="172" t="s">
        <v>142</v>
      </c>
      <c r="B226" s="172"/>
      <c r="C226" s="172"/>
      <c r="D226" s="49"/>
      <c r="E226" s="172" t="s">
        <v>143</v>
      </c>
      <c r="F226" s="172"/>
      <c r="G226" s="172"/>
      <c r="H226" s="49"/>
      <c r="I226" s="52" t="s">
        <v>11</v>
      </c>
      <c r="J226" s="55"/>
      <c r="K226" s="52" t="s">
        <v>12</v>
      </c>
      <c r="L226" s="110" t="s">
        <v>13</v>
      </c>
      <c r="M226" s="55"/>
      <c r="N226" s="54" t="s">
        <v>12</v>
      </c>
      <c r="O226" s="110" t="s">
        <v>13</v>
      </c>
      <c r="P226" s="55"/>
      <c r="Q226" s="52" t="s">
        <v>14</v>
      </c>
      <c r="R226" s="110" t="s">
        <v>13</v>
      </c>
      <c r="S226" s="55"/>
      <c r="T226" s="54" t="s">
        <v>14</v>
      </c>
      <c r="U226" s="110" t="s">
        <v>13</v>
      </c>
    </row>
    <row r="227" spans="1:23" s="43" customFormat="1" x14ac:dyDescent="0.2">
      <c r="A227" s="172" t="s">
        <v>144</v>
      </c>
      <c r="B227" s="172"/>
      <c r="C227" s="172"/>
      <c r="D227" s="49"/>
      <c r="E227" s="172" t="s">
        <v>145</v>
      </c>
      <c r="F227" s="172"/>
      <c r="G227" s="172"/>
      <c r="H227" s="49"/>
      <c r="I227" s="52"/>
      <c r="J227" s="55"/>
      <c r="K227" s="52"/>
      <c r="L227" s="110"/>
      <c r="M227" s="55"/>
      <c r="N227" s="54"/>
      <c r="O227" s="110"/>
      <c r="P227" s="55"/>
      <c r="Q227" s="52" t="s">
        <v>15</v>
      </c>
      <c r="R227" s="110"/>
      <c r="S227" s="55"/>
      <c r="T227" s="54"/>
      <c r="U227" s="110"/>
    </row>
    <row r="228" spans="1:23" s="43" customFormat="1" x14ac:dyDescent="0.2">
      <c r="A228" s="173"/>
      <c r="B228" s="173"/>
      <c r="C228" s="173"/>
      <c r="D228" s="173"/>
      <c r="E228" s="173"/>
      <c r="F228" s="173"/>
      <c r="G228" s="173"/>
      <c r="H228" s="49"/>
      <c r="I228" s="56"/>
      <c r="J228" s="49"/>
      <c r="K228" s="56"/>
      <c r="L228" s="111"/>
      <c r="M228" s="58"/>
      <c r="N228" s="57"/>
      <c r="O228" s="111"/>
      <c r="P228" s="58"/>
      <c r="Q228" s="56"/>
      <c r="R228" s="112"/>
      <c r="S228" s="49"/>
      <c r="T228" s="59"/>
      <c r="U228" s="112"/>
    </row>
    <row r="229" spans="1:23" s="43" customFormat="1" x14ac:dyDescent="0.2">
      <c r="I229" s="44"/>
      <c r="K229" s="44"/>
      <c r="L229" s="77"/>
      <c r="N229" s="45"/>
      <c r="O229" s="77"/>
      <c r="Q229" s="44"/>
      <c r="R229" s="77"/>
      <c r="T229" s="45"/>
      <c r="U229" s="77"/>
    </row>
    <row r="230" spans="1:23" s="43" customFormat="1" x14ac:dyDescent="0.2">
      <c r="A230" s="75">
        <v>0</v>
      </c>
      <c r="B230" s="47" t="s">
        <v>146</v>
      </c>
      <c r="C230" s="88">
        <v>4</v>
      </c>
      <c r="E230" s="75">
        <v>2011</v>
      </c>
      <c r="F230" s="47" t="s">
        <v>147</v>
      </c>
      <c r="G230" s="88">
        <v>2015</v>
      </c>
      <c r="I230" s="29">
        <v>2025</v>
      </c>
      <c r="K230" s="29">
        <v>2008</v>
      </c>
      <c r="L230" s="38">
        <v>0.1</v>
      </c>
      <c r="N230" s="31">
        <v>99.2</v>
      </c>
      <c r="O230" s="38">
        <v>0.1</v>
      </c>
      <c r="Q230" s="29">
        <v>598302</v>
      </c>
      <c r="R230" s="38">
        <v>2</v>
      </c>
      <c r="T230" s="31">
        <v>297.89999999999998</v>
      </c>
      <c r="U230" s="38">
        <v>2</v>
      </c>
      <c r="V230" s="77"/>
      <c r="W230" s="45"/>
    </row>
    <row r="231" spans="1:23" s="43" customFormat="1" x14ac:dyDescent="0.2">
      <c r="A231" s="75"/>
      <c r="B231" s="47"/>
      <c r="C231" s="88"/>
      <c r="E231" s="75"/>
      <c r="F231" s="47"/>
      <c r="G231" s="88"/>
      <c r="I231" s="29"/>
      <c r="K231" s="29"/>
      <c r="L231" s="38"/>
      <c r="N231" s="31"/>
      <c r="O231" s="38"/>
      <c r="Q231" s="29"/>
      <c r="R231" s="38"/>
      <c r="T231" s="31"/>
      <c r="U231" s="38"/>
      <c r="V231" s="77"/>
      <c r="W231" s="45"/>
    </row>
    <row r="232" spans="1:23" s="43" customFormat="1" x14ac:dyDescent="0.2">
      <c r="A232" s="75">
        <v>5</v>
      </c>
      <c r="B232" s="47" t="s">
        <v>146</v>
      </c>
      <c r="C232" s="88">
        <v>9</v>
      </c>
      <c r="E232" s="75">
        <v>2006</v>
      </c>
      <c r="F232" s="47" t="s">
        <v>147</v>
      </c>
      <c r="G232" s="88">
        <v>2010</v>
      </c>
      <c r="I232" s="29">
        <v>3311</v>
      </c>
      <c r="K232" s="29">
        <v>3299</v>
      </c>
      <c r="L232" s="38">
        <v>0.1</v>
      </c>
      <c r="N232" s="31">
        <v>99.6</v>
      </c>
      <c r="O232" s="38">
        <v>0.1</v>
      </c>
      <c r="Q232" s="29">
        <v>1050043</v>
      </c>
      <c r="R232" s="38">
        <v>1.6</v>
      </c>
      <c r="T232" s="31">
        <v>318.3</v>
      </c>
      <c r="U232" s="38">
        <v>1.6</v>
      </c>
      <c r="V232" s="77"/>
      <c r="W232" s="45"/>
    </row>
    <row r="233" spans="1:23" s="43" customFormat="1" x14ac:dyDescent="0.2">
      <c r="A233" s="75"/>
      <c r="B233" s="47"/>
      <c r="C233" s="88"/>
      <c r="E233" s="75"/>
      <c r="F233" s="47"/>
      <c r="G233" s="88"/>
      <c r="I233" s="29"/>
      <c r="K233" s="29"/>
      <c r="L233" s="38"/>
      <c r="N233" s="31"/>
      <c r="O233" s="38"/>
      <c r="Q233" s="29"/>
      <c r="R233" s="38"/>
      <c r="T233" s="31"/>
      <c r="U233" s="38"/>
      <c r="V233" s="77"/>
      <c r="W233" s="45"/>
    </row>
    <row r="234" spans="1:23" s="43" customFormat="1" x14ac:dyDescent="0.2">
      <c r="A234" s="75">
        <v>10</v>
      </c>
      <c r="B234" s="47" t="s">
        <v>146</v>
      </c>
      <c r="C234" s="88">
        <v>14</v>
      </c>
      <c r="E234" s="75">
        <v>2001</v>
      </c>
      <c r="F234" s="47" t="s">
        <v>147</v>
      </c>
      <c r="G234" s="88">
        <v>2005</v>
      </c>
      <c r="I234" s="29">
        <v>2510</v>
      </c>
      <c r="K234" s="29">
        <v>2496</v>
      </c>
      <c r="L234" s="38">
        <v>0.1</v>
      </c>
      <c r="N234" s="31">
        <v>99.5</v>
      </c>
      <c r="O234" s="38">
        <v>0.1</v>
      </c>
      <c r="Q234" s="29">
        <v>842332</v>
      </c>
      <c r="R234" s="38">
        <v>1.7</v>
      </c>
      <c r="T234" s="31">
        <v>337.4</v>
      </c>
      <c r="U234" s="38">
        <v>1.7</v>
      </c>
      <c r="V234" s="77"/>
      <c r="W234" s="45"/>
    </row>
    <row r="235" spans="1:23" s="43" customFormat="1" x14ac:dyDescent="0.2">
      <c r="A235" s="75"/>
      <c r="B235" s="47"/>
      <c r="C235" s="88"/>
      <c r="E235" s="75"/>
      <c r="F235" s="47"/>
      <c r="G235" s="88"/>
      <c r="I235" s="29"/>
      <c r="K235" s="29"/>
      <c r="L235" s="38"/>
      <c r="N235" s="31"/>
      <c r="O235" s="38"/>
      <c r="Q235" s="29"/>
      <c r="R235" s="38"/>
      <c r="T235" s="31"/>
      <c r="U235" s="38"/>
      <c r="V235" s="77"/>
      <c r="W235" s="45"/>
    </row>
    <row r="236" spans="1:23" s="43" customFormat="1" x14ac:dyDescent="0.2">
      <c r="A236" s="75">
        <v>15</v>
      </c>
      <c r="B236" s="47" t="s">
        <v>146</v>
      </c>
      <c r="C236" s="88">
        <v>19</v>
      </c>
      <c r="E236" s="75">
        <v>1996</v>
      </c>
      <c r="F236" s="47" t="s">
        <v>147</v>
      </c>
      <c r="G236" s="88">
        <v>2000</v>
      </c>
      <c r="I236" s="29">
        <v>2137</v>
      </c>
      <c r="K236" s="29">
        <v>2056</v>
      </c>
      <c r="L236" s="38">
        <v>0.3</v>
      </c>
      <c r="N236" s="31">
        <v>96.2</v>
      </c>
      <c r="O236" s="38">
        <v>0.3</v>
      </c>
      <c r="Q236" s="29">
        <v>612031</v>
      </c>
      <c r="R236" s="38">
        <v>2.2000000000000002</v>
      </c>
      <c r="T236" s="31">
        <v>297.7</v>
      </c>
      <c r="U236" s="38">
        <v>2.1</v>
      </c>
      <c r="V236" s="77"/>
      <c r="W236" s="45"/>
    </row>
    <row r="237" spans="1:23" s="43" customFormat="1" x14ac:dyDescent="0.2">
      <c r="A237" s="75"/>
      <c r="B237" s="47"/>
      <c r="C237" s="88"/>
      <c r="E237" s="75"/>
      <c r="F237" s="47"/>
      <c r="G237" s="88"/>
      <c r="I237" s="29"/>
      <c r="K237" s="29"/>
      <c r="L237" s="38"/>
      <c r="N237" s="31"/>
      <c r="O237" s="38"/>
      <c r="Q237" s="29"/>
      <c r="R237" s="38"/>
      <c r="T237" s="31"/>
      <c r="U237" s="38"/>
      <c r="V237" s="77"/>
      <c r="W237" s="45"/>
    </row>
    <row r="238" spans="1:23" s="43" customFormat="1" x14ac:dyDescent="0.2">
      <c r="A238" s="75">
        <v>20</v>
      </c>
      <c r="B238" s="47" t="s">
        <v>146</v>
      </c>
      <c r="C238" s="88">
        <v>24</v>
      </c>
      <c r="E238" s="75">
        <v>1991</v>
      </c>
      <c r="F238" s="47" t="s">
        <v>147</v>
      </c>
      <c r="G238" s="88">
        <v>1995</v>
      </c>
      <c r="I238" s="29">
        <v>925</v>
      </c>
      <c r="K238" s="29">
        <v>915</v>
      </c>
      <c r="L238" s="38">
        <v>0.1</v>
      </c>
      <c r="N238" s="31">
        <v>98.9</v>
      </c>
      <c r="O238" s="38">
        <v>0.1</v>
      </c>
      <c r="Q238" s="29">
        <v>224199</v>
      </c>
      <c r="R238" s="38">
        <v>2.9</v>
      </c>
      <c r="T238" s="31">
        <v>245</v>
      </c>
      <c r="U238" s="38">
        <v>2.9</v>
      </c>
      <c r="V238" s="77"/>
      <c r="W238" s="45"/>
    </row>
    <row r="239" spans="1:23" s="43" customFormat="1" x14ac:dyDescent="0.2">
      <c r="A239" s="75"/>
      <c r="B239" s="47"/>
      <c r="C239" s="88"/>
      <c r="E239" s="75"/>
      <c r="F239" s="47"/>
      <c r="G239" s="88"/>
      <c r="I239" s="29"/>
      <c r="K239" s="29"/>
      <c r="L239" s="38"/>
      <c r="N239" s="31"/>
      <c r="O239" s="38"/>
      <c r="Q239" s="29"/>
      <c r="R239" s="38"/>
      <c r="T239" s="31"/>
      <c r="U239" s="38"/>
      <c r="V239" s="77"/>
      <c r="W239" s="45"/>
    </row>
    <row r="240" spans="1:23" s="43" customFormat="1" x14ac:dyDescent="0.2">
      <c r="A240" s="75">
        <v>25</v>
      </c>
      <c r="B240" s="47" t="s">
        <v>146</v>
      </c>
      <c r="C240" s="88">
        <v>29</v>
      </c>
      <c r="E240" s="75">
        <v>1986</v>
      </c>
      <c r="F240" s="47" t="s">
        <v>147</v>
      </c>
      <c r="G240" s="88">
        <v>1990</v>
      </c>
      <c r="I240" s="29">
        <v>781</v>
      </c>
      <c r="K240" s="29">
        <v>723</v>
      </c>
      <c r="L240" s="38">
        <v>0.4</v>
      </c>
      <c r="N240" s="31">
        <v>92.5</v>
      </c>
      <c r="O240" s="38">
        <v>0.4</v>
      </c>
      <c r="Q240" s="29">
        <v>173921</v>
      </c>
      <c r="R240" s="38">
        <v>3.5</v>
      </c>
      <c r="T240" s="31">
        <v>240.6</v>
      </c>
      <c r="U240" s="38">
        <v>3.3</v>
      </c>
      <c r="V240" s="77"/>
      <c r="W240" s="45"/>
    </row>
    <row r="241" spans="1:23" s="43" customFormat="1" x14ac:dyDescent="0.2">
      <c r="A241" s="75"/>
      <c r="B241" s="47"/>
      <c r="C241" s="88"/>
      <c r="E241" s="75"/>
      <c r="F241" s="47"/>
      <c r="G241" s="88"/>
      <c r="I241" s="29"/>
      <c r="K241" s="29"/>
      <c r="L241" s="38"/>
      <c r="N241" s="31"/>
      <c r="O241" s="38"/>
      <c r="Q241" s="29"/>
      <c r="R241" s="38"/>
      <c r="T241" s="31"/>
      <c r="U241" s="38"/>
      <c r="V241" s="77"/>
      <c r="W241" s="45"/>
    </row>
    <row r="242" spans="1:23" s="43" customFormat="1" x14ac:dyDescent="0.2">
      <c r="A242" s="75">
        <v>30</v>
      </c>
      <c r="B242" s="47" t="s">
        <v>146</v>
      </c>
      <c r="C242" s="88">
        <v>34</v>
      </c>
      <c r="E242" s="75">
        <v>1981</v>
      </c>
      <c r="F242" s="47" t="s">
        <v>147</v>
      </c>
      <c r="G242" s="88">
        <v>1985</v>
      </c>
      <c r="I242" s="29">
        <v>822</v>
      </c>
      <c r="K242" s="29">
        <v>762</v>
      </c>
      <c r="L242" s="38">
        <v>0.4</v>
      </c>
      <c r="N242" s="31">
        <v>92.7</v>
      </c>
      <c r="O242" s="38">
        <v>0.4</v>
      </c>
      <c r="Q242" s="29">
        <v>142081</v>
      </c>
      <c r="R242" s="38">
        <v>4.5999999999999996</v>
      </c>
      <c r="T242" s="31">
        <v>186.4</v>
      </c>
      <c r="U242" s="38">
        <v>4.3</v>
      </c>
      <c r="V242" s="77"/>
      <c r="W242" s="45"/>
    </row>
    <row r="243" spans="1:23" s="43" customFormat="1" x14ac:dyDescent="0.2">
      <c r="E243" s="47"/>
      <c r="F243" s="47"/>
      <c r="I243" s="29"/>
      <c r="K243" s="29"/>
      <c r="L243" s="38"/>
      <c r="N243" s="31"/>
      <c r="O243" s="38"/>
      <c r="Q243" s="29"/>
      <c r="R243" s="38"/>
      <c r="T243" s="31"/>
      <c r="U243" s="38"/>
      <c r="V243" s="77"/>
      <c r="W243" s="45"/>
    </row>
    <row r="244" spans="1:23" s="43" customFormat="1" x14ac:dyDescent="0.2">
      <c r="A244" s="175" t="s">
        <v>158</v>
      </c>
      <c r="B244" s="175"/>
      <c r="C244" s="175"/>
      <c r="E244" s="47"/>
      <c r="F244" s="47" t="s">
        <v>147</v>
      </c>
      <c r="G244" s="43">
        <v>1980</v>
      </c>
      <c r="I244" s="29">
        <v>1401</v>
      </c>
      <c r="K244" s="29">
        <v>1180</v>
      </c>
      <c r="L244" s="38">
        <v>0.6</v>
      </c>
      <c r="N244" s="31">
        <v>84.3</v>
      </c>
      <c r="O244" s="38">
        <v>0.6</v>
      </c>
      <c r="Q244" s="29">
        <v>194381</v>
      </c>
      <c r="R244" s="38">
        <v>3.8</v>
      </c>
      <c r="T244" s="31">
        <v>164.7</v>
      </c>
      <c r="U244" s="38">
        <v>3.2</v>
      </c>
      <c r="V244" s="77"/>
      <c r="W244" s="45"/>
    </row>
    <row r="245" spans="1:23" s="43" customFormat="1" x14ac:dyDescent="0.2">
      <c r="A245" s="114"/>
      <c r="B245" s="114"/>
      <c r="C245" s="114"/>
      <c r="D245" s="90"/>
      <c r="E245" s="90"/>
      <c r="F245" s="42"/>
      <c r="G245" s="42"/>
      <c r="I245" s="115"/>
      <c r="K245" s="115"/>
      <c r="L245" s="116"/>
      <c r="N245" s="117"/>
      <c r="O245" s="116"/>
      <c r="Q245" s="115"/>
      <c r="R245" s="116"/>
      <c r="T245" s="117"/>
      <c r="U245" s="116"/>
      <c r="V245" s="113"/>
      <c r="W245" s="51"/>
    </row>
    <row r="246" spans="1:23" s="43" customFormat="1" x14ac:dyDescent="0.2">
      <c r="A246" s="75"/>
      <c r="B246" s="75"/>
      <c r="C246" s="75"/>
      <c r="D246" s="47"/>
      <c r="E246" s="47"/>
      <c r="I246" s="29"/>
      <c r="K246" s="29"/>
      <c r="L246" s="38"/>
      <c r="N246" s="31"/>
      <c r="O246" s="38"/>
      <c r="Q246" s="29"/>
      <c r="R246" s="38"/>
      <c r="T246" s="31"/>
      <c r="U246" s="38"/>
      <c r="V246" s="113"/>
      <c r="W246" s="51"/>
    </row>
    <row r="247" spans="1:23" s="43" customFormat="1" x14ac:dyDescent="0.2">
      <c r="A247" s="175" t="s">
        <v>48</v>
      </c>
      <c r="B247" s="175"/>
      <c r="C247" s="175"/>
      <c r="D247" s="175"/>
      <c r="E247" s="175"/>
      <c r="F247" s="175"/>
      <c r="G247" s="175"/>
      <c r="I247" s="29">
        <v>13913</v>
      </c>
      <c r="K247" s="29">
        <v>13440</v>
      </c>
      <c r="L247" s="38">
        <v>0.2</v>
      </c>
      <c r="N247" s="31">
        <v>96.6</v>
      </c>
      <c r="O247" s="38">
        <v>0.2</v>
      </c>
      <c r="Q247" s="29">
        <v>3837291</v>
      </c>
      <c r="R247" s="38">
        <v>0.9</v>
      </c>
      <c r="T247" s="31">
        <v>285.5</v>
      </c>
      <c r="U247" s="38">
        <v>0.8</v>
      </c>
    </row>
    <row r="248" spans="1:23" x14ac:dyDescent="0.2">
      <c r="J248" s="79"/>
      <c r="M248" s="80"/>
      <c r="P248" s="43"/>
      <c r="Q248" s="44"/>
      <c r="R248" s="77"/>
      <c r="S248" s="43"/>
      <c r="T248" s="45"/>
      <c r="U248" s="77"/>
    </row>
    <row r="249" spans="1:23" s="43" customFormat="1" ht="12" customHeight="1" x14ac:dyDescent="0.2">
      <c r="A249" s="61" t="s">
        <v>49</v>
      </c>
      <c r="B249" s="49"/>
      <c r="C249" s="79"/>
      <c r="D249" s="79"/>
      <c r="E249" s="79"/>
      <c r="F249" s="80"/>
      <c r="G249" s="80"/>
      <c r="H249" s="80"/>
      <c r="I249" s="79"/>
      <c r="J249" s="79"/>
      <c r="K249" s="79"/>
      <c r="L249" s="118"/>
      <c r="M249" s="80"/>
      <c r="N249" s="80"/>
      <c r="O249" s="118"/>
      <c r="Q249" s="44"/>
      <c r="R249" s="77"/>
      <c r="T249" s="45"/>
      <c r="U249" s="77"/>
    </row>
    <row r="250" spans="1:23" x14ac:dyDescent="0.2">
      <c r="A250" s="62" t="s">
        <v>50</v>
      </c>
      <c r="C250" s="44"/>
      <c r="D250" s="44"/>
      <c r="E250" s="44"/>
      <c r="F250" s="45"/>
      <c r="G250" s="45"/>
      <c r="H250" s="45"/>
      <c r="J250" s="79"/>
      <c r="M250" s="80"/>
      <c r="P250" s="43"/>
      <c r="Q250" s="44"/>
      <c r="R250" s="77"/>
      <c r="S250" s="43"/>
      <c r="T250" s="45"/>
      <c r="U250" s="77"/>
    </row>
    <row r="251" spans="1:23" ht="5.25" customHeight="1" x14ac:dyDescent="0.2">
      <c r="A251" s="103"/>
      <c r="B251" s="103"/>
      <c r="C251" s="119"/>
      <c r="D251" s="119"/>
      <c r="E251" s="119"/>
      <c r="F251" s="120"/>
      <c r="G251" s="120"/>
      <c r="H251" s="120"/>
      <c r="J251" s="79"/>
      <c r="L251" s="79"/>
      <c r="M251" s="118"/>
      <c r="O251" s="80"/>
      <c r="P251" s="118"/>
      <c r="Q251" s="43"/>
      <c r="R251" s="44"/>
      <c r="S251" s="77"/>
      <c r="T251" s="43"/>
      <c r="U251" s="45"/>
    </row>
    <row r="252" spans="1:23" s="43" customFormat="1" ht="13.5" customHeight="1" x14ac:dyDescent="0.2">
      <c r="A252" s="171"/>
      <c r="B252" s="171"/>
      <c r="C252" s="171"/>
      <c r="D252" s="171"/>
      <c r="E252" s="171"/>
      <c r="F252" s="171"/>
      <c r="G252" s="171"/>
      <c r="H252" s="49"/>
      <c r="I252" s="82"/>
      <c r="J252" s="78"/>
      <c r="K252" s="79"/>
      <c r="L252" s="118"/>
      <c r="M252" s="78"/>
      <c r="N252" s="80"/>
      <c r="O252" s="118"/>
      <c r="P252" s="78"/>
      <c r="Q252" s="79"/>
      <c r="R252" s="118"/>
      <c r="S252" s="78"/>
      <c r="T252" s="80"/>
      <c r="U252" s="118"/>
    </row>
    <row r="253" spans="1:23" s="68" customFormat="1" x14ac:dyDescent="0.2">
      <c r="A253" s="176"/>
      <c r="B253" s="176"/>
      <c r="C253" s="176"/>
      <c r="D253" s="176"/>
      <c r="E253" s="176"/>
      <c r="F253" s="176"/>
      <c r="G253" s="176"/>
      <c r="H253" s="123"/>
      <c r="I253" s="163"/>
      <c r="J253" s="163"/>
      <c r="K253" s="163"/>
      <c r="L253" s="163"/>
      <c r="M253" s="163"/>
      <c r="N253" s="163"/>
      <c r="O253" s="163"/>
      <c r="P253" s="163"/>
      <c r="Q253" s="163"/>
      <c r="R253" s="163"/>
      <c r="S253" s="163"/>
      <c r="T253" s="163"/>
      <c r="U253" s="163"/>
    </row>
    <row r="254" spans="1:23" s="68" customFormat="1" x14ac:dyDescent="0.2">
      <c r="A254" s="164" t="s">
        <v>165</v>
      </c>
      <c r="B254" s="164"/>
      <c r="C254" s="164"/>
      <c r="D254" s="164"/>
      <c r="E254" s="164"/>
      <c r="F254" s="164"/>
      <c r="G254" s="164"/>
      <c r="H254" s="66"/>
      <c r="I254" s="164" t="s">
        <v>211</v>
      </c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</row>
    <row r="255" spans="1:23" s="68" customFormat="1" x14ac:dyDescent="0.2">
      <c r="A255" s="168" t="s">
        <v>166</v>
      </c>
      <c r="B255" s="168"/>
      <c r="C255" s="168"/>
      <c r="D255" s="168"/>
      <c r="E255" s="168"/>
      <c r="F255" s="168"/>
      <c r="G255" s="168"/>
      <c r="H255" s="66"/>
      <c r="I255" s="165" t="s">
        <v>69</v>
      </c>
      <c r="J255" s="165"/>
      <c r="K255" s="165"/>
      <c r="L255" s="165"/>
      <c r="M255" s="165"/>
      <c r="N255" s="165"/>
      <c r="O255" s="165"/>
      <c r="P255" s="165"/>
      <c r="Q255" s="165"/>
      <c r="R255" s="165"/>
      <c r="S255" s="165"/>
      <c r="T255" s="165"/>
      <c r="U255" s="165"/>
    </row>
    <row r="256" spans="1:23" s="43" customFormat="1" x14ac:dyDescent="0.2">
      <c r="A256" s="170"/>
      <c r="B256" s="170"/>
      <c r="C256" s="170"/>
      <c r="D256" s="170"/>
      <c r="E256" s="170"/>
      <c r="F256" s="170"/>
      <c r="G256" s="170"/>
      <c r="H256" s="49"/>
      <c r="I256" s="164" t="s">
        <v>167</v>
      </c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</row>
    <row r="257" spans="1:23" s="43" customFormat="1" x14ac:dyDescent="0.2">
      <c r="A257" s="173"/>
      <c r="B257" s="173"/>
      <c r="C257" s="173"/>
      <c r="D257" s="173"/>
      <c r="E257" s="173"/>
      <c r="F257" s="173"/>
      <c r="G257" s="173"/>
      <c r="H257" s="42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</row>
    <row r="258" spans="1:23" s="43" customFormat="1" x14ac:dyDescent="0.2">
      <c r="A258" s="49"/>
      <c r="B258" s="49"/>
      <c r="C258" s="49"/>
      <c r="D258" s="49"/>
      <c r="E258" s="49"/>
      <c r="F258" s="49"/>
      <c r="G258" s="49"/>
      <c r="H258" s="49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</row>
    <row r="259" spans="1:23" s="43" customFormat="1" x14ac:dyDescent="0.2">
      <c r="A259" s="42"/>
      <c r="B259" s="42"/>
      <c r="C259" s="42"/>
      <c r="D259" s="42"/>
      <c r="E259" s="42"/>
      <c r="F259" s="42"/>
      <c r="G259" s="42"/>
      <c r="I259" s="44"/>
      <c r="K259" s="44"/>
      <c r="L259" s="108"/>
      <c r="M259" s="47"/>
      <c r="N259" s="46"/>
      <c r="O259" s="108"/>
      <c r="P259" s="47"/>
      <c r="Q259" s="48"/>
      <c r="R259" s="108"/>
      <c r="S259" s="47"/>
      <c r="T259" s="46"/>
      <c r="U259" s="108"/>
    </row>
    <row r="260" spans="1:23" s="43" customFormat="1" x14ac:dyDescent="0.2">
      <c r="A260" s="171"/>
      <c r="B260" s="171"/>
      <c r="C260" s="171"/>
      <c r="D260" s="171"/>
      <c r="E260" s="171"/>
      <c r="F260" s="171"/>
      <c r="G260" s="171"/>
      <c r="H260" s="49"/>
      <c r="I260" s="64"/>
      <c r="J260" s="49"/>
      <c r="K260" s="64"/>
      <c r="L260" s="109"/>
      <c r="M260" s="49"/>
      <c r="N260" s="65"/>
      <c r="O260" s="109"/>
      <c r="P260" s="49"/>
      <c r="Q260" s="64"/>
      <c r="R260" s="109"/>
      <c r="S260" s="49"/>
      <c r="T260" s="65"/>
      <c r="U260" s="109"/>
    </row>
    <row r="261" spans="1:23" s="43" customFormat="1" x14ac:dyDescent="0.2">
      <c r="A261" s="171" t="s">
        <v>141</v>
      </c>
      <c r="B261" s="171"/>
      <c r="C261" s="171"/>
      <c r="D261" s="171"/>
      <c r="E261" s="171"/>
      <c r="F261" s="171"/>
      <c r="G261" s="171"/>
      <c r="H261" s="49"/>
      <c r="I261" s="52" t="s">
        <v>2</v>
      </c>
      <c r="J261" s="55"/>
      <c r="K261" s="52" t="s">
        <v>3</v>
      </c>
      <c r="L261" s="110" t="s">
        <v>4</v>
      </c>
      <c r="M261" s="55"/>
      <c r="N261" s="54" t="s">
        <v>3</v>
      </c>
      <c r="O261" s="110" t="s">
        <v>4</v>
      </c>
      <c r="P261" s="55"/>
      <c r="Q261" s="52" t="s">
        <v>3</v>
      </c>
      <c r="R261" s="110" t="s">
        <v>4</v>
      </c>
      <c r="S261" s="55"/>
      <c r="T261" s="54" t="s">
        <v>3</v>
      </c>
      <c r="U261" s="110" t="s">
        <v>4</v>
      </c>
    </row>
    <row r="262" spans="1:23" s="43" customFormat="1" x14ac:dyDescent="0.2">
      <c r="A262" s="172"/>
      <c r="B262" s="172"/>
      <c r="C262" s="172"/>
      <c r="D262" s="49"/>
      <c r="E262" s="172"/>
      <c r="F262" s="172"/>
      <c r="G262" s="172"/>
      <c r="H262" s="49"/>
      <c r="I262" s="52" t="s">
        <v>6</v>
      </c>
      <c r="J262" s="55"/>
      <c r="K262" s="52" t="s">
        <v>7</v>
      </c>
      <c r="L262" s="110" t="s">
        <v>8</v>
      </c>
      <c r="M262" s="55"/>
      <c r="N262" s="54" t="s">
        <v>4</v>
      </c>
      <c r="O262" s="110" t="s">
        <v>8</v>
      </c>
      <c r="P262" s="55"/>
      <c r="Q262" s="52" t="s">
        <v>9</v>
      </c>
      <c r="R262" s="110" t="s">
        <v>8</v>
      </c>
      <c r="S262" s="55"/>
      <c r="T262" s="54" t="s">
        <v>10</v>
      </c>
      <c r="U262" s="110" t="s">
        <v>8</v>
      </c>
    </row>
    <row r="263" spans="1:23" s="43" customFormat="1" x14ac:dyDescent="0.2">
      <c r="A263" s="172" t="s">
        <v>142</v>
      </c>
      <c r="B263" s="172"/>
      <c r="C263" s="172"/>
      <c r="D263" s="49"/>
      <c r="E263" s="172" t="s">
        <v>143</v>
      </c>
      <c r="F263" s="172"/>
      <c r="G263" s="172"/>
      <c r="H263" s="49"/>
      <c r="I263" s="52" t="s">
        <v>11</v>
      </c>
      <c r="J263" s="55"/>
      <c r="K263" s="52" t="s">
        <v>12</v>
      </c>
      <c r="L263" s="110" t="s">
        <v>13</v>
      </c>
      <c r="M263" s="55"/>
      <c r="N263" s="54" t="s">
        <v>12</v>
      </c>
      <c r="O263" s="110" t="s">
        <v>13</v>
      </c>
      <c r="P263" s="55"/>
      <c r="Q263" s="52" t="s">
        <v>14</v>
      </c>
      <c r="R263" s="110" t="s">
        <v>13</v>
      </c>
      <c r="S263" s="55"/>
      <c r="T263" s="54" t="s">
        <v>14</v>
      </c>
      <c r="U263" s="110" t="s">
        <v>13</v>
      </c>
    </row>
    <row r="264" spans="1:23" s="43" customFormat="1" x14ac:dyDescent="0.2">
      <c r="A264" s="172" t="s">
        <v>144</v>
      </c>
      <c r="B264" s="172"/>
      <c r="C264" s="172"/>
      <c r="D264" s="49"/>
      <c r="E264" s="172" t="s">
        <v>145</v>
      </c>
      <c r="F264" s="172"/>
      <c r="G264" s="172"/>
      <c r="H264" s="49"/>
      <c r="I264" s="52"/>
      <c r="J264" s="55"/>
      <c r="K264" s="52"/>
      <c r="L264" s="110"/>
      <c r="M264" s="55"/>
      <c r="N264" s="54"/>
      <c r="O264" s="110"/>
      <c r="P264" s="55"/>
      <c r="Q264" s="52" t="s">
        <v>15</v>
      </c>
      <c r="R264" s="110"/>
      <c r="S264" s="55"/>
      <c r="T264" s="54"/>
      <c r="U264" s="110"/>
    </row>
    <row r="265" spans="1:23" s="43" customFormat="1" x14ac:dyDescent="0.2">
      <c r="A265" s="173"/>
      <c r="B265" s="173"/>
      <c r="C265" s="173"/>
      <c r="D265" s="173"/>
      <c r="E265" s="173"/>
      <c r="F265" s="173"/>
      <c r="G265" s="173"/>
      <c r="I265" s="56"/>
      <c r="J265" s="49"/>
      <c r="K265" s="56"/>
      <c r="L265" s="111"/>
      <c r="M265" s="58"/>
      <c r="N265" s="57"/>
      <c r="O265" s="111"/>
      <c r="P265" s="58"/>
      <c r="Q265" s="56"/>
      <c r="R265" s="112"/>
      <c r="S265" s="49"/>
      <c r="T265" s="59"/>
      <c r="U265" s="112"/>
    </row>
    <row r="266" spans="1:23" s="43" customFormat="1" x14ac:dyDescent="0.2">
      <c r="A266" s="75"/>
      <c r="B266" s="47"/>
      <c r="C266" s="88"/>
      <c r="E266" s="75"/>
      <c r="F266" s="47"/>
      <c r="G266" s="88"/>
      <c r="I266" s="44"/>
      <c r="K266" s="44"/>
      <c r="L266" s="77"/>
      <c r="N266" s="45"/>
      <c r="O266" s="77"/>
      <c r="Q266" s="44"/>
      <c r="R266" s="77"/>
      <c r="T266" s="45"/>
      <c r="U266" s="77"/>
    </row>
    <row r="267" spans="1:23" s="43" customFormat="1" x14ac:dyDescent="0.2">
      <c r="A267" s="75">
        <v>0</v>
      </c>
      <c r="B267" s="47" t="s">
        <v>146</v>
      </c>
      <c r="C267" s="88">
        <v>4</v>
      </c>
      <c r="E267" s="75">
        <v>2011</v>
      </c>
      <c r="F267" s="47" t="s">
        <v>147</v>
      </c>
      <c r="G267" s="88">
        <v>2015</v>
      </c>
      <c r="I267" s="29">
        <v>309</v>
      </c>
      <c r="K267" s="29">
        <v>309</v>
      </c>
      <c r="L267" s="38">
        <v>0.1</v>
      </c>
      <c r="N267" s="31">
        <v>99.8</v>
      </c>
      <c r="O267" s="38">
        <v>0.1</v>
      </c>
      <c r="Q267" s="29">
        <v>70522</v>
      </c>
      <c r="R267" s="38">
        <v>6.8</v>
      </c>
      <c r="T267" s="31">
        <v>228.6</v>
      </c>
      <c r="U267" s="38">
        <v>6.8</v>
      </c>
      <c r="V267" s="77"/>
      <c r="W267" s="45"/>
    </row>
    <row r="268" spans="1:23" s="43" customFormat="1" x14ac:dyDescent="0.2">
      <c r="A268" s="75"/>
      <c r="B268" s="47"/>
      <c r="C268" s="88"/>
      <c r="E268" s="75"/>
      <c r="F268" s="47"/>
      <c r="G268" s="88"/>
      <c r="I268" s="29"/>
      <c r="K268" s="29"/>
      <c r="L268" s="38"/>
      <c r="N268" s="31"/>
      <c r="O268" s="38"/>
      <c r="Q268" s="29"/>
      <c r="R268" s="38"/>
      <c r="T268" s="31"/>
      <c r="U268" s="38"/>
      <c r="V268" s="77"/>
      <c r="W268" s="45"/>
    </row>
    <row r="269" spans="1:23" s="43" customFormat="1" x14ac:dyDescent="0.2">
      <c r="A269" s="75">
        <v>5</v>
      </c>
      <c r="B269" s="47" t="s">
        <v>146</v>
      </c>
      <c r="C269" s="88">
        <v>9</v>
      </c>
      <c r="E269" s="75">
        <v>2006</v>
      </c>
      <c r="F269" s="47" t="s">
        <v>147</v>
      </c>
      <c r="G269" s="88">
        <v>2010</v>
      </c>
      <c r="I269" s="29">
        <v>805</v>
      </c>
      <c r="K269" s="29">
        <v>793</v>
      </c>
      <c r="L269" s="38">
        <v>0.2</v>
      </c>
      <c r="N269" s="31">
        <v>98.6</v>
      </c>
      <c r="O269" s="38">
        <v>0.2</v>
      </c>
      <c r="Q269" s="29">
        <v>279118</v>
      </c>
      <c r="R269" s="38">
        <v>6.6</v>
      </c>
      <c r="T269" s="31">
        <v>351.8</v>
      </c>
      <c r="U269" s="38">
        <v>6.5</v>
      </c>
      <c r="V269" s="77"/>
      <c r="W269" s="45"/>
    </row>
    <row r="270" spans="1:23" s="43" customFormat="1" x14ac:dyDescent="0.2">
      <c r="A270" s="75"/>
      <c r="B270" s="47"/>
      <c r="C270" s="88"/>
      <c r="E270" s="75"/>
      <c r="F270" s="47"/>
      <c r="G270" s="88"/>
      <c r="I270" s="29"/>
      <c r="K270" s="29"/>
      <c r="L270" s="38"/>
      <c r="N270" s="31"/>
      <c r="O270" s="38"/>
      <c r="Q270" s="29"/>
      <c r="R270" s="38"/>
      <c r="T270" s="31"/>
      <c r="U270" s="38"/>
      <c r="V270" s="77"/>
      <c r="W270" s="45"/>
    </row>
    <row r="271" spans="1:23" s="43" customFormat="1" x14ac:dyDescent="0.2">
      <c r="A271" s="75">
        <v>10</v>
      </c>
      <c r="B271" s="47" t="s">
        <v>146</v>
      </c>
      <c r="C271" s="88">
        <v>14</v>
      </c>
      <c r="E271" s="75">
        <v>2001</v>
      </c>
      <c r="F271" s="47" t="s">
        <v>147</v>
      </c>
      <c r="G271" s="88">
        <v>2005</v>
      </c>
      <c r="I271" s="29">
        <v>887</v>
      </c>
      <c r="K271" s="29">
        <v>833</v>
      </c>
      <c r="L271" s="38">
        <v>0.4</v>
      </c>
      <c r="N271" s="31">
        <v>93.9</v>
      </c>
      <c r="O271" s="38">
        <v>0.4</v>
      </c>
      <c r="Q271" s="29">
        <v>241859</v>
      </c>
      <c r="R271" s="38">
        <v>5.3</v>
      </c>
      <c r="T271" s="31">
        <v>290.3</v>
      </c>
      <c r="U271" s="38">
        <v>5</v>
      </c>
      <c r="V271" s="77"/>
      <c r="W271" s="45"/>
    </row>
    <row r="272" spans="1:23" s="43" customFormat="1" x14ac:dyDescent="0.2">
      <c r="A272" s="75"/>
      <c r="B272" s="47"/>
      <c r="C272" s="88"/>
      <c r="E272" s="75"/>
      <c r="F272" s="47"/>
      <c r="G272" s="88"/>
      <c r="I272" s="29"/>
      <c r="K272" s="29"/>
      <c r="L272" s="38"/>
      <c r="N272" s="31"/>
      <c r="O272" s="38"/>
      <c r="Q272" s="29"/>
      <c r="R272" s="38"/>
      <c r="T272" s="31"/>
      <c r="U272" s="38"/>
      <c r="V272" s="77"/>
      <c r="W272" s="45"/>
    </row>
    <row r="273" spans="1:23" s="43" customFormat="1" x14ac:dyDescent="0.2">
      <c r="A273" s="75">
        <v>15</v>
      </c>
      <c r="B273" s="47" t="s">
        <v>146</v>
      </c>
      <c r="C273" s="88">
        <v>19</v>
      </c>
      <c r="E273" s="75">
        <v>1996</v>
      </c>
      <c r="F273" s="47" t="s">
        <v>147</v>
      </c>
      <c r="G273" s="88">
        <v>2000</v>
      </c>
      <c r="I273" s="29">
        <v>375</v>
      </c>
      <c r="K273" s="29">
        <v>330</v>
      </c>
      <c r="L273" s="38">
        <v>0.6</v>
      </c>
      <c r="N273" s="31">
        <v>88.1</v>
      </c>
      <c r="O273" s="38">
        <v>0.6</v>
      </c>
      <c r="Q273" s="29">
        <v>81972</v>
      </c>
      <c r="R273" s="38">
        <v>8</v>
      </c>
      <c r="T273" s="31">
        <v>248.2</v>
      </c>
      <c r="U273" s="38">
        <v>7.1</v>
      </c>
      <c r="V273" s="77"/>
      <c r="W273" s="45"/>
    </row>
    <row r="274" spans="1:23" s="43" customFormat="1" x14ac:dyDescent="0.2">
      <c r="A274" s="75"/>
      <c r="B274" s="47"/>
      <c r="C274" s="88"/>
      <c r="E274" s="75"/>
      <c r="F274" s="47"/>
      <c r="G274" s="88"/>
      <c r="I274" s="29"/>
      <c r="K274" s="29"/>
      <c r="L274" s="38"/>
      <c r="N274" s="31"/>
      <c r="O274" s="38"/>
      <c r="Q274" s="29"/>
      <c r="R274" s="38"/>
      <c r="T274" s="31"/>
      <c r="U274" s="38"/>
      <c r="V274" s="77"/>
      <c r="W274" s="45"/>
    </row>
    <row r="275" spans="1:23" s="43" customFormat="1" x14ac:dyDescent="0.2">
      <c r="A275" s="75">
        <v>20</v>
      </c>
      <c r="B275" s="47" t="s">
        <v>146</v>
      </c>
      <c r="C275" s="88">
        <v>24</v>
      </c>
      <c r="E275" s="75">
        <v>1991</v>
      </c>
      <c r="F275" s="47" t="s">
        <v>147</v>
      </c>
      <c r="G275" s="88">
        <v>1995</v>
      </c>
      <c r="I275" s="29">
        <v>226</v>
      </c>
      <c r="K275" s="29">
        <v>194</v>
      </c>
      <c r="L275" s="38">
        <v>0.6</v>
      </c>
      <c r="N275" s="31">
        <v>85.8</v>
      </c>
      <c r="O275" s="38">
        <v>0.6</v>
      </c>
      <c r="Q275" s="29">
        <v>42235</v>
      </c>
      <c r="R275" s="38">
        <v>15</v>
      </c>
      <c r="T275" s="31">
        <v>217.8</v>
      </c>
      <c r="U275" s="38">
        <v>12.8</v>
      </c>
      <c r="V275" s="77"/>
      <c r="W275" s="45"/>
    </row>
    <row r="276" spans="1:23" s="43" customFormat="1" x14ac:dyDescent="0.2">
      <c r="A276" s="75"/>
      <c r="B276" s="47"/>
      <c r="C276" s="88"/>
      <c r="E276" s="75"/>
      <c r="F276" s="47"/>
      <c r="G276" s="88"/>
      <c r="I276" s="29"/>
      <c r="K276" s="29"/>
      <c r="L276" s="38"/>
      <c r="N276" s="31"/>
      <c r="O276" s="38"/>
      <c r="Q276" s="29"/>
      <c r="R276" s="38"/>
      <c r="T276" s="31"/>
      <c r="U276" s="38"/>
      <c r="V276" s="77"/>
      <c r="W276" s="45"/>
    </row>
    <row r="277" spans="1:23" s="43" customFormat="1" x14ac:dyDescent="0.2">
      <c r="A277" s="75">
        <v>25</v>
      </c>
      <c r="B277" s="47" t="s">
        <v>146</v>
      </c>
      <c r="C277" s="88">
        <v>29</v>
      </c>
      <c r="E277" s="75">
        <v>1986</v>
      </c>
      <c r="F277" s="47" t="s">
        <v>147</v>
      </c>
      <c r="G277" s="88">
        <v>1990</v>
      </c>
      <c r="I277" s="29">
        <v>189</v>
      </c>
      <c r="K277" s="29">
        <v>171</v>
      </c>
      <c r="L277" s="38">
        <v>0.5</v>
      </c>
      <c r="N277" s="31">
        <v>90.3</v>
      </c>
      <c r="O277" s="38">
        <v>0.5</v>
      </c>
      <c r="Q277" s="29">
        <v>31413</v>
      </c>
      <c r="R277" s="38">
        <v>16.100000000000001</v>
      </c>
      <c r="T277" s="31">
        <v>184.1</v>
      </c>
      <c r="U277" s="38">
        <v>14.5</v>
      </c>
      <c r="V277" s="77"/>
      <c r="W277" s="45"/>
    </row>
    <row r="278" spans="1:23" s="43" customFormat="1" x14ac:dyDescent="0.2">
      <c r="A278" s="75"/>
      <c r="B278" s="47"/>
      <c r="C278" s="88"/>
      <c r="E278" s="75"/>
      <c r="F278" s="47"/>
      <c r="G278" s="88"/>
      <c r="I278" s="29"/>
      <c r="K278" s="29"/>
      <c r="L278" s="38"/>
      <c r="N278" s="31"/>
      <c r="O278" s="38"/>
      <c r="Q278" s="29"/>
      <c r="R278" s="38"/>
      <c r="T278" s="31"/>
      <c r="U278" s="38"/>
      <c r="V278" s="77"/>
      <c r="W278" s="45"/>
    </row>
    <row r="279" spans="1:23" s="43" customFormat="1" x14ac:dyDescent="0.2">
      <c r="A279" s="75">
        <v>30</v>
      </c>
      <c r="B279" s="47" t="s">
        <v>146</v>
      </c>
      <c r="C279" s="88">
        <v>34</v>
      </c>
      <c r="E279" s="75">
        <v>1981</v>
      </c>
      <c r="F279" s="47" t="s">
        <v>147</v>
      </c>
      <c r="G279" s="88">
        <v>1985</v>
      </c>
      <c r="I279" s="29">
        <v>133</v>
      </c>
      <c r="K279" s="29">
        <v>101</v>
      </c>
      <c r="L279" s="38">
        <v>0.8</v>
      </c>
      <c r="N279" s="31">
        <v>76</v>
      </c>
      <c r="O279" s="38">
        <v>0.8</v>
      </c>
      <c r="Q279" s="29">
        <v>13238</v>
      </c>
      <c r="R279" s="38">
        <v>16.8</v>
      </c>
      <c r="T279" s="31">
        <v>130.9</v>
      </c>
      <c r="U279" s="38">
        <v>12.8</v>
      </c>
      <c r="V279" s="77"/>
      <c r="W279" s="45"/>
    </row>
    <row r="280" spans="1:23" s="43" customFormat="1" x14ac:dyDescent="0.2">
      <c r="E280" s="47"/>
      <c r="F280" s="47"/>
      <c r="I280" s="29"/>
      <c r="K280" s="29"/>
      <c r="L280" s="38"/>
      <c r="N280" s="31"/>
      <c r="O280" s="38"/>
      <c r="Q280" s="29"/>
      <c r="R280" s="38"/>
      <c r="T280" s="31"/>
      <c r="U280" s="38"/>
      <c r="V280" s="77"/>
      <c r="W280" s="45"/>
    </row>
    <row r="281" spans="1:23" s="43" customFormat="1" x14ac:dyDescent="0.2">
      <c r="A281" s="175" t="s">
        <v>158</v>
      </c>
      <c r="B281" s="175"/>
      <c r="C281" s="175"/>
      <c r="E281" s="47"/>
      <c r="F281" s="47" t="s">
        <v>147</v>
      </c>
      <c r="G281" s="43">
        <v>1980</v>
      </c>
      <c r="I281" s="29">
        <v>1331</v>
      </c>
      <c r="K281" s="29">
        <v>554</v>
      </c>
      <c r="L281" s="38">
        <v>1.8</v>
      </c>
      <c r="N281" s="31">
        <v>41.7</v>
      </c>
      <c r="O281" s="38">
        <v>1.8</v>
      </c>
      <c r="Q281" s="29">
        <v>37512</v>
      </c>
      <c r="R281" s="38">
        <v>13.5</v>
      </c>
      <c r="T281" s="31">
        <v>67.7</v>
      </c>
      <c r="U281" s="38">
        <v>5.6</v>
      </c>
      <c r="V281" s="113"/>
      <c r="W281" s="45"/>
    </row>
    <row r="282" spans="1:23" s="43" customFormat="1" x14ac:dyDescent="0.2">
      <c r="A282" s="114"/>
      <c r="B282" s="114"/>
      <c r="C282" s="114"/>
      <c r="D282" s="90"/>
      <c r="E282" s="90"/>
      <c r="F282" s="42"/>
      <c r="G282" s="42"/>
      <c r="I282" s="115"/>
      <c r="K282" s="115"/>
      <c r="L282" s="116"/>
      <c r="N282" s="117"/>
      <c r="O282" s="116"/>
      <c r="Q282" s="115"/>
      <c r="R282" s="116"/>
      <c r="T282" s="117"/>
      <c r="U282" s="116"/>
      <c r="V282" s="113"/>
      <c r="W282" s="45"/>
    </row>
    <row r="283" spans="1:23" s="43" customFormat="1" x14ac:dyDescent="0.2">
      <c r="A283" s="75"/>
      <c r="B283" s="75"/>
      <c r="C283" s="75"/>
      <c r="D283" s="47"/>
      <c r="E283" s="47"/>
      <c r="I283" s="29"/>
      <c r="K283" s="29"/>
      <c r="L283" s="38"/>
      <c r="N283" s="31"/>
      <c r="O283" s="38"/>
      <c r="Q283" s="29"/>
      <c r="R283" s="38"/>
      <c r="T283" s="31"/>
      <c r="U283" s="38"/>
      <c r="V283" s="113"/>
    </row>
    <row r="284" spans="1:23" s="43" customFormat="1" x14ac:dyDescent="0.2">
      <c r="A284" s="175" t="s">
        <v>48</v>
      </c>
      <c r="B284" s="175"/>
      <c r="C284" s="175"/>
      <c r="D284" s="175"/>
      <c r="E284" s="175"/>
      <c r="F284" s="175"/>
      <c r="G284" s="175"/>
      <c r="I284" s="29">
        <v>4255</v>
      </c>
      <c r="K284" s="29">
        <v>3286</v>
      </c>
      <c r="L284" s="38">
        <v>0.8</v>
      </c>
      <c r="N284" s="31">
        <v>77.2</v>
      </c>
      <c r="O284" s="38">
        <v>0.8</v>
      </c>
      <c r="Q284" s="29">
        <v>797870</v>
      </c>
      <c r="R284" s="38">
        <v>3.7</v>
      </c>
      <c r="T284" s="31">
        <v>242.8</v>
      </c>
      <c r="U284" s="38">
        <v>2.9</v>
      </c>
      <c r="V284" s="113"/>
    </row>
    <row r="285" spans="1:23" x14ac:dyDescent="0.2">
      <c r="J285" s="79"/>
      <c r="M285" s="118"/>
      <c r="N285" s="118"/>
      <c r="P285" s="43"/>
      <c r="Q285" s="44"/>
      <c r="R285" s="77"/>
      <c r="S285" s="43"/>
      <c r="T285" s="45"/>
      <c r="U285" s="77"/>
    </row>
    <row r="286" spans="1:23" s="43" customFormat="1" ht="12" customHeight="1" x14ac:dyDescent="0.2">
      <c r="A286" s="61" t="s">
        <v>49</v>
      </c>
      <c r="B286" s="49"/>
      <c r="C286" s="79"/>
      <c r="D286" s="79"/>
      <c r="E286" s="79"/>
      <c r="F286" s="80"/>
      <c r="G286" s="80"/>
      <c r="H286" s="80"/>
      <c r="I286" s="79"/>
      <c r="J286" s="79"/>
      <c r="K286" s="79"/>
      <c r="L286" s="118"/>
      <c r="M286" s="80"/>
      <c r="N286" s="80"/>
      <c r="O286" s="118"/>
      <c r="Q286" s="44"/>
      <c r="R286" s="77"/>
      <c r="T286" s="45"/>
      <c r="U286" s="77"/>
    </row>
    <row r="287" spans="1:23" x14ac:dyDescent="0.2">
      <c r="A287" s="62" t="s">
        <v>50</v>
      </c>
      <c r="C287" s="44"/>
      <c r="D287" s="44"/>
      <c r="E287" s="44"/>
      <c r="F287" s="45"/>
      <c r="G287" s="45"/>
      <c r="H287" s="45"/>
      <c r="J287" s="79"/>
      <c r="M287" s="80"/>
      <c r="P287" s="43"/>
      <c r="Q287" s="44"/>
      <c r="R287" s="77"/>
      <c r="S287" s="43"/>
      <c r="T287" s="45"/>
      <c r="U287" s="77"/>
    </row>
    <row r="288" spans="1:23" ht="5.25" customHeight="1" x14ac:dyDescent="0.2">
      <c r="A288" s="103"/>
      <c r="B288" s="103"/>
      <c r="C288" s="119"/>
      <c r="D288" s="119"/>
      <c r="E288" s="119"/>
      <c r="F288" s="120"/>
      <c r="G288" s="120"/>
      <c r="H288" s="120"/>
      <c r="J288" s="79"/>
      <c r="M288" s="80"/>
      <c r="P288" s="43"/>
      <c r="Q288" s="44"/>
      <c r="R288" s="77"/>
      <c r="S288" s="43"/>
      <c r="T288" s="45"/>
      <c r="U288" s="77"/>
    </row>
    <row r="289" spans="1:23" s="43" customFormat="1" x14ac:dyDescent="0.2">
      <c r="A289" s="171"/>
      <c r="B289" s="171"/>
      <c r="C289" s="171"/>
      <c r="D289" s="171"/>
      <c r="E289" s="171"/>
      <c r="F289" s="171"/>
      <c r="G289" s="171"/>
      <c r="H289" s="49"/>
      <c r="I289" s="82"/>
      <c r="J289" s="78"/>
      <c r="K289" s="79"/>
      <c r="L289" s="118"/>
      <c r="M289" s="78"/>
      <c r="N289" s="80"/>
      <c r="O289" s="118"/>
      <c r="P289" s="78"/>
      <c r="Q289" s="79"/>
      <c r="R289" s="118"/>
      <c r="S289" s="78"/>
      <c r="T289" s="80"/>
      <c r="U289" s="118"/>
    </row>
    <row r="290" spans="1:23" s="68" customFormat="1" x14ac:dyDescent="0.2">
      <c r="A290" s="176"/>
      <c r="B290" s="176"/>
      <c r="C290" s="176"/>
      <c r="D290" s="176"/>
      <c r="E290" s="176"/>
      <c r="F290" s="176"/>
      <c r="G290" s="176"/>
      <c r="H290" s="12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</row>
    <row r="291" spans="1:23" s="68" customFormat="1" x14ac:dyDescent="0.2">
      <c r="A291" s="164" t="s">
        <v>168</v>
      </c>
      <c r="B291" s="164"/>
      <c r="C291" s="164"/>
      <c r="D291" s="164"/>
      <c r="E291" s="164"/>
      <c r="F291" s="164"/>
      <c r="G291" s="164"/>
      <c r="H291" s="66"/>
      <c r="I291" s="164" t="s">
        <v>211</v>
      </c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</row>
    <row r="292" spans="1:23" s="68" customFormat="1" x14ac:dyDescent="0.2">
      <c r="A292" s="168" t="s">
        <v>169</v>
      </c>
      <c r="B292" s="168"/>
      <c r="C292" s="168"/>
      <c r="D292" s="168"/>
      <c r="E292" s="168"/>
      <c r="F292" s="168"/>
      <c r="G292" s="168"/>
      <c r="H292" s="66"/>
      <c r="I292" s="165" t="s">
        <v>69</v>
      </c>
      <c r="J292" s="165"/>
      <c r="K292" s="165"/>
      <c r="L292" s="165"/>
      <c r="M292" s="165"/>
      <c r="N292" s="165"/>
      <c r="O292" s="165"/>
      <c r="P292" s="165"/>
      <c r="Q292" s="165"/>
      <c r="R292" s="165"/>
      <c r="S292" s="165"/>
      <c r="T292" s="165"/>
      <c r="U292" s="165"/>
    </row>
    <row r="293" spans="1:23" s="43" customFormat="1" x14ac:dyDescent="0.2">
      <c r="A293" s="170"/>
      <c r="B293" s="170"/>
      <c r="C293" s="170"/>
      <c r="D293" s="170"/>
      <c r="E293" s="170"/>
      <c r="F293" s="170"/>
      <c r="G293" s="170"/>
      <c r="H293" s="49"/>
      <c r="I293" s="164" t="s">
        <v>170</v>
      </c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</row>
    <row r="294" spans="1:23" s="43" customFormat="1" x14ac:dyDescent="0.2">
      <c r="A294" s="42"/>
      <c r="B294" s="42"/>
      <c r="C294" s="42"/>
      <c r="D294" s="42"/>
      <c r="E294" s="42"/>
      <c r="F294" s="42"/>
      <c r="G294" s="42"/>
      <c r="H294" s="42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</row>
    <row r="295" spans="1:23" s="43" customFormat="1" x14ac:dyDescent="0.2">
      <c r="A295" s="171"/>
      <c r="B295" s="171"/>
      <c r="C295" s="171"/>
      <c r="D295" s="171"/>
      <c r="E295" s="171"/>
      <c r="F295" s="171"/>
      <c r="G295" s="171"/>
      <c r="H295" s="49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</row>
    <row r="296" spans="1:23" s="43" customFormat="1" x14ac:dyDescent="0.2">
      <c r="A296" s="173"/>
      <c r="B296" s="173"/>
      <c r="C296" s="173"/>
      <c r="D296" s="173"/>
      <c r="E296" s="173"/>
      <c r="F296" s="173"/>
      <c r="G296" s="173"/>
      <c r="H296" s="49"/>
      <c r="I296" s="44"/>
      <c r="K296" s="44"/>
      <c r="L296" s="108"/>
      <c r="M296" s="47"/>
      <c r="N296" s="46"/>
      <c r="O296" s="108"/>
      <c r="P296" s="47"/>
      <c r="Q296" s="48"/>
      <c r="R296" s="108"/>
      <c r="S296" s="47"/>
      <c r="T296" s="46"/>
      <c r="U296" s="108"/>
    </row>
    <row r="297" spans="1:23" s="43" customFormat="1" x14ac:dyDescent="0.2">
      <c r="A297" s="171"/>
      <c r="B297" s="171"/>
      <c r="C297" s="171"/>
      <c r="D297" s="171"/>
      <c r="E297" s="171"/>
      <c r="F297" s="171"/>
      <c r="G297" s="171"/>
      <c r="H297" s="49"/>
      <c r="I297" s="64"/>
      <c r="J297" s="49"/>
      <c r="K297" s="64"/>
      <c r="L297" s="109"/>
      <c r="M297" s="49"/>
      <c r="N297" s="65"/>
      <c r="O297" s="109"/>
      <c r="P297" s="49"/>
      <c r="Q297" s="64"/>
      <c r="R297" s="109"/>
      <c r="S297" s="49"/>
      <c r="T297" s="65"/>
      <c r="U297" s="109"/>
    </row>
    <row r="298" spans="1:23" s="43" customFormat="1" x14ac:dyDescent="0.2">
      <c r="A298" s="171" t="s">
        <v>141</v>
      </c>
      <c r="B298" s="171"/>
      <c r="C298" s="171"/>
      <c r="D298" s="171"/>
      <c r="E298" s="171"/>
      <c r="F298" s="171"/>
      <c r="G298" s="171"/>
      <c r="H298" s="49"/>
      <c r="I298" s="52" t="s">
        <v>2</v>
      </c>
      <c r="J298" s="55"/>
      <c r="K298" s="52" t="s">
        <v>3</v>
      </c>
      <c r="L298" s="110" t="s">
        <v>4</v>
      </c>
      <c r="M298" s="55"/>
      <c r="N298" s="54" t="s">
        <v>3</v>
      </c>
      <c r="O298" s="110" t="s">
        <v>4</v>
      </c>
      <c r="P298" s="55"/>
      <c r="Q298" s="52" t="s">
        <v>3</v>
      </c>
      <c r="R298" s="110" t="s">
        <v>4</v>
      </c>
      <c r="S298" s="55"/>
      <c r="T298" s="54" t="s">
        <v>3</v>
      </c>
      <c r="U298" s="110" t="s">
        <v>4</v>
      </c>
    </row>
    <row r="299" spans="1:23" s="43" customFormat="1" x14ac:dyDescent="0.2">
      <c r="A299" s="172"/>
      <c r="B299" s="172"/>
      <c r="C299" s="172"/>
      <c r="D299" s="49"/>
      <c r="E299" s="172"/>
      <c r="F299" s="172"/>
      <c r="G299" s="172"/>
      <c r="H299" s="49"/>
      <c r="I299" s="52" t="s">
        <v>6</v>
      </c>
      <c r="J299" s="55"/>
      <c r="K299" s="52" t="s">
        <v>7</v>
      </c>
      <c r="L299" s="110" t="s">
        <v>8</v>
      </c>
      <c r="M299" s="55"/>
      <c r="N299" s="54" t="s">
        <v>4</v>
      </c>
      <c r="O299" s="110" t="s">
        <v>8</v>
      </c>
      <c r="P299" s="55"/>
      <c r="Q299" s="52" t="s">
        <v>9</v>
      </c>
      <c r="R299" s="110" t="s">
        <v>8</v>
      </c>
      <c r="S299" s="55"/>
      <c r="T299" s="54" t="s">
        <v>10</v>
      </c>
      <c r="U299" s="110" t="s">
        <v>8</v>
      </c>
    </row>
    <row r="300" spans="1:23" s="43" customFormat="1" x14ac:dyDescent="0.2">
      <c r="A300" s="172" t="s">
        <v>142</v>
      </c>
      <c r="B300" s="172"/>
      <c r="C300" s="172"/>
      <c r="D300" s="49"/>
      <c r="E300" s="172" t="s">
        <v>143</v>
      </c>
      <c r="F300" s="172"/>
      <c r="G300" s="172"/>
      <c r="H300" s="49"/>
      <c r="I300" s="52" t="s">
        <v>11</v>
      </c>
      <c r="J300" s="55"/>
      <c r="K300" s="52" t="s">
        <v>12</v>
      </c>
      <c r="L300" s="110" t="s">
        <v>13</v>
      </c>
      <c r="M300" s="55"/>
      <c r="N300" s="54" t="s">
        <v>12</v>
      </c>
      <c r="O300" s="110" t="s">
        <v>13</v>
      </c>
      <c r="P300" s="55"/>
      <c r="Q300" s="52" t="s">
        <v>14</v>
      </c>
      <c r="R300" s="110" t="s">
        <v>13</v>
      </c>
      <c r="S300" s="55"/>
      <c r="T300" s="54" t="s">
        <v>14</v>
      </c>
      <c r="U300" s="110" t="s">
        <v>13</v>
      </c>
    </row>
    <row r="301" spans="1:23" s="43" customFormat="1" x14ac:dyDescent="0.2">
      <c r="A301" s="172" t="s">
        <v>144</v>
      </c>
      <c r="B301" s="172"/>
      <c r="C301" s="172"/>
      <c r="D301" s="49"/>
      <c r="E301" s="172" t="s">
        <v>145</v>
      </c>
      <c r="F301" s="172"/>
      <c r="G301" s="172"/>
      <c r="H301" s="49"/>
      <c r="I301" s="52"/>
      <c r="J301" s="55"/>
      <c r="K301" s="52"/>
      <c r="L301" s="110"/>
      <c r="M301" s="55"/>
      <c r="N301" s="54"/>
      <c r="O301" s="110"/>
      <c r="P301" s="55"/>
      <c r="Q301" s="52" t="s">
        <v>15</v>
      </c>
      <c r="R301" s="110"/>
      <c r="S301" s="55"/>
      <c r="T301" s="54"/>
      <c r="U301" s="110"/>
    </row>
    <row r="302" spans="1:23" s="43" customFormat="1" x14ac:dyDescent="0.2">
      <c r="A302" s="173"/>
      <c r="B302" s="173"/>
      <c r="C302" s="173"/>
      <c r="D302" s="173"/>
      <c r="E302" s="173"/>
      <c r="F302" s="173"/>
      <c r="G302" s="173"/>
      <c r="I302" s="56"/>
      <c r="J302" s="49"/>
      <c r="K302" s="56"/>
      <c r="L302" s="111"/>
      <c r="M302" s="58"/>
      <c r="N302" s="57"/>
      <c r="O302" s="111"/>
      <c r="P302" s="58"/>
      <c r="Q302" s="56"/>
      <c r="R302" s="112"/>
      <c r="S302" s="49"/>
      <c r="T302" s="59"/>
      <c r="U302" s="112"/>
    </row>
    <row r="303" spans="1:23" s="43" customFormat="1" x14ac:dyDescent="0.2">
      <c r="A303" s="75"/>
      <c r="B303" s="47"/>
      <c r="C303" s="88"/>
      <c r="E303" s="75"/>
      <c r="F303" s="47"/>
      <c r="G303" s="88"/>
      <c r="I303" s="44"/>
      <c r="K303" s="44"/>
      <c r="L303" s="77"/>
      <c r="N303" s="45"/>
      <c r="O303" s="77"/>
      <c r="Q303" s="44"/>
      <c r="R303" s="77"/>
      <c r="T303" s="45"/>
      <c r="U303" s="77"/>
    </row>
    <row r="304" spans="1:23" s="43" customFormat="1" x14ac:dyDescent="0.2">
      <c r="A304" s="75">
        <v>0</v>
      </c>
      <c r="B304" s="47" t="s">
        <v>146</v>
      </c>
      <c r="C304" s="88">
        <v>4</v>
      </c>
      <c r="E304" s="75">
        <v>2011</v>
      </c>
      <c r="F304" s="47" t="s">
        <v>147</v>
      </c>
      <c r="G304" s="88">
        <v>2015</v>
      </c>
      <c r="I304" s="29">
        <v>863</v>
      </c>
      <c r="K304" s="29">
        <v>844</v>
      </c>
      <c r="L304" s="38">
        <v>0.1</v>
      </c>
      <c r="N304" s="31">
        <v>97.8</v>
      </c>
      <c r="O304" s="38">
        <v>0.1</v>
      </c>
      <c r="Q304" s="29">
        <v>319336</v>
      </c>
      <c r="R304" s="38">
        <v>2.9</v>
      </c>
      <c r="T304" s="31">
        <v>378.4</v>
      </c>
      <c r="U304" s="38">
        <v>2.9</v>
      </c>
      <c r="V304" s="77"/>
      <c r="W304" s="45"/>
    </row>
    <row r="305" spans="1:23" s="43" customFormat="1" x14ac:dyDescent="0.2">
      <c r="A305" s="75"/>
      <c r="B305" s="47"/>
      <c r="C305" s="88"/>
      <c r="E305" s="75"/>
      <c r="F305" s="47"/>
      <c r="G305" s="88"/>
      <c r="I305" s="29"/>
      <c r="K305" s="29"/>
      <c r="L305" s="38"/>
      <c r="N305" s="31"/>
      <c r="O305" s="38"/>
      <c r="Q305" s="29"/>
      <c r="R305" s="38"/>
      <c r="T305" s="31"/>
      <c r="U305" s="38"/>
      <c r="V305" s="77"/>
      <c r="W305" s="45"/>
    </row>
    <row r="306" spans="1:23" s="43" customFormat="1" x14ac:dyDescent="0.2">
      <c r="A306" s="75">
        <v>5</v>
      </c>
      <c r="B306" s="47" t="s">
        <v>146</v>
      </c>
      <c r="C306" s="88">
        <v>9</v>
      </c>
      <c r="E306" s="75">
        <v>2006</v>
      </c>
      <c r="F306" s="47" t="s">
        <v>147</v>
      </c>
      <c r="G306" s="88">
        <v>2010</v>
      </c>
      <c r="I306" s="29">
        <v>726</v>
      </c>
      <c r="K306" s="29">
        <v>717</v>
      </c>
      <c r="L306" s="38">
        <v>0.1</v>
      </c>
      <c r="N306" s="31">
        <v>98.7</v>
      </c>
      <c r="O306" s="38">
        <v>0.1</v>
      </c>
      <c r="Q306" s="29">
        <v>325017</v>
      </c>
      <c r="R306" s="38">
        <v>3</v>
      </c>
      <c r="T306" s="31">
        <v>453.5</v>
      </c>
      <c r="U306" s="38">
        <v>3</v>
      </c>
      <c r="V306" s="77"/>
      <c r="W306" s="45"/>
    </row>
    <row r="307" spans="1:23" s="43" customFormat="1" x14ac:dyDescent="0.2">
      <c r="A307" s="75"/>
      <c r="B307" s="47"/>
      <c r="C307" s="88"/>
      <c r="E307" s="75"/>
      <c r="F307" s="47"/>
      <c r="G307" s="88"/>
      <c r="I307" s="29"/>
      <c r="K307" s="29"/>
      <c r="L307" s="38"/>
      <c r="N307" s="31"/>
      <c r="O307" s="38"/>
      <c r="Q307" s="29"/>
      <c r="R307" s="38"/>
      <c r="T307" s="31"/>
      <c r="U307" s="38"/>
      <c r="V307" s="77"/>
      <c r="W307" s="45"/>
    </row>
    <row r="308" spans="1:23" s="43" customFormat="1" x14ac:dyDescent="0.2">
      <c r="A308" s="75">
        <v>10</v>
      </c>
      <c r="B308" s="47" t="s">
        <v>146</v>
      </c>
      <c r="C308" s="88">
        <v>14</v>
      </c>
      <c r="E308" s="75">
        <v>2001</v>
      </c>
      <c r="F308" s="47" t="s">
        <v>147</v>
      </c>
      <c r="G308" s="88">
        <v>2005</v>
      </c>
      <c r="I308" s="29">
        <v>542</v>
      </c>
      <c r="K308" s="29">
        <v>529</v>
      </c>
      <c r="L308" s="38">
        <v>0.1</v>
      </c>
      <c r="N308" s="31">
        <v>97.6</v>
      </c>
      <c r="O308" s="38">
        <v>0.1</v>
      </c>
      <c r="Q308" s="29">
        <v>235358</v>
      </c>
      <c r="R308" s="38">
        <v>3</v>
      </c>
      <c r="T308" s="31">
        <v>444.9</v>
      </c>
      <c r="U308" s="38">
        <v>2.9</v>
      </c>
      <c r="V308" s="77"/>
      <c r="W308" s="45"/>
    </row>
    <row r="309" spans="1:23" s="43" customFormat="1" x14ac:dyDescent="0.2">
      <c r="A309" s="75"/>
      <c r="B309" s="47"/>
      <c r="C309" s="88"/>
      <c r="E309" s="75"/>
      <c r="F309" s="47"/>
      <c r="G309" s="88"/>
      <c r="I309" s="29"/>
      <c r="K309" s="29"/>
      <c r="L309" s="38"/>
      <c r="N309" s="31"/>
      <c r="O309" s="38"/>
      <c r="Q309" s="29"/>
      <c r="R309" s="38"/>
      <c r="T309" s="31"/>
      <c r="U309" s="38"/>
      <c r="V309" s="77"/>
      <c r="W309" s="45"/>
    </row>
    <row r="310" spans="1:23" s="43" customFormat="1" x14ac:dyDescent="0.2">
      <c r="A310" s="75">
        <v>15</v>
      </c>
      <c r="B310" s="47" t="s">
        <v>146</v>
      </c>
      <c r="C310" s="88">
        <v>19</v>
      </c>
      <c r="E310" s="75">
        <v>1996</v>
      </c>
      <c r="F310" s="47" t="s">
        <v>147</v>
      </c>
      <c r="G310" s="88">
        <v>2000</v>
      </c>
      <c r="I310" s="29">
        <v>500</v>
      </c>
      <c r="K310" s="29">
        <v>492</v>
      </c>
      <c r="L310" s="38">
        <v>0.1</v>
      </c>
      <c r="N310" s="31">
        <v>98.5</v>
      </c>
      <c r="O310" s="38">
        <v>0.1</v>
      </c>
      <c r="Q310" s="29">
        <v>221266</v>
      </c>
      <c r="R310" s="38">
        <v>3.4</v>
      </c>
      <c r="T310" s="31">
        <v>449.4</v>
      </c>
      <c r="U310" s="38">
        <v>3.4</v>
      </c>
      <c r="V310" s="77"/>
      <c r="W310" s="45"/>
    </row>
    <row r="311" spans="1:23" s="43" customFormat="1" x14ac:dyDescent="0.2">
      <c r="A311" s="75"/>
      <c r="B311" s="47"/>
      <c r="C311" s="88"/>
      <c r="E311" s="75"/>
      <c r="F311" s="47"/>
      <c r="G311" s="88"/>
      <c r="I311" s="29"/>
      <c r="K311" s="29"/>
      <c r="L311" s="38"/>
      <c r="N311" s="31"/>
      <c r="O311" s="38"/>
      <c r="Q311" s="29"/>
      <c r="R311" s="38"/>
      <c r="T311" s="31"/>
      <c r="U311" s="38"/>
      <c r="V311" s="77"/>
      <c r="W311" s="45"/>
    </row>
    <row r="312" spans="1:23" s="43" customFormat="1" x14ac:dyDescent="0.2">
      <c r="A312" s="75">
        <v>20</v>
      </c>
      <c r="B312" s="47" t="s">
        <v>146</v>
      </c>
      <c r="C312" s="88">
        <v>24</v>
      </c>
      <c r="E312" s="75">
        <v>1991</v>
      </c>
      <c r="F312" s="47" t="s">
        <v>147</v>
      </c>
      <c r="G312" s="88">
        <v>1995</v>
      </c>
      <c r="I312" s="29">
        <v>581</v>
      </c>
      <c r="K312" s="29">
        <v>565</v>
      </c>
      <c r="L312" s="38">
        <v>0.1</v>
      </c>
      <c r="N312" s="31">
        <v>97.2</v>
      </c>
      <c r="O312" s="38">
        <v>0.1</v>
      </c>
      <c r="Q312" s="29">
        <v>204235</v>
      </c>
      <c r="R312" s="38">
        <v>3</v>
      </c>
      <c r="T312" s="31">
        <v>361.7</v>
      </c>
      <c r="U312" s="38">
        <v>2.9</v>
      </c>
      <c r="V312" s="77"/>
      <c r="W312" s="45"/>
    </row>
    <row r="313" spans="1:23" s="43" customFormat="1" x14ac:dyDescent="0.2">
      <c r="A313" s="75"/>
      <c r="B313" s="47"/>
      <c r="C313" s="88"/>
      <c r="E313" s="75"/>
      <c r="F313" s="47"/>
      <c r="G313" s="88"/>
      <c r="I313" s="29"/>
      <c r="K313" s="29"/>
      <c r="L313" s="38"/>
      <c r="N313" s="31"/>
      <c r="O313" s="38"/>
      <c r="Q313" s="29"/>
      <c r="R313" s="38"/>
      <c r="T313" s="31"/>
      <c r="U313" s="38"/>
      <c r="V313" s="77"/>
      <c r="W313" s="45"/>
    </row>
    <row r="314" spans="1:23" s="43" customFormat="1" x14ac:dyDescent="0.2">
      <c r="A314" s="75">
        <v>25</v>
      </c>
      <c r="B314" s="47" t="s">
        <v>146</v>
      </c>
      <c r="C314" s="88">
        <v>29</v>
      </c>
      <c r="E314" s="75">
        <v>1986</v>
      </c>
      <c r="F314" s="47" t="s">
        <v>147</v>
      </c>
      <c r="G314" s="88">
        <v>1990</v>
      </c>
      <c r="I314" s="29">
        <v>300</v>
      </c>
      <c r="K314" s="29">
        <v>291</v>
      </c>
      <c r="L314" s="38">
        <v>0.2</v>
      </c>
      <c r="N314" s="31">
        <v>97</v>
      </c>
      <c r="O314" s="38">
        <v>0.2</v>
      </c>
      <c r="Q314" s="29">
        <v>106509</v>
      </c>
      <c r="R314" s="38">
        <v>5.2</v>
      </c>
      <c r="T314" s="31">
        <v>366.2</v>
      </c>
      <c r="U314" s="38">
        <v>5</v>
      </c>
      <c r="V314" s="77"/>
      <c r="W314" s="45"/>
    </row>
    <row r="315" spans="1:23" s="43" customFormat="1" x14ac:dyDescent="0.2">
      <c r="A315" s="75"/>
      <c r="B315" s="47"/>
      <c r="C315" s="88"/>
      <c r="E315" s="75"/>
      <c r="F315" s="47"/>
      <c r="G315" s="88"/>
      <c r="I315" s="29"/>
      <c r="K315" s="29"/>
      <c r="L315" s="38"/>
      <c r="N315" s="31"/>
      <c r="O315" s="38"/>
      <c r="Q315" s="29"/>
      <c r="R315" s="38"/>
      <c r="T315" s="31"/>
      <c r="U315" s="38"/>
      <c r="V315" s="77"/>
      <c r="W315" s="45"/>
    </row>
    <row r="316" spans="1:23" s="43" customFormat="1" x14ac:dyDescent="0.2">
      <c r="A316" s="75">
        <v>30</v>
      </c>
      <c r="B316" s="47" t="s">
        <v>146</v>
      </c>
      <c r="C316" s="88">
        <v>34</v>
      </c>
      <c r="E316" s="75">
        <v>1981</v>
      </c>
      <c r="F316" s="47" t="s">
        <v>147</v>
      </c>
      <c r="G316" s="88">
        <v>1985</v>
      </c>
      <c r="I316" s="29">
        <v>350</v>
      </c>
      <c r="K316" s="29">
        <v>314</v>
      </c>
      <c r="L316" s="38">
        <v>0.3</v>
      </c>
      <c r="N316" s="31">
        <v>89.8</v>
      </c>
      <c r="O316" s="38">
        <v>0.3</v>
      </c>
      <c r="Q316" s="29">
        <v>113434</v>
      </c>
      <c r="R316" s="38">
        <v>4.8</v>
      </c>
      <c r="T316" s="31">
        <v>361</v>
      </c>
      <c r="U316" s="38">
        <v>4.3</v>
      </c>
      <c r="V316" s="77"/>
      <c r="W316" s="45"/>
    </row>
    <row r="317" spans="1:23" s="43" customFormat="1" x14ac:dyDescent="0.2">
      <c r="E317" s="47"/>
      <c r="F317" s="47"/>
      <c r="I317" s="29"/>
      <c r="K317" s="29"/>
      <c r="L317" s="38"/>
      <c r="N317" s="31"/>
      <c r="O317" s="38"/>
      <c r="Q317" s="29"/>
      <c r="R317" s="38"/>
      <c r="T317" s="31"/>
      <c r="U317" s="38"/>
      <c r="V317" s="77"/>
      <c r="W317" s="45"/>
    </row>
    <row r="318" spans="1:23" s="43" customFormat="1" x14ac:dyDescent="0.2">
      <c r="A318" s="175" t="s">
        <v>158</v>
      </c>
      <c r="B318" s="175"/>
      <c r="C318" s="175"/>
      <c r="E318" s="47"/>
      <c r="F318" s="47" t="s">
        <v>147</v>
      </c>
      <c r="G318" s="43">
        <v>1980</v>
      </c>
      <c r="I318" s="29">
        <v>2016</v>
      </c>
      <c r="K318" s="29">
        <v>1706</v>
      </c>
      <c r="L318" s="38">
        <v>0.4</v>
      </c>
      <c r="N318" s="31">
        <v>84.6</v>
      </c>
      <c r="O318" s="38">
        <v>0.4</v>
      </c>
      <c r="Q318" s="29">
        <v>386936</v>
      </c>
      <c r="R318" s="38">
        <v>2.8</v>
      </c>
      <c r="T318" s="31">
        <v>226.8</v>
      </c>
      <c r="U318" s="38">
        <v>2.4</v>
      </c>
      <c r="V318" s="77"/>
      <c r="W318" s="45"/>
    </row>
    <row r="319" spans="1:23" s="43" customFormat="1" x14ac:dyDescent="0.2">
      <c r="A319" s="114"/>
      <c r="B319" s="114"/>
      <c r="C319" s="114"/>
      <c r="D319" s="90"/>
      <c r="E319" s="90"/>
      <c r="F319" s="42"/>
      <c r="G319" s="42"/>
      <c r="I319" s="115"/>
      <c r="K319" s="115"/>
      <c r="L319" s="116"/>
      <c r="N319" s="117"/>
      <c r="O319" s="116"/>
      <c r="Q319" s="115"/>
      <c r="R319" s="116"/>
      <c r="T319" s="117"/>
      <c r="U319" s="116"/>
      <c r="V319" s="113"/>
      <c r="W319" s="51"/>
    </row>
    <row r="320" spans="1:23" s="43" customFormat="1" x14ac:dyDescent="0.2">
      <c r="A320" s="75"/>
      <c r="B320" s="75"/>
      <c r="C320" s="75"/>
      <c r="D320" s="47"/>
      <c r="E320" s="47"/>
      <c r="I320" s="29"/>
      <c r="K320" s="29"/>
      <c r="L320" s="38"/>
      <c r="N320" s="31"/>
      <c r="O320" s="38"/>
      <c r="Q320" s="29"/>
      <c r="R320" s="38"/>
      <c r="T320" s="31"/>
      <c r="U320" s="38"/>
      <c r="V320" s="49"/>
      <c r="W320" s="49"/>
    </row>
    <row r="321" spans="1:23" s="43" customFormat="1" x14ac:dyDescent="0.2">
      <c r="A321" s="175" t="s">
        <v>48</v>
      </c>
      <c r="B321" s="175"/>
      <c r="C321" s="175"/>
      <c r="D321" s="175"/>
      <c r="E321" s="175"/>
      <c r="F321" s="175"/>
      <c r="G321" s="175"/>
      <c r="I321" s="29">
        <v>5879</v>
      </c>
      <c r="K321" s="29">
        <v>5458</v>
      </c>
      <c r="L321" s="38">
        <v>0.3</v>
      </c>
      <c r="N321" s="31">
        <v>92.8</v>
      </c>
      <c r="O321" s="38">
        <v>0.3</v>
      </c>
      <c r="Q321" s="29">
        <v>1912091</v>
      </c>
      <c r="R321" s="38">
        <v>1.3</v>
      </c>
      <c r="T321" s="31">
        <v>350.4</v>
      </c>
      <c r="U321" s="38">
        <v>1.2</v>
      </c>
      <c r="V321" s="113"/>
      <c r="W321" s="51"/>
    </row>
    <row r="322" spans="1:23" x14ac:dyDescent="0.2">
      <c r="J322" s="79"/>
      <c r="M322" s="118"/>
      <c r="N322" s="118"/>
      <c r="P322" s="43"/>
      <c r="Q322" s="44"/>
      <c r="R322" s="77"/>
      <c r="S322" s="77"/>
      <c r="T322" s="77"/>
      <c r="U322" s="77"/>
    </row>
    <row r="323" spans="1:23" s="43" customFormat="1" ht="12" customHeight="1" x14ac:dyDescent="0.2">
      <c r="A323" s="61" t="s">
        <v>49</v>
      </c>
      <c r="B323" s="49"/>
      <c r="C323" s="79"/>
      <c r="D323" s="79"/>
      <c r="E323" s="79"/>
      <c r="F323" s="80"/>
      <c r="G323" s="80"/>
      <c r="H323" s="80"/>
      <c r="I323" s="79"/>
      <c r="J323" s="79"/>
      <c r="K323" s="79"/>
      <c r="L323" s="118"/>
      <c r="M323" s="80"/>
      <c r="N323" s="80"/>
      <c r="O323" s="118"/>
      <c r="Q323" s="44"/>
      <c r="R323" s="77"/>
      <c r="T323" s="45"/>
      <c r="U323" s="77"/>
    </row>
    <row r="324" spans="1:23" x14ac:dyDescent="0.2">
      <c r="A324" s="62" t="s">
        <v>50</v>
      </c>
      <c r="C324" s="44"/>
      <c r="D324" s="44"/>
      <c r="E324" s="44"/>
      <c r="F324" s="45"/>
      <c r="G324" s="45"/>
      <c r="H324" s="45"/>
      <c r="J324" s="79"/>
      <c r="M324" s="80"/>
      <c r="P324" s="43"/>
      <c r="Q324" s="44"/>
      <c r="R324" s="77"/>
      <c r="S324" s="43"/>
      <c r="T324" s="45"/>
      <c r="U324" s="77"/>
    </row>
    <row r="325" spans="1:23" ht="5.25" customHeight="1" x14ac:dyDescent="0.2">
      <c r="A325" s="103"/>
      <c r="B325" s="103"/>
      <c r="C325" s="119"/>
      <c r="D325" s="119"/>
      <c r="E325" s="119"/>
      <c r="F325" s="120"/>
      <c r="G325" s="120"/>
      <c r="H325" s="120"/>
      <c r="J325" s="79"/>
      <c r="M325" s="80"/>
      <c r="P325" s="43"/>
      <c r="Q325" s="44"/>
      <c r="R325" s="77"/>
      <c r="S325" s="43"/>
      <c r="T325" s="45"/>
      <c r="U325" s="77"/>
    </row>
    <row r="326" spans="1:23" s="43" customFormat="1" x14ac:dyDescent="0.2">
      <c r="A326" s="171"/>
      <c r="B326" s="171"/>
      <c r="C326" s="171"/>
      <c r="D326" s="171"/>
      <c r="E326" s="171"/>
      <c r="F326" s="171"/>
      <c r="G326" s="171"/>
      <c r="H326" s="49"/>
      <c r="I326" s="82"/>
      <c r="J326" s="78"/>
      <c r="K326" s="79"/>
      <c r="L326" s="118"/>
      <c r="M326" s="78"/>
      <c r="N326" s="80"/>
      <c r="O326" s="118"/>
      <c r="P326" s="78"/>
      <c r="Q326" s="79"/>
      <c r="R326" s="118"/>
      <c r="S326" s="78"/>
      <c r="T326" s="80"/>
      <c r="U326" s="118"/>
    </row>
    <row r="327" spans="1:23" s="68" customFormat="1" x14ac:dyDescent="0.2">
      <c r="A327" s="176"/>
      <c r="B327" s="176"/>
      <c r="C327" s="176"/>
      <c r="D327" s="176"/>
      <c r="E327" s="176"/>
      <c r="F327" s="176"/>
      <c r="G327" s="176"/>
      <c r="H327" s="123"/>
      <c r="I327" s="163"/>
      <c r="J327" s="163"/>
      <c r="K327" s="163"/>
      <c r="L327" s="163"/>
      <c r="M327" s="163"/>
      <c r="N327" s="163"/>
      <c r="O327" s="163"/>
      <c r="P327" s="163"/>
      <c r="Q327" s="163"/>
      <c r="R327" s="163"/>
      <c r="S327" s="163"/>
      <c r="T327" s="163"/>
      <c r="U327" s="163"/>
    </row>
    <row r="328" spans="1:23" s="68" customFormat="1" x14ac:dyDescent="0.2">
      <c r="A328" s="164" t="s">
        <v>171</v>
      </c>
      <c r="B328" s="164"/>
      <c r="C328" s="164"/>
      <c r="D328" s="164"/>
      <c r="E328" s="164"/>
      <c r="F328" s="164"/>
      <c r="G328" s="164"/>
      <c r="H328" s="66"/>
      <c r="I328" s="164" t="s">
        <v>211</v>
      </c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</row>
    <row r="329" spans="1:23" s="68" customFormat="1" x14ac:dyDescent="0.2">
      <c r="A329" s="168" t="s">
        <v>172</v>
      </c>
      <c r="B329" s="168"/>
      <c r="C329" s="168"/>
      <c r="D329" s="168"/>
      <c r="E329" s="168"/>
      <c r="F329" s="168"/>
      <c r="G329" s="168"/>
      <c r="H329" s="66"/>
      <c r="I329" s="165" t="s">
        <v>69</v>
      </c>
      <c r="J329" s="165"/>
      <c r="K329" s="165"/>
      <c r="L329" s="165"/>
      <c r="M329" s="165"/>
      <c r="N329" s="165"/>
      <c r="O329" s="165"/>
      <c r="P329" s="165"/>
      <c r="Q329" s="165"/>
      <c r="R329" s="165"/>
      <c r="S329" s="165"/>
      <c r="T329" s="165"/>
      <c r="U329" s="165"/>
    </row>
    <row r="330" spans="1:23" s="43" customFormat="1" x14ac:dyDescent="0.2">
      <c r="A330" s="170"/>
      <c r="B330" s="170"/>
      <c r="C330" s="170"/>
      <c r="D330" s="170"/>
      <c r="E330" s="170"/>
      <c r="F330" s="170"/>
      <c r="G330" s="170"/>
      <c r="H330" s="49"/>
      <c r="I330" s="164" t="s">
        <v>173</v>
      </c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</row>
    <row r="331" spans="1:23" s="43" customFormat="1" x14ac:dyDescent="0.2">
      <c r="A331" s="42"/>
      <c r="B331" s="42"/>
      <c r="C331" s="42"/>
      <c r="D331" s="42"/>
      <c r="E331" s="42"/>
      <c r="F331" s="42"/>
      <c r="G331" s="42"/>
      <c r="H331" s="42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</row>
    <row r="332" spans="1:23" s="43" customFormat="1" x14ac:dyDescent="0.2">
      <c r="A332" s="171"/>
      <c r="B332" s="171"/>
      <c r="C332" s="171"/>
      <c r="D332" s="171"/>
      <c r="E332" s="171"/>
      <c r="F332" s="171"/>
      <c r="G332" s="171"/>
      <c r="H332" s="49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</row>
    <row r="333" spans="1:23" s="43" customFormat="1" x14ac:dyDescent="0.2">
      <c r="A333" s="173"/>
      <c r="B333" s="173"/>
      <c r="C333" s="173"/>
      <c r="D333" s="173"/>
      <c r="E333" s="173"/>
      <c r="F333" s="173"/>
      <c r="G333" s="173"/>
      <c r="H333" s="49"/>
      <c r="I333" s="44"/>
      <c r="K333" s="44"/>
      <c r="L333" s="108"/>
      <c r="M333" s="47"/>
      <c r="N333" s="46"/>
      <c r="O333" s="108"/>
      <c r="P333" s="47"/>
      <c r="Q333" s="48"/>
      <c r="R333" s="108"/>
      <c r="S333" s="47"/>
      <c r="T333" s="46"/>
      <c r="U333" s="108"/>
    </row>
    <row r="334" spans="1:23" s="43" customFormat="1" x14ac:dyDescent="0.2">
      <c r="A334" s="171"/>
      <c r="B334" s="171"/>
      <c r="C334" s="171"/>
      <c r="D334" s="171"/>
      <c r="E334" s="171"/>
      <c r="F334" s="171"/>
      <c r="G334" s="171"/>
      <c r="H334" s="49"/>
      <c r="I334" s="64"/>
      <c r="J334" s="49"/>
      <c r="K334" s="64"/>
      <c r="L334" s="109"/>
      <c r="M334" s="49"/>
      <c r="N334" s="65"/>
      <c r="O334" s="109"/>
      <c r="P334" s="49"/>
      <c r="Q334" s="64"/>
      <c r="R334" s="109"/>
      <c r="S334" s="49"/>
      <c r="T334" s="65"/>
      <c r="U334" s="109"/>
    </row>
    <row r="335" spans="1:23" s="43" customFormat="1" x14ac:dyDescent="0.2">
      <c r="A335" s="171" t="s">
        <v>141</v>
      </c>
      <c r="B335" s="171"/>
      <c r="C335" s="171"/>
      <c r="D335" s="171"/>
      <c r="E335" s="171"/>
      <c r="F335" s="171"/>
      <c r="G335" s="171"/>
      <c r="H335" s="49"/>
      <c r="I335" s="52" t="s">
        <v>2</v>
      </c>
      <c r="J335" s="55"/>
      <c r="K335" s="52" t="s">
        <v>3</v>
      </c>
      <c r="L335" s="110" t="s">
        <v>4</v>
      </c>
      <c r="M335" s="55"/>
      <c r="N335" s="54" t="s">
        <v>3</v>
      </c>
      <c r="O335" s="110" t="s">
        <v>4</v>
      </c>
      <c r="P335" s="55"/>
      <c r="Q335" s="52" t="s">
        <v>3</v>
      </c>
      <c r="R335" s="110" t="s">
        <v>4</v>
      </c>
      <c r="S335" s="55"/>
      <c r="T335" s="54" t="s">
        <v>3</v>
      </c>
      <c r="U335" s="110" t="s">
        <v>4</v>
      </c>
    </row>
    <row r="336" spans="1:23" s="43" customFormat="1" x14ac:dyDescent="0.2">
      <c r="A336" s="172"/>
      <c r="B336" s="172"/>
      <c r="C336" s="172"/>
      <c r="D336" s="49"/>
      <c r="E336" s="172"/>
      <c r="F336" s="172"/>
      <c r="G336" s="172"/>
      <c r="H336" s="49"/>
      <c r="I336" s="52" t="s">
        <v>6</v>
      </c>
      <c r="J336" s="55"/>
      <c r="K336" s="52" t="s">
        <v>7</v>
      </c>
      <c r="L336" s="110" t="s">
        <v>8</v>
      </c>
      <c r="M336" s="55"/>
      <c r="N336" s="54" t="s">
        <v>4</v>
      </c>
      <c r="O336" s="110" t="s">
        <v>8</v>
      </c>
      <c r="P336" s="55"/>
      <c r="Q336" s="52" t="s">
        <v>9</v>
      </c>
      <c r="R336" s="110" t="s">
        <v>8</v>
      </c>
      <c r="S336" s="55"/>
      <c r="T336" s="54" t="s">
        <v>10</v>
      </c>
      <c r="U336" s="110" t="s">
        <v>8</v>
      </c>
    </row>
    <row r="337" spans="1:23" s="43" customFormat="1" x14ac:dyDescent="0.2">
      <c r="A337" s="172" t="s">
        <v>142</v>
      </c>
      <c r="B337" s="172"/>
      <c r="C337" s="172"/>
      <c r="D337" s="49"/>
      <c r="E337" s="172" t="s">
        <v>143</v>
      </c>
      <c r="F337" s="172"/>
      <c r="G337" s="172"/>
      <c r="H337" s="49"/>
      <c r="I337" s="52" t="s">
        <v>11</v>
      </c>
      <c r="J337" s="55"/>
      <c r="K337" s="52" t="s">
        <v>12</v>
      </c>
      <c r="L337" s="110" t="s">
        <v>13</v>
      </c>
      <c r="M337" s="55"/>
      <c r="N337" s="54" t="s">
        <v>12</v>
      </c>
      <c r="O337" s="110" t="s">
        <v>13</v>
      </c>
      <c r="P337" s="55"/>
      <c r="Q337" s="52" t="s">
        <v>14</v>
      </c>
      <c r="R337" s="110" t="s">
        <v>13</v>
      </c>
      <c r="S337" s="55"/>
      <c r="T337" s="54" t="s">
        <v>14</v>
      </c>
      <c r="U337" s="110" t="s">
        <v>13</v>
      </c>
    </row>
    <row r="338" spans="1:23" s="43" customFormat="1" x14ac:dyDescent="0.2">
      <c r="A338" s="172" t="s">
        <v>144</v>
      </c>
      <c r="B338" s="172"/>
      <c r="C338" s="172"/>
      <c r="D338" s="49"/>
      <c r="E338" s="172" t="s">
        <v>145</v>
      </c>
      <c r="F338" s="172"/>
      <c r="G338" s="172"/>
      <c r="H338" s="49"/>
      <c r="I338" s="52"/>
      <c r="J338" s="55"/>
      <c r="K338" s="52"/>
      <c r="L338" s="110"/>
      <c r="M338" s="55"/>
      <c r="N338" s="54"/>
      <c r="O338" s="110"/>
      <c r="P338" s="55"/>
      <c r="Q338" s="52" t="s">
        <v>15</v>
      </c>
      <c r="R338" s="110"/>
      <c r="S338" s="55"/>
      <c r="T338" s="54"/>
      <c r="U338" s="110"/>
    </row>
    <row r="339" spans="1:23" s="43" customFormat="1" x14ac:dyDescent="0.2">
      <c r="A339" s="173"/>
      <c r="B339" s="173"/>
      <c r="C339" s="173"/>
      <c r="D339" s="173"/>
      <c r="E339" s="173"/>
      <c r="F339" s="173"/>
      <c r="G339" s="173"/>
      <c r="I339" s="56"/>
      <c r="J339" s="49"/>
      <c r="K339" s="56"/>
      <c r="L339" s="111"/>
      <c r="M339" s="58"/>
      <c r="N339" s="57"/>
      <c r="O339" s="111"/>
      <c r="P339" s="58"/>
      <c r="Q339" s="56"/>
      <c r="R339" s="112"/>
      <c r="S339" s="49"/>
      <c r="T339" s="59"/>
      <c r="U339" s="112"/>
    </row>
    <row r="340" spans="1:23" s="43" customFormat="1" x14ac:dyDescent="0.2">
      <c r="A340" s="75"/>
      <c r="B340" s="47"/>
      <c r="C340" s="88"/>
      <c r="E340" s="75"/>
      <c r="F340" s="47"/>
      <c r="G340" s="88"/>
      <c r="I340" s="44"/>
      <c r="K340" s="44"/>
      <c r="L340" s="77"/>
      <c r="N340" s="45"/>
      <c r="O340" s="77"/>
      <c r="Q340" s="44"/>
      <c r="R340" s="77"/>
      <c r="T340" s="45"/>
      <c r="U340" s="77"/>
    </row>
    <row r="341" spans="1:23" s="43" customFormat="1" x14ac:dyDescent="0.2">
      <c r="A341" s="75">
        <v>0</v>
      </c>
      <c r="B341" s="47" t="s">
        <v>146</v>
      </c>
      <c r="C341" s="88">
        <v>4</v>
      </c>
      <c r="E341" s="75">
        <v>2011</v>
      </c>
      <c r="F341" s="47" t="s">
        <v>147</v>
      </c>
      <c r="G341" s="88">
        <v>2015</v>
      </c>
      <c r="I341" s="29">
        <v>353</v>
      </c>
      <c r="K341" s="29">
        <v>325</v>
      </c>
      <c r="L341" s="38">
        <v>0.4</v>
      </c>
      <c r="N341" s="31">
        <v>92</v>
      </c>
      <c r="O341" s="38">
        <v>0.4</v>
      </c>
      <c r="Q341" s="29">
        <v>102624</v>
      </c>
      <c r="R341" s="38">
        <v>6.7</v>
      </c>
      <c r="T341" s="31">
        <v>316</v>
      </c>
      <c r="U341" s="38">
        <v>6.2</v>
      </c>
      <c r="V341" s="77"/>
      <c r="W341" s="45"/>
    </row>
    <row r="342" spans="1:23" s="43" customFormat="1" x14ac:dyDescent="0.2">
      <c r="A342" s="75"/>
      <c r="B342" s="47"/>
      <c r="C342" s="88"/>
      <c r="E342" s="75"/>
      <c r="F342" s="47"/>
      <c r="G342" s="88"/>
      <c r="I342" s="29"/>
      <c r="K342" s="29"/>
      <c r="L342" s="38"/>
      <c r="N342" s="31"/>
      <c r="O342" s="38"/>
      <c r="Q342" s="29"/>
      <c r="R342" s="38"/>
      <c r="T342" s="31"/>
      <c r="U342" s="38"/>
      <c r="V342" s="77"/>
      <c r="W342" s="45"/>
    </row>
    <row r="343" spans="1:23" s="43" customFormat="1" x14ac:dyDescent="0.2">
      <c r="A343" s="75">
        <v>5</v>
      </c>
      <c r="B343" s="47" t="s">
        <v>146</v>
      </c>
      <c r="C343" s="88">
        <v>9</v>
      </c>
      <c r="E343" s="75">
        <v>2006</v>
      </c>
      <c r="F343" s="47" t="s">
        <v>147</v>
      </c>
      <c r="G343" s="88">
        <v>2010</v>
      </c>
      <c r="I343" s="29">
        <v>409</v>
      </c>
      <c r="K343" s="29">
        <v>407</v>
      </c>
      <c r="L343" s="38">
        <v>0.1</v>
      </c>
      <c r="N343" s="31">
        <v>99.5</v>
      </c>
      <c r="O343" s="38">
        <v>0.1</v>
      </c>
      <c r="Q343" s="29">
        <v>170468</v>
      </c>
      <c r="R343" s="38">
        <v>3.1</v>
      </c>
      <c r="T343" s="31">
        <v>419.1</v>
      </c>
      <c r="U343" s="38">
        <v>3.1</v>
      </c>
      <c r="V343" s="77"/>
      <c r="W343" s="45"/>
    </row>
    <row r="344" spans="1:23" s="43" customFormat="1" x14ac:dyDescent="0.2">
      <c r="A344" s="75"/>
      <c r="B344" s="47"/>
      <c r="C344" s="88"/>
      <c r="E344" s="75"/>
      <c r="F344" s="47"/>
      <c r="G344" s="88"/>
      <c r="I344" s="29"/>
      <c r="K344" s="29"/>
      <c r="L344" s="38"/>
      <c r="N344" s="31"/>
      <c r="O344" s="38"/>
      <c r="Q344" s="29"/>
      <c r="R344" s="38"/>
      <c r="T344" s="31"/>
      <c r="U344" s="38"/>
      <c r="V344" s="77"/>
      <c r="W344" s="45"/>
    </row>
    <row r="345" spans="1:23" s="43" customFormat="1" x14ac:dyDescent="0.2">
      <c r="A345" s="75">
        <v>10</v>
      </c>
      <c r="B345" s="47" t="s">
        <v>146</v>
      </c>
      <c r="C345" s="88">
        <v>14</v>
      </c>
      <c r="E345" s="75">
        <v>2001</v>
      </c>
      <c r="F345" s="47" t="s">
        <v>147</v>
      </c>
      <c r="G345" s="88">
        <v>2005</v>
      </c>
      <c r="I345" s="29">
        <v>231</v>
      </c>
      <c r="K345" s="29">
        <v>224</v>
      </c>
      <c r="L345" s="38">
        <v>0.2</v>
      </c>
      <c r="N345" s="31">
        <v>96.8</v>
      </c>
      <c r="O345" s="38">
        <v>0.2</v>
      </c>
      <c r="Q345" s="29">
        <v>75734</v>
      </c>
      <c r="R345" s="38">
        <v>4</v>
      </c>
      <c r="T345" s="31">
        <v>338.8</v>
      </c>
      <c r="U345" s="38">
        <v>3.9</v>
      </c>
      <c r="V345" s="77"/>
      <c r="W345" s="45"/>
    </row>
    <row r="346" spans="1:23" s="43" customFormat="1" x14ac:dyDescent="0.2">
      <c r="A346" s="75"/>
      <c r="B346" s="47"/>
      <c r="C346" s="88"/>
      <c r="E346" s="75"/>
      <c r="F346" s="47"/>
      <c r="G346" s="88"/>
      <c r="I346" s="29"/>
      <c r="K346" s="29"/>
      <c r="L346" s="38"/>
      <c r="N346" s="31"/>
      <c r="O346" s="38"/>
      <c r="Q346" s="29"/>
      <c r="R346" s="38"/>
      <c r="T346" s="31"/>
      <c r="U346" s="38"/>
      <c r="V346" s="77"/>
      <c r="W346" s="45"/>
    </row>
    <row r="347" spans="1:23" s="43" customFormat="1" x14ac:dyDescent="0.2">
      <c r="A347" s="75">
        <v>15</v>
      </c>
      <c r="B347" s="47" t="s">
        <v>146</v>
      </c>
      <c r="C347" s="88">
        <v>19</v>
      </c>
      <c r="E347" s="75">
        <v>1996</v>
      </c>
      <c r="F347" s="47" t="s">
        <v>147</v>
      </c>
      <c r="G347" s="88">
        <v>2000</v>
      </c>
      <c r="I347" s="29">
        <v>157</v>
      </c>
      <c r="K347" s="29">
        <v>131</v>
      </c>
      <c r="L347" s="38">
        <v>0.5</v>
      </c>
      <c r="N347" s="31">
        <v>83.4</v>
      </c>
      <c r="O347" s="38">
        <v>0.5</v>
      </c>
      <c r="Q347" s="29">
        <v>42074</v>
      </c>
      <c r="R347" s="38">
        <v>6.1</v>
      </c>
      <c r="T347" s="31">
        <v>321.5</v>
      </c>
      <c r="U347" s="38">
        <v>5.0999999999999996</v>
      </c>
      <c r="V347" s="77"/>
      <c r="W347" s="45"/>
    </row>
    <row r="348" spans="1:23" s="43" customFormat="1" x14ac:dyDescent="0.2">
      <c r="A348" s="75"/>
      <c r="B348" s="47"/>
      <c r="C348" s="88"/>
      <c r="E348" s="75"/>
      <c r="F348" s="47"/>
      <c r="G348" s="88"/>
      <c r="I348" s="29"/>
      <c r="K348" s="29"/>
      <c r="L348" s="38"/>
      <c r="N348" s="31"/>
      <c r="O348" s="38"/>
      <c r="Q348" s="29"/>
      <c r="R348" s="38"/>
      <c r="T348" s="31"/>
      <c r="U348" s="38"/>
      <c r="V348" s="77"/>
      <c r="W348" s="45"/>
    </row>
    <row r="349" spans="1:23" s="43" customFormat="1" x14ac:dyDescent="0.2">
      <c r="A349" s="75">
        <v>20</v>
      </c>
      <c r="B349" s="47" t="s">
        <v>146</v>
      </c>
      <c r="C349" s="88">
        <v>24</v>
      </c>
      <c r="E349" s="75">
        <v>1991</v>
      </c>
      <c r="F349" s="47" t="s">
        <v>147</v>
      </c>
      <c r="G349" s="88">
        <v>1995</v>
      </c>
      <c r="I349" s="29">
        <v>133</v>
      </c>
      <c r="K349" s="29">
        <v>107</v>
      </c>
      <c r="L349" s="38">
        <v>0.5</v>
      </c>
      <c r="N349" s="31">
        <v>80.2</v>
      </c>
      <c r="O349" s="38">
        <v>0.5</v>
      </c>
      <c r="Q349" s="29">
        <v>24924</v>
      </c>
      <c r="R349" s="38">
        <v>9.1</v>
      </c>
      <c r="T349" s="31">
        <v>233.7</v>
      </c>
      <c r="U349" s="38">
        <v>7.3</v>
      </c>
      <c r="V349" s="77"/>
      <c r="W349" s="45"/>
    </row>
    <row r="350" spans="1:23" s="43" customFormat="1" x14ac:dyDescent="0.2">
      <c r="A350" s="75"/>
      <c r="B350" s="47"/>
      <c r="C350" s="88"/>
      <c r="E350" s="75"/>
      <c r="F350" s="47"/>
      <c r="G350" s="88"/>
      <c r="I350" s="29"/>
      <c r="K350" s="29"/>
      <c r="L350" s="38"/>
      <c r="N350" s="31"/>
      <c r="O350" s="38"/>
      <c r="Q350" s="29"/>
      <c r="R350" s="38"/>
      <c r="T350" s="31"/>
      <c r="U350" s="38"/>
      <c r="V350" s="77"/>
      <c r="W350" s="45"/>
    </row>
    <row r="351" spans="1:23" s="43" customFormat="1" x14ac:dyDescent="0.2">
      <c r="A351" s="75">
        <v>25</v>
      </c>
      <c r="B351" s="47" t="s">
        <v>146</v>
      </c>
      <c r="C351" s="88">
        <v>29</v>
      </c>
      <c r="E351" s="75">
        <v>1986</v>
      </c>
      <c r="F351" s="47" t="s">
        <v>147</v>
      </c>
      <c r="G351" s="88">
        <v>1990</v>
      </c>
      <c r="I351" s="29">
        <v>157</v>
      </c>
      <c r="K351" s="29">
        <v>145</v>
      </c>
      <c r="L351" s="38">
        <v>0.3</v>
      </c>
      <c r="N351" s="31">
        <v>92.2</v>
      </c>
      <c r="O351" s="38">
        <v>0.3</v>
      </c>
      <c r="Q351" s="29">
        <v>47016</v>
      </c>
      <c r="R351" s="38">
        <v>8</v>
      </c>
      <c r="T351" s="31">
        <v>324.89999999999998</v>
      </c>
      <c r="U351" s="38">
        <v>7.4</v>
      </c>
      <c r="V351" s="77"/>
      <c r="W351" s="45"/>
    </row>
    <row r="352" spans="1:23" s="43" customFormat="1" x14ac:dyDescent="0.2">
      <c r="A352" s="75"/>
      <c r="B352" s="47"/>
      <c r="C352" s="88"/>
      <c r="E352" s="75"/>
      <c r="F352" s="47"/>
      <c r="G352" s="88"/>
      <c r="I352" s="29"/>
      <c r="K352" s="29"/>
      <c r="L352" s="38"/>
      <c r="N352" s="31"/>
      <c r="O352" s="38"/>
      <c r="Q352" s="29"/>
      <c r="R352" s="38"/>
      <c r="T352" s="31"/>
      <c r="U352" s="38"/>
      <c r="V352" s="77"/>
      <c r="W352" s="45"/>
    </row>
    <row r="353" spans="1:23" s="43" customFormat="1" x14ac:dyDescent="0.2">
      <c r="A353" s="75">
        <v>30</v>
      </c>
      <c r="B353" s="47" t="s">
        <v>146</v>
      </c>
      <c r="C353" s="88">
        <v>34</v>
      </c>
      <c r="E353" s="75">
        <v>1981</v>
      </c>
      <c r="F353" s="47" t="s">
        <v>147</v>
      </c>
      <c r="G353" s="88">
        <v>1985</v>
      </c>
      <c r="I353" s="29">
        <v>166</v>
      </c>
      <c r="K353" s="29">
        <v>123</v>
      </c>
      <c r="L353" s="38">
        <v>0.7</v>
      </c>
      <c r="N353" s="31">
        <v>74</v>
      </c>
      <c r="O353" s="38">
        <v>0.7</v>
      </c>
      <c r="Q353" s="29">
        <v>40225</v>
      </c>
      <c r="R353" s="38">
        <v>13.6</v>
      </c>
      <c r="T353" s="31">
        <v>327.3</v>
      </c>
      <c r="U353" s="38">
        <v>10.1</v>
      </c>
      <c r="V353" s="77"/>
      <c r="W353" s="45"/>
    </row>
    <row r="354" spans="1:23" s="43" customFormat="1" x14ac:dyDescent="0.2">
      <c r="E354" s="47"/>
      <c r="F354" s="47"/>
      <c r="I354" s="29"/>
      <c r="K354" s="29"/>
      <c r="L354" s="38"/>
      <c r="N354" s="31"/>
      <c r="O354" s="38"/>
      <c r="Q354" s="29"/>
      <c r="R354" s="38"/>
      <c r="T354" s="31"/>
      <c r="U354" s="38"/>
      <c r="V354" s="77"/>
      <c r="W354" s="45"/>
    </row>
    <row r="355" spans="1:23" s="43" customFormat="1" x14ac:dyDescent="0.2">
      <c r="A355" s="175" t="s">
        <v>158</v>
      </c>
      <c r="B355" s="175"/>
      <c r="C355" s="175"/>
      <c r="E355" s="47"/>
      <c r="F355" s="47" t="s">
        <v>147</v>
      </c>
      <c r="G355" s="43">
        <v>1980</v>
      </c>
      <c r="I355" s="29">
        <v>354</v>
      </c>
      <c r="K355" s="29">
        <v>302</v>
      </c>
      <c r="L355" s="38">
        <v>0.4</v>
      </c>
      <c r="N355" s="31">
        <v>85.4</v>
      </c>
      <c r="O355" s="38">
        <v>0.4</v>
      </c>
      <c r="Q355" s="29">
        <v>81091</v>
      </c>
      <c r="R355" s="38">
        <v>5.3</v>
      </c>
      <c r="T355" s="31">
        <v>268.39999999999998</v>
      </c>
      <c r="U355" s="38">
        <v>4.5</v>
      </c>
      <c r="V355" s="113"/>
      <c r="W355" s="51"/>
    </row>
    <row r="356" spans="1:23" s="43" customFormat="1" x14ac:dyDescent="0.2">
      <c r="A356" s="114"/>
      <c r="B356" s="114"/>
      <c r="C356" s="114"/>
      <c r="D356" s="90"/>
      <c r="E356" s="90"/>
      <c r="F356" s="42"/>
      <c r="G356" s="42"/>
      <c r="I356" s="115"/>
      <c r="K356" s="115"/>
      <c r="L356" s="116"/>
      <c r="N356" s="117"/>
      <c r="O356" s="116"/>
      <c r="Q356" s="115"/>
      <c r="R356" s="116"/>
      <c r="T356" s="117"/>
      <c r="U356" s="116"/>
      <c r="V356" s="113"/>
      <c r="W356" s="51"/>
    </row>
    <row r="357" spans="1:23" s="43" customFormat="1" x14ac:dyDescent="0.2">
      <c r="A357" s="75"/>
      <c r="B357" s="75"/>
      <c r="C357" s="75"/>
      <c r="D357" s="47"/>
      <c r="E357" s="47"/>
      <c r="I357" s="29"/>
      <c r="K357" s="29"/>
      <c r="L357" s="38"/>
      <c r="N357" s="31"/>
      <c r="O357" s="38"/>
      <c r="Q357" s="29"/>
      <c r="R357" s="38"/>
      <c r="T357" s="31"/>
      <c r="U357" s="38"/>
      <c r="V357" s="113"/>
      <c r="W357" s="49"/>
    </row>
    <row r="358" spans="1:23" s="43" customFormat="1" x14ac:dyDescent="0.2">
      <c r="A358" s="175" t="s">
        <v>48</v>
      </c>
      <c r="B358" s="175"/>
      <c r="C358" s="175"/>
      <c r="D358" s="175"/>
      <c r="E358" s="175"/>
      <c r="F358" s="175"/>
      <c r="G358" s="175"/>
      <c r="I358" s="29">
        <v>1961</v>
      </c>
      <c r="K358" s="29">
        <v>1762</v>
      </c>
      <c r="L358" s="38">
        <v>0.3</v>
      </c>
      <c r="N358" s="31">
        <v>89.9</v>
      </c>
      <c r="O358" s="38">
        <v>0.3</v>
      </c>
      <c r="Q358" s="29">
        <v>584156</v>
      </c>
      <c r="R358" s="38">
        <v>2.1</v>
      </c>
      <c r="T358" s="31">
        <v>331.5</v>
      </c>
      <c r="U358" s="38">
        <v>1.9</v>
      </c>
      <c r="V358" s="49"/>
      <c r="W358" s="49"/>
    </row>
    <row r="359" spans="1:23" x14ac:dyDescent="0.2">
      <c r="M359" s="118"/>
      <c r="N359" s="118"/>
      <c r="P359" s="118"/>
      <c r="S359" s="118"/>
      <c r="T359" s="118"/>
      <c r="V359" s="103"/>
      <c r="W359" s="103"/>
    </row>
    <row r="360" spans="1:23" s="43" customFormat="1" ht="12" customHeight="1" x14ac:dyDescent="0.2">
      <c r="A360" s="61" t="s">
        <v>49</v>
      </c>
      <c r="B360" s="49"/>
      <c r="C360" s="79"/>
      <c r="D360" s="79"/>
      <c r="E360" s="79"/>
      <c r="F360" s="80"/>
      <c r="G360" s="80"/>
      <c r="H360" s="80"/>
      <c r="I360" s="79"/>
      <c r="J360" s="79"/>
      <c r="K360" s="79"/>
      <c r="L360" s="118"/>
      <c r="M360" s="80"/>
      <c r="N360" s="80"/>
      <c r="O360" s="118"/>
      <c r="Q360" s="44"/>
      <c r="R360" s="77"/>
      <c r="T360" s="45"/>
      <c r="U360" s="77"/>
    </row>
    <row r="361" spans="1:23" x14ac:dyDescent="0.2">
      <c r="A361" s="62" t="s">
        <v>50</v>
      </c>
      <c r="C361" s="44"/>
      <c r="D361" s="44"/>
      <c r="E361" s="44"/>
      <c r="F361" s="45"/>
      <c r="G361" s="45"/>
      <c r="H361" s="45"/>
      <c r="J361" s="79"/>
      <c r="M361" s="80"/>
      <c r="P361" s="43"/>
      <c r="Q361" s="44"/>
      <c r="R361" s="77"/>
      <c r="S361" s="43"/>
      <c r="T361" s="45"/>
      <c r="U361" s="77"/>
    </row>
    <row r="362" spans="1:23" ht="5.25" customHeight="1" x14ac:dyDescent="0.2">
      <c r="A362" s="103"/>
      <c r="B362" s="103"/>
      <c r="C362" s="119"/>
      <c r="D362" s="119"/>
      <c r="E362" s="119"/>
      <c r="F362" s="120"/>
      <c r="G362" s="120"/>
      <c r="H362" s="120"/>
      <c r="J362" s="79"/>
      <c r="M362" s="80"/>
      <c r="P362" s="43"/>
      <c r="Q362" s="44"/>
      <c r="R362" s="77"/>
      <c r="S362" s="43"/>
      <c r="T362" s="45"/>
      <c r="U362" s="77"/>
    </row>
    <row r="363" spans="1:23" s="43" customFormat="1" x14ac:dyDescent="0.2">
      <c r="A363" s="171"/>
      <c r="B363" s="171"/>
      <c r="C363" s="171"/>
      <c r="D363" s="171"/>
      <c r="E363" s="171"/>
      <c r="F363" s="171"/>
      <c r="G363" s="171"/>
      <c r="H363" s="49"/>
      <c r="I363" s="82"/>
      <c r="J363" s="78"/>
      <c r="K363" s="79"/>
      <c r="L363" s="118"/>
      <c r="M363" s="78"/>
      <c r="N363" s="80"/>
      <c r="O363" s="118"/>
      <c r="P363" s="78"/>
      <c r="Q363" s="79"/>
      <c r="R363" s="118"/>
      <c r="S363" s="78"/>
      <c r="T363" s="80"/>
      <c r="U363" s="118"/>
    </row>
    <row r="364" spans="1:23" s="68" customFormat="1" x14ac:dyDescent="0.2">
      <c r="A364" s="176"/>
      <c r="B364" s="176"/>
      <c r="C364" s="176"/>
      <c r="D364" s="176"/>
      <c r="E364" s="176"/>
      <c r="F364" s="176"/>
      <c r="G364" s="176"/>
      <c r="H364" s="12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</row>
    <row r="365" spans="1:23" s="68" customFormat="1" x14ac:dyDescent="0.2">
      <c r="A365" s="164" t="s">
        <v>174</v>
      </c>
      <c r="B365" s="164"/>
      <c r="C365" s="164"/>
      <c r="D365" s="164"/>
      <c r="E365" s="164"/>
      <c r="F365" s="164"/>
      <c r="G365" s="164"/>
      <c r="H365" s="66"/>
      <c r="I365" s="164" t="s">
        <v>211</v>
      </c>
      <c r="J365" s="164"/>
      <c r="K365" s="164"/>
      <c r="L365" s="164"/>
      <c r="M365" s="164"/>
      <c r="N365" s="164"/>
      <c r="O365" s="164"/>
      <c r="P365" s="164"/>
      <c r="Q365" s="164"/>
      <c r="R365" s="164"/>
      <c r="S365" s="164"/>
      <c r="T365" s="164"/>
      <c r="U365" s="164"/>
    </row>
    <row r="366" spans="1:23" s="68" customFormat="1" x14ac:dyDescent="0.2">
      <c r="A366" s="168" t="s">
        <v>175</v>
      </c>
      <c r="B366" s="168"/>
      <c r="C366" s="168"/>
      <c r="D366" s="168"/>
      <c r="E366" s="168"/>
      <c r="F366" s="168"/>
      <c r="G366" s="168"/>
      <c r="H366" s="66"/>
      <c r="I366" s="165" t="s">
        <v>69</v>
      </c>
      <c r="J366" s="165"/>
      <c r="K366" s="165"/>
      <c r="L366" s="165"/>
      <c r="M366" s="165"/>
      <c r="N366" s="165"/>
      <c r="O366" s="165"/>
      <c r="P366" s="165"/>
      <c r="Q366" s="165"/>
      <c r="R366" s="165"/>
      <c r="S366" s="165"/>
      <c r="T366" s="165"/>
      <c r="U366" s="165"/>
    </row>
    <row r="367" spans="1:23" s="43" customFormat="1" x14ac:dyDescent="0.2">
      <c r="A367" s="168"/>
      <c r="B367" s="168"/>
      <c r="C367" s="168"/>
      <c r="D367" s="168"/>
      <c r="E367" s="168"/>
      <c r="F367" s="168"/>
      <c r="G367" s="168"/>
      <c r="H367" s="49"/>
      <c r="I367" s="164" t="s">
        <v>176</v>
      </c>
      <c r="J367" s="164"/>
      <c r="K367" s="164"/>
      <c r="L367" s="164"/>
      <c r="M367" s="164"/>
      <c r="N367" s="164"/>
      <c r="O367" s="164"/>
      <c r="P367" s="164"/>
      <c r="Q367" s="164"/>
      <c r="R367" s="164"/>
      <c r="S367" s="164"/>
      <c r="T367" s="164"/>
      <c r="U367" s="164"/>
    </row>
    <row r="368" spans="1:23" s="43" customFormat="1" x14ac:dyDescent="0.2">
      <c r="A368" s="42"/>
      <c r="B368" s="42"/>
      <c r="C368" s="42"/>
      <c r="D368" s="42"/>
      <c r="E368" s="42"/>
      <c r="F368" s="42"/>
      <c r="G368" s="42"/>
      <c r="H368" s="42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</row>
    <row r="369" spans="1:22" s="43" customFormat="1" x14ac:dyDescent="0.2">
      <c r="A369" s="171"/>
      <c r="B369" s="171"/>
      <c r="C369" s="171"/>
      <c r="D369" s="171"/>
      <c r="E369" s="171"/>
      <c r="F369" s="171"/>
      <c r="G369" s="171"/>
      <c r="H369" s="49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</row>
    <row r="370" spans="1:22" s="43" customFormat="1" x14ac:dyDescent="0.2">
      <c r="A370" s="173"/>
      <c r="B370" s="173"/>
      <c r="C370" s="173"/>
      <c r="D370" s="173"/>
      <c r="E370" s="173"/>
      <c r="F370" s="173"/>
      <c r="G370" s="173"/>
      <c r="H370" s="49"/>
      <c r="I370" s="44"/>
      <c r="K370" s="44"/>
      <c r="L370" s="108"/>
      <c r="M370" s="47"/>
      <c r="N370" s="46"/>
      <c r="O370" s="108"/>
      <c r="P370" s="47"/>
      <c r="Q370" s="48"/>
      <c r="R370" s="108"/>
      <c r="S370" s="47"/>
      <c r="T370" s="46"/>
      <c r="U370" s="108"/>
    </row>
    <row r="371" spans="1:22" s="43" customFormat="1" x14ac:dyDescent="0.2">
      <c r="A371" s="171"/>
      <c r="B371" s="171"/>
      <c r="C371" s="171"/>
      <c r="D371" s="171"/>
      <c r="E371" s="171"/>
      <c r="F371" s="171"/>
      <c r="G371" s="171"/>
      <c r="H371" s="49"/>
      <c r="I371" s="64"/>
      <c r="J371" s="49"/>
      <c r="K371" s="64"/>
      <c r="L371" s="109"/>
      <c r="M371" s="49"/>
      <c r="N371" s="65"/>
      <c r="O371" s="109"/>
      <c r="P371" s="49"/>
      <c r="Q371" s="64"/>
      <c r="R371" s="109"/>
      <c r="S371" s="49"/>
      <c r="T371" s="65"/>
      <c r="U371" s="109"/>
    </row>
    <row r="372" spans="1:22" s="43" customFormat="1" x14ac:dyDescent="0.2">
      <c r="A372" s="171" t="s">
        <v>141</v>
      </c>
      <c r="B372" s="171"/>
      <c r="C372" s="171"/>
      <c r="D372" s="171"/>
      <c r="E372" s="171"/>
      <c r="F372" s="171"/>
      <c r="G372" s="171"/>
      <c r="H372" s="49"/>
      <c r="I372" s="52" t="s">
        <v>2</v>
      </c>
      <c r="J372" s="55"/>
      <c r="K372" s="52" t="s">
        <v>3</v>
      </c>
      <c r="L372" s="110" t="s">
        <v>4</v>
      </c>
      <c r="M372" s="55"/>
      <c r="N372" s="54" t="s">
        <v>3</v>
      </c>
      <c r="O372" s="110" t="s">
        <v>4</v>
      </c>
      <c r="P372" s="55"/>
      <c r="Q372" s="52" t="s">
        <v>3</v>
      </c>
      <c r="R372" s="110" t="s">
        <v>4</v>
      </c>
      <c r="S372" s="55"/>
      <c r="T372" s="54" t="s">
        <v>3</v>
      </c>
      <c r="U372" s="110" t="s">
        <v>4</v>
      </c>
    </row>
    <row r="373" spans="1:22" s="43" customFormat="1" x14ac:dyDescent="0.2">
      <c r="A373" s="172"/>
      <c r="B373" s="172"/>
      <c r="C373" s="172"/>
      <c r="D373" s="49"/>
      <c r="E373" s="172"/>
      <c r="F373" s="172"/>
      <c r="G373" s="172"/>
      <c r="H373" s="49"/>
      <c r="I373" s="52" t="s">
        <v>6</v>
      </c>
      <c r="J373" s="55"/>
      <c r="K373" s="52" t="s">
        <v>7</v>
      </c>
      <c r="L373" s="110" t="s">
        <v>8</v>
      </c>
      <c r="M373" s="55"/>
      <c r="N373" s="54" t="s">
        <v>4</v>
      </c>
      <c r="O373" s="110" t="s">
        <v>8</v>
      </c>
      <c r="P373" s="55"/>
      <c r="Q373" s="52" t="s">
        <v>9</v>
      </c>
      <c r="R373" s="110" t="s">
        <v>8</v>
      </c>
      <c r="S373" s="55"/>
      <c r="T373" s="54" t="s">
        <v>10</v>
      </c>
      <c r="U373" s="110" t="s">
        <v>8</v>
      </c>
    </row>
    <row r="374" spans="1:22" s="43" customFormat="1" x14ac:dyDescent="0.2">
      <c r="A374" s="172" t="s">
        <v>142</v>
      </c>
      <c r="B374" s="172"/>
      <c r="C374" s="172"/>
      <c r="D374" s="49"/>
      <c r="E374" s="172" t="s">
        <v>143</v>
      </c>
      <c r="F374" s="172"/>
      <c r="G374" s="172"/>
      <c r="H374" s="49"/>
      <c r="I374" s="52" t="s">
        <v>11</v>
      </c>
      <c r="J374" s="55"/>
      <c r="K374" s="52" t="s">
        <v>12</v>
      </c>
      <c r="L374" s="110" t="s">
        <v>13</v>
      </c>
      <c r="M374" s="55"/>
      <c r="N374" s="54" t="s">
        <v>12</v>
      </c>
      <c r="O374" s="110" t="s">
        <v>13</v>
      </c>
      <c r="P374" s="55"/>
      <c r="Q374" s="52" t="s">
        <v>14</v>
      </c>
      <c r="R374" s="110" t="s">
        <v>13</v>
      </c>
      <c r="S374" s="55"/>
      <c r="T374" s="54" t="s">
        <v>14</v>
      </c>
      <c r="U374" s="110" t="s">
        <v>13</v>
      </c>
    </row>
    <row r="375" spans="1:22" s="43" customFormat="1" x14ac:dyDescent="0.2">
      <c r="A375" s="172" t="s">
        <v>144</v>
      </c>
      <c r="B375" s="172"/>
      <c r="C375" s="172"/>
      <c r="D375" s="49"/>
      <c r="E375" s="172" t="s">
        <v>145</v>
      </c>
      <c r="F375" s="172"/>
      <c r="G375" s="172"/>
      <c r="H375" s="49"/>
      <c r="I375" s="52"/>
      <c r="J375" s="55"/>
      <c r="K375" s="52"/>
      <c r="L375" s="110"/>
      <c r="M375" s="55"/>
      <c r="N375" s="54"/>
      <c r="O375" s="110"/>
      <c r="P375" s="55"/>
      <c r="Q375" s="52" t="s">
        <v>15</v>
      </c>
      <c r="R375" s="110"/>
      <c r="S375" s="55"/>
      <c r="T375" s="54"/>
      <c r="U375" s="110"/>
    </row>
    <row r="376" spans="1:22" s="43" customFormat="1" x14ac:dyDescent="0.2">
      <c r="A376" s="173"/>
      <c r="B376" s="173"/>
      <c r="C376" s="173"/>
      <c r="D376" s="173"/>
      <c r="E376" s="173"/>
      <c r="F376" s="173"/>
      <c r="G376" s="173"/>
      <c r="I376" s="56"/>
      <c r="J376" s="49"/>
      <c r="K376" s="56"/>
      <c r="L376" s="111"/>
      <c r="M376" s="58"/>
      <c r="N376" s="57"/>
      <c r="O376" s="111"/>
      <c r="P376" s="58"/>
      <c r="Q376" s="56"/>
      <c r="R376" s="112"/>
      <c r="S376" s="49"/>
      <c r="T376" s="59"/>
      <c r="U376" s="112"/>
    </row>
    <row r="377" spans="1:22" s="43" customFormat="1" x14ac:dyDescent="0.2">
      <c r="A377" s="75"/>
      <c r="B377" s="47"/>
      <c r="C377" s="88"/>
      <c r="E377" s="75"/>
      <c r="F377" s="47"/>
      <c r="G377" s="88"/>
      <c r="I377" s="44"/>
      <c r="K377" s="44"/>
      <c r="L377" s="77"/>
      <c r="N377" s="45"/>
      <c r="O377" s="77"/>
      <c r="Q377" s="44"/>
      <c r="R377" s="77"/>
      <c r="T377" s="45"/>
      <c r="U377" s="77"/>
    </row>
    <row r="378" spans="1:22" s="43" customFormat="1" x14ac:dyDescent="0.2">
      <c r="A378" s="75">
        <v>0</v>
      </c>
      <c r="B378" s="47" t="s">
        <v>146</v>
      </c>
      <c r="C378" s="88">
        <v>4</v>
      </c>
      <c r="E378" s="75">
        <v>2011</v>
      </c>
      <c r="F378" s="47" t="s">
        <v>147</v>
      </c>
      <c r="G378" s="88">
        <v>2015</v>
      </c>
      <c r="I378" s="29">
        <v>459</v>
      </c>
      <c r="K378" s="29">
        <v>412</v>
      </c>
      <c r="L378" s="38">
        <v>0.4</v>
      </c>
      <c r="N378" s="31">
        <v>89.7</v>
      </c>
      <c r="O378" s="38">
        <v>0.4</v>
      </c>
      <c r="Q378" s="29">
        <v>16393</v>
      </c>
      <c r="R378" s="38">
        <v>5.4</v>
      </c>
      <c r="T378" s="31">
        <v>39.799999999999997</v>
      </c>
      <c r="U378" s="38">
        <v>4.9000000000000004</v>
      </c>
      <c r="V378" s="77"/>
    </row>
    <row r="379" spans="1:22" s="43" customFormat="1" x14ac:dyDescent="0.2">
      <c r="A379" s="75"/>
      <c r="B379" s="47"/>
      <c r="C379" s="88"/>
      <c r="E379" s="75"/>
      <c r="F379" s="47"/>
      <c r="G379" s="88"/>
      <c r="I379" s="29"/>
      <c r="K379" s="29"/>
      <c r="L379" s="38"/>
      <c r="N379" s="31"/>
      <c r="O379" s="38"/>
      <c r="Q379" s="29"/>
      <c r="R379" s="38"/>
      <c r="T379" s="31"/>
      <c r="U379" s="38"/>
      <c r="V379" s="77"/>
    </row>
    <row r="380" spans="1:22" s="43" customFormat="1" x14ac:dyDescent="0.2">
      <c r="A380" s="75">
        <v>5</v>
      </c>
      <c r="B380" s="47" t="s">
        <v>146</v>
      </c>
      <c r="C380" s="88">
        <v>9</v>
      </c>
      <c r="E380" s="75">
        <v>2006</v>
      </c>
      <c r="F380" s="47" t="s">
        <v>147</v>
      </c>
      <c r="G380" s="88">
        <v>2010</v>
      </c>
      <c r="I380" s="29">
        <v>482</v>
      </c>
      <c r="K380" s="29">
        <v>414</v>
      </c>
      <c r="L380" s="38">
        <v>1.3</v>
      </c>
      <c r="N380" s="31">
        <v>85.8</v>
      </c>
      <c r="O380" s="38">
        <v>1.3</v>
      </c>
      <c r="Q380" s="29">
        <v>9016</v>
      </c>
      <c r="R380" s="38">
        <v>17.2</v>
      </c>
      <c r="T380" s="31">
        <v>21.8</v>
      </c>
      <c r="U380" s="38">
        <v>14.7</v>
      </c>
      <c r="V380" s="77"/>
    </row>
    <row r="381" spans="1:22" s="43" customFormat="1" x14ac:dyDescent="0.2">
      <c r="A381" s="75"/>
      <c r="B381" s="47"/>
      <c r="C381" s="88"/>
      <c r="E381" s="75"/>
      <c r="F381" s="47"/>
      <c r="G381" s="88"/>
      <c r="I381" s="29"/>
      <c r="K381" s="29"/>
      <c r="L381" s="38"/>
      <c r="N381" s="31"/>
      <c r="O381" s="38"/>
      <c r="Q381" s="29"/>
      <c r="R381" s="38"/>
      <c r="T381" s="31"/>
      <c r="U381" s="38"/>
      <c r="V381" s="77"/>
    </row>
    <row r="382" spans="1:22" s="43" customFormat="1" x14ac:dyDescent="0.2">
      <c r="A382" s="75">
        <v>10</v>
      </c>
      <c r="B382" s="47" t="s">
        <v>146</v>
      </c>
      <c r="C382" s="88">
        <v>14</v>
      </c>
      <c r="E382" s="75">
        <v>2001</v>
      </c>
      <c r="F382" s="47" t="s">
        <v>147</v>
      </c>
      <c r="G382" s="88">
        <v>2005</v>
      </c>
      <c r="I382" s="29">
        <v>1088</v>
      </c>
      <c r="K382" s="29">
        <v>911</v>
      </c>
      <c r="L382" s="38">
        <v>1.4</v>
      </c>
      <c r="N382" s="31">
        <v>83.7</v>
      </c>
      <c r="O382" s="38">
        <v>1.4</v>
      </c>
      <c r="Q382" s="29">
        <v>26076</v>
      </c>
      <c r="R382" s="38">
        <v>13.4</v>
      </c>
      <c r="T382" s="31">
        <v>28.6</v>
      </c>
      <c r="U382" s="38">
        <v>11.2</v>
      </c>
      <c r="V382" s="77"/>
    </row>
    <row r="383" spans="1:22" s="43" customFormat="1" x14ac:dyDescent="0.2">
      <c r="A383" s="75"/>
      <c r="B383" s="47"/>
      <c r="C383" s="88"/>
      <c r="E383" s="75"/>
      <c r="F383" s="47"/>
      <c r="G383" s="88"/>
      <c r="I383" s="29"/>
      <c r="K383" s="29"/>
      <c r="L383" s="38"/>
      <c r="N383" s="31"/>
      <c r="O383" s="38"/>
      <c r="Q383" s="29"/>
      <c r="R383" s="38"/>
      <c r="T383" s="31"/>
      <c r="U383" s="38"/>
      <c r="V383" s="77"/>
    </row>
    <row r="384" spans="1:22" s="43" customFormat="1" x14ac:dyDescent="0.2">
      <c r="A384" s="75">
        <v>15</v>
      </c>
      <c r="B384" s="47" t="s">
        <v>146</v>
      </c>
      <c r="C384" s="88">
        <v>19</v>
      </c>
      <c r="E384" s="75">
        <v>1996</v>
      </c>
      <c r="F384" s="47" t="s">
        <v>147</v>
      </c>
      <c r="G384" s="88">
        <v>2000</v>
      </c>
      <c r="I384" s="29">
        <v>1129</v>
      </c>
      <c r="K384" s="29">
        <v>934</v>
      </c>
      <c r="L384" s="38">
        <v>1.3</v>
      </c>
      <c r="N384" s="31">
        <v>82.7</v>
      </c>
      <c r="O384" s="38">
        <v>1.3</v>
      </c>
      <c r="Q384" s="29">
        <v>32484</v>
      </c>
      <c r="R384" s="38">
        <v>13.5</v>
      </c>
      <c r="T384" s="31">
        <v>34.799999999999997</v>
      </c>
      <c r="U384" s="38">
        <v>11.2</v>
      </c>
      <c r="V384" s="77"/>
    </row>
    <row r="385" spans="1:23" s="43" customFormat="1" x14ac:dyDescent="0.2">
      <c r="A385" s="75"/>
      <c r="B385" s="47"/>
      <c r="C385" s="88"/>
      <c r="E385" s="75"/>
      <c r="F385" s="47"/>
      <c r="G385" s="88"/>
      <c r="I385" s="29"/>
      <c r="K385" s="29"/>
      <c r="L385" s="38"/>
      <c r="N385" s="31"/>
      <c r="O385" s="38"/>
      <c r="Q385" s="29"/>
      <c r="R385" s="38"/>
      <c r="T385" s="31"/>
      <c r="U385" s="38"/>
      <c r="V385" s="77"/>
    </row>
    <row r="386" spans="1:23" s="43" customFormat="1" x14ac:dyDescent="0.2">
      <c r="A386" s="75">
        <v>20</v>
      </c>
      <c r="B386" s="47" t="s">
        <v>146</v>
      </c>
      <c r="C386" s="88">
        <v>24</v>
      </c>
      <c r="E386" s="75">
        <v>1991</v>
      </c>
      <c r="F386" s="47" t="s">
        <v>147</v>
      </c>
      <c r="G386" s="88">
        <v>1995</v>
      </c>
      <c r="I386" s="29">
        <v>917</v>
      </c>
      <c r="K386" s="29">
        <v>632</v>
      </c>
      <c r="L386" s="38">
        <v>2</v>
      </c>
      <c r="N386" s="31">
        <v>69</v>
      </c>
      <c r="O386" s="38">
        <v>2</v>
      </c>
      <c r="Q386" s="29">
        <v>14920</v>
      </c>
      <c r="R386" s="38">
        <v>15.1</v>
      </c>
      <c r="T386" s="31">
        <v>23.6</v>
      </c>
      <c r="U386" s="38">
        <v>10.4</v>
      </c>
      <c r="V386" s="77"/>
    </row>
    <row r="387" spans="1:23" s="43" customFormat="1" x14ac:dyDescent="0.2">
      <c r="A387" s="75"/>
      <c r="B387" s="47"/>
      <c r="C387" s="88"/>
      <c r="E387" s="75"/>
      <c r="F387" s="47"/>
      <c r="G387" s="88"/>
      <c r="I387" s="29"/>
      <c r="K387" s="29"/>
      <c r="L387" s="38"/>
      <c r="N387" s="31"/>
      <c r="O387" s="38"/>
      <c r="Q387" s="29"/>
      <c r="R387" s="38"/>
      <c r="T387" s="31"/>
      <c r="U387" s="38"/>
      <c r="V387" s="77"/>
    </row>
    <row r="388" spans="1:23" s="43" customFormat="1" x14ac:dyDescent="0.2">
      <c r="A388" s="75">
        <v>25</v>
      </c>
      <c r="B388" s="47" t="s">
        <v>146</v>
      </c>
      <c r="C388" s="88">
        <v>29</v>
      </c>
      <c r="E388" s="75">
        <v>1986</v>
      </c>
      <c r="F388" s="47" t="s">
        <v>147</v>
      </c>
      <c r="G388" s="88">
        <v>1990</v>
      </c>
      <c r="I388" s="29">
        <v>653</v>
      </c>
      <c r="K388" s="29">
        <v>303</v>
      </c>
      <c r="L388" s="38">
        <v>3.5</v>
      </c>
      <c r="N388" s="31">
        <v>46.4</v>
      </c>
      <c r="O388" s="38">
        <v>3.5</v>
      </c>
      <c r="Q388" s="29">
        <v>7083</v>
      </c>
      <c r="R388" s="38">
        <v>32.1</v>
      </c>
      <c r="T388" s="31">
        <v>23.4</v>
      </c>
      <c r="U388" s="38">
        <v>14.9</v>
      </c>
      <c r="V388" s="77"/>
    </row>
    <row r="389" spans="1:23" s="43" customFormat="1" x14ac:dyDescent="0.2">
      <c r="A389" s="75"/>
      <c r="B389" s="47"/>
      <c r="C389" s="88"/>
      <c r="E389" s="75"/>
      <c r="F389" s="47"/>
      <c r="G389" s="88"/>
      <c r="I389" s="29"/>
      <c r="K389" s="29"/>
      <c r="L389" s="38"/>
      <c r="N389" s="31"/>
      <c r="O389" s="38"/>
      <c r="Q389" s="29"/>
      <c r="R389" s="38"/>
      <c r="T389" s="31"/>
      <c r="U389" s="38"/>
      <c r="V389" s="113"/>
      <c r="W389" s="49"/>
    </row>
    <row r="390" spans="1:23" s="43" customFormat="1" x14ac:dyDescent="0.2">
      <c r="A390" s="75">
        <v>30</v>
      </c>
      <c r="B390" s="47" t="s">
        <v>146</v>
      </c>
      <c r="C390" s="88">
        <v>34</v>
      </c>
      <c r="E390" s="75">
        <v>1981</v>
      </c>
      <c r="F390" s="47" t="s">
        <v>147</v>
      </c>
      <c r="G390" s="88">
        <v>1985</v>
      </c>
      <c r="I390" s="29">
        <v>595</v>
      </c>
      <c r="K390" s="29">
        <v>317</v>
      </c>
      <c r="L390" s="38">
        <v>2.2000000000000002</v>
      </c>
      <c r="N390" s="31">
        <v>53.2</v>
      </c>
      <c r="O390" s="38">
        <v>2.2000000000000002</v>
      </c>
      <c r="Q390" s="29">
        <v>15812</v>
      </c>
      <c r="R390" s="38">
        <v>14.5</v>
      </c>
      <c r="T390" s="31">
        <v>50</v>
      </c>
      <c r="U390" s="38">
        <v>7.7</v>
      </c>
      <c r="V390" s="113"/>
      <c r="W390" s="49"/>
    </row>
    <row r="391" spans="1:23" s="43" customFormat="1" x14ac:dyDescent="0.2">
      <c r="E391" s="47"/>
      <c r="F391" s="47"/>
      <c r="I391" s="29"/>
      <c r="K391" s="29"/>
      <c r="L391" s="38"/>
      <c r="N391" s="31"/>
      <c r="O391" s="38"/>
      <c r="Q391" s="29"/>
      <c r="R391" s="38"/>
      <c r="T391" s="31"/>
      <c r="U391" s="38"/>
      <c r="V391" s="113"/>
      <c r="W391" s="49"/>
    </row>
    <row r="392" spans="1:23" s="43" customFormat="1" x14ac:dyDescent="0.2">
      <c r="A392" s="175" t="s">
        <v>158</v>
      </c>
      <c r="B392" s="175"/>
      <c r="C392" s="175"/>
      <c r="E392" s="47"/>
      <c r="F392" s="47" t="s">
        <v>147</v>
      </c>
      <c r="G392" s="43">
        <v>1980</v>
      </c>
      <c r="I392" s="29">
        <v>2033</v>
      </c>
      <c r="K392" s="29">
        <v>1019</v>
      </c>
      <c r="L392" s="38">
        <v>2.1</v>
      </c>
      <c r="N392" s="31">
        <v>50.1</v>
      </c>
      <c r="O392" s="38">
        <v>2.1</v>
      </c>
      <c r="Q392" s="29">
        <v>40173</v>
      </c>
      <c r="R392" s="38">
        <v>9.1</v>
      </c>
      <c r="T392" s="31">
        <v>39.4</v>
      </c>
      <c r="U392" s="38">
        <v>4.5999999999999996</v>
      </c>
      <c r="V392" s="113"/>
      <c r="W392" s="49"/>
    </row>
    <row r="393" spans="1:23" s="43" customFormat="1" x14ac:dyDescent="0.2">
      <c r="A393" s="114"/>
      <c r="B393" s="114"/>
      <c r="C393" s="114"/>
      <c r="D393" s="90"/>
      <c r="E393" s="90"/>
      <c r="F393" s="42"/>
      <c r="G393" s="42"/>
      <c r="I393" s="115"/>
      <c r="K393" s="115"/>
      <c r="L393" s="116"/>
      <c r="N393" s="117"/>
      <c r="O393" s="116"/>
      <c r="Q393" s="115"/>
      <c r="R393" s="116"/>
      <c r="T393" s="117"/>
      <c r="U393" s="116"/>
      <c r="V393" s="113"/>
      <c r="W393" s="49"/>
    </row>
    <row r="394" spans="1:23" s="43" customFormat="1" x14ac:dyDescent="0.2">
      <c r="A394" s="75"/>
      <c r="B394" s="75"/>
      <c r="C394" s="75"/>
      <c r="D394" s="47"/>
      <c r="E394" s="47"/>
      <c r="I394" s="29"/>
      <c r="K394" s="29"/>
      <c r="L394" s="38"/>
      <c r="N394" s="31"/>
      <c r="O394" s="38"/>
      <c r="Q394" s="29"/>
      <c r="R394" s="38"/>
      <c r="T394" s="31"/>
      <c r="U394" s="38"/>
      <c r="V394" s="113"/>
      <c r="W394" s="49"/>
    </row>
    <row r="395" spans="1:23" s="43" customFormat="1" x14ac:dyDescent="0.2">
      <c r="A395" s="175" t="s">
        <v>48</v>
      </c>
      <c r="B395" s="175"/>
      <c r="C395" s="175"/>
      <c r="D395" s="175"/>
      <c r="E395" s="175"/>
      <c r="F395" s="175"/>
      <c r="G395" s="175"/>
      <c r="I395" s="29">
        <v>7356</v>
      </c>
      <c r="K395" s="29">
        <v>4941</v>
      </c>
      <c r="L395" s="38">
        <v>1.7</v>
      </c>
      <c r="N395" s="31">
        <v>67.2</v>
      </c>
      <c r="O395" s="38">
        <v>1.7</v>
      </c>
      <c r="Q395" s="29">
        <v>161957</v>
      </c>
      <c r="R395" s="38">
        <v>4.7</v>
      </c>
      <c r="T395" s="31">
        <v>32.799999999999997</v>
      </c>
      <c r="U395" s="38">
        <v>3.2</v>
      </c>
      <c r="V395" s="113"/>
      <c r="W395" s="49"/>
    </row>
    <row r="396" spans="1:23" x14ac:dyDescent="0.2">
      <c r="J396" s="79"/>
      <c r="M396" s="80"/>
      <c r="P396" s="43"/>
      <c r="Q396" s="44"/>
      <c r="R396" s="77"/>
      <c r="S396" s="43"/>
      <c r="T396" s="45"/>
      <c r="U396" s="77"/>
      <c r="V396" s="103"/>
      <c r="W396" s="103"/>
    </row>
    <row r="397" spans="1:23" s="43" customFormat="1" ht="12" customHeight="1" x14ac:dyDescent="0.2">
      <c r="A397" s="61" t="s">
        <v>49</v>
      </c>
      <c r="B397" s="49"/>
      <c r="C397" s="79"/>
      <c r="D397" s="79"/>
      <c r="E397" s="79"/>
      <c r="F397" s="80"/>
      <c r="G397" s="80"/>
      <c r="H397" s="80"/>
      <c r="I397" s="79"/>
      <c r="J397" s="79"/>
      <c r="K397" s="79"/>
      <c r="L397" s="118"/>
      <c r="M397" s="80"/>
      <c r="N397" s="80"/>
      <c r="O397" s="118"/>
      <c r="Q397" s="44"/>
      <c r="R397" s="77"/>
      <c r="T397" s="45"/>
      <c r="U397" s="77"/>
    </row>
    <row r="398" spans="1:23" x14ac:dyDescent="0.2">
      <c r="A398" s="62" t="s">
        <v>50</v>
      </c>
      <c r="C398" s="44"/>
      <c r="D398" s="44"/>
      <c r="E398" s="44"/>
      <c r="F398" s="45"/>
      <c r="G398" s="45"/>
      <c r="H398" s="45"/>
      <c r="J398" s="79"/>
      <c r="M398" s="80"/>
      <c r="P398" s="43"/>
      <c r="Q398" s="44"/>
      <c r="R398" s="77"/>
      <c r="S398" s="43"/>
      <c r="T398" s="45"/>
      <c r="U398" s="77"/>
    </row>
    <row r="399" spans="1:23" ht="5.25" customHeight="1" x14ac:dyDescent="0.2">
      <c r="A399" s="103"/>
      <c r="B399" s="103"/>
      <c r="C399" s="119"/>
      <c r="D399" s="119"/>
      <c r="E399" s="119"/>
      <c r="F399" s="120"/>
      <c r="G399" s="120"/>
      <c r="H399" s="120"/>
      <c r="J399" s="79"/>
      <c r="M399" s="80"/>
      <c r="P399" s="43"/>
      <c r="Q399" s="44"/>
      <c r="R399" s="77"/>
      <c r="S399" s="43"/>
      <c r="T399" s="45"/>
      <c r="U399" s="77"/>
    </row>
    <row r="400" spans="1:23" s="43" customFormat="1" x14ac:dyDescent="0.2">
      <c r="A400" s="171"/>
      <c r="B400" s="171"/>
      <c r="C400" s="171"/>
      <c r="D400" s="171"/>
      <c r="E400" s="171"/>
      <c r="F400" s="171"/>
      <c r="G400" s="171"/>
      <c r="H400" s="49"/>
      <c r="I400" s="82"/>
      <c r="J400" s="78"/>
      <c r="K400" s="79"/>
      <c r="L400" s="118"/>
      <c r="M400" s="78"/>
      <c r="N400" s="80"/>
      <c r="O400" s="118"/>
      <c r="P400" s="78"/>
      <c r="Q400" s="79"/>
      <c r="R400" s="118"/>
      <c r="S400" s="78"/>
      <c r="T400" s="80"/>
      <c r="U400" s="118"/>
    </row>
    <row r="401" spans="1:23" s="68" customFormat="1" x14ac:dyDescent="0.2">
      <c r="A401" s="176"/>
      <c r="B401" s="176"/>
      <c r="C401" s="176"/>
      <c r="D401" s="176"/>
      <c r="E401" s="176"/>
      <c r="F401" s="176"/>
      <c r="G401" s="176"/>
      <c r="H401" s="123"/>
      <c r="I401" s="163"/>
      <c r="J401" s="163"/>
      <c r="K401" s="163"/>
      <c r="L401" s="163"/>
      <c r="M401" s="163"/>
      <c r="N401" s="163"/>
      <c r="O401" s="163"/>
      <c r="P401" s="163"/>
      <c r="Q401" s="163"/>
      <c r="R401" s="163"/>
      <c r="S401" s="163"/>
      <c r="T401" s="163"/>
      <c r="U401" s="163"/>
    </row>
    <row r="402" spans="1:23" s="68" customFormat="1" x14ac:dyDescent="0.2">
      <c r="A402" s="164" t="s">
        <v>177</v>
      </c>
      <c r="B402" s="164"/>
      <c r="C402" s="164"/>
      <c r="D402" s="164"/>
      <c r="E402" s="164"/>
      <c r="F402" s="164"/>
      <c r="G402" s="164"/>
      <c r="H402" s="66"/>
      <c r="I402" s="164" t="s">
        <v>211</v>
      </c>
      <c r="J402" s="164"/>
      <c r="K402" s="164"/>
      <c r="L402" s="164"/>
      <c r="M402" s="164"/>
      <c r="N402" s="164"/>
      <c r="O402" s="164"/>
      <c r="P402" s="164"/>
      <c r="Q402" s="164"/>
      <c r="R402" s="164"/>
      <c r="S402" s="164"/>
      <c r="T402" s="164"/>
      <c r="U402" s="164"/>
    </row>
    <row r="403" spans="1:23" s="68" customFormat="1" x14ac:dyDescent="0.2">
      <c r="A403" s="168" t="s">
        <v>178</v>
      </c>
      <c r="B403" s="168"/>
      <c r="C403" s="168"/>
      <c r="D403" s="168"/>
      <c r="E403" s="168"/>
      <c r="F403" s="168"/>
      <c r="G403" s="168"/>
      <c r="H403" s="66"/>
      <c r="I403" s="165" t="s">
        <v>69</v>
      </c>
      <c r="J403" s="165"/>
      <c r="K403" s="165"/>
      <c r="L403" s="165"/>
      <c r="M403" s="165"/>
      <c r="N403" s="165"/>
      <c r="O403" s="165"/>
      <c r="P403" s="165"/>
      <c r="Q403" s="165"/>
      <c r="R403" s="165"/>
      <c r="S403" s="165"/>
      <c r="T403" s="165"/>
      <c r="U403" s="165"/>
    </row>
    <row r="404" spans="1:23" s="43" customFormat="1" x14ac:dyDescent="0.2">
      <c r="A404" s="168" t="s">
        <v>179</v>
      </c>
      <c r="B404" s="168"/>
      <c r="C404" s="168"/>
      <c r="D404" s="168"/>
      <c r="E404" s="168"/>
      <c r="F404" s="168"/>
      <c r="G404" s="168"/>
      <c r="H404" s="49"/>
      <c r="I404" s="164" t="s">
        <v>180</v>
      </c>
      <c r="J404" s="164"/>
      <c r="K404" s="164"/>
      <c r="L404" s="164"/>
      <c r="M404" s="164"/>
      <c r="N404" s="164"/>
      <c r="O404" s="164"/>
      <c r="P404" s="164"/>
      <c r="Q404" s="164"/>
      <c r="R404" s="164"/>
      <c r="S404" s="164"/>
      <c r="T404" s="164"/>
      <c r="U404" s="164"/>
    </row>
    <row r="405" spans="1:23" s="43" customFormat="1" x14ac:dyDescent="0.2">
      <c r="A405" s="177" t="s">
        <v>181</v>
      </c>
      <c r="B405" s="177"/>
      <c r="C405" s="177"/>
      <c r="D405" s="177"/>
      <c r="E405" s="177"/>
      <c r="F405" s="177"/>
      <c r="G405" s="177"/>
      <c r="H405" s="49"/>
      <c r="I405" s="178"/>
      <c r="J405" s="178"/>
      <c r="K405" s="178"/>
      <c r="L405" s="178"/>
      <c r="M405" s="178"/>
      <c r="N405" s="178"/>
      <c r="O405" s="178"/>
      <c r="P405" s="178"/>
      <c r="Q405" s="178"/>
      <c r="R405" s="178"/>
      <c r="S405" s="178"/>
      <c r="T405" s="178"/>
      <c r="U405" s="178"/>
    </row>
    <row r="406" spans="1:23" s="43" customFormat="1" x14ac:dyDescent="0.2">
      <c r="A406" s="179" t="s">
        <v>182</v>
      </c>
      <c r="B406" s="179"/>
      <c r="C406" s="179"/>
      <c r="D406" s="179"/>
      <c r="E406" s="179"/>
      <c r="F406" s="179"/>
      <c r="G406" s="179"/>
      <c r="H406" s="42"/>
      <c r="I406" s="180"/>
      <c r="J406" s="180"/>
      <c r="K406" s="180"/>
      <c r="L406" s="180"/>
      <c r="M406" s="180"/>
      <c r="N406" s="180"/>
      <c r="O406" s="180"/>
      <c r="P406" s="180"/>
      <c r="Q406" s="180"/>
      <c r="R406" s="180"/>
      <c r="S406" s="180"/>
      <c r="T406" s="180"/>
      <c r="U406" s="180"/>
    </row>
    <row r="407" spans="1:23" s="43" customFormat="1" x14ac:dyDescent="0.2">
      <c r="A407" s="124"/>
      <c r="B407" s="124"/>
      <c r="C407" s="124"/>
      <c r="D407" s="124"/>
      <c r="E407" s="124"/>
      <c r="F407" s="124"/>
      <c r="G407" s="124"/>
      <c r="H407" s="49"/>
      <c r="I407" s="125"/>
      <c r="J407" s="126"/>
      <c r="K407" s="126"/>
      <c r="L407" s="126"/>
      <c r="M407" s="126"/>
      <c r="N407" s="126"/>
      <c r="O407" s="126"/>
      <c r="P407" s="126"/>
      <c r="Q407" s="126"/>
      <c r="R407" s="126"/>
      <c r="S407" s="126"/>
      <c r="T407" s="126"/>
      <c r="U407" s="126"/>
    </row>
    <row r="408" spans="1:23" s="43" customFormat="1" x14ac:dyDescent="0.2">
      <c r="A408" s="173"/>
      <c r="B408" s="173"/>
      <c r="C408" s="173"/>
      <c r="D408" s="173"/>
      <c r="E408" s="173"/>
      <c r="F408" s="173"/>
      <c r="G408" s="173"/>
      <c r="H408" s="49"/>
      <c r="I408" s="44"/>
      <c r="K408" s="44"/>
      <c r="L408" s="108"/>
      <c r="M408" s="47"/>
      <c r="N408" s="46"/>
      <c r="O408" s="108"/>
      <c r="P408" s="47"/>
      <c r="Q408" s="48"/>
      <c r="R408" s="108"/>
      <c r="S408" s="47"/>
      <c r="T408" s="46"/>
      <c r="U408" s="108"/>
    </row>
    <row r="409" spans="1:23" s="43" customFormat="1" x14ac:dyDescent="0.2">
      <c r="A409" s="171"/>
      <c r="B409" s="171"/>
      <c r="C409" s="171"/>
      <c r="D409" s="171"/>
      <c r="E409" s="171"/>
      <c r="F409" s="171"/>
      <c r="G409" s="171"/>
      <c r="H409" s="49"/>
      <c r="I409" s="64"/>
      <c r="J409" s="49"/>
      <c r="K409" s="64"/>
      <c r="L409" s="109"/>
      <c r="M409" s="49"/>
      <c r="N409" s="65"/>
      <c r="O409" s="109"/>
      <c r="P409" s="49"/>
      <c r="Q409" s="64"/>
      <c r="R409" s="109"/>
      <c r="S409" s="49"/>
      <c r="T409" s="65"/>
      <c r="U409" s="109"/>
    </row>
    <row r="410" spans="1:23" s="43" customFormat="1" x14ac:dyDescent="0.2">
      <c r="A410" s="171" t="s">
        <v>141</v>
      </c>
      <c r="B410" s="171"/>
      <c r="C410" s="171"/>
      <c r="D410" s="171"/>
      <c r="E410" s="171"/>
      <c r="F410" s="171"/>
      <c r="G410" s="171"/>
      <c r="H410" s="49"/>
      <c r="I410" s="52" t="s">
        <v>2</v>
      </c>
      <c r="J410" s="55"/>
      <c r="K410" s="52" t="s">
        <v>3</v>
      </c>
      <c r="L410" s="110" t="s">
        <v>4</v>
      </c>
      <c r="M410" s="55"/>
      <c r="N410" s="54" t="s">
        <v>3</v>
      </c>
      <c r="O410" s="110" t="s">
        <v>4</v>
      </c>
      <c r="P410" s="55"/>
      <c r="Q410" s="52" t="s">
        <v>3</v>
      </c>
      <c r="R410" s="110" t="s">
        <v>4</v>
      </c>
      <c r="S410" s="55"/>
      <c r="T410" s="54" t="s">
        <v>3</v>
      </c>
      <c r="U410" s="110" t="s">
        <v>4</v>
      </c>
    </row>
    <row r="411" spans="1:23" s="43" customFormat="1" x14ac:dyDescent="0.2">
      <c r="A411" s="172"/>
      <c r="B411" s="172"/>
      <c r="C411" s="172"/>
      <c r="D411" s="49"/>
      <c r="E411" s="172"/>
      <c r="F411" s="172"/>
      <c r="G411" s="172"/>
      <c r="H411" s="49"/>
      <c r="I411" s="52" t="s">
        <v>6</v>
      </c>
      <c r="J411" s="55"/>
      <c r="K411" s="52" t="s">
        <v>7</v>
      </c>
      <c r="L411" s="110" t="s">
        <v>8</v>
      </c>
      <c r="M411" s="55"/>
      <c r="N411" s="54" t="s">
        <v>4</v>
      </c>
      <c r="O411" s="110" t="s">
        <v>8</v>
      </c>
      <c r="P411" s="55"/>
      <c r="Q411" s="52" t="s">
        <v>9</v>
      </c>
      <c r="R411" s="110" t="s">
        <v>8</v>
      </c>
      <c r="S411" s="55"/>
      <c r="T411" s="54" t="s">
        <v>10</v>
      </c>
      <c r="U411" s="110" t="s">
        <v>8</v>
      </c>
    </row>
    <row r="412" spans="1:23" s="43" customFormat="1" x14ac:dyDescent="0.2">
      <c r="A412" s="172" t="s">
        <v>142</v>
      </c>
      <c r="B412" s="172"/>
      <c r="C412" s="172"/>
      <c r="D412" s="49"/>
      <c r="E412" s="172" t="s">
        <v>143</v>
      </c>
      <c r="F412" s="172"/>
      <c r="G412" s="172"/>
      <c r="H412" s="49"/>
      <c r="I412" s="52" t="s">
        <v>11</v>
      </c>
      <c r="J412" s="55"/>
      <c r="K412" s="52" t="s">
        <v>12</v>
      </c>
      <c r="L412" s="110" t="s">
        <v>13</v>
      </c>
      <c r="M412" s="55"/>
      <c r="N412" s="54" t="s">
        <v>12</v>
      </c>
      <c r="O412" s="110" t="s">
        <v>13</v>
      </c>
      <c r="P412" s="55"/>
      <c r="Q412" s="52" t="s">
        <v>14</v>
      </c>
      <c r="R412" s="110" t="s">
        <v>13</v>
      </c>
      <c r="S412" s="55"/>
      <c r="T412" s="54" t="s">
        <v>14</v>
      </c>
      <c r="U412" s="110" t="s">
        <v>13</v>
      </c>
    </row>
    <row r="413" spans="1:23" s="43" customFormat="1" x14ac:dyDescent="0.2">
      <c r="A413" s="172" t="s">
        <v>144</v>
      </c>
      <c r="B413" s="172"/>
      <c r="C413" s="172"/>
      <c r="D413" s="49"/>
      <c r="E413" s="172" t="s">
        <v>145</v>
      </c>
      <c r="F413" s="172"/>
      <c r="G413" s="172"/>
      <c r="H413" s="49"/>
      <c r="I413" s="52"/>
      <c r="J413" s="55"/>
      <c r="K413" s="52"/>
      <c r="L413" s="110"/>
      <c r="M413" s="55"/>
      <c r="N413" s="54"/>
      <c r="O413" s="110"/>
      <c r="P413" s="55"/>
      <c r="Q413" s="52" t="s">
        <v>15</v>
      </c>
      <c r="R413" s="110"/>
      <c r="S413" s="55"/>
      <c r="T413" s="54"/>
      <c r="U413" s="110"/>
    </row>
    <row r="414" spans="1:23" s="43" customFormat="1" x14ac:dyDescent="0.2">
      <c r="A414" s="173"/>
      <c r="B414" s="173"/>
      <c r="C414" s="173"/>
      <c r="D414" s="173"/>
      <c r="E414" s="173"/>
      <c r="F414" s="173"/>
      <c r="G414" s="173"/>
      <c r="I414" s="56"/>
      <c r="J414" s="49"/>
      <c r="K414" s="56"/>
      <c r="L414" s="111"/>
      <c r="M414" s="58"/>
      <c r="N414" s="57"/>
      <c r="O414" s="111"/>
      <c r="P414" s="58"/>
      <c r="Q414" s="56"/>
      <c r="R414" s="112"/>
      <c r="S414" s="49"/>
      <c r="T414" s="59"/>
      <c r="U414" s="112"/>
    </row>
    <row r="415" spans="1:23" s="43" customFormat="1" x14ac:dyDescent="0.2">
      <c r="A415" s="75"/>
      <c r="B415" s="47"/>
      <c r="C415" s="88"/>
      <c r="E415" s="75"/>
      <c r="F415" s="47"/>
      <c r="G415" s="88"/>
      <c r="I415" s="44"/>
      <c r="K415" s="44"/>
      <c r="L415" s="77"/>
      <c r="N415" s="45"/>
      <c r="O415" s="77"/>
      <c r="Q415" s="44"/>
      <c r="R415" s="77"/>
      <c r="T415" s="45"/>
      <c r="U415" s="77"/>
    </row>
    <row r="416" spans="1:23" s="43" customFormat="1" x14ac:dyDescent="0.2">
      <c r="A416" s="75">
        <v>0</v>
      </c>
      <c r="B416" s="47" t="s">
        <v>146</v>
      </c>
      <c r="C416" s="88">
        <v>4</v>
      </c>
      <c r="E416" s="75">
        <v>2011</v>
      </c>
      <c r="F416" s="47" t="s">
        <v>147</v>
      </c>
      <c r="G416" s="88">
        <v>2015</v>
      </c>
      <c r="I416" s="29">
        <v>5457</v>
      </c>
      <c r="K416" s="29">
        <v>4628</v>
      </c>
      <c r="L416" s="38">
        <v>0.4</v>
      </c>
      <c r="N416" s="31">
        <v>84.8</v>
      </c>
      <c r="O416" s="38">
        <v>0.4</v>
      </c>
      <c r="Q416" s="29">
        <v>244092</v>
      </c>
      <c r="R416" s="38">
        <v>1.7</v>
      </c>
      <c r="T416" s="31">
        <v>52.7</v>
      </c>
      <c r="U416" s="38">
        <v>1.5</v>
      </c>
      <c r="V416" s="77"/>
      <c r="W416" s="45"/>
    </row>
    <row r="417" spans="1:23" s="43" customFormat="1" x14ac:dyDescent="0.2">
      <c r="A417" s="75"/>
      <c r="B417" s="47"/>
      <c r="C417" s="88"/>
      <c r="E417" s="75"/>
      <c r="F417" s="47"/>
      <c r="G417" s="88"/>
      <c r="I417" s="29"/>
      <c r="K417" s="29"/>
      <c r="L417" s="38"/>
      <c r="N417" s="31"/>
      <c r="O417" s="38"/>
      <c r="Q417" s="29"/>
      <c r="R417" s="38"/>
      <c r="T417" s="31"/>
      <c r="U417" s="38"/>
      <c r="V417" s="77"/>
      <c r="W417" s="45"/>
    </row>
    <row r="418" spans="1:23" s="43" customFormat="1" x14ac:dyDescent="0.2">
      <c r="A418" s="75">
        <v>5</v>
      </c>
      <c r="B418" s="47" t="s">
        <v>146</v>
      </c>
      <c r="C418" s="88">
        <v>9</v>
      </c>
      <c r="E418" s="75">
        <v>2006</v>
      </c>
      <c r="F418" s="47" t="s">
        <v>147</v>
      </c>
      <c r="G418" s="88">
        <v>2010</v>
      </c>
      <c r="I418" s="29">
        <v>7902</v>
      </c>
      <c r="K418" s="29">
        <v>5817</v>
      </c>
      <c r="L418" s="38">
        <v>2.6</v>
      </c>
      <c r="N418" s="31">
        <v>73.599999999999994</v>
      </c>
      <c r="O418" s="38">
        <v>2.6</v>
      </c>
      <c r="Q418" s="29">
        <v>287341</v>
      </c>
      <c r="R418" s="38">
        <v>6.3</v>
      </c>
      <c r="T418" s="31">
        <v>49.4</v>
      </c>
      <c r="U418" s="38">
        <v>4.5999999999999996</v>
      </c>
      <c r="V418" s="77"/>
      <c r="W418" s="45"/>
    </row>
    <row r="419" spans="1:23" s="43" customFormat="1" x14ac:dyDescent="0.2">
      <c r="A419" s="75"/>
      <c r="B419" s="47"/>
      <c r="C419" s="88"/>
      <c r="E419" s="75"/>
      <c r="F419" s="47"/>
      <c r="G419" s="88"/>
      <c r="I419" s="29"/>
      <c r="K419" s="29"/>
      <c r="L419" s="38"/>
      <c r="N419" s="31"/>
      <c r="O419" s="38"/>
      <c r="Q419" s="29"/>
      <c r="R419" s="38"/>
      <c r="T419" s="31"/>
      <c r="U419" s="38"/>
      <c r="V419" s="77"/>
      <c r="W419" s="45"/>
    </row>
    <row r="420" spans="1:23" s="43" customFormat="1" x14ac:dyDescent="0.2">
      <c r="A420" s="75">
        <v>10</v>
      </c>
      <c r="B420" s="47" t="s">
        <v>146</v>
      </c>
      <c r="C420" s="88">
        <v>14</v>
      </c>
      <c r="E420" s="75">
        <v>2001</v>
      </c>
      <c r="F420" s="47" t="s">
        <v>147</v>
      </c>
      <c r="G420" s="88">
        <v>2005</v>
      </c>
      <c r="I420" s="29">
        <v>8438</v>
      </c>
      <c r="K420" s="29">
        <v>6055</v>
      </c>
      <c r="L420" s="38">
        <v>2.7</v>
      </c>
      <c r="N420" s="31">
        <v>71.8</v>
      </c>
      <c r="O420" s="38">
        <v>2.7</v>
      </c>
      <c r="Q420" s="29">
        <v>280762</v>
      </c>
      <c r="R420" s="38">
        <v>8.6999999999999993</v>
      </c>
      <c r="T420" s="31">
        <v>46.4</v>
      </c>
      <c r="U420" s="38">
        <v>6.3</v>
      </c>
      <c r="V420" s="77"/>
      <c r="W420" s="45"/>
    </row>
    <row r="421" spans="1:23" s="43" customFormat="1" x14ac:dyDescent="0.2">
      <c r="A421" s="75"/>
      <c r="B421" s="47"/>
      <c r="C421" s="88"/>
      <c r="E421" s="75"/>
      <c r="F421" s="47"/>
      <c r="G421" s="88"/>
      <c r="I421" s="29"/>
      <c r="K421" s="29"/>
      <c r="L421" s="38"/>
      <c r="N421" s="31"/>
      <c r="O421" s="38"/>
      <c r="Q421" s="29"/>
      <c r="R421" s="38"/>
      <c r="T421" s="31"/>
      <c r="U421" s="38"/>
      <c r="V421" s="77"/>
      <c r="W421" s="45"/>
    </row>
    <row r="422" spans="1:23" s="43" customFormat="1" x14ac:dyDescent="0.2">
      <c r="A422" s="75">
        <v>15</v>
      </c>
      <c r="B422" s="47" t="s">
        <v>146</v>
      </c>
      <c r="C422" s="88">
        <v>19</v>
      </c>
      <c r="E422" s="75">
        <v>1996</v>
      </c>
      <c r="F422" s="47" t="s">
        <v>147</v>
      </c>
      <c r="G422" s="88">
        <v>2000</v>
      </c>
      <c r="I422" s="29">
        <v>5972</v>
      </c>
      <c r="K422" s="29">
        <v>3515</v>
      </c>
      <c r="L422" s="38">
        <v>3.5</v>
      </c>
      <c r="N422" s="31">
        <v>58.9</v>
      </c>
      <c r="O422" s="38">
        <v>3.5</v>
      </c>
      <c r="Q422" s="29">
        <v>157699</v>
      </c>
      <c r="R422" s="38">
        <v>8.9</v>
      </c>
      <c r="T422" s="31">
        <v>44.9</v>
      </c>
      <c r="U422" s="38">
        <v>5.2</v>
      </c>
      <c r="V422" s="77"/>
      <c r="W422" s="45"/>
    </row>
    <row r="423" spans="1:23" s="43" customFormat="1" x14ac:dyDescent="0.2">
      <c r="A423" s="75"/>
      <c r="B423" s="47"/>
      <c r="C423" s="88"/>
      <c r="E423" s="75"/>
      <c r="F423" s="47"/>
      <c r="G423" s="88"/>
      <c r="I423" s="29"/>
      <c r="K423" s="29"/>
      <c r="L423" s="38"/>
      <c r="N423" s="31"/>
      <c r="O423" s="38"/>
      <c r="Q423" s="29"/>
      <c r="R423" s="38"/>
      <c r="T423" s="31"/>
      <c r="U423" s="38"/>
      <c r="V423" s="77"/>
      <c r="W423" s="45"/>
    </row>
    <row r="424" spans="1:23" s="43" customFormat="1" x14ac:dyDescent="0.2">
      <c r="A424" s="75">
        <v>20</v>
      </c>
      <c r="B424" s="47" t="s">
        <v>146</v>
      </c>
      <c r="C424" s="88">
        <v>24</v>
      </c>
      <c r="E424" s="75">
        <v>1991</v>
      </c>
      <c r="F424" s="47" t="s">
        <v>147</v>
      </c>
      <c r="G424" s="88">
        <v>1995</v>
      </c>
      <c r="I424" s="29">
        <v>3453</v>
      </c>
      <c r="K424" s="29">
        <v>1931</v>
      </c>
      <c r="L424" s="38">
        <v>3.6</v>
      </c>
      <c r="N424" s="31">
        <v>55.9</v>
      </c>
      <c r="O424" s="38">
        <v>3.6</v>
      </c>
      <c r="Q424" s="29">
        <v>74479</v>
      </c>
      <c r="R424" s="38">
        <v>11.9</v>
      </c>
      <c r="T424" s="31">
        <v>38.6</v>
      </c>
      <c r="U424" s="38">
        <v>6.7</v>
      </c>
      <c r="V424" s="77"/>
      <c r="W424" s="45"/>
    </row>
    <row r="425" spans="1:23" s="43" customFormat="1" x14ac:dyDescent="0.2">
      <c r="A425" s="75"/>
      <c r="B425" s="47"/>
      <c r="C425" s="88"/>
      <c r="E425" s="75"/>
      <c r="F425" s="47"/>
      <c r="G425" s="88"/>
      <c r="I425" s="29"/>
      <c r="K425" s="29"/>
      <c r="L425" s="38"/>
      <c r="N425" s="31"/>
      <c r="O425" s="38"/>
      <c r="Q425" s="29"/>
      <c r="R425" s="38"/>
      <c r="T425" s="31"/>
      <c r="U425" s="38"/>
      <c r="V425" s="77"/>
      <c r="W425" s="45"/>
    </row>
    <row r="426" spans="1:23" s="43" customFormat="1" x14ac:dyDescent="0.2">
      <c r="A426" s="75">
        <v>25</v>
      </c>
      <c r="B426" s="47" t="s">
        <v>146</v>
      </c>
      <c r="C426" s="88">
        <v>29</v>
      </c>
      <c r="E426" s="75">
        <v>1986</v>
      </c>
      <c r="F426" s="47" t="s">
        <v>147</v>
      </c>
      <c r="G426" s="88">
        <v>1990</v>
      </c>
      <c r="I426" s="29">
        <v>2412</v>
      </c>
      <c r="K426" s="29">
        <v>1240</v>
      </c>
      <c r="L426" s="38">
        <v>3.9</v>
      </c>
      <c r="N426" s="31">
        <v>51.4</v>
      </c>
      <c r="O426" s="38">
        <v>3.9</v>
      </c>
      <c r="Q426" s="29">
        <v>34638</v>
      </c>
      <c r="R426" s="38">
        <v>19.8</v>
      </c>
      <c r="T426" s="31">
        <v>27.9</v>
      </c>
      <c r="U426" s="38">
        <v>10.199999999999999</v>
      </c>
      <c r="V426" s="77"/>
      <c r="W426" s="45"/>
    </row>
    <row r="427" spans="1:23" s="43" customFormat="1" x14ac:dyDescent="0.2">
      <c r="A427" s="75"/>
      <c r="B427" s="47"/>
      <c r="C427" s="88"/>
      <c r="E427" s="75"/>
      <c r="F427" s="47"/>
      <c r="G427" s="88"/>
      <c r="I427" s="29"/>
      <c r="K427" s="29"/>
      <c r="L427" s="38"/>
      <c r="N427" s="31"/>
      <c r="O427" s="38"/>
      <c r="Q427" s="29"/>
      <c r="R427" s="38"/>
      <c r="T427" s="31"/>
      <c r="U427" s="38"/>
      <c r="V427" s="77"/>
      <c r="W427" s="45"/>
    </row>
    <row r="428" spans="1:23" s="43" customFormat="1" x14ac:dyDescent="0.2">
      <c r="A428" s="75">
        <v>30</v>
      </c>
      <c r="B428" s="47" t="s">
        <v>146</v>
      </c>
      <c r="C428" s="88">
        <v>34</v>
      </c>
      <c r="E428" s="75">
        <v>1981</v>
      </c>
      <c r="F428" s="47" t="s">
        <v>147</v>
      </c>
      <c r="G428" s="88">
        <v>1985</v>
      </c>
      <c r="I428" s="29">
        <v>2571</v>
      </c>
      <c r="K428" s="29">
        <v>1531</v>
      </c>
      <c r="L428" s="38">
        <v>2.7</v>
      </c>
      <c r="N428" s="31">
        <v>59.5</v>
      </c>
      <c r="O428" s="38">
        <v>2.7</v>
      </c>
      <c r="Q428" s="29">
        <v>81768</v>
      </c>
      <c r="R428" s="38">
        <v>13.7</v>
      </c>
      <c r="T428" s="31">
        <v>53.4</v>
      </c>
      <c r="U428" s="38">
        <v>8.1</v>
      </c>
      <c r="V428" s="77"/>
      <c r="W428" s="45"/>
    </row>
    <row r="429" spans="1:23" s="43" customFormat="1" x14ac:dyDescent="0.2">
      <c r="A429" s="75"/>
      <c r="B429" s="47"/>
      <c r="C429" s="88"/>
      <c r="E429" s="75"/>
      <c r="F429" s="47"/>
      <c r="G429" s="88"/>
      <c r="I429" s="29"/>
      <c r="K429" s="29"/>
      <c r="L429" s="38"/>
      <c r="N429" s="31"/>
      <c r="O429" s="38"/>
      <c r="Q429" s="29"/>
      <c r="R429" s="38"/>
      <c r="T429" s="31"/>
      <c r="U429" s="38"/>
      <c r="V429" s="77"/>
      <c r="W429" s="45"/>
    </row>
    <row r="430" spans="1:23" s="43" customFormat="1" x14ac:dyDescent="0.2">
      <c r="A430" s="75">
        <v>35</v>
      </c>
      <c r="B430" s="47" t="s">
        <v>146</v>
      </c>
      <c r="C430" s="88">
        <v>39</v>
      </c>
      <c r="E430" s="75">
        <v>1976</v>
      </c>
      <c r="F430" s="47" t="s">
        <v>147</v>
      </c>
      <c r="G430" s="88">
        <v>1980</v>
      </c>
      <c r="I430" s="29">
        <v>1793</v>
      </c>
      <c r="K430" s="29">
        <v>1007</v>
      </c>
      <c r="L430" s="38">
        <v>2.7</v>
      </c>
      <c r="N430" s="31">
        <v>56.2</v>
      </c>
      <c r="O430" s="38">
        <v>2.7</v>
      </c>
      <c r="Q430" s="29">
        <v>48819</v>
      </c>
      <c r="R430" s="38">
        <v>19.600000000000001</v>
      </c>
      <c r="T430" s="31">
        <v>48.5</v>
      </c>
      <c r="U430" s="38">
        <v>11</v>
      </c>
      <c r="V430" s="77"/>
      <c r="W430" s="45"/>
    </row>
    <row r="431" spans="1:23" s="43" customFormat="1" x14ac:dyDescent="0.2">
      <c r="A431" s="75"/>
      <c r="B431" s="47"/>
      <c r="C431" s="88"/>
      <c r="E431" s="75"/>
      <c r="F431" s="47"/>
      <c r="G431" s="88"/>
      <c r="I431" s="29"/>
      <c r="K431" s="29"/>
      <c r="L431" s="38"/>
      <c r="N431" s="31"/>
      <c r="O431" s="38"/>
      <c r="Q431" s="29"/>
      <c r="R431" s="38"/>
      <c r="T431" s="31"/>
      <c r="U431" s="38"/>
      <c r="V431" s="77"/>
      <c r="W431" s="45"/>
    </row>
    <row r="432" spans="1:23" s="43" customFormat="1" x14ac:dyDescent="0.2">
      <c r="A432" s="75">
        <v>40</v>
      </c>
      <c r="B432" s="47" t="s">
        <v>146</v>
      </c>
      <c r="C432" s="88">
        <v>44</v>
      </c>
      <c r="E432" s="75">
        <v>1971</v>
      </c>
      <c r="F432" s="47" t="s">
        <v>147</v>
      </c>
      <c r="G432" s="88">
        <v>1975</v>
      </c>
      <c r="I432" s="29">
        <v>1436</v>
      </c>
      <c r="K432" s="29">
        <v>516</v>
      </c>
      <c r="L432" s="38">
        <v>4.5</v>
      </c>
      <c r="N432" s="31">
        <v>35.9</v>
      </c>
      <c r="O432" s="38">
        <v>4.5</v>
      </c>
      <c r="Q432" s="29">
        <v>18790</v>
      </c>
      <c r="R432" s="38">
        <v>43.3</v>
      </c>
      <c r="T432" s="31">
        <v>36.4</v>
      </c>
      <c r="U432" s="38">
        <v>15.6</v>
      </c>
      <c r="V432" s="77"/>
      <c r="W432" s="45"/>
    </row>
    <row r="433" spans="1:23" s="43" customFormat="1" x14ac:dyDescent="0.2">
      <c r="A433" s="75"/>
      <c r="B433" s="47"/>
      <c r="C433" s="88"/>
      <c r="E433" s="75"/>
      <c r="F433" s="47"/>
      <c r="G433" s="88"/>
      <c r="I433" s="29"/>
      <c r="K433" s="29"/>
      <c r="L433" s="38"/>
      <c r="N433" s="31"/>
      <c r="O433" s="38"/>
      <c r="Q433" s="29"/>
      <c r="R433" s="38"/>
      <c r="T433" s="31"/>
      <c r="U433" s="38"/>
      <c r="V433" s="77"/>
      <c r="W433" s="45"/>
    </row>
    <row r="434" spans="1:23" s="43" customFormat="1" x14ac:dyDescent="0.2">
      <c r="A434" s="75">
        <v>45</v>
      </c>
      <c r="B434" s="47" t="s">
        <v>146</v>
      </c>
      <c r="C434" s="88">
        <v>49</v>
      </c>
      <c r="E434" s="75">
        <v>1966</v>
      </c>
      <c r="F434" s="47" t="s">
        <v>147</v>
      </c>
      <c r="G434" s="88">
        <v>1970</v>
      </c>
      <c r="I434" s="29">
        <v>863</v>
      </c>
      <c r="K434" s="29">
        <v>567</v>
      </c>
      <c r="L434" s="38">
        <v>2.1</v>
      </c>
      <c r="N434" s="31">
        <v>65.7</v>
      </c>
      <c r="O434" s="38">
        <v>2.1</v>
      </c>
      <c r="Q434" s="29">
        <v>16237</v>
      </c>
      <c r="R434" s="38">
        <v>28.7</v>
      </c>
      <c r="T434" s="31">
        <v>28.6</v>
      </c>
      <c r="U434" s="38">
        <v>18.899999999999999</v>
      </c>
      <c r="V434" s="77"/>
      <c r="W434" s="45"/>
    </row>
    <row r="435" spans="1:23" s="43" customFormat="1" x14ac:dyDescent="0.2">
      <c r="A435" s="75"/>
      <c r="B435" s="47"/>
      <c r="C435" s="88"/>
      <c r="E435" s="75"/>
      <c r="F435" s="47"/>
      <c r="G435" s="88"/>
      <c r="I435" s="29"/>
      <c r="K435" s="29"/>
      <c r="L435" s="38"/>
      <c r="N435" s="31"/>
      <c r="O435" s="38"/>
      <c r="Q435" s="29"/>
      <c r="R435" s="38"/>
      <c r="T435" s="31"/>
      <c r="U435" s="38"/>
      <c r="V435" s="77"/>
      <c r="W435" s="45"/>
    </row>
    <row r="436" spans="1:23" s="43" customFormat="1" x14ac:dyDescent="0.2">
      <c r="A436" s="75">
        <v>50</v>
      </c>
      <c r="B436" s="47" t="s">
        <v>146</v>
      </c>
      <c r="C436" s="88">
        <v>54</v>
      </c>
      <c r="E436" s="75">
        <v>1961</v>
      </c>
      <c r="F436" s="47" t="s">
        <v>147</v>
      </c>
      <c r="G436" s="88">
        <v>1965</v>
      </c>
      <c r="I436" s="29">
        <v>639</v>
      </c>
      <c r="K436" s="29">
        <v>189</v>
      </c>
      <c r="L436" s="38">
        <v>4.5999999999999996</v>
      </c>
      <c r="N436" s="31">
        <v>29.5</v>
      </c>
      <c r="O436" s="38">
        <v>4.5999999999999996</v>
      </c>
      <c r="Q436" s="153" t="s">
        <v>213</v>
      </c>
      <c r="R436" s="154"/>
      <c r="S436" s="88"/>
      <c r="T436" s="155" t="s">
        <v>213</v>
      </c>
      <c r="U436" s="38"/>
      <c r="V436" s="77"/>
      <c r="W436" s="45"/>
    </row>
    <row r="437" spans="1:23" s="43" customFormat="1" x14ac:dyDescent="0.2">
      <c r="A437" s="75"/>
      <c r="B437" s="47"/>
      <c r="C437" s="88"/>
      <c r="E437" s="75"/>
      <c r="F437" s="47"/>
      <c r="G437" s="88"/>
      <c r="I437" s="29"/>
      <c r="K437" s="29"/>
      <c r="L437" s="38"/>
      <c r="N437" s="31"/>
      <c r="O437" s="38"/>
      <c r="Q437" s="29"/>
      <c r="R437" s="38"/>
      <c r="T437" s="31"/>
      <c r="U437" s="38"/>
      <c r="V437" s="77"/>
      <c r="W437" s="45"/>
    </row>
    <row r="438" spans="1:23" s="43" customFormat="1" x14ac:dyDescent="0.2">
      <c r="A438" s="75">
        <v>55</v>
      </c>
      <c r="B438" s="47" t="s">
        <v>146</v>
      </c>
      <c r="C438" s="88">
        <v>59</v>
      </c>
      <c r="E438" s="75">
        <v>1956</v>
      </c>
      <c r="F438" s="47" t="s">
        <v>147</v>
      </c>
      <c r="G438" s="88">
        <v>1960</v>
      </c>
      <c r="I438" s="29">
        <v>522</v>
      </c>
      <c r="K438" s="29">
        <v>216</v>
      </c>
      <c r="L438" s="38">
        <v>2.9</v>
      </c>
      <c r="N438" s="31">
        <v>41.4</v>
      </c>
      <c r="O438" s="38">
        <v>2.9</v>
      </c>
      <c r="Q438" s="29">
        <v>16425</v>
      </c>
      <c r="R438" s="38">
        <v>40.4</v>
      </c>
      <c r="T438" s="31">
        <v>76</v>
      </c>
      <c r="U438" s="38">
        <v>16.7</v>
      </c>
      <c r="V438" s="77"/>
      <c r="W438" s="45"/>
    </row>
    <row r="439" spans="1:23" s="43" customFormat="1" x14ac:dyDescent="0.2">
      <c r="A439" s="75"/>
      <c r="E439" s="75"/>
      <c r="F439" s="47"/>
      <c r="G439" s="88"/>
      <c r="I439" s="29"/>
      <c r="K439" s="29"/>
      <c r="L439" s="38"/>
      <c r="N439" s="31"/>
      <c r="O439" s="38"/>
      <c r="Q439" s="29"/>
      <c r="R439" s="38"/>
      <c r="T439" s="31"/>
      <c r="U439" s="38"/>
      <c r="V439" s="113"/>
      <c r="W439" s="51"/>
    </row>
    <row r="440" spans="1:23" s="43" customFormat="1" x14ac:dyDescent="0.2">
      <c r="A440" s="175" t="s">
        <v>148</v>
      </c>
      <c r="B440" s="175"/>
      <c r="C440" s="175"/>
      <c r="E440" s="75"/>
      <c r="F440" s="47" t="s">
        <v>147</v>
      </c>
      <c r="G440" s="88">
        <v>1955</v>
      </c>
      <c r="I440" s="29">
        <v>1412</v>
      </c>
      <c r="K440" s="29">
        <v>710</v>
      </c>
      <c r="L440" s="38">
        <v>2</v>
      </c>
      <c r="N440" s="31">
        <v>50.3</v>
      </c>
      <c r="O440" s="38">
        <v>2</v>
      </c>
      <c r="Q440" s="29">
        <v>20341</v>
      </c>
      <c r="R440" s="38">
        <v>17.5</v>
      </c>
      <c r="T440" s="31">
        <v>28.6</v>
      </c>
      <c r="U440" s="38">
        <v>8.8000000000000007</v>
      </c>
      <c r="V440" s="113"/>
      <c r="W440" s="51"/>
    </row>
    <row r="441" spans="1:23" s="43" customFormat="1" x14ac:dyDescent="0.2">
      <c r="A441" s="114"/>
      <c r="B441" s="114"/>
      <c r="C441" s="114"/>
      <c r="D441" s="42"/>
      <c r="E441" s="42"/>
      <c r="F441" s="42"/>
      <c r="G441" s="90"/>
      <c r="I441" s="115"/>
      <c r="K441" s="115"/>
      <c r="L441" s="116"/>
      <c r="N441" s="117"/>
      <c r="O441" s="116"/>
      <c r="Q441" s="115"/>
      <c r="R441" s="116"/>
      <c r="T441" s="117"/>
      <c r="U441" s="116"/>
      <c r="V441" s="113"/>
      <c r="W441" s="51"/>
    </row>
    <row r="442" spans="1:23" s="43" customFormat="1" x14ac:dyDescent="0.2">
      <c r="I442" s="29"/>
      <c r="K442" s="29"/>
      <c r="L442" s="38"/>
      <c r="N442" s="31"/>
      <c r="O442" s="38"/>
      <c r="Q442" s="29"/>
      <c r="R442" s="38"/>
      <c r="T442" s="31"/>
      <c r="U442" s="38"/>
      <c r="V442" s="49"/>
      <c r="W442" s="51"/>
    </row>
    <row r="443" spans="1:23" s="43" customFormat="1" x14ac:dyDescent="0.2">
      <c r="A443" s="175" t="s">
        <v>48</v>
      </c>
      <c r="B443" s="175"/>
      <c r="C443" s="175"/>
      <c r="D443" s="175"/>
      <c r="E443" s="175"/>
      <c r="F443" s="175"/>
      <c r="G443" s="175"/>
      <c r="I443" s="29">
        <v>42869</v>
      </c>
      <c r="K443" s="29">
        <v>27922</v>
      </c>
      <c r="L443" s="38">
        <v>2</v>
      </c>
      <c r="N443" s="31">
        <v>65.099999999999994</v>
      </c>
      <c r="O443" s="38">
        <v>2</v>
      </c>
      <c r="Q443" s="29">
        <v>1294985</v>
      </c>
      <c r="R443" s="38">
        <v>2.6</v>
      </c>
      <c r="T443" s="31">
        <v>46.4</v>
      </c>
      <c r="U443" s="38">
        <v>1.7</v>
      </c>
      <c r="V443" s="113"/>
      <c r="W443" s="49"/>
    </row>
    <row r="444" spans="1:23" x14ac:dyDescent="0.2">
      <c r="V444" s="103"/>
      <c r="W444" s="103"/>
    </row>
    <row r="445" spans="1:23" s="43" customFormat="1" ht="12" customHeight="1" x14ac:dyDescent="0.2">
      <c r="A445" s="61" t="s">
        <v>49</v>
      </c>
      <c r="B445" s="49"/>
      <c r="C445" s="79"/>
      <c r="D445" s="79"/>
      <c r="E445" s="79"/>
      <c r="F445" s="80"/>
      <c r="G445" s="80"/>
      <c r="H445" s="80"/>
      <c r="I445" s="79"/>
      <c r="J445" s="79"/>
      <c r="K445" s="79"/>
      <c r="L445" s="118"/>
      <c r="M445" s="80"/>
      <c r="N445" s="80"/>
      <c r="O445" s="118"/>
      <c r="Q445" s="44"/>
      <c r="R445" s="77"/>
      <c r="T445" s="45"/>
      <c r="U445" s="77"/>
    </row>
    <row r="446" spans="1:23" x14ac:dyDescent="0.2">
      <c r="A446" s="62" t="s">
        <v>50</v>
      </c>
      <c r="C446" s="44"/>
      <c r="D446" s="44"/>
      <c r="E446" s="44"/>
      <c r="F446" s="45"/>
      <c r="G446" s="45"/>
      <c r="H446" s="45"/>
      <c r="J446" s="79"/>
      <c r="M446" s="80"/>
      <c r="P446" s="43"/>
      <c r="Q446" s="44"/>
      <c r="R446" s="77"/>
      <c r="S446" s="43"/>
      <c r="T446" s="45"/>
      <c r="U446" s="77"/>
    </row>
    <row r="447" spans="1:23" x14ac:dyDescent="0.2">
      <c r="A447" s="61" t="s">
        <v>51</v>
      </c>
      <c r="H447" s="49"/>
      <c r="I447" s="82"/>
    </row>
    <row r="448" spans="1:23" s="43" customFormat="1" x14ac:dyDescent="0.2">
      <c r="A448" s="62" t="s">
        <v>183</v>
      </c>
    </row>
    <row r="449" spans="1:1" x14ac:dyDescent="0.2">
      <c r="A449" s="62" t="s">
        <v>214</v>
      </c>
    </row>
  </sheetData>
  <mergeCells count="241">
    <mergeCell ref="A414:G414"/>
    <mergeCell ref="A440:C440"/>
    <mergeCell ref="A443:G443"/>
    <mergeCell ref="A410:G410"/>
    <mergeCell ref="A411:C411"/>
    <mergeCell ref="E411:G411"/>
    <mergeCell ref="A412:C412"/>
    <mergeCell ref="E412:G412"/>
    <mergeCell ref="A413:C413"/>
    <mergeCell ref="E413:G413"/>
    <mergeCell ref="A405:G405"/>
    <mergeCell ref="I405:U405"/>
    <mergeCell ref="A406:G406"/>
    <mergeCell ref="I406:U406"/>
    <mergeCell ref="A408:G408"/>
    <mergeCell ref="A409:G409"/>
    <mergeCell ref="A402:G402"/>
    <mergeCell ref="I402:U402"/>
    <mergeCell ref="A403:G403"/>
    <mergeCell ref="I403:U403"/>
    <mergeCell ref="A404:G404"/>
    <mergeCell ref="I404:U404"/>
    <mergeCell ref="A376:G376"/>
    <mergeCell ref="A392:C392"/>
    <mergeCell ref="A395:G395"/>
    <mergeCell ref="A400:G400"/>
    <mergeCell ref="A401:G401"/>
    <mergeCell ref="I401:U401"/>
    <mergeCell ref="A372:G372"/>
    <mergeCell ref="A373:C373"/>
    <mergeCell ref="E373:G373"/>
    <mergeCell ref="A374:C374"/>
    <mergeCell ref="E374:G374"/>
    <mergeCell ref="A375:C375"/>
    <mergeCell ref="E375:G375"/>
    <mergeCell ref="A367:G367"/>
    <mergeCell ref="I367:U367"/>
    <mergeCell ref="I368:U368"/>
    <mergeCell ref="A369:G369"/>
    <mergeCell ref="A370:G370"/>
    <mergeCell ref="A371:G371"/>
    <mergeCell ref="A364:G364"/>
    <mergeCell ref="I364:U364"/>
    <mergeCell ref="A365:G365"/>
    <mergeCell ref="I365:U365"/>
    <mergeCell ref="A366:G366"/>
    <mergeCell ref="I366:U366"/>
    <mergeCell ref="A338:C338"/>
    <mergeCell ref="E338:G338"/>
    <mergeCell ref="A339:G339"/>
    <mergeCell ref="A355:C355"/>
    <mergeCell ref="A358:G358"/>
    <mergeCell ref="A363:G363"/>
    <mergeCell ref="A333:G333"/>
    <mergeCell ref="A334:G334"/>
    <mergeCell ref="A335:G335"/>
    <mergeCell ref="A336:C336"/>
    <mergeCell ref="E336:G336"/>
    <mergeCell ref="A337:C337"/>
    <mergeCell ref="E337:G337"/>
    <mergeCell ref="A329:G329"/>
    <mergeCell ref="I329:U329"/>
    <mergeCell ref="A330:G330"/>
    <mergeCell ref="I330:U330"/>
    <mergeCell ref="I331:U331"/>
    <mergeCell ref="A332:G332"/>
    <mergeCell ref="A321:G321"/>
    <mergeCell ref="A326:G326"/>
    <mergeCell ref="A327:G327"/>
    <mergeCell ref="I327:U327"/>
    <mergeCell ref="A328:G328"/>
    <mergeCell ref="I328:U328"/>
    <mergeCell ref="A300:C300"/>
    <mergeCell ref="E300:G300"/>
    <mergeCell ref="A301:C301"/>
    <mergeCell ref="E301:G301"/>
    <mergeCell ref="A302:G302"/>
    <mergeCell ref="A318:C318"/>
    <mergeCell ref="I294:U294"/>
    <mergeCell ref="A295:G295"/>
    <mergeCell ref="A296:G296"/>
    <mergeCell ref="A297:G297"/>
    <mergeCell ref="A298:G298"/>
    <mergeCell ref="A299:C299"/>
    <mergeCell ref="E299:G299"/>
    <mergeCell ref="A291:G291"/>
    <mergeCell ref="I291:U291"/>
    <mergeCell ref="A292:G292"/>
    <mergeCell ref="I292:U292"/>
    <mergeCell ref="A293:G293"/>
    <mergeCell ref="I293:U293"/>
    <mergeCell ref="A265:G265"/>
    <mergeCell ref="A281:C281"/>
    <mergeCell ref="A284:G284"/>
    <mergeCell ref="A289:G289"/>
    <mergeCell ref="A290:G290"/>
    <mergeCell ref="I290:U290"/>
    <mergeCell ref="A262:C262"/>
    <mergeCell ref="E262:G262"/>
    <mergeCell ref="A263:C263"/>
    <mergeCell ref="E263:G263"/>
    <mergeCell ref="A264:C264"/>
    <mergeCell ref="E264:G264"/>
    <mergeCell ref="A256:G256"/>
    <mergeCell ref="I256:U256"/>
    <mergeCell ref="A257:G257"/>
    <mergeCell ref="I257:U257"/>
    <mergeCell ref="A260:G260"/>
    <mergeCell ref="A261:G261"/>
    <mergeCell ref="A253:G253"/>
    <mergeCell ref="I253:U253"/>
    <mergeCell ref="A254:G254"/>
    <mergeCell ref="I254:U254"/>
    <mergeCell ref="A255:G255"/>
    <mergeCell ref="I255:U255"/>
    <mergeCell ref="A227:C227"/>
    <mergeCell ref="E227:G227"/>
    <mergeCell ref="A228:G228"/>
    <mergeCell ref="A244:C244"/>
    <mergeCell ref="A247:G247"/>
    <mergeCell ref="A252:G252"/>
    <mergeCell ref="A220:G220"/>
    <mergeCell ref="I220:U220"/>
    <mergeCell ref="A223:G223"/>
    <mergeCell ref="A224:G224"/>
    <mergeCell ref="A225:G225"/>
    <mergeCell ref="A226:C226"/>
    <mergeCell ref="E226:G226"/>
    <mergeCell ref="A217:G217"/>
    <mergeCell ref="I217:U217"/>
    <mergeCell ref="A218:G218"/>
    <mergeCell ref="I218:U218"/>
    <mergeCell ref="A219:G219"/>
    <mergeCell ref="I219:U219"/>
    <mergeCell ref="A191:G191"/>
    <mergeCell ref="A207:C207"/>
    <mergeCell ref="A210:G210"/>
    <mergeCell ref="A215:G215"/>
    <mergeCell ref="A216:G216"/>
    <mergeCell ref="I216:U216"/>
    <mergeCell ref="A186:G186"/>
    <mergeCell ref="A187:G187"/>
    <mergeCell ref="A188:G188"/>
    <mergeCell ref="A189:C189"/>
    <mergeCell ref="E189:G189"/>
    <mergeCell ref="A190:C190"/>
    <mergeCell ref="E190:G190"/>
    <mergeCell ref="A181:G181"/>
    <mergeCell ref="I181:U181"/>
    <mergeCell ref="A182:G182"/>
    <mergeCell ref="I182:U182"/>
    <mergeCell ref="A183:G183"/>
    <mergeCell ref="I183:U183"/>
    <mergeCell ref="A170:C170"/>
    <mergeCell ref="A173:G173"/>
    <mergeCell ref="A178:G178"/>
    <mergeCell ref="A179:G179"/>
    <mergeCell ref="I179:U179"/>
    <mergeCell ref="A180:G180"/>
    <mergeCell ref="I180:U180"/>
    <mergeCell ref="A151:G151"/>
    <mergeCell ref="A152:C152"/>
    <mergeCell ref="E152:G152"/>
    <mergeCell ref="A153:C153"/>
    <mergeCell ref="E153:G153"/>
    <mergeCell ref="A154:G154"/>
    <mergeCell ref="A145:G145"/>
    <mergeCell ref="I145:U145"/>
    <mergeCell ref="A146:G146"/>
    <mergeCell ref="I146:U146"/>
    <mergeCell ref="A149:G149"/>
    <mergeCell ref="A150:G150"/>
    <mergeCell ref="A142:G142"/>
    <mergeCell ref="I142:U142"/>
    <mergeCell ref="A143:G143"/>
    <mergeCell ref="I143:U143"/>
    <mergeCell ref="A144:G144"/>
    <mergeCell ref="I144:U144"/>
    <mergeCell ref="A106:C106"/>
    <mergeCell ref="E106:G106"/>
    <mergeCell ref="A107:G107"/>
    <mergeCell ref="A133:C133"/>
    <mergeCell ref="A136:G136"/>
    <mergeCell ref="A141:G141"/>
    <mergeCell ref="A99:G99"/>
    <mergeCell ref="I99:U99"/>
    <mergeCell ref="A102:G102"/>
    <mergeCell ref="A103:G103"/>
    <mergeCell ref="A104:G104"/>
    <mergeCell ref="A105:C105"/>
    <mergeCell ref="E105:G105"/>
    <mergeCell ref="A96:G96"/>
    <mergeCell ref="I96:U96"/>
    <mergeCell ref="A97:G97"/>
    <mergeCell ref="I97:U97"/>
    <mergeCell ref="A98:G98"/>
    <mergeCell ref="I98:U98"/>
    <mergeCell ref="A60:G60"/>
    <mergeCell ref="A86:C86"/>
    <mergeCell ref="A89:G89"/>
    <mergeCell ref="A94:G94"/>
    <mergeCell ref="A95:G95"/>
    <mergeCell ref="I95:U95"/>
    <mergeCell ref="A55:G55"/>
    <mergeCell ref="A56:G56"/>
    <mergeCell ref="A57:G57"/>
    <mergeCell ref="A58:C58"/>
    <mergeCell ref="E58:G58"/>
    <mergeCell ref="A59:C59"/>
    <mergeCell ref="E59:G59"/>
    <mergeCell ref="A50:G50"/>
    <mergeCell ref="I50:U50"/>
    <mergeCell ref="A51:G51"/>
    <mergeCell ref="I51:U51"/>
    <mergeCell ref="A52:G52"/>
    <mergeCell ref="I52:U52"/>
    <mergeCell ref="A39:C39"/>
    <mergeCell ref="A42:G42"/>
    <mergeCell ref="A47:G47"/>
    <mergeCell ref="A48:G48"/>
    <mergeCell ref="I48:U48"/>
    <mergeCell ref="A49:G49"/>
    <mergeCell ref="I49:U49"/>
    <mergeCell ref="A12:C12"/>
    <mergeCell ref="E12:G12"/>
    <mergeCell ref="A13:G13"/>
    <mergeCell ref="A4:G4"/>
    <mergeCell ref="I4:U4"/>
    <mergeCell ref="A5:G5"/>
    <mergeCell ref="I5:U5"/>
    <mergeCell ref="A8:G8"/>
    <mergeCell ref="A9:G9"/>
    <mergeCell ref="A1:G1"/>
    <mergeCell ref="I1:U1"/>
    <mergeCell ref="A2:G2"/>
    <mergeCell ref="I2:U2"/>
    <mergeCell ref="A3:G3"/>
    <mergeCell ref="I3:U3"/>
    <mergeCell ref="A10:G10"/>
    <mergeCell ref="A11:C11"/>
    <mergeCell ref="E11:G11"/>
  </mergeCells>
  <printOptions horizontalCentered="1"/>
  <pageMargins left="0.25" right="0.25" top="0.75" bottom="0.75" header="0.3" footer="0.3"/>
  <pageSetup scale="97" fitToHeight="0" orientation="landscape" r:id="rId1"/>
  <headerFooter alignWithMargins="0">
    <oddFooter>&amp;CPage 2 - &amp;P</oddFooter>
  </headerFooter>
  <rowBreaks count="14" manualBreakCount="14">
    <brk id="38" max="20" man="1"/>
    <brk id="47" max="16383" man="1"/>
    <brk id="85" max="20" man="1"/>
    <brk id="94" max="16383" man="1"/>
    <brk id="132" max="20" man="1"/>
    <brk id="141" max="16383" man="1"/>
    <brk id="178" max="16383" man="1"/>
    <brk id="215" max="16383" man="1"/>
    <brk id="252" max="16383" man="1"/>
    <brk id="289" max="16383" man="1"/>
    <brk id="326" max="16383" man="1"/>
    <brk id="363" max="16383" man="1"/>
    <brk id="400" max="16383" man="1"/>
    <brk id="439" max="2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46"/>
  <sheetViews>
    <sheetView zoomScaleNormal="100" zoomScaleSheetLayoutView="85" workbookViewId="0">
      <selection sqref="A1:G1"/>
    </sheetView>
  </sheetViews>
  <sheetFormatPr defaultRowHeight="12.75" x14ac:dyDescent="0.2"/>
  <cols>
    <col min="1" max="1" width="3.140625" style="78" customWidth="1"/>
    <col min="2" max="3" width="3.7109375" style="78" customWidth="1"/>
    <col min="4" max="4" width="1.7109375" style="78" customWidth="1"/>
    <col min="5" max="5" width="5.7109375" style="78" customWidth="1"/>
    <col min="6" max="6" width="1.7109375" style="78" customWidth="1"/>
    <col min="7" max="7" width="6.28515625" style="78" customWidth="1"/>
    <col min="8" max="8" width="1.85546875" style="78" customWidth="1"/>
    <col min="9" max="9" width="10.140625" style="79" customWidth="1"/>
    <col min="10" max="10" width="1.7109375" style="79" customWidth="1"/>
    <col min="11" max="16" width="13.5703125" style="79" customWidth="1"/>
    <col min="17" max="17" width="3.5703125" style="78" customWidth="1"/>
    <col min="18" max="18" width="4.140625" style="78" customWidth="1"/>
    <col min="19" max="19" width="3.7109375" style="78" customWidth="1"/>
    <col min="20" max="20" width="1.7109375" style="78" customWidth="1"/>
    <col min="21" max="21" width="6.140625" style="78" customWidth="1"/>
    <col min="22" max="22" width="1.7109375" style="78" customWidth="1"/>
    <col min="23" max="23" width="6.28515625" style="78" bestFit="1" customWidth="1"/>
    <col min="24" max="24" width="1.85546875" style="78" customWidth="1"/>
    <col min="25" max="25" width="10.28515625" style="79" customWidth="1"/>
    <col min="26" max="26" width="1.85546875" style="79" customWidth="1"/>
    <col min="27" max="32" width="13.5703125" style="79" customWidth="1"/>
    <col min="33" max="16384" width="9.140625" style="78"/>
  </cols>
  <sheetData>
    <row r="1" spans="1:35" s="43" customFormat="1" ht="12.75" customHeight="1" x14ac:dyDescent="0.2">
      <c r="A1" s="167"/>
      <c r="B1" s="167"/>
      <c r="C1" s="167"/>
      <c r="D1" s="167"/>
      <c r="E1" s="167"/>
      <c r="F1" s="167"/>
      <c r="G1" s="167"/>
      <c r="H1" s="40"/>
      <c r="I1" s="163"/>
      <c r="J1" s="163"/>
      <c r="K1" s="163"/>
      <c r="L1" s="163"/>
      <c r="M1" s="163"/>
      <c r="N1" s="163"/>
      <c r="O1" s="163"/>
      <c r="P1" s="163"/>
      <c r="Q1" s="167"/>
      <c r="R1" s="167"/>
      <c r="S1" s="167"/>
      <c r="T1" s="167"/>
      <c r="U1" s="167"/>
      <c r="V1" s="167"/>
      <c r="W1" s="167"/>
      <c r="X1" s="40"/>
      <c r="Y1" s="163"/>
      <c r="Z1" s="163"/>
      <c r="AA1" s="163"/>
      <c r="AB1" s="163"/>
      <c r="AC1" s="163"/>
      <c r="AD1" s="163"/>
      <c r="AE1" s="163"/>
      <c r="AF1" s="163"/>
    </row>
    <row r="2" spans="1:35" s="68" customFormat="1" ht="12.75" customHeight="1" x14ac:dyDescent="0.2">
      <c r="A2" s="164" t="s">
        <v>184</v>
      </c>
      <c r="B2" s="164"/>
      <c r="C2" s="164"/>
      <c r="D2" s="164"/>
      <c r="E2" s="164"/>
      <c r="F2" s="164"/>
      <c r="G2" s="164"/>
      <c r="H2" s="66"/>
      <c r="I2" s="181" t="s">
        <v>185</v>
      </c>
      <c r="J2" s="181"/>
      <c r="K2" s="181"/>
      <c r="L2" s="181"/>
      <c r="M2" s="181"/>
      <c r="N2" s="181"/>
      <c r="O2" s="181"/>
      <c r="P2" s="181"/>
      <c r="Q2" s="164" t="s">
        <v>184</v>
      </c>
      <c r="R2" s="164"/>
      <c r="S2" s="164"/>
      <c r="T2" s="164"/>
      <c r="U2" s="164"/>
      <c r="V2" s="164"/>
      <c r="W2" s="164"/>
      <c r="X2" s="66"/>
      <c r="Y2" s="181" t="s">
        <v>186</v>
      </c>
      <c r="Z2" s="181"/>
      <c r="AA2" s="181"/>
      <c r="AB2" s="181"/>
      <c r="AC2" s="181"/>
      <c r="AD2" s="181"/>
      <c r="AE2" s="181"/>
      <c r="AF2" s="181"/>
    </row>
    <row r="3" spans="1:35" s="68" customFormat="1" ht="12.75" customHeight="1" x14ac:dyDescent="0.2">
      <c r="A3" s="170"/>
      <c r="B3" s="170"/>
      <c r="C3" s="170"/>
      <c r="D3" s="170"/>
      <c r="E3" s="170"/>
      <c r="F3" s="170"/>
      <c r="G3" s="170"/>
      <c r="H3" s="66"/>
      <c r="I3" s="181" t="s">
        <v>187</v>
      </c>
      <c r="J3" s="181"/>
      <c r="K3" s="181"/>
      <c r="L3" s="181"/>
      <c r="M3" s="181"/>
      <c r="N3" s="181"/>
      <c r="O3" s="181"/>
      <c r="P3" s="181"/>
      <c r="Q3" s="170"/>
      <c r="R3" s="170"/>
      <c r="S3" s="170"/>
      <c r="T3" s="170"/>
      <c r="U3" s="170"/>
      <c r="V3" s="170"/>
      <c r="W3" s="170"/>
      <c r="X3" s="66"/>
      <c r="Y3" s="181" t="s">
        <v>187</v>
      </c>
      <c r="Z3" s="181"/>
      <c r="AA3" s="181"/>
      <c r="AB3" s="181"/>
      <c r="AC3" s="181"/>
      <c r="AD3" s="181"/>
      <c r="AE3" s="181"/>
      <c r="AF3" s="181"/>
    </row>
    <row r="4" spans="1:35" s="43" customFormat="1" x14ac:dyDescent="0.2">
      <c r="A4" s="173"/>
      <c r="B4" s="173"/>
      <c r="C4" s="173"/>
      <c r="D4" s="173"/>
      <c r="E4" s="173"/>
      <c r="F4" s="173"/>
      <c r="G4" s="173"/>
      <c r="H4" s="42"/>
      <c r="I4" s="166"/>
      <c r="J4" s="166"/>
      <c r="K4" s="166"/>
      <c r="L4" s="166"/>
      <c r="M4" s="166"/>
      <c r="N4" s="166"/>
      <c r="O4" s="166"/>
      <c r="P4" s="166"/>
      <c r="Q4" s="173"/>
      <c r="R4" s="173"/>
      <c r="S4" s="173"/>
      <c r="T4" s="173"/>
      <c r="U4" s="173"/>
      <c r="V4" s="173"/>
      <c r="W4" s="173"/>
      <c r="X4" s="42"/>
      <c r="Y4" s="166"/>
      <c r="Z4" s="166"/>
      <c r="AA4" s="166"/>
      <c r="AB4" s="166"/>
      <c r="AC4" s="166"/>
      <c r="AD4" s="166"/>
      <c r="AE4" s="166"/>
      <c r="AF4" s="166"/>
    </row>
    <row r="5" spans="1:35" s="43" customFormat="1" x14ac:dyDescent="0.2">
      <c r="I5" s="44"/>
      <c r="J5" s="44"/>
      <c r="K5" s="44"/>
      <c r="L5" s="44"/>
      <c r="M5" s="44"/>
      <c r="N5" s="44"/>
      <c r="O5" s="44"/>
      <c r="P5" s="44"/>
      <c r="Y5" s="44"/>
      <c r="Z5" s="44"/>
      <c r="AA5" s="44"/>
      <c r="AB5" s="44"/>
      <c r="AC5" s="44"/>
      <c r="AD5" s="44"/>
      <c r="AE5" s="44"/>
      <c r="AF5" s="44"/>
    </row>
    <row r="6" spans="1:35" s="43" customFormat="1" x14ac:dyDescent="0.2">
      <c r="I6" s="44"/>
      <c r="J6" s="44"/>
      <c r="K6" s="44"/>
      <c r="L6" s="44"/>
      <c r="M6" s="48"/>
      <c r="N6" s="48"/>
      <c r="O6" s="48"/>
      <c r="P6" s="48"/>
      <c r="Q6" s="47"/>
      <c r="R6" s="47"/>
      <c r="S6" s="47"/>
      <c r="T6" s="47"/>
      <c r="U6" s="47"/>
      <c r="V6" s="47"/>
      <c r="W6" s="47"/>
      <c r="X6" s="47"/>
      <c r="Y6" s="48"/>
      <c r="Z6" s="48"/>
      <c r="AA6" s="48"/>
      <c r="AB6" s="48"/>
      <c r="AC6" s="48"/>
      <c r="AD6" s="48"/>
      <c r="AE6" s="48"/>
      <c r="AF6" s="48"/>
    </row>
    <row r="7" spans="1:35" s="43" customFormat="1" x14ac:dyDescent="0.2">
      <c r="A7" s="167"/>
      <c r="B7" s="167"/>
      <c r="C7" s="167"/>
      <c r="D7" s="167"/>
      <c r="E7" s="167"/>
      <c r="F7" s="167"/>
      <c r="G7" s="167"/>
      <c r="H7" s="49"/>
      <c r="I7" s="64"/>
      <c r="J7" s="50"/>
      <c r="K7" s="64"/>
      <c r="L7" s="64"/>
      <c r="M7" s="64"/>
      <c r="N7" s="64"/>
      <c r="O7" s="64"/>
      <c r="P7" s="64"/>
      <c r="Q7" s="167"/>
      <c r="R7" s="167"/>
      <c r="S7" s="167"/>
      <c r="T7" s="167"/>
      <c r="U7" s="167"/>
      <c r="V7" s="167"/>
      <c r="W7" s="167"/>
      <c r="X7" s="49"/>
      <c r="Y7" s="64"/>
      <c r="Z7" s="50"/>
      <c r="AA7" s="64"/>
      <c r="AB7" s="64"/>
      <c r="AC7" s="64"/>
      <c r="AD7" s="64"/>
      <c r="AE7" s="64"/>
      <c r="AF7" s="64"/>
    </row>
    <row r="8" spans="1:35" s="43" customFormat="1" x14ac:dyDescent="0.2">
      <c r="A8" s="171" t="s">
        <v>141</v>
      </c>
      <c r="B8" s="171"/>
      <c r="C8" s="171"/>
      <c r="D8" s="171"/>
      <c r="E8" s="171"/>
      <c r="F8" s="171"/>
      <c r="G8" s="171"/>
      <c r="H8" s="49"/>
      <c r="I8" s="52"/>
      <c r="J8" s="53"/>
      <c r="K8" s="182" t="s">
        <v>188</v>
      </c>
      <c r="L8" s="182"/>
      <c r="M8" s="182"/>
      <c r="N8" s="182"/>
      <c r="O8" s="182"/>
      <c r="P8" s="182"/>
      <c r="Q8" s="171" t="s">
        <v>141</v>
      </c>
      <c r="R8" s="171"/>
      <c r="S8" s="171"/>
      <c r="T8" s="171"/>
      <c r="U8" s="171"/>
      <c r="V8" s="171"/>
      <c r="W8" s="171"/>
      <c r="X8" s="49"/>
      <c r="Y8" s="52"/>
      <c r="Z8" s="53"/>
      <c r="AA8" s="182" t="s">
        <v>188</v>
      </c>
      <c r="AB8" s="182"/>
      <c r="AC8" s="182"/>
      <c r="AD8" s="182"/>
      <c r="AE8" s="182"/>
      <c r="AF8" s="182"/>
    </row>
    <row r="9" spans="1:35" s="43" customFormat="1" x14ac:dyDescent="0.2">
      <c r="A9" s="49"/>
      <c r="B9" s="49"/>
      <c r="C9" s="49"/>
      <c r="D9" s="49"/>
      <c r="E9" s="49"/>
      <c r="F9" s="49"/>
      <c r="G9" s="49"/>
      <c r="H9" s="49"/>
      <c r="I9" s="52"/>
      <c r="J9" s="53"/>
      <c r="K9" s="127"/>
      <c r="L9" s="127"/>
      <c r="M9" s="127"/>
      <c r="N9" s="127"/>
      <c r="O9" s="127"/>
      <c r="P9" s="127"/>
      <c r="Q9" s="49"/>
      <c r="R9" s="49"/>
      <c r="S9" s="49"/>
      <c r="T9" s="49"/>
      <c r="U9" s="49"/>
      <c r="V9" s="49"/>
      <c r="W9" s="49"/>
      <c r="X9" s="49"/>
      <c r="Y9" s="52"/>
      <c r="Z9" s="53"/>
      <c r="AA9" s="127"/>
      <c r="AB9" s="127"/>
      <c r="AC9" s="127"/>
      <c r="AD9" s="127"/>
      <c r="AE9" s="127"/>
      <c r="AF9" s="127"/>
    </row>
    <row r="10" spans="1:35" s="43" customFormat="1" x14ac:dyDescent="0.2">
      <c r="A10" s="171"/>
      <c r="B10" s="171"/>
      <c r="C10" s="171"/>
      <c r="D10" s="171"/>
      <c r="E10" s="171"/>
      <c r="F10" s="171"/>
      <c r="G10" s="171"/>
      <c r="H10" s="49"/>
      <c r="I10" s="52" t="s">
        <v>189</v>
      </c>
      <c r="J10" s="53"/>
      <c r="K10" s="44"/>
      <c r="L10" s="44"/>
      <c r="M10" s="44"/>
      <c r="N10" s="44"/>
      <c r="O10" s="44"/>
      <c r="P10" s="44"/>
      <c r="Q10" s="171"/>
      <c r="R10" s="171"/>
      <c r="S10" s="171"/>
      <c r="T10" s="171"/>
      <c r="U10" s="171"/>
      <c r="V10" s="171"/>
      <c r="W10" s="171"/>
      <c r="X10" s="49"/>
      <c r="Y10" s="52" t="s">
        <v>189</v>
      </c>
      <c r="Z10" s="53"/>
      <c r="AA10" s="44"/>
      <c r="AB10" s="44"/>
      <c r="AC10" s="44"/>
      <c r="AD10" s="44"/>
      <c r="AE10" s="44"/>
      <c r="AF10" s="44"/>
    </row>
    <row r="11" spans="1:35" s="43" customFormat="1" x14ac:dyDescent="0.2">
      <c r="A11" s="172" t="s">
        <v>142</v>
      </c>
      <c r="B11" s="172"/>
      <c r="C11" s="172"/>
      <c r="D11" s="49"/>
      <c r="E11" s="172" t="s">
        <v>143</v>
      </c>
      <c r="F11" s="172"/>
      <c r="G11" s="172"/>
      <c r="H11" s="49"/>
      <c r="I11" s="52" t="s">
        <v>190</v>
      </c>
      <c r="J11" s="53"/>
      <c r="K11" s="52" t="s">
        <v>191</v>
      </c>
      <c r="L11" s="52" t="s">
        <v>192</v>
      </c>
      <c r="M11" s="52" t="s">
        <v>193</v>
      </c>
      <c r="N11" s="52" t="s">
        <v>194</v>
      </c>
      <c r="O11" s="52" t="s">
        <v>195</v>
      </c>
      <c r="P11" s="52" t="s">
        <v>196</v>
      </c>
      <c r="Q11" s="172" t="s">
        <v>142</v>
      </c>
      <c r="R11" s="172"/>
      <c r="S11" s="172"/>
      <c r="T11" s="49"/>
      <c r="U11" s="172" t="s">
        <v>143</v>
      </c>
      <c r="V11" s="172"/>
      <c r="W11" s="172"/>
      <c r="X11" s="49"/>
      <c r="Y11" s="52" t="s">
        <v>190</v>
      </c>
      <c r="Z11" s="53"/>
      <c r="AA11" s="52" t="s">
        <v>197</v>
      </c>
      <c r="AB11" s="52" t="s">
        <v>198</v>
      </c>
      <c r="AC11" s="52" t="s">
        <v>199</v>
      </c>
      <c r="AD11" s="52" t="s">
        <v>200</v>
      </c>
      <c r="AE11" s="52" t="s">
        <v>201</v>
      </c>
      <c r="AF11" s="52" t="s">
        <v>202</v>
      </c>
    </row>
    <row r="12" spans="1:35" s="43" customFormat="1" x14ac:dyDescent="0.2">
      <c r="A12" s="172" t="s">
        <v>144</v>
      </c>
      <c r="B12" s="172"/>
      <c r="C12" s="172"/>
      <c r="D12" s="49"/>
      <c r="E12" s="172" t="s">
        <v>145</v>
      </c>
      <c r="F12" s="172"/>
      <c r="G12" s="172"/>
      <c r="H12" s="49"/>
      <c r="I12" s="52" t="s">
        <v>15</v>
      </c>
      <c r="J12" s="53"/>
      <c r="K12" s="52" t="s">
        <v>14</v>
      </c>
      <c r="L12" s="52" t="s">
        <v>14</v>
      </c>
      <c r="M12" s="52" t="s">
        <v>14</v>
      </c>
      <c r="N12" s="52" t="s">
        <v>14</v>
      </c>
      <c r="O12" s="52" t="s">
        <v>14</v>
      </c>
      <c r="P12" s="52" t="s">
        <v>14</v>
      </c>
      <c r="Q12" s="172" t="s">
        <v>144</v>
      </c>
      <c r="R12" s="172"/>
      <c r="S12" s="172"/>
      <c r="T12" s="49"/>
      <c r="U12" s="172" t="s">
        <v>145</v>
      </c>
      <c r="V12" s="172"/>
      <c r="W12" s="172"/>
      <c r="X12" s="49"/>
      <c r="Y12" s="52" t="s">
        <v>15</v>
      </c>
      <c r="Z12" s="53"/>
      <c r="AA12" s="52" t="s">
        <v>14</v>
      </c>
      <c r="AB12" s="52" t="s">
        <v>14</v>
      </c>
      <c r="AC12" s="52" t="s">
        <v>14</v>
      </c>
      <c r="AD12" s="52" t="s">
        <v>14</v>
      </c>
      <c r="AE12" s="52" t="s">
        <v>14</v>
      </c>
      <c r="AF12" s="52" t="s">
        <v>14</v>
      </c>
    </row>
    <row r="13" spans="1:35" s="43" customFormat="1" x14ac:dyDescent="0.2">
      <c r="A13" s="173"/>
      <c r="B13" s="173"/>
      <c r="C13" s="173"/>
      <c r="D13" s="173"/>
      <c r="E13" s="173"/>
      <c r="F13" s="173"/>
      <c r="G13" s="173"/>
      <c r="H13" s="49"/>
      <c r="I13" s="56"/>
      <c r="J13" s="50"/>
      <c r="K13" s="56"/>
      <c r="L13" s="127"/>
      <c r="M13" s="127"/>
      <c r="N13" s="127"/>
      <c r="O13" s="56"/>
      <c r="P13" s="56"/>
      <c r="Q13" s="173"/>
      <c r="R13" s="173"/>
      <c r="S13" s="173"/>
      <c r="T13" s="173"/>
      <c r="U13" s="173"/>
      <c r="V13" s="173"/>
      <c r="W13" s="173"/>
      <c r="X13" s="49"/>
      <c r="Y13" s="56"/>
      <c r="Z13" s="50"/>
      <c r="AA13" s="56"/>
      <c r="AB13" s="56"/>
      <c r="AC13" s="127"/>
      <c r="AD13" s="127"/>
      <c r="AE13" s="127"/>
      <c r="AF13" s="56"/>
    </row>
    <row r="14" spans="1:35" x14ac:dyDescent="0.2">
      <c r="Q14" s="122"/>
    </row>
    <row r="15" spans="1:35" s="43" customFormat="1" x14ac:dyDescent="0.2">
      <c r="A15" s="75">
        <v>0</v>
      </c>
      <c r="B15" s="47" t="s">
        <v>146</v>
      </c>
      <c r="C15" s="88">
        <v>4</v>
      </c>
      <c r="E15" s="75">
        <v>2011</v>
      </c>
      <c r="F15" s="47" t="s">
        <v>147</v>
      </c>
      <c r="G15" s="88">
        <v>2015</v>
      </c>
      <c r="I15" s="29">
        <v>2426466</v>
      </c>
      <c r="J15" s="30"/>
      <c r="K15" s="29">
        <v>121082</v>
      </c>
      <c r="L15" s="29">
        <v>190949</v>
      </c>
      <c r="M15" s="29">
        <v>172988</v>
      </c>
      <c r="N15" s="29">
        <v>179110</v>
      </c>
      <c r="O15" s="29">
        <v>254123</v>
      </c>
      <c r="P15" s="29">
        <v>363571</v>
      </c>
      <c r="Q15" s="75">
        <v>0</v>
      </c>
      <c r="R15" s="47" t="s">
        <v>146</v>
      </c>
      <c r="S15" s="88">
        <v>4</v>
      </c>
      <c r="U15" s="75">
        <v>2011</v>
      </c>
      <c r="V15" s="47" t="s">
        <v>147</v>
      </c>
      <c r="W15" s="88">
        <v>2015</v>
      </c>
      <c r="Y15" s="29">
        <v>2426466</v>
      </c>
      <c r="Z15" s="30"/>
      <c r="AA15" s="29">
        <v>265736</v>
      </c>
      <c r="AB15" s="29">
        <v>267882</v>
      </c>
      <c r="AC15" s="29">
        <v>469614</v>
      </c>
      <c r="AD15" s="29">
        <v>98028</v>
      </c>
      <c r="AE15" s="29">
        <v>22109</v>
      </c>
      <c r="AF15" s="29">
        <v>21273</v>
      </c>
      <c r="AH15" s="70"/>
      <c r="AI15" s="70"/>
    </row>
    <row r="16" spans="1:35" s="43" customFormat="1" x14ac:dyDescent="0.2">
      <c r="A16" s="75"/>
      <c r="B16" s="47"/>
      <c r="C16" s="88"/>
      <c r="E16" s="75"/>
      <c r="F16" s="47"/>
      <c r="G16" s="88"/>
      <c r="I16" s="29"/>
      <c r="J16" s="30"/>
      <c r="K16" s="29"/>
      <c r="L16" s="29"/>
      <c r="M16" s="29"/>
      <c r="N16" s="29"/>
      <c r="O16" s="29"/>
      <c r="P16" s="29"/>
      <c r="Q16" s="75"/>
      <c r="R16" s="47"/>
      <c r="S16" s="88"/>
      <c r="U16" s="75"/>
      <c r="V16" s="47"/>
      <c r="W16" s="88"/>
      <c r="Y16" s="29"/>
      <c r="Z16" s="30"/>
      <c r="AA16" s="29"/>
      <c r="AB16" s="29"/>
      <c r="AC16" s="29"/>
      <c r="AD16" s="29"/>
      <c r="AE16" s="29"/>
      <c r="AF16" s="29"/>
      <c r="AH16" s="70"/>
      <c r="AI16" s="70"/>
    </row>
    <row r="17" spans="1:35" s="43" customFormat="1" x14ac:dyDescent="0.2">
      <c r="A17" s="75">
        <v>5</v>
      </c>
      <c r="B17" s="47" t="s">
        <v>146</v>
      </c>
      <c r="C17" s="88">
        <v>9</v>
      </c>
      <c r="E17" s="75">
        <f>E15-5</f>
        <v>2006</v>
      </c>
      <c r="F17" s="47" t="s">
        <v>147</v>
      </c>
      <c r="G17" s="88">
        <f>G15-5</f>
        <v>2010</v>
      </c>
      <c r="I17" s="29">
        <v>3475347</v>
      </c>
      <c r="J17" s="30"/>
      <c r="K17" s="29">
        <v>167678</v>
      </c>
      <c r="L17" s="29">
        <v>270298</v>
      </c>
      <c r="M17" s="29">
        <v>236596</v>
      </c>
      <c r="N17" s="29">
        <v>233178</v>
      </c>
      <c r="O17" s="29">
        <v>414944</v>
      </c>
      <c r="P17" s="29">
        <v>484410</v>
      </c>
      <c r="Q17" s="75">
        <v>5</v>
      </c>
      <c r="R17" s="47" t="s">
        <v>146</v>
      </c>
      <c r="S17" s="88">
        <v>9</v>
      </c>
      <c r="U17" s="75">
        <f>U15-5</f>
        <v>2006</v>
      </c>
      <c r="V17" s="47" t="s">
        <v>147</v>
      </c>
      <c r="W17" s="88">
        <f>W15-5</f>
        <v>2010</v>
      </c>
      <c r="Y17" s="29">
        <v>3475347</v>
      </c>
      <c r="Z17" s="30"/>
      <c r="AA17" s="29">
        <v>397732</v>
      </c>
      <c r="AB17" s="29">
        <v>428259</v>
      </c>
      <c r="AC17" s="29">
        <v>559607</v>
      </c>
      <c r="AD17" s="29">
        <v>154595</v>
      </c>
      <c r="AE17" s="29">
        <v>35095</v>
      </c>
      <c r="AF17" s="29">
        <v>92955</v>
      </c>
      <c r="AH17" s="70"/>
      <c r="AI17" s="70"/>
    </row>
    <row r="18" spans="1:35" s="43" customFormat="1" x14ac:dyDescent="0.2">
      <c r="A18" s="75"/>
      <c r="B18" s="47"/>
      <c r="C18" s="88"/>
      <c r="E18" s="75"/>
      <c r="F18" s="47"/>
      <c r="G18" s="88"/>
      <c r="I18" s="29"/>
      <c r="J18" s="30"/>
      <c r="K18" s="29"/>
      <c r="L18" s="29"/>
      <c r="M18" s="29"/>
      <c r="N18" s="29"/>
      <c r="O18" s="29"/>
      <c r="P18" s="29"/>
      <c r="Q18" s="75"/>
      <c r="R18" s="47"/>
      <c r="S18" s="88"/>
      <c r="U18" s="75"/>
      <c r="V18" s="47"/>
      <c r="W18" s="88"/>
      <c r="Y18" s="29"/>
      <c r="Z18" s="30"/>
      <c r="AA18" s="29"/>
      <c r="AB18" s="29"/>
      <c r="AC18" s="29"/>
      <c r="AD18" s="29"/>
      <c r="AE18" s="29"/>
      <c r="AF18" s="29"/>
      <c r="AH18" s="70"/>
      <c r="AI18" s="70"/>
    </row>
    <row r="19" spans="1:35" s="43" customFormat="1" x14ac:dyDescent="0.2">
      <c r="A19" s="75">
        <v>10</v>
      </c>
      <c r="B19" s="47" t="s">
        <v>146</v>
      </c>
      <c r="C19" s="88">
        <v>14</v>
      </c>
      <c r="E19" s="75">
        <f t="shared" ref="E19" si="0">E17-5</f>
        <v>2001</v>
      </c>
      <c r="F19" s="47" t="s">
        <v>147</v>
      </c>
      <c r="G19" s="88">
        <f t="shared" ref="G19" si="1">G17-5</f>
        <v>2005</v>
      </c>
      <c r="I19" s="29">
        <v>3022355</v>
      </c>
      <c r="J19" s="30"/>
      <c r="K19" s="29">
        <v>175190</v>
      </c>
      <c r="L19" s="29">
        <v>244828</v>
      </c>
      <c r="M19" s="29">
        <v>200484</v>
      </c>
      <c r="N19" s="29">
        <v>209554</v>
      </c>
      <c r="O19" s="29">
        <v>357054</v>
      </c>
      <c r="P19" s="29">
        <v>364579</v>
      </c>
      <c r="Q19" s="75">
        <v>10</v>
      </c>
      <c r="R19" s="47" t="s">
        <v>146</v>
      </c>
      <c r="S19" s="88">
        <v>14</v>
      </c>
      <c r="U19" s="75">
        <f t="shared" ref="U19" si="2">U17-5</f>
        <v>2001</v>
      </c>
      <c r="V19" s="47" t="s">
        <v>147</v>
      </c>
      <c r="W19" s="88">
        <f t="shared" ref="W19" si="3">W17-5</f>
        <v>2005</v>
      </c>
      <c r="Y19" s="29">
        <v>3022355</v>
      </c>
      <c r="Z19" s="30"/>
      <c r="AA19" s="29">
        <v>381959</v>
      </c>
      <c r="AB19" s="29">
        <v>333346</v>
      </c>
      <c r="AC19" s="29">
        <v>546361</v>
      </c>
      <c r="AD19" s="29">
        <v>164880</v>
      </c>
      <c r="AE19" s="29">
        <v>33068</v>
      </c>
      <c r="AF19" s="29">
        <v>11054</v>
      </c>
      <c r="AH19" s="70"/>
      <c r="AI19" s="70"/>
    </row>
    <row r="20" spans="1:35" s="43" customFormat="1" x14ac:dyDescent="0.2">
      <c r="A20" s="75"/>
      <c r="B20" s="47"/>
      <c r="C20" s="88"/>
      <c r="E20" s="75"/>
      <c r="F20" s="47"/>
      <c r="G20" s="88"/>
      <c r="I20" s="29"/>
      <c r="J20" s="30"/>
      <c r="K20" s="29"/>
      <c r="L20" s="29"/>
      <c r="M20" s="29"/>
      <c r="N20" s="29"/>
      <c r="O20" s="29"/>
      <c r="P20" s="29"/>
      <c r="Q20" s="75"/>
      <c r="R20" s="47"/>
      <c r="S20" s="88"/>
      <c r="U20" s="75"/>
      <c r="V20" s="47"/>
      <c r="W20" s="88"/>
      <c r="Y20" s="29"/>
      <c r="Z20" s="30"/>
      <c r="AA20" s="29"/>
      <c r="AB20" s="29"/>
      <c r="AC20" s="29"/>
      <c r="AD20" s="29"/>
      <c r="AE20" s="29"/>
      <c r="AF20" s="29"/>
      <c r="AH20" s="70"/>
      <c r="AI20" s="70"/>
    </row>
    <row r="21" spans="1:35" s="43" customFormat="1" x14ac:dyDescent="0.2">
      <c r="A21" s="75">
        <v>15</v>
      </c>
      <c r="B21" s="47" t="s">
        <v>146</v>
      </c>
      <c r="C21" s="88">
        <v>19</v>
      </c>
      <c r="E21" s="75">
        <f t="shared" ref="E21" si="4">E19-5</f>
        <v>1996</v>
      </c>
      <c r="F21" s="47" t="s">
        <v>147</v>
      </c>
      <c r="G21" s="88">
        <f t="shared" ref="G21" si="5">G19-5</f>
        <v>2000</v>
      </c>
      <c r="I21" s="29">
        <v>2067915</v>
      </c>
      <c r="J21" s="30"/>
      <c r="K21" s="29">
        <v>108454</v>
      </c>
      <c r="L21" s="29">
        <v>208486</v>
      </c>
      <c r="M21" s="29">
        <v>123700</v>
      </c>
      <c r="N21" s="29">
        <v>144570</v>
      </c>
      <c r="O21" s="29">
        <v>285743</v>
      </c>
      <c r="P21" s="29">
        <v>352921</v>
      </c>
      <c r="Q21" s="75">
        <v>15</v>
      </c>
      <c r="R21" s="47" t="s">
        <v>146</v>
      </c>
      <c r="S21" s="88">
        <v>19</v>
      </c>
      <c r="U21" s="75">
        <f t="shared" ref="U21" si="6">U19-5</f>
        <v>1996</v>
      </c>
      <c r="V21" s="47" t="s">
        <v>147</v>
      </c>
      <c r="W21" s="88">
        <f t="shared" ref="W21" si="7">W19-5</f>
        <v>2000</v>
      </c>
      <c r="Y21" s="29">
        <v>2067915</v>
      </c>
      <c r="Z21" s="30"/>
      <c r="AA21" s="29">
        <v>195465</v>
      </c>
      <c r="AB21" s="29">
        <v>222849</v>
      </c>
      <c r="AC21" s="29">
        <v>290605</v>
      </c>
      <c r="AD21" s="29">
        <v>110731</v>
      </c>
      <c r="AE21" s="29">
        <v>13021</v>
      </c>
      <c r="AF21" s="29">
        <v>11370</v>
      </c>
      <c r="AH21" s="70"/>
      <c r="AI21" s="70"/>
    </row>
    <row r="22" spans="1:35" s="43" customFormat="1" x14ac:dyDescent="0.2">
      <c r="A22" s="75"/>
      <c r="B22" s="47"/>
      <c r="C22" s="88"/>
      <c r="E22" s="75"/>
      <c r="F22" s="47"/>
      <c r="G22" s="88"/>
      <c r="I22" s="29"/>
      <c r="J22" s="30"/>
      <c r="K22" s="29"/>
      <c r="L22" s="29"/>
      <c r="M22" s="29"/>
      <c r="N22" s="29"/>
      <c r="O22" s="29"/>
      <c r="P22" s="29"/>
      <c r="Q22" s="75"/>
      <c r="R22" s="47"/>
      <c r="S22" s="88"/>
      <c r="U22" s="75"/>
      <c r="V22" s="47"/>
      <c r="W22" s="88"/>
      <c r="Y22" s="29"/>
      <c r="Z22" s="30"/>
      <c r="AA22" s="29"/>
      <c r="AB22" s="29"/>
      <c r="AC22" s="29"/>
      <c r="AD22" s="29"/>
      <c r="AE22" s="29"/>
      <c r="AF22" s="29"/>
      <c r="AH22" s="70"/>
      <c r="AI22" s="70"/>
    </row>
    <row r="23" spans="1:35" s="43" customFormat="1" x14ac:dyDescent="0.2">
      <c r="A23" s="75">
        <v>20</v>
      </c>
      <c r="B23" s="47" t="s">
        <v>146</v>
      </c>
      <c r="C23" s="88">
        <v>24</v>
      </c>
      <c r="E23" s="75">
        <f t="shared" ref="E23" si="8">E21-5</f>
        <v>1991</v>
      </c>
      <c r="F23" s="47" t="s">
        <v>147</v>
      </c>
      <c r="G23" s="88">
        <f t="shared" ref="G23" si="9">G21-5</f>
        <v>1995</v>
      </c>
      <c r="I23" s="29">
        <v>947320</v>
      </c>
      <c r="J23" s="30"/>
      <c r="K23" s="29">
        <v>72957</v>
      </c>
      <c r="L23" s="29">
        <v>110285</v>
      </c>
      <c r="M23" s="29">
        <v>78858</v>
      </c>
      <c r="N23" s="29">
        <v>64438</v>
      </c>
      <c r="O23" s="29">
        <v>158445</v>
      </c>
      <c r="P23" s="29">
        <v>134469</v>
      </c>
      <c r="Q23" s="75">
        <v>20</v>
      </c>
      <c r="R23" s="47" t="s">
        <v>146</v>
      </c>
      <c r="S23" s="88">
        <v>24</v>
      </c>
      <c r="U23" s="75">
        <f t="shared" ref="U23" si="10">U21-5</f>
        <v>1991</v>
      </c>
      <c r="V23" s="47" t="s">
        <v>147</v>
      </c>
      <c r="W23" s="88">
        <f t="shared" ref="W23" si="11">W21-5</f>
        <v>1995</v>
      </c>
      <c r="Y23" s="29">
        <v>947320</v>
      </c>
      <c r="Z23" s="30"/>
      <c r="AA23" s="29">
        <v>113920</v>
      </c>
      <c r="AB23" s="29">
        <v>93019</v>
      </c>
      <c r="AC23" s="29">
        <v>90521</v>
      </c>
      <c r="AD23" s="29">
        <v>6235</v>
      </c>
      <c r="AE23" s="29">
        <v>9962</v>
      </c>
      <c r="AF23" s="29">
        <v>14212</v>
      </c>
      <c r="AH23" s="70"/>
      <c r="AI23" s="70"/>
    </row>
    <row r="24" spans="1:35" s="43" customFormat="1" x14ac:dyDescent="0.2">
      <c r="A24" s="75"/>
      <c r="B24" s="47"/>
      <c r="C24" s="88"/>
      <c r="E24" s="75"/>
      <c r="F24" s="47"/>
      <c r="G24" s="88"/>
      <c r="I24" s="29"/>
      <c r="J24" s="30"/>
      <c r="K24" s="29"/>
      <c r="L24" s="29"/>
      <c r="M24" s="29"/>
      <c r="N24" s="29"/>
      <c r="O24" s="29"/>
      <c r="P24" s="29"/>
      <c r="Q24" s="75"/>
      <c r="R24" s="47"/>
      <c r="S24" s="88"/>
      <c r="U24" s="75"/>
      <c r="V24" s="47"/>
      <c r="W24" s="88"/>
      <c r="Y24" s="29"/>
      <c r="Z24" s="30"/>
      <c r="AA24" s="29"/>
      <c r="AB24" s="29"/>
      <c r="AC24" s="29"/>
      <c r="AD24" s="29"/>
      <c r="AE24" s="29"/>
      <c r="AF24" s="29"/>
      <c r="AH24" s="70"/>
      <c r="AI24" s="70"/>
    </row>
    <row r="25" spans="1:35" s="43" customFormat="1" x14ac:dyDescent="0.2">
      <c r="A25" s="75">
        <v>25</v>
      </c>
      <c r="B25" s="47" t="s">
        <v>146</v>
      </c>
      <c r="C25" s="88">
        <v>29</v>
      </c>
      <c r="E25" s="75">
        <f t="shared" ref="E25" si="12">E23-5</f>
        <v>1986</v>
      </c>
      <c r="F25" s="47" t="s">
        <v>147</v>
      </c>
      <c r="G25" s="88">
        <f t="shared" ref="G25" si="13">G23-5</f>
        <v>1990</v>
      </c>
      <c r="I25" s="29">
        <v>951921</v>
      </c>
      <c r="J25" s="30"/>
      <c r="K25" s="29">
        <v>51330</v>
      </c>
      <c r="L25" s="29">
        <v>79895</v>
      </c>
      <c r="M25" s="29">
        <v>55924</v>
      </c>
      <c r="N25" s="29">
        <v>55779</v>
      </c>
      <c r="O25" s="29">
        <v>130993</v>
      </c>
      <c r="P25" s="29">
        <v>141143</v>
      </c>
      <c r="Q25" s="75">
        <v>25</v>
      </c>
      <c r="R25" s="47" t="s">
        <v>146</v>
      </c>
      <c r="S25" s="88">
        <v>29</v>
      </c>
      <c r="U25" s="75">
        <f t="shared" ref="U25" si="14">U23-5</f>
        <v>1986</v>
      </c>
      <c r="V25" s="47" t="s">
        <v>147</v>
      </c>
      <c r="W25" s="88">
        <f t="shared" ref="W25" si="15">W23-5</f>
        <v>1990</v>
      </c>
      <c r="Y25" s="29">
        <v>951921</v>
      </c>
      <c r="Z25" s="30"/>
      <c r="AA25" s="29">
        <v>164207</v>
      </c>
      <c r="AB25" s="29">
        <v>134681</v>
      </c>
      <c r="AC25" s="29">
        <v>63590</v>
      </c>
      <c r="AD25" s="29">
        <v>36461</v>
      </c>
      <c r="AE25" s="29">
        <v>5745</v>
      </c>
      <c r="AF25" s="29">
        <v>32173</v>
      </c>
      <c r="AH25" s="70"/>
      <c r="AI25" s="70"/>
    </row>
    <row r="26" spans="1:35" s="43" customFormat="1" x14ac:dyDescent="0.2">
      <c r="A26" s="75"/>
      <c r="B26" s="47"/>
      <c r="C26" s="88"/>
      <c r="E26" s="75"/>
      <c r="F26" s="47"/>
      <c r="G26" s="88"/>
      <c r="I26" s="29"/>
      <c r="J26" s="30"/>
      <c r="K26" s="29"/>
      <c r="L26" s="29"/>
      <c r="M26" s="29"/>
      <c r="N26" s="29"/>
      <c r="O26" s="29"/>
      <c r="P26" s="29"/>
      <c r="Q26" s="75"/>
      <c r="R26" s="47"/>
      <c r="S26" s="88"/>
      <c r="U26" s="75"/>
      <c r="V26" s="47"/>
      <c r="W26" s="88"/>
      <c r="Y26" s="29"/>
      <c r="Z26" s="30"/>
      <c r="AA26" s="29"/>
      <c r="AB26" s="29"/>
      <c r="AC26" s="29"/>
      <c r="AD26" s="29"/>
      <c r="AE26" s="29"/>
      <c r="AF26" s="29"/>
      <c r="AH26" s="70"/>
      <c r="AI26" s="70"/>
    </row>
    <row r="27" spans="1:35" s="43" customFormat="1" x14ac:dyDescent="0.2">
      <c r="A27" s="75">
        <v>30</v>
      </c>
      <c r="B27" s="47" t="s">
        <v>146</v>
      </c>
      <c r="C27" s="88">
        <v>34</v>
      </c>
      <c r="E27" s="75">
        <f t="shared" ref="E27" si="16">E25-5</f>
        <v>1981</v>
      </c>
      <c r="F27" s="47" t="s">
        <v>147</v>
      </c>
      <c r="G27" s="88">
        <f t="shared" ref="G27" si="17">G25-5</f>
        <v>1985</v>
      </c>
      <c r="I27" s="29">
        <v>1752917</v>
      </c>
      <c r="J27" s="30"/>
      <c r="K27" s="29">
        <v>109264</v>
      </c>
      <c r="L27" s="29">
        <v>179405</v>
      </c>
      <c r="M27" s="29">
        <v>201514</v>
      </c>
      <c r="N27" s="29">
        <v>157910</v>
      </c>
      <c r="O27" s="29">
        <v>193455</v>
      </c>
      <c r="P27" s="29">
        <v>161519</v>
      </c>
      <c r="Q27" s="75">
        <v>30</v>
      </c>
      <c r="R27" s="47" t="s">
        <v>146</v>
      </c>
      <c r="S27" s="88">
        <v>34</v>
      </c>
      <c r="U27" s="75">
        <f t="shared" ref="U27" si="18">U25-5</f>
        <v>1981</v>
      </c>
      <c r="V27" s="47" t="s">
        <v>147</v>
      </c>
      <c r="W27" s="88">
        <f t="shared" ref="W27" si="19">W25-5</f>
        <v>1985</v>
      </c>
      <c r="Y27" s="29">
        <v>1752917</v>
      </c>
      <c r="Z27" s="30"/>
      <c r="AA27" s="29">
        <v>197261</v>
      </c>
      <c r="AB27" s="29">
        <v>220587</v>
      </c>
      <c r="AC27" s="29">
        <v>234476</v>
      </c>
      <c r="AD27" s="29">
        <v>89863</v>
      </c>
      <c r="AE27" s="29">
        <v>0</v>
      </c>
      <c r="AF27" s="29">
        <v>7664</v>
      </c>
      <c r="AH27" s="70"/>
      <c r="AI27" s="70"/>
    </row>
    <row r="28" spans="1:35" s="43" customFormat="1" x14ac:dyDescent="0.2">
      <c r="A28" s="75"/>
      <c r="B28" s="47"/>
      <c r="C28" s="88"/>
      <c r="E28" s="75"/>
      <c r="F28" s="47"/>
      <c r="G28" s="88"/>
      <c r="I28" s="29"/>
      <c r="J28" s="30"/>
      <c r="K28" s="29"/>
      <c r="L28" s="29"/>
      <c r="M28" s="29"/>
      <c r="N28" s="29"/>
      <c r="O28" s="29"/>
      <c r="P28" s="29"/>
      <c r="Q28" s="75"/>
      <c r="R28" s="47"/>
      <c r="S28" s="88"/>
      <c r="U28" s="75"/>
      <c r="V28" s="47"/>
      <c r="W28" s="88"/>
      <c r="Y28" s="29"/>
      <c r="Z28" s="30"/>
      <c r="AA28" s="29"/>
      <c r="AB28" s="29"/>
      <c r="AC28" s="29"/>
      <c r="AD28" s="29"/>
      <c r="AE28" s="29"/>
      <c r="AF28" s="29"/>
      <c r="AH28" s="70"/>
      <c r="AI28" s="70"/>
    </row>
    <row r="29" spans="1:35" s="43" customFormat="1" x14ac:dyDescent="0.2">
      <c r="A29" s="75">
        <v>35</v>
      </c>
      <c r="B29" s="47" t="s">
        <v>146</v>
      </c>
      <c r="C29" s="88">
        <v>39</v>
      </c>
      <c r="E29" s="75">
        <f t="shared" ref="E29" si="20">E27-5</f>
        <v>1976</v>
      </c>
      <c r="F29" s="47" t="s">
        <v>147</v>
      </c>
      <c r="G29" s="88">
        <f t="shared" ref="G29" si="21">G27-5</f>
        <v>1980</v>
      </c>
      <c r="I29" s="29">
        <v>3541522</v>
      </c>
      <c r="J29" s="30"/>
      <c r="K29" s="29">
        <v>449235</v>
      </c>
      <c r="L29" s="29">
        <v>585215</v>
      </c>
      <c r="M29" s="29">
        <v>488919</v>
      </c>
      <c r="N29" s="29">
        <v>329935</v>
      </c>
      <c r="O29" s="29">
        <v>457867</v>
      </c>
      <c r="P29" s="29">
        <v>329390</v>
      </c>
      <c r="Q29" s="75">
        <v>35</v>
      </c>
      <c r="R29" s="47" t="s">
        <v>146</v>
      </c>
      <c r="S29" s="88">
        <v>39</v>
      </c>
      <c r="U29" s="75">
        <f t="shared" ref="U29" si="22">U27-5</f>
        <v>1976</v>
      </c>
      <c r="V29" s="47" t="s">
        <v>147</v>
      </c>
      <c r="W29" s="88">
        <f t="shared" ref="W29" si="23">W27-5</f>
        <v>1980</v>
      </c>
      <c r="Y29" s="29">
        <v>3541522</v>
      </c>
      <c r="Z29" s="30"/>
      <c r="AA29" s="29">
        <v>220435</v>
      </c>
      <c r="AB29" s="29">
        <v>195149</v>
      </c>
      <c r="AC29" s="29">
        <v>333668</v>
      </c>
      <c r="AD29" s="29">
        <v>126073</v>
      </c>
      <c r="AE29" s="29">
        <v>0</v>
      </c>
      <c r="AF29" s="29">
        <v>25635</v>
      </c>
      <c r="AH29" s="70"/>
      <c r="AI29" s="70"/>
    </row>
    <row r="30" spans="1:35" s="43" customFormat="1" x14ac:dyDescent="0.2">
      <c r="A30" s="75"/>
      <c r="B30" s="47"/>
      <c r="C30" s="88"/>
      <c r="E30" s="75"/>
      <c r="F30" s="47"/>
      <c r="G30" s="88"/>
      <c r="I30" s="29"/>
      <c r="J30" s="30"/>
      <c r="K30" s="29"/>
      <c r="L30" s="29"/>
      <c r="M30" s="29"/>
      <c r="N30" s="29"/>
      <c r="O30" s="29"/>
      <c r="P30" s="29"/>
      <c r="Q30" s="75"/>
      <c r="R30" s="47"/>
      <c r="S30" s="88"/>
      <c r="U30" s="75"/>
      <c r="V30" s="47"/>
      <c r="W30" s="88"/>
      <c r="Y30" s="29"/>
      <c r="Z30" s="30"/>
      <c r="AA30" s="29"/>
      <c r="AB30" s="29"/>
      <c r="AC30" s="29"/>
      <c r="AD30" s="29"/>
      <c r="AE30" s="29"/>
      <c r="AF30" s="29"/>
      <c r="AH30" s="70"/>
      <c r="AI30" s="70"/>
    </row>
    <row r="31" spans="1:35" s="43" customFormat="1" x14ac:dyDescent="0.2">
      <c r="A31" s="75">
        <v>40</v>
      </c>
      <c r="B31" s="47" t="s">
        <v>146</v>
      </c>
      <c r="C31" s="88">
        <v>44</v>
      </c>
      <c r="E31" s="75">
        <f t="shared" ref="E31" si="24">E29-5</f>
        <v>1971</v>
      </c>
      <c r="F31" s="47" t="s">
        <v>147</v>
      </c>
      <c r="G31" s="88">
        <f t="shared" ref="G31" si="25">G29-5</f>
        <v>1975</v>
      </c>
      <c r="I31" s="29">
        <v>1794255</v>
      </c>
      <c r="J31" s="30"/>
      <c r="K31" s="29">
        <v>327005</v>
      </c>
      <c r="L31" s="29">
        <v>370214</v>
      </c>
      <c r="M31" s="29">
        <v>224164</v>
      </c>
      <c r="N31" s="29">
        <v>175407</v>
      </c>
      <c r="O31" s="29">
        <v>193690</v>
      </c>
      <c r="P31" s="29">
        <v>232084</v>
      </c>
      <c r="Q31" s="75">
        <v>40</v>
      </c>
      <c r="R31" s="47" t="s">
        <v>146</v>
      </c>
      <c r="S31" s="88">
        <v>44</v>
      </c>
      <c r="U31" s="75">
        <f t="shared" ref="U31" si="26">U29-5</f>
        <v>1971</v>
      </c>
      <c r="V31" s="47" t="s">
        <v>147</v>
      </c>
      <c r="W31" s="88">
        <f t="shared" ref="W31" si="27">W29-5</f>
        <v>1975</v>
      </c>
      <c r="Y31" s="29">
        <v>1794255</v>
      </c>
      <c r="Z31" s="30"/>
      <c r="AA31" s="29">
        <v>38503</v>
      </c>
      <c r="AB31" s="29">
        <v>93618</v>
      </c>
      <c r="AC31" s="29">
        <v>113325</v>
      </c>
      <c r="AD31" s="29">
        <v>12317</v>
      </c>
      <c r="AE31" s="29">
        <v>8156</v>
      </c>
      <c r="AF31" s="29">
        <v>5771</v>
      </c>
      <c r="AH31" s="70"/>
      <c r="AI31" s="70"/>
    </row>
    <row r="32" spans="1:35" s="43" customFormat="1" x14ac:dyDescent="0.2">
      <c r="A32" s="75"/>
      <c r="B32" s="47"/>
      <c r="C32" s="88"/>
      <c r="E32" s="75"/>
      <c r="F32" s="47"/>
      <c r="G32" s="88"/>
      <c r="I32" s="29"/>
      <c r="J32" s="30"/>
      <c r="K32" s="29"/>
      <c r="L32" s="29"/>
      <c r="M32" s="29"/>
      <c r="N32" s="29"/>
      <c r="O32" s="29"/>
      <c r="P32" s="29"/>
      <c r="Q32" s="75"/>
      <c r="R32" s="47"/>
      <c r="S32" s="88"/>
      <c r="U32" s="75"/>
      <c r="V32" s="47"/>
      <c r="W32" s="88"/>
      <c r="Y32" s="29"/>
      <c r="Z32" s="30"/>
      <c r="AA32" s="29"/>
      <c r="AB32" s="29"/>
      <c r="AC32" s="29"/>
      <c r="AD32" s="29"/>
      <c r="AE32" s="29"/>
      <c r="AF32" s="29"/>
      <c r="AH32" s="70"/>
      <c r="AI32" s="70"/>
    </row>
    <row r="33" spans="1:35" s="43" customFormat="1" x14ac:dyDescent="0.2">
      <c r="A33" s="75">
        <v>45</v>
      </c>
      <c r="B33" s="47" t="s">
        <v>146</v>
      </c>
      <c r="C33" s="88">
        <v>49</v>
      </c>
      <c r="E33" s="75">
        <f t="shared" ref="E33" si="28">E31-5</f>
        <v>1966</v>
      </c>
      <c r="F33" s="47" t="s">
        <v>147</v>
      </c>
      <c r="G33" s="88">
        <f t="shared" ref="G33" si="29">G31-5</f>
        <v>1970</v>
      </c>
      <c r="I33" s="29">
        <v>1748059</v>
      </c>
      <c r="J33" s="30"/>
      <c r="K33" s="29">
        <v>329343</v>
      </c>
      <c r="L33" s="29">
        <v>327512</v>
      </c>
      <c r="M33" s="29">
        <v>239447</v>
      </c>
      <c r="N33" s="29">
        <v>152500</v>
      </c>
      <c r="O33" s="29">
        <v>158005</v>
      </c>
      <c r="P33" s="29">
        <v>174965</v>
      </c>
      <c r="Q33" s="75">
        <v>45</v>
      </c>
      <c r="R33" s="47" t="s">
        <v>146</v>
      </c>
      <c r="S33" s="88">
        <v>49</v>
      </c>
      <c r="U33" s="75">
        <f t="shared" ref="U33" si="30">U31-5</f>
        <v>1966</v>
      </c>
      <c r="V33" s="47" t="s">
        <v>147</v>
      </c>
      <c r="W33" s="88">
        <f t="shared" ref="W33" si="31">W31-5</f>
        <v>1970</v>
      </c>
      <c r="Y33" s="29">
        <v>1748059</v>
      </c>
      <c r="Z33" s="30"/>
      <c r="AA33" s="29">
        <v>85031</v>
      </c>
      <c r="AB33" s="29">
        <v>95131</v>
      </c>
      <c r="AC33" s="29">
        <v>51212</v>
      </c>
      <c r="AD33" s="29">
        <v>0</v>
      </c>
      <c r="AE33" s="29">
        <v>0</v>
      </c>
      <c r="AF33" s="29">
        <v>134913</v>
      </c>
      <c r="AH33" s="70"/>
      <c r="AI33" s="70"/>
    </row>
    <row r="34" spans="1:35" s="43" customFormat="1" x14ac:dyDescent="0.2">
      <c r="A34" s="75"/>
      <c r="B34" s="47"/>
      <c r="C34" s="88"/>
      <c r="E34" s="75"/>
      <c r="F34" s="47"/>
      <c r="G34" s="88"/>
      <c r="I34" s="29"/>
      <c r="J34" s="30"/>
      <c r="K34" s="29"/>
      <c r="L34" s="29"/>
      <c r="M34" s="29"/>
      <c r="N34" s="29"/>
      <c r="O34" s="29"/>
      <c r="P34" s="29"/>
      <c r="Q34" s="75"/>
      <c r="R34" s="47"/>
      <c r="S34" s="88"/>
      <c r="U34" s="75"/>
      <c r="V34" s="47"/>
      <c r="W34" s="88"/>
      <c r="Y34" s="29"/>
      <c r="Z34" s="30"/>
      <c r="AA34" s="29"/>
      <c r="AB34" s="29"/>
      <c r="AC34" s="29"/>
      <c r="AD34" s="29"/>
      <c r="AE34" s="29"/>
      <c r="AF34" s="29"/>
      <c r="AH34" s="70"/>
      <c r="AI34" s="70"/>
    </row>
    <row r="35" spans="1:35" s="43" customFormat="1" x14ac:dyDescent="0.2">
      <c r="A35" s="75">
        <v>50</v>
      </c>
      <c r="B35" s="47" t="s">
        <v>146</v>
      </c>
      <c r="C35" s="88">
        <v>54</v>
      </c>
      <c r="E35" s="75">
        <f t="shared" ref="E35" si="32">E33-5</f>
        <v>1961</v>
      </c>
      <c r="F35" s="47" t="s">
        <v>147</v>
      </c>
      <c r="G35" s="88">
        <f t="shared" ref="G35" si="33">G33-5</f>
        <v>1965</v>
      </c>
      <c r="I35" s="29">
        <v>854766</v>
      </c>
      <c r="J35" s="30"/>
      <c r="K35" s="29">
        <v>238046</v>
      </c>
      <c r="L35" s="29">
        <v>257371</v>
      </c>
      <c r="M35" s="29">
        <v>119020</v>
      </c>
      <c r="N35" s="29">
        <v>76680</v>
      </c>
      <c r="O35" s="29">
        <v>69327</v>
      </c>
      <c r="P35" s="29">
        <v>43638</v>
      </c>
      <c r="Q35" s="75">
        <v>50</v>
      </c>
      <c r="R35" s="47" t="s">
        <v>146</v>
      </c>
      <c r="S35" s="88">
        <v>54</v>
      </c>
      <c r="U35" s="75">
        <f t="shared" ref="U35" si="34">U33-5</f>
        <v>1961</v>
      </c>
      <c r="V35" s="47" t="s">
        <v>147</v>
      </c>
      <c r="W35" s="88">
        <f t="shared" ref="W35" si="35">W33-5</f>
        <v>1965</v>
      </c>
      <c r="Y35" s="29">
        <v>854766</v>
      </c>
      <c r="Z35" s="30"/>
      <c r="AA35" s="29">
        <v>7846</v>
      </c>
      <c r="AB35" s="29">
        <v>2395</v>
      </c>
      <c r="AC35" s="29">
        <v>34729</v>
      </c>
      <c r="AD35" s="29">
        <v>0</v>
      </c>
      <c r="AE35" s="29">
        <v>0</v>
      </c>
      <c r="AF35" s="29">
        <v>5714</v>
      </c>
      <c r="AH35" s="70"/>
      <c r="AI35" s="70"/>
    </row>
    <row r="36" spans="1:35" s="43" customFormat="1" x14ac:dyDescent="0.2">
      <c r="A36" s="75"/>
      <c r="B36" s="47"/>
      <c r="C36" s="88"/>
      <c r="E36" s="75"/>
      <c r="F36" s="47"/>
      <c r="G36" s="88"/>
      <c r="I36" s="29"/>
      <c r="J36" s="30"/>
      <c r="K36" s="29"/>
      <c r="L36" s="29"/>
      <c r="M36" s="29"/>
      <c r="N36" s="29"/>
      <c r="O36" s="29"/>
      <c r="P36" s="29"/>
      <c r="Q36" s="75"/>
      <c r="R36" s="47"/>
      <c r="S36" s="88"/>
      <c r="U36" s="75"/>
      <c r="V36" s="47"/>
      <c r="W36" s="88"/>
      <c r="Y36" s="29"/>
      <c r="Z36" s="30"/>
      <c r="AA36" s="29"/>
      <c r="AB36" s="29"/>
      <c r="AC36" s="29"/>
      <c r="AD36" s="29"/>
      <c r="AE36" s="29"/>
      <c r="AF36" s="29"/>
      <c r="AH36" s="70"/>
      <c r="AI36" s="70"/>
    </row>
    <row r="37" spans="1:35" s="43" customFormat="1" x14ac:dyDescent="0.2">
      <c r="A37" s="75">
        <v>55</v>
      </c>
      <c r="B37" s="47" t="s">
        <v>146</v>
      </c>
      <c r="C37" s="88">
        <v>59</v>
      </c>
      <c r="E37" s="75">
        <f t="shared" ref="E37" si="36">E35-5</f>
        <v>1956</v>
      </c>
      <c r="F37" s="47" t="s">
        <v>147</v>
      </c>
      <c r="G37" s="88">
        <f t="shared" ref="G37" si="37">G35-5</f>
        <v>1960</v>
      </c>
      <c r="I37" s="29">
        <v>553267</v>
      </c>
      <c r="J37" s="30"/>
      <c r="K37" s="29">
        <v>155557</v>
      </c>
      <c r="L37" s="29">
        <v>176794</v>
      </c>
      <c r="M37" s="29">
        <v>60177</v>
      </c>
      <c r="N37" s="29">
        <v>55404</v>
      </c>
      <c r="O37" s="29">
        <v>18928</v>
      </c>
      <c r="P37" s="29">
        <v>26572</v>
      </c>
      <c r="Q37" s="75">
        <v>55</v>
      </c>
      <c r="R37" s="47" t="s">
        <v>146</v>
      </c>
      <c r="S37" s="88">
        <v>59</v>
      </c>
      <c r="U37" s="75">
        <f t="shared" ref="U37" si="38">U35-5</f>
        <v>1956</v>
      </c>
      <c r="V37" s="47" t="s">
        <v>147</v>
      </c>
      <c r="W37" s="88">
        <f t="shared" ref="W37" si="39">W35-5</f>
        <v>1960</v>
      </c>
      <c r="Y37" s="29">
        <v>553267</v>
      </c>
      <c r="Z37" s="30"/>
      <c r="AA37" s="29">
        <v>29113</v>
      </c>
      <c r="AB37" s="29">
        <v>30721</v>
      </c>
      <c r="AC37" s="29">
        <v>0</v>
      </c>
      <c r="AD37" s="29">
        <v>0</v>
      </c>
      <c r="AE37" s="29">
        <v>0</v>
      </c>
      <c r="AF37" s="29">
        <v>0</v>
      </c>
      <c r="AH37" s="70"/>
      <c r="AI37" s="70"/>
    </row>
    <row r="38" spans="1:35" s="43" customFormat="1" x14ac:dyDescent="0.2">
      <c r="A38" s="75"/>
      <c r="E38" s="75"/>
      <c r="F38" s="47"/>
      <c r="G38" s="88"/>
      <c r="I38" s="29"/>
      <c r="J38" s="30"/>
      <c r="K38" s="29"/>
      <c r="L38" s="29"/>
      <c r="M38" s="29"/>
      <c r="N38" s="29"/>
      <c r="O38" s="29"/>
      <c r="P38" s="29"/>
      <c r="Q38" s="75"/>
      <c r="U38" s="75"/>
      <c r="V38" s="47"/>
      <c r="W38" s="88"/>
      <c r="Y38" s="29"/>
      <c r="Z38" s="30"/>
      <c r="AA38" s="29"/>
      <c r="AB38" s="29"/>
      <c r="AC38" s="29"/>
      <c r="AD38" s="29"/>
      <c r="AE38" s="29"/>
      <c r="AF38" s="29"/>
      <c r="AH38" s="70"/>
      <c r="AI38" s="70"/>
    </row>
    <row r="39" spans="1:35" s="43" customFormat="1" x14ac:dyDescent="0.2">
      <c r="A39" s="175" t="s">
        <v>148</v>
      </c>
      <c r="B39" s="175"/>
      <c r="C39" s="175"/>
      <c r="F39" s="47" t="s">
        <v>147</v>
      </c>
      <c r="G39" s="88">
        <v>1955</v>
      </c>
      <c r="I39" s="29">
        <v>1005753</v>
      </c>
      <c r="J39" s="30"/>
      <c r="K39" s="29">
        <v>391749</v>
      </c>
      <c r="L39" s="29">
        <v>253066</v>
      </c>
      <c r="M39" s="29">
        <v>101816</v>
      </c>
      <c r="N39" s="29">
        <v>56122</v>
      </c>
      <c r="O39" s="29">
        <v>36751</v>
      </c>
      <c r="P39" s="29">
        <v>42406</v>
      </c>
      <c r="Q39" s="175" t="s">
        <v>148</v>
      </c>
      <c r="R39" s="175"/>
      <c r="S39" s="175"/>
      <c r="V39" s="47" t="s">
        <v>147</v>
      </c>
      <c r="W39" s="88">
        <v>1953</v>
      </c>
      <c r="X39" s="47"/>
      <c r="Y39" s="29">
        <v>1005753</v>
      </c>
      <c r="Z39" s="30"/>
      <c r="AA39" s="29">
        <v>16983</v>
      </c>
      <c r="AB39" s="29">
        <v>8384</v>
      </c>
      <c r="AC39" s="29">
        <v>3999</v>
      </c>
      <c r="AD39" s="29">
        <v>0</v>
      </c>
      <c r="AE39" s="29">
        <v>0</v>
      </c>
      <c r="AF39" s="29">
        <v>94476</v>
      </c>
      <c r="AH39" s="70"/>
      <c r="AI39" s="70"/>
    </row>
    <row r="40" spans="1:35" s="43" customFormat="1" x14ac:dyDescent="0.2">
      <c r="A40" s="114"/>
      <c r="B40" s="114"/>
      <c r="C40" s="42"/>
      <c r="D40" s="42"/>
      <c r="E40" s="42"/>
      <c r="F40" s="42"/>
      <c r="G40" s="42"/>
      <c r="I40" s="115"/>
      <c r="J40" s="30"/>
      <c r="K40" s="115"/>
      <c r="L40" s="115"/>
      <c r="M40" s="115"/>
      <c r="N40" s="115"/>
      <c r="O40" s="115"/>
      <c r="P40" s="115"/>
      <c r="Q40" s="114"/>
      <c r="R40" s="114"/>
      <c r="S40" s="42"/>
      <c r="T40" s="42"/>
      <c r="U40" s="42"/>
      <c r="V40" s="42"/>
      <c r="W40" s="42"/>
      <c r="Y40" s="115"/>
      <c r="Z40" s="30"/>
      <c r="AA40" s="115"/>
      <c r="AB40" s="115"/>
      <c r="AC40" s="115"/>
      <c r="AD40" s="115"/>
      <c r="AE40" s="115"/>
      <c r="AF40" s="115"/>
      <c r="AH40" s="70"/>
      <c r="AI40" s="70"/>
    </row>
    <row r="41" spans="1:35" s="43" customFormat="1" x14ac:dyDescent="0.2">
      <c r="I41" s="29"/>
      <c r="J41" s="30"/>
      <c r="K41" s="29"/>
      <c r="L41" s="29"/>
      <c r="M41" s="29"/>
      <c r="N41" s="29"/>
      <c r="O41" s="29"/>
      <c r="P41" s="29"/>
      <c r="Y41" s="29"/>
      <c r="Z41" s="30"/>
      <c r="AA41" s="29"/>
      <c r="AB41" s="29"/>
      <c r="AC41" s="29"/>
      <c r="AD41" s="29"/>
      <c r="AE41" s="29"/>
      <c r="AF41" s="29"/>
      <c r="AH41" s="70"/>
      <c r="AI41" s="70"/>
    </row>
    <row r="42" spans="1:35" s="43" customFormat="1" x14ac:dyDescent="0.2">
      <c r="A42" s="175" t="s">
        <v>48</v>
      </c>
      <c r="B42" s="175"/>
      <c r="C42" s="175"/>
      <c r="D42" s="175"/>
      <c r="E42" s="175"/>
      <c r="F42" s="175"/>
      <c r="G42" s="175"/>
      <c r="I42" s="29">
        <v>24141864</v>
      </c>
      <c r="J42" s="30"/>
      <c r="K42" s="29">
        <v>2696890</v>
      </c>
      <c r="L42" s="29">
        <v>3254316</v>
      </c>
      <c r="M42" s="29">
        <v>2303606</v>
      </c>
      <c r="N42" s="29">
        <v>1890588</v>
      </c>
      <c r="O42" s="29">
        <v>2729325</v>
      </c>
      <c r="P42" s="29">
        <v>2851667</v>
      </c>
      <c r="Q42" s="175" t="s">
        <v>48</v>
      </c>
      <c r="R42" s="175"/>
      <c r="S42" s="175"/>
      <c r="T42" s="175"/>
      <c r="U42" s="175"/>
      <c r="V42" s="175"/>
      <c r="W42" s="175"/>
      <c r="Y42" s="29">
        <v>24141864</v>
      </c>
      <c r="Z42" s="30"/>
      <c r="AA42" s="29">
        <v>2114191</v>
      </c>
      <c r="AB42" s="29">
        <v>2126022</v>
      </c>
      <c r="AC42" s="29">
        <v>2791707</v>
      </c>
      <c r="AD42" s="29">
        <v>799183</v>
      </c>
      <c r="AE42" s="29">
        <v>127156</v>
      </c>
      <c r="AF42" s="29">
        <v>457211</v>
      </c>
      <c r="AG42" s="70"/>
      <c r="AH42" s="70"/>
      <c r="AI42" s="70"/>
    </row>
    <row r="43" spans="1:35" x14ac:dyDescent="0.2">
      <c r="A43" s="122"/>
      <c r="B43" s="122"/>
      <c r="C43" s="122"/>
      <c r="D43" s="122"/>
      <c r="E43" s="122"/>
      <c r="F43" s="122"/>
      <c r="G43" s="122"/>
      <c r="I43" s="128"/>
      <c r="J43" s="128"/>
      <c r="K43" s="128"/>
      <c r="L43" s="128"/>
      <c r="M43" s="128"/>
      <c r="N43" s="128"/>
      <c r="O43" s="128"/>
      <c r="P43" s="128"/>
      <c r="Q43" s="122"/>
      <c r="R43" s="122"/>
      <c r="S43" s="122"/>
      <c r="T43" s="122"/>
      <c r="U43" s="122"/>
      <c r="V43" s="122"/>
      <c r="W43" s="122"/>
      <c r="X43" s="122"/>
      <c r="AE43" s="128"/>
      <c r="AF43" s="128"/>
      <c r="AG43" s="129"/>
      <c r="AH43" s="129"/>
      <c r="AI43" s="129"/>
    </row>
    <row r="44" spans="1:35" s="63" customFormat="1" ht="11.25" x14ac:dyDescent="0.2">
      <c r="A44" s="61" t="s">
        <v>49</v>
      </c>
      <c r="I44" s="81"/>
      <c r="J44" s="81"/>
      <c r="K44" s="81"/>
      <c r="L44" s="81"/>
      <c r="M44" s="81"/>
      <c r="N44" s="81"/>
      <c r="O44" s="81"/>
      <c r="P44" s="81"/>
      <c r="Q44" s="61" t="s">
        <v>49</v>
      </c>
      <c r="Y44" s="81"/>
      <c r="Z44" s="81"/>
      <c r="AA44" s="81"/>
      <c r="AB44" s="81"/>
      <c r="AC44" s="81"/>
      <c r="AD44" s="81"/>
      <c r="AE44" s="81"/>
      <c r="AF44" s="81"/>
    </row>
    <row r="45" spans="1:35" s="63" customFormat="1" ht="11.25" x14ac:dyDescent="0.2">
      <c r="A45" s="62" t="s">
        <v>50</v>
      </c>
      <c r="I45" s="81"/>
      <c r="J45" s="81"/>
      <c r="K45" s="81"/>
      <c r="L45" s="81"/>
      <c r="M45" s="81"/>
      <c r="N45" s="81"/>
      <c r="O45" s="81"/>
      <c r="P45" s="81"/>
      <c r="Q45" s="62" t="s">
        <v>50</v>
      </c>
      <c r="Y45" s="81"/>
      <c r="Z45" s="81"/>
      <c r="AA45" s="81"/>
      <c r="AB45" s="81"/>
      <c r="AC45" s="81"/>
      <c r="AD45" s="81"/>
      <c r="AE45" s="81"/>
      <c r="AF45" s="81"/>
    </row>
    <row r="46" spans="1:35" s="63" customFormat="1" ht="11.25" x14ac:dyDescent="0.2">
      <c r="A46" s="63" t="s">
        <v>203</v>
      </c>
      <c r="I46" s="81"/>
      <c r="J46" s="81"/>
      <c r="K46" s="81"/>
      <c r="L46" s="81"/>
      <c r="M46" s="81"/>
      <c r="N46" s="81"/>
      <c r="O46" s="81"/>
      <c r="P46" s="81"/>
      <c r="Q46" s="63" t="s">
        <v>203</v>
      </c>
      <c r="Y46" s="81"/>
      <c r="Z46" s="81"/>
      <c r="AA46" s="81"/>
      <c r="AB46" s="81"/>
      <c r="AC46" s="81"/>
      <c r="AD46" s="81"/>
      <c r="AE46" s="81"/>
      <c r="AF46" s="81"/>
    </row>
  </sheetData>
  <sheetProtection algorithmName="SHA-512" hashValue="uI63h0x5Nbwa2Xl2fe8Dbqd5AkM1u+pT9/sXsNIQkRWttcAn7c+WckI2684h39A0ofRKS066q9cFNY1H1uD6Dw==" saltValue="cW1jR314HYCRwb6lEywdWA==" spinCount="100000" sheet="1" objects="1" scenarios="1"/>
  <mergeCells count="38">
    <mergeCell ref="A39:C39"/>
    <mergeCell ref="Q39:S39"/>
    <mergeCell ref="A42:G42"/>
    <mergeCell ref="Q42:W42"/>
    <mergeCell ref="A12:C12"/>
    <mergeCell ref="E12:G12"/>
    <mergeCell ref="Q12:S12"/>
    <mergeCell ref="U12:W12"/>
    <mergeCell ref="A13:G13"/>
    <mergeCell ref="Q13:W13"/>
    <mergeCell ref="A10:G10"/>
    <mergeCell ref="Q10:W10"/>
    <mergeCell ref="A11:C11"/>
    <mergeCell ref="E11:G11"/>
    <mergeCell ref="Q11:S11"/>
    <mergeCell ref="U11:W11"/>
    <mergeCell ref="AA8:AF8"/>
    <mergeCell ref="A3:G3"/>
    <mergeCell ref="I3:P3"/>
    <mergeCell ref="Q3:W3"/>
    <mergeCell ref="Y3:AF3"/>
    <mergeCell ref="A4:G4"/>
    <mergeCell ref="I4:P4"/>
    <mergeCell ref="Q4:W4"/>
    <mergeCell ref="Y4:AF4"/>
    <mergeCell ref="A7:G7"/>
    <mergeCell ref="Q7:W7"/>
    <mergeCell ref="A8:G8"/>
    <mergeCell ref="K8:P8"/>
    <mergeCell ref="Q8:W8"/>
    <mergeCell ref="A1:G1"/>
    <mergeCell ref="I1:P1"/>
    <mergeCell ref="Q1:W1"/>
    <mergeCell ref="Y1:AF1"/>
    <mergeCell ref="A2:G2"/>
    <mergeCell ref="I2:P2"/>
    <mergeCell ref="Q2:W2"/>
    <mergeCell ref="Y2:AF2"/>
  </mergeCells>
  <conditionalFormatting sqref="I15:I42 K15:P42 Y15:Y42 AA15:AF42">
    <cfRule type="cellIs" dxfId="1" priority="1" stopIfTrue="1" operator="lessThan">
      <formula>#REF!*#REF!</formula>
    </cfRule>
    <cfRule type="cellIs" dxfId="0" priority="2" stopIfTrue="1" operator="greaterThan">
      <formula>#REF!*#REF!</formula>
    </cfRule>
  </conditionalFormatting>
  <printOptions horizontalCentered="1"/>
  <pageMargins left="0.25" right="0.25" top="0.5" bottom="0.5" header="0.5" footer="0.5"/>
  <pageSetup scale="97" orientation="landscape" r:id="rId1"/>
  <headerFooter alignWithMargins="0">
    <oddFooter>&amp;CPage 2 - &amp;P</oddFooter>
  </headerFooter>
  <rowBreaks count="1" manualBreakCount="1">
    <brk id="33" max="16383" man="1"/>
  </rowBreaks>
  <colBreaks count="1" manualBreakCount="1">
    <brk id="16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V128"/>
  <sheetViews>
    <sheetView zoomScaleNormal="100" zoomScaleSheetLayoutView="80" workbookViewId="0"/>
  </sheetViews>
  <sheetFormatPr defaultColWidth="12.7109375" defaultRowHeight="12.75" x14ac:dyDescent="0.2"/>
  <cols>
    <col min="1" max="1" width="24.5703125" style="128" customWidth="1"/>
    <col min="2" max="2" width="13.5703125" style="128" customWidth="1"/>
    <col min="3" max="3" width="1.85546875" style="128" customWidth="1"/>
    <col min="4" max="4" width="13.85546875" style="128" customWidth="1"/>
    <col min="5" max="5" width="1.5703125" style="128" customWidth="1"/>
    <col min="6" max="11" width="13.85546875" style="128" customWidth="1"/>
    <col min="12" max="12" width="24.5703125" style="128" customWidth="1"/>
    <col min="13" max="13" width="13.5703125" style="128" customWidth="1"/>
    <col min="14" max="14" width="1.85546875" style="128" customWidth="1"/>
    <col min="15" max="15" width="13.85546875" style="128" customWidth="1"/>
    <col min="16" max="16" width="1.7109375" style="128" customWidth="1"/>
    <col min="17" max="22" width="13.85546875" style="128" customWidth="1"/>
    <col min="23" max="16384" width="12.7109375" style="128"/>
  </cols>
  <sheetData>
    <row r="1" spans="1:22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s="69" customFormat="1" x14ac:dyDescent="0.2">
      <c r="A2" s="181" t="s">
        <v>204</v>
      </c>
      <c r="B2" s="181"/>
      <c r="C2" s="130"/>
      <c r="D2" s="181" t="s">
        <v>205</v>
      </c>
      <c r="E2" s="181"/>
      <c r="F2" s="181"/>
      <c r="G2" s="181"/>
      <c r="H2" s="181"/>
      <c r="I2" s="181"/>
      <c r="J2" s="181"/>
      <c r="K2" s="181"/>
      <c r="L2" s="181" t="s">
        <v>204</v>
      </c>
      <c r="M2" s="181"/>
      <c r="N2" s="130"/>
      <c r="O2" s="181" t="s">
        <v>205</v>
      </c>
      <c r="P2" s="181"/>
      <c r="Q2" s="181"/>
      <c r="R2" s="181"/>
      <c r="S2" s="181"/>
      <c r="T2" s="181"/>
      <c r="U2" s="181"/>
      <c r="V2" s="181"/>
    </row>
    <row r="3" spans="1:22" s="69" customFormat="1" x14ac:dyDescent="0.2">
      <c r="A3" s="183"/>
      <c r="B3" s="183"/>
      <c r="C3" s="130"/>
      <c r="D3" s="184" t="s">
        <v>206</v>
      </c>
      <c r="E3" s="181"/>
      <c r="F3" s="181"/>
      <c r="G3" s="181"/>
      <c r="H3" s="181"/>
      <c r="I3" s="181"/>
      <c r="J3" s="181"/>
      <c r="K3" s="181"/>
      <c r="L3" s="183"/>
      <c r="M3" s="183"/>
      <c r="N3" s="130"/>
      <c r="O3" s="184" t="s">
        <v>206</v>
      </c>
      <c r="P3" s="184"/>
      <c r="Q3" s="181"/>
      <c r="R3" s="181"/>
      <c r="S3" s="181"/>
      <c r="T3" s="181"/>
      <c r="U3" s="181"/>
      <c r="V3" s="181"/>
    </row>
    <row r="4" spans="1:22" s="69" customFormat="1" x14ac:dyDescent="0.2">
      <c r="A4" s="186"/>
      <c r="B4" s="186"/>
      <c r="C4" s="130"/>
      <c r="D4" s="181" t="s">
        <v>207</v>
      </c>
      <c r="E4" s="181"/>
      <c r="F4" s="181"/>
      <c r="G4" s="181"/>
      <c r="H4" s="181"/>
      <c r="I4" s="181"/>
      <c r="J4" s="181"/>
      <c r="K4" s="181"/>
      <c r="L4" s="186"/>
      <c r="M4" s="186"/>
      <c r="N4" s="130"/>
      <c r="O4" s="181" t="s">
        <v>207</v>
      </c>
      <c r="P4" s="181"/>
      <c r="Q4" s="181"/>
      <c r="R4" s="181"/>
      <c r="S4" s="181"/>
      <c r="T4" s="181"/>
      <c r="U4" s="181"/>
      <c r="V4" s="181"/>
    </row>
    <row r="5" spans="1:22" x14ac:dyDescent="0.2">
      <c r="A5" s="166"/>
      <c r="B5" s="166"/>
      <c r="C5" s="5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56"/>
      <c r="O5" s="166"/>
      <c r="P5" s="166"/>
      <c r="Q5" s="166"/>
      <c r="R5" s="166"/>
      <c r="S5" s="166"/>
      <c r="T5" s="166"/>
      <c r="U5" s="166"/>
      <c r="V5" s="166"/>
    </row>
    <row r="6" spans="1:22" x14ac:dyDescent="0.2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 spans="1:22" x14ac:dyDescent="0.2">
      <c r="D7" s="69"/>
      <c r="E7" s="69"/>
      <c r="F7" s="69"/>
      <c r="G7" s="69"/>
      <c r="H7" s="130"/>
      <c r="I7" s="130"/>
      <c r="J7" s="130"/>
      <c r="K7" s="130"/>
      <c r="O7" s="69"/>
      <c r="P7" s="69"/>
      <c r="Q7" s="69"/>
      <c r="R7" s="69"/>
      <c r="S7" s="130"/>
      <c r="T7" s="130"/>
      <c r="U7" s="130"/>
      <c r="V7" s="130"/>
    </row>
    <row r="8" spans="1:22" x14ac:dyDescent="0.2">
      <c r="A8" s="64"/>
      <c r="B8" s="64"/>
      <c r="D8" s="131"/>
      <c r="E8" s="132"/>
      <c r="F8" s="131"/>
      <c r="G8" s="131"/>
      <c r="H8" s="131"/>
      <c r="I8" s="131"/>
      <c r="J8" s="131"/>
      <c r="K8" s="131"/>
      <c r="L8" s="64"/>
      <c r="M8" s="64"/>
      <c r="O8" s="131"/>
      <c r="P8" s="131"/>
      <c r="Q8" s="131"/>
      <c r="R8" s="131"/>
      <c r="S8" s="131"/>
      <c r="T8" s="131"/>
      <c r="U8" s="131"/>
      <c r="V8" s="131"/>
    </row>
    <row r="9" spans="1:22" x14ac:dyDescent="0.2">
      <c r="A9" s="44"/>
      <c r="B9" s="50"/>
      <c r="D9" s="133"/>
      <c r="E9" s="134"/>
      <c r="F9" s="185" t="s">
        <v>208</v>
      </c>
      <c r="G9" s="185"/>
      <c r="H9" s="185"/>
      <c r="I9" s="185"/>
      <c r="J9" s="185"/>
      <c r="K9" s="185"/>
      <c r="L9" s="44"/>
      <c r="M9" s="50"/>
      <c r="O9" s="133"/>
      <c r="P9" s="130"/>
      <c r="Q9" s="185" t="s">
        <v>208</v>
      </c>
      <c r="R9" s="185"/>
      <c r="S9" s="185"/>
      <c r="T9" s="185"/>
      <c r="U9" s="185"/>
      <c r="V9" s="185"/>
    </row>
    <row r="10" spans="1:22" x14ac:dyDescent="0.2">
      <c r="A10" s="44" t="s">
        <v>5</v>
      </c>
      <c r="B10" s="50"/>
      <c r="D10" s="133"/>
      <c r="E10" s="134"/>
      <c r="F10" s="135"/>
      <c r="G10" s="135"/>
      <c r="H10" s="135"/>
      <c r="I10" s="135"/>
      <c r="J10" s="135"/>
      <c r="K10" s="135"/>
      <c r="L10" s="44" t="s">
        <v>5</v>
      </c>
      <c r="M10" s="50"/>
      <c r="O10" s="133"/>
      <c r="P10" s="130"/>
      <c r="Q10" s="135"/>
      <c r="R10" s="135"/>
      <c r="S10" s="135"/>
      <c r="T10" s="135"/>
      <c r="U10" s="135"/>
      <c r="V10" s="135"/>
    </row>
    <row r="11" spans="1:22" x14ac:dyDescent="0.2">
      <c r="A11" s="44"/>
      <c r="B11" s="50"/>
      <c r="D11" s="133" t="s">
        <v>189</v>
      </c>
      <c r="E11" s="134"/>
      <c r="F11" s="69"/>
      <c r="G11" s="69"/>
      <c r="H11" s="69"/>
      <c r="I11" s="69"/>
      <c r="J11" s="69"/>
      <c r="K11" s="69"/>
      <c r="L11" s="44"/>
      <c r="M11" s="50"/>
      <c r="O11" s="133" t="s">
        <v>189</v>
      </c>
      <c r="P11" s="130"/>
      <c r="Q11" s="69"/>
      <c r="R11" s="69"/>
      <c r="S11" s="69"/>
      <c r="T11" s="69"/>
      <c r="U11" s="69"/>
      <c r="V11" s="69"/>
    </row>
    <row r="12" spans="1:22" x14ac:dyDescent="0.2">
      <c r="A12" s="44"/>
      <c r="B12" s="50"/>
      <c r="D12" s="133" t="s">
        <v>209</v>
      </c>
      <c r="E12" s="134"/>
      <c r="F12" s="133" t="s">
        <v>191</v>
      </c>
      <c r="G12" s="133" t="s">
        <v>192</v>
      </c>
      <c r="H12" s="133" t="s">
        <v>193</v>
      </c>
      <c r="I12" s="133" t="s">
        <v>194</v>
      </c>
      <c r="J12" s="133" t="s">
        <v>195</v>
      </c>
      <c r="K12" s="133" t="s">
        <v>196</v>
      </c>
      <c r="L12" s="44"/>
      <c r="M12" s="50"/>
      <c r="O12" s="133" t="s">
        <v>209</v>
      </c>
      <c r="P12" s="136"/>
      <c r="Q12" s="133" t="s">
        <v>197</v>
      </c>
      <c r="R12" s="133" t="s">
        <v>198</v>
      </c>
      <c r="S12" s="133" t="s">
        <v>199</v>
      </c>
      <c r="T12" s="133" t="s">
        <v>200</v>
      </c>
      <c r="U12" s="133" t="s">
        <v>201</v>
      </c>
      <c r="V12" s="133" t="s">
        <v>202</v>
      </c>
    </row>
    <row r="13" spans="1:22" x14ac:dyDescent="0.2">
      <c r="A13" s="44"/>
      <c r="B13" s="50"/>
      <c r="D13" s="134" t="s">
        <v>210</v>
      </c>
      <c r="E13" s="134"/>
      <c r="F13" s="133" t="s">
        <v>14</v>
      </c>
      <c r="G13" s="133" t="s">
        <v>14</v>
      </c>
      <c r="H13" s="133" t="s">
        <v>14</v>
      </c>
      <c r="I13" s="133" t="s">
        <v>14</v>
      </c>
      <c r="J13" s="133" t="s">
        <v>14</v>
      </c>
      <c r="K13" s="133" t="s">
        <v>14</v>
      </c>
      <c r="L13" s="44"/>
      <c r="M13" s="50"/>
      <c r="O13" s="134" t="s">
        <v>210</v>
      </c>
      <c r="P13" s="136"/>
      <c r="Q13" s="133" t="s">
        <v>14</v>
      </c>
      <c r="R13" s="133" t="s">
        <v>14</v>
      </c>
      <c r="S13" s="133" t="s">
        <v>14</v>
      </c>
      <c r="T13" s="133" t="s">
        <v>14</v>
      </c>
      <c r="U13" s="133" t="s">
        <v>14</v>
      </c>
      <c r="V13" s="133" t="s">
        <v>14</v>
      </c>
    </row>
    <row r="14" spans="1:22" x14ac:dyDescent="0.2">
      <c r="A14" s="56"/>
      <c r="B14" s="56"/>
      <c r="C14" s="137"/>
      <c r="D14" s="135"/>
      <c r="E14" s="132"/>
      <c r="F14" s="138"/>
      <c r="G14" s="135"/>
      <c r="H14" s="135"/>
      <c r="I14" s="135"/>
      <c r="J14" s="138"/>
      <c r="K14" s="138"/>
      <c r="L14" s="56"/>
      <c r="M14" s="56"/>
      <c r="N14" s="137"/>
      <c r="O14" s="135"/>
      <c r="P14" s="135"/>
      <c r="Q14" s="135"/>
      <c r="R14" s="135"/>
      <c r="S14" s="135"/>
      <c r="T14" s="135"/>
      <c r="U14" s="135"/>
      <c r="V14" s="135"/>
    </row>
    <row r="16" spans="1:22" s="69" customFormat="1" x14ac:dyDescent="0.2">
      <c r="A16" s="69" t="s">
        <v>16</v>
      </c>
      <c r="L16" s="69" t="s">
        <v>16</v>
      </c>
    </row>
    <row r="17" spans="1:22" s="69" customFormat="1" x14ac:dyDescent="0.2"/>
    <row r="18" spans="1:22" s="69" customFormat="1" x14ac:dyDescent="0.2">
      <c r="A18" s="139" t="s">
        <v>17</v>
      </c>
      <c r="L18" s="139" t="s">
        <v>17</v>
      </c>
      <c r="S18" s="139"/>
    </row>
    <row r="19" spans="1:22" s="69" customFormat="1" x14ac:dyDescent="0.2">
      <c r="A19" s="139"/>
      <c r="F19" s="29"/>
      <c r="G19" s="29"/>
      <c r="H19" s="29"/>
      <c r="I19" s="29"/>
      <c r="J19" s="29"/>
      <c r="K19" s="29"/>
      <c r="L19" s="139"/>
      <c r="Q19" s="29"/>
      <c r="R19" s="29"/>
      <c r="S19" s="140"/>
      <c r="V19" s="29"/>
    </row>
    <row r="20" spans="1:22" s="69" customFormat="1" x14ac:dyDescent="0.2">
      <c r="A20" s="140" t="s">
        <v>18</v>
      </c>
      <c r="B20" s="69" t="s">
        <v>2</v>
      </c>
      <c r="D20" s="29">
        <v>34573</v>
      </c>
      <c r="E20" s="29"/>
      <c r="F20" s="29">
        <v>23884</v>
      </c>
      <c r="G20" s="29">
        <v>5694</v>
      </c>
      <c r="H20" s="29">
        <v>1889</v>
      </c>
      <c r="I20" s="29">
        <v>786</v>
      </c>
      <c r="J20" s="29">
        <v>741</v>
      </c>
      <c r="K20" s="29">
        <v>598</v>
      </c>
      <c r="L20" s="140" t="s">
        <v>18</v>
      </c>
      <c r="M20" s="69" t="s">
        <v>2</v>
      </c>
      <c r="O20" s="29">
        <v>34573</v>
      </c>
      <c r="P20" s="29"/>
      <c r="Q20" s="29">
        <v>381</v>
      </c>
      <c r="R20" s="29">
        <v>292</v>
      </c>
      <c r="S20" s="29">
        <v>252</v>
      </c>
      <c r="T20" s="29">
        <v>55</v>
      </c>
      <c r="U20" s="29">
        <v>0</v>
      </c>
      <c r="V20" s="29">
        <v>0</v>
      </c>
    </row>
    <row r="21" spans="1:22" s="69" customFormat="1" x14ac:dyDescent="0.2">
      <c r="A21" s="140"/>
      <c r="B21" s="69" t="s">
        <v>14</v>
      </c>
      <c r="D21" s="29">
        <v>2396043</v>
      </c>
      <c r="E21" s="29"/>
      <c r="F21" s="29">
        <v>562966</v>
      </c>
      <c r="G21" s="29">
        <v>412868</v>
      </c>
      <c r="H21" s="29">
        <v>243902</v>
      </c>
      <c r="I21" s="29">
        <v>142763</v>
      </c>
      <c r="J21" s="29">
        <v>188308</v>
      </c>
      <c r="K21" s="29">
        <v>209612</v>
      </c>
      <c r="L21" s="140"/>
      <c r="M21" s="69" t="s">
        <v>14</v>
      </c>
      <c r="O21" s="29">
        <v>2396043</v>
      </c>
      <c r="P21" s="29"/>
      <c r="Q21" s="29">
        <v>180057</v>
      </c>
      <c r="R21" s="29">
        <v>174543</v>
      </c>
      <c r="S21" s="29">
        <v>219508</v>
      </c>
      <c r="T21" s="29">
        <v>61518</v>
      </c>
      <c r="U21" s="29">
        <v>0</v>
      </c>
      <c r="V21" s="29">
        <v>0</v>
      </c>
    </row>
    <row r="22" spans="1:22" s="69" customFormat="1" x14ac:dyDescent="0.2">
      <c r="A22" s="140"/>
      <c r="D22" s="29"/>
      <c r="E22" s="29"/>
      <c r="F22" s="29"/>
      <c r="G22" s="29"/>
      <c r="H22" s="29"/>
      <c r="I22" s="29"/>
      <c r="J22" s="29"/>
      <c r="K22" s="29"/>
      <c r="L22" s="140"/>
      <c r="O22" s="29"/>
      <c r="P22" s="29"/>
      <c r="Q22" s="29"/>
      <c r="R22" s="29"/>
      <c r="S22" s="29"/>
      <c r="T22" s="29"/>
      <c r="U22" s="29"/>
      <c r="V22" s="29"/>
    </row>
    <row r="23" spans="1:22" s="69" customFormat="1" x14ac:dyDescent="0.2">
      <c r="A23" s="140" t="s">
        <v>19</v>
      </c>
      <c r="B23" s="69" t="s">
        <v>2</v>
      </c>
      <c r="D23" s="29">
        <v>93314</v>
      </c>
      <c r="E23" s="29"/>
      <c r="F23" s="29">
        <v>48678</v>
      </c>
      <c r="G23" s="29">
        <v>22256</v>
      </c>
      <c r="H23" s="29">
        <v>9429</v>
      </c>
      <c r="I23" s="29">
        <v>4739</v>
      </c>
      <c r="J23" s="29">
        <v>3268</v>
      </c>
      <c r="K23" s="29">
        <v>1778</v>
      </c>
      <c r="L23" s="140" t="s">
        <v>19</v>
      </c>
      <c r="M23" s="69" t="s">
        <v>2</v>
      </c>
      <c r="O23" s="29">
        <v>93314</v>
      </c>
      <c r="P23" s="29"/>
      <c r="Q23" s="29">
        <v>1104</v>
      </c>
      <c r="R23" s="29">
        <v>744</v>
      </c>
      <c r="S23" s="29">
        <v>901</v>
      </c>
      <c r="T23" s="29">
        <v>322</v>
      </c>
      <c r="U23" s="29">
        <v>18</v>
      </c>
      <c r="V23" s="29">
        <v>78</v>
      </c>
    </row>
    <row r="24" spans="1:22" s="69" customFormat="1" x14ac:dyDescent="0.2">
      <c r="A24" s="140"/>
      <c r="B24" s="69" t="s">
        <v>14</v>
      </c>
      <c r="D24" s="29">
        <v>8820962</v>
      </c>
      <c r="E24" s="29"/>
      <c r="F24" s="29">
        <v>1320534</v>
      </c>
      <c r="G24" s="29">
        <v>1683464</v>
      </c>
      <c r="H24" s="29">
        <v>1193022</v>
      </c>
      <c r="I24" s="29">
        <v>837189</v>
      </c>
      <c r="J24" s="29">
        <v>824611</v>
      </c>
      <c r="K24" s="29">
        <v>633101</v>
      </c>
      <c r="L24" s="140"/>
      <c r="M24" s="69" t="s">
        <v>14</v>
      </c>
      <c r="O24" s="29">
        <v>8820962</v>
      </c>
      <c r="P24" s="29"/>
      <c r="Q24" s="29">
        <v>498865</v>
      </c>
      <c r="R24" s="29">
        <v>441043</v>
      </c>
      <c r="S24" s="29">
        <v>785345</v>
      </c>
      <c r="T24" s="29">
        <v>355864</v>
      </c>
      <c r="U24" s="29">
        <v>26410</v>
      </c>
      <c r="V24" s="29">
        <v>221515</v>
      </c>
    </row>
    <row r="25" spans="1:22" s="69" customFormat="1" x14ac:dyDescent="0.2">
      <c r="A25" s="140"/>
      <c r="D25" s="29"/>
      <c r="E25" s="29"/>
      <c r="F25" s="29"/>
      <c r="G25" s="29"/>
      <c r="H25" s="29"/>
      <c r="I25" s="29"/>
      <c r="J25" s="29"/>
      <c r="K25" s="29"/>
      <c r="L25" s="140"/>
      <c r="O25" s="29"/>
      <c r="P25" s="29"/>
      <c r="Q25" s="29"/>
      <c r="R25" s="29"/>
      <c r="S25" s="29"/>
      <c r="T25" s="29"/>
      <c r="U25" s="29"/>
      <c r="V25" s="29"/>
    </row>
    <row r="26" spans="1:22" s="69" customFormat="1" x14ac:dyDescent="0.2">
      <c r="A26" s="140" t="s">
        <v>20</v>
      </c>
      <c r="B26" s="69" t="s">
        <v>2</v>
      </c>
      <c r="D26" s="29">
        <v>127887</v>
      </c>
      <c r="E26" s="29"/>
      <c r="F26" s="29">
        <v>72562</v>
      </c>
      <c r="G26" s="29">
        <v>27950</v>
      </c>
      <c r="H26" s="29">
        <v>11318</v>
      </c>
      <c r="I26" s="29">
        <v>5525</v>
      </c>
      <c r="J26" s="29">
        <v>4009</v>
      </c>
      <c r="K26" s="29">
        <v>2376</v>
      </c>
      <c r="L26" s="140" t="s">
        <v>20</v>
      </c>
      <c r="M26" s="69" t="s">
        <v>2</v>
      </c>
      <c r="O26" s="29">
        <v>127887</v>
      </c>
      <c r="P26" s="29"/>
      <c r="Q26" s="29">
        <v>1485</v>
      </c>
      <c r="R26" s="29">
        <v>1037</v>
      </c>
      <c r="S26" s="29">
        <v>1153</v>
      </c>
      <c r="T26" s="29">
        <v>376</v>
      </c>
      <c r="U26" s="29">
        <v>18</v>
      </c>
      <c r="V26" s="29">
        <v>78</v>
      </c>
    </row>
    <row r="27" spans="1:22" s="69" customFormat="1" x14ac:dyDescent="0.2">
      <c r="A27" s="140"/>
      <c r="B27" s="69" t="s">
        <v>14</v>
      </c>
      <c r="D27" s="29">
        <v>11217005</v>
      </c>
      <c r="E27" s="29"/>
      <c r="F27" s="29">
        <v>1883499</v>
      </c>
      <c r="G27" s="29">
        <v>2096332</v>
      </c>
      <c r="H27" s="29">
        <v>1436924</v>
      </c>
      <c r="I27" s="29">
        <v>979952</v>
      </c>
      <c r="J27" s="29">
        <v>1012918</v>
      </c>
      <c r="K27" s="29">
        <v>842712</v>
      </c>
      <c r="L27" s="140"/>
      <c r="M27" s="69" t="s">
        <v>14</v>
      </c>
      <c r="O27" s="29">
        <v>11217005</v>
      </c>
      <c r="P27" s="29"/>
      <c r="Q27" s="29">
        <v>678921</v>
      </c>
      <c r="R27" s="29">
        <v>615586</v>
      </c>
      <c r="S27" s="29">
        <v>1004853</v>
      </c>
      <c r="T27" s="29">
        <v>417382</v>
      </c>
      <c r="U27" s="29">
        <v>26410</v>
      </c>
      <c r="V27" s="29">
        <v>221515</v>
      </c>
    </row>
    <row r="28" spans="1:22" s="69" customFormat="1" x14ac:dyDescent="0.2">
      <c r="A28" s="140"/>
      <c r="D28" s="29"/>
      <c r="E28" s="29"/>
      <c r="F28" s="29"/>
      <c r="G28" s="29"/>
      <c r="H28" s="29"/>
      <c r="I28" s="29"/>
      <c r="J28" s="29"/>
      <c r="K28" s="29"/>
      <c r="L28" s="140"/>
      <c r="O28" s="29"/>
      <c r="P28" s="29"/>
      <c r="Q28" s="29"/>
      <c r="R28" s="29"/>
      <c r="S28" s="29"/>
      <c r="T28" s="29"/>
      <c r="U28" s="29"/>
      <c r="V28" s="29"/>
    </row>
    <row r="29" spans="1:22" s="69" customFormat="1" x14ac:dyDescent="0.2">
      <c r="A29" s="140" t="s">
        <v>21</v>
      </c>
      <c r="B29" s="69" t="s">
        <v>2</v>
      </c>
      <c r="D29" s="29">
        <v>9490</v>
      </c>
      <c r="E29" s="29"/>
      <c r="F29" s="29">
        <v>4215</v>
      </c>
      <c r="G29" s="29">
        <v>2716</v>
      </c>
      <c r="H29" s="29">
        <v>998</v>
      </c>
      <c r="I29" s="29">
        <v>415</v>
      </c>
      <c r="J29" s="29">
        <v>395</v>
      </c>
      <c r="K29" s="29">
        <v>247</v>
      </c>
      <c r="L29" s="140" t="s">
        <v>21</v>
      </c>
      <c r="M29" s="69" t="s">
        <v>2</v>
      </c>
      <c r="O29" s="29">
        <v>9490</v>
      </c>
      <c r="P29" s="29"/>
      <c r="Q29" s="29">
        <v>131</v>
      </c>
      <c r="R29" s="29">
        <v>134</v>
      </c>
      <c r="S29" s="29">
        <v>131</v>
      </c>
      <c r="T29" s="29">
        <v>104</v>
      </c>
      <c r="U29" s="29">
        <v>0</v>
      </c>
      <c r="V29" s="29">
        <v>3</v>
      </c>
    </row>
    <row r="30" spans="1:22" s="69" customFormat="1" x14ac:dyDescent="0.2">
      <c r="A30" s="140"/>
      <c r="B30" s="69" t="s">
        <v>14</v>
      </c>
      <c r="D30" s="29">
        <v>1094666</v>
      </c>
      <c r="E30" s="29"/>
      <c r="F30" s="29">
        <v>122472</v>
      </c>
      <c r="G30" s="29">
        <v>208361</v>
      </c>
      <c r="H30" s="29">
        <v>126862</v>
      </c>
      <c r="I30" s="29">
        <v>76267</v>
      </c>
      <c r="J30" s="29">
        <v>97790</v>
      </c>
      <c r="K30" s="29">
        <v>89035</v>
      </c>
      <c r="L30" s="140"/>
      <c r="M30" s="69" t="s">
        <v>14</v>
      </c>
      <c r="O30" s="29">
        <v>1094666</v>
      </c>
      <c r="P30" s="29"/>
      <c r="Q30" s="29">
        <v>59152</v>
      </c>
      <c r="R30" s="29">
        <v>82513</v>
      </c>
      <c r="S30" s="29">
        <v>113123</v>
      </c>
      <c r="T30" s="29">
        <v>113320</v>
      </c>
      <c r="U30" s="29">
        <v>0</v>
      </c>
      <c r="V30" s="29">
        <v>5771</v>
      </c>
    </row>
    <row r="31" spans="1:22" s="69" customFormat="1" x14ac:dyDescent="0.2">
      <c r="A31" s="140"/>
      <c r="D31" s="29"/>
      <c r="E31" s="29"/>
      <c r="F31" s="29"/>
      <c r="G31" s="29"/>
      <c r="H31" s="29"/>
      <c r="I31" s="29"/>
      <c r="J31" s="29"/>
      <c r="K31" s="29"/>
      <c r="L31" s="140"/>
      <c r="O31" s="29"/>
      <c r="P31" s="29"/>
      <c r="Q31" s="29"/>
      <c r="R31" s="29"/>
      <c r="S31" s="29"/>
      <c r="T31" s="29"/>
      <c r="U31" s="29"/>
      <c r="V31" s="29"/>
    </row>
    <row r="32" spans="1:22" s="69" customFormat="1" x14ac:dyDescent="0.2">
      <c r="A32" s="140" t="s">
        <v>22</v>
      </c>
      <c r="B32" s="69" t="s">
        <v>2</v>
      </c>
      <c r="D32" s="29">
        <v>3764</v>
      </c>
      <c r="E32" s="29"/>
      <c r="F32" s="29">
        <v>1245</v>
      </c>
      <c r="G32" s="29">
        <v>911</v>
      </c>
      <c r="H32" s="29">
        <v>580</v>
      </c>
      <c r="I32" s="29">
        <v>292</v>
      </c>
      <c r="J32" s="29">
        <v>367</v>
      </c>
      <c r="K32" s="29">
        <v>209</v>
      </c>
      <c r="L32" s="140" t="s">
        <v>22</v>
      </c>
      <c r="M32" s="69" t="s">
        <v>2</v>
      </c>
      <c r="O32" s="29">
        <v>3764</v>
      </c>
      <c r="P32" s="29"/>
      <c r="Q32" s="29">
        <v>64</v>
      </c>
      <c r="R32" s="29">
        <v>27</v>
      </c>
      <c r="S32" s="29">
        <v>44</v>
      </c>
      <c r="T32" s="29">
        <v>15</v>
      </c>
      <c r="U32" s="29">
        <v>5</v>
      </c>
      <c r="V32" s="29">
        <v>5</v>
      </c>
    </row>
    <row r="33" spans="1:22" s="69" customFormat="1" x14ac:dyDescent="0.2">
      <c r="A33" s="140"/>
      <c r="B33" s="69" t="s">
        <v>14</v>
      </c>
      <c r="D33" s="29">
        <v>513157</v>
      </c>
      <c r="E33" s="29"/>
      <c r="F33" s="29">
        <v>33546</v>
      </c>
      <c r="G33" s="29">
        <v>71195</v>
      </c>
      <c r="H33" s="29">
        <v>71637</v>
      </c>
      <c r="I33" s="29">
        <v>52411</v>
      </c>
      <c r="J33" s="29">
        <v>90846</v>
      </c>
      <c r="K33" s="29">
        <v>74195</v>
      </c>
      <c r="L33" s="140"/>
      <c r="M33" s="69" t="s">
        <v>14</v>
      </c>
      <c r="O33" s="29">
        <v>513157</v>
      </c>
      <c r="P33" s="29"/>
      <c r="Q33" s="29">
        <v>29608</v>
      </c>
      <c r="R33" s="29">
        <v>16465</v>
      </c>
      <c r="S33" s="29">
        <v>37310</v>
      </c>
      <c r="T33" s="29">
        <v>17782</v>
      </c>
      <c r="U33" s="29">
        <v>8156</v>
      </c>
      <c r="V33" s="29">
        <v>10006</v>
      </c>
    </row>
    <row r="34" spans="1:22" s="69" customFormat="1" x14ac:dyDescent="0.2">
      <c r="A34" s="140"/>
      <c r="D34" s="29"/>
      <c r="E34" s="29"/>
      <c r="F34" s="29"/>
      <c r="G34" s="29"/>
      <c r="H34" s="29"/>
      <c r="I34" s="29"/>
      <c r="J34" s="29"/>
      <c r="K34" s="29"/>
      <c r="L34" s="140"/>
      <c r="O34" s="29"/>
      <c r="P34" s="29"/>
      <c r="Q34" s="29"/>
      <c r="R34" s="29"/>
      <c r="S34" s="29"/>
      <c r="T34" s="29"/>
      <c r="U34" s="29"/>
      <c r="V34" s="29"/>
    </row>
    <row r="35" spans="1:22" s="69" customFormat="1" x14ac:dyDescent="0.2">
      <c r="A35" s="140" t="s">
        <v>23</v>
      </c>
      <c r="B35" s="69" t="s">
        <v>2</v>
      </c>
      <c r="D35" s="29">
        <v>13254</v>
      </c>
      <c r="E35" s="29"/>
      <c r="F35" s="29">
        <v>5460</v>
      </c>
      <c r="G35" s="29">
        <v>3627</v>
      </c>
      <c r="H35" s="29">
        <v>1577</v>
      </c>
      <c r="I35" s="29">
        <v>708</v>
      </c>
      <c r="J35" s="29">
        <v>762</v>
      </c>
      <c r="K35" s="29">
        <v>456</v>
      </c>
      <c r="L35" s="140" t="s">
        <v>23</v>
      </c>
      <c r="M35" s="69" t="s">
        <v>2</v>
      </c>
      <c r="O35" s="29">
        <v>13254</v>
      </c>
      <c r="P35" s="29"/>
      <c r="Q35" s="29">
        <v>195</v>
      </c>
      <c r="R35" s="29">
        <v>161</v>
      </c>
      <c r="S35" s="29">
        <v>175</v>
      </c>
      <c r="T35" s="29">
        <v>120</v>
      </c>
      <c r="U35" s="29">
        <v>5</v>
      </c>
      <c r="V35" s="29">
        <v>8</v>
      </c>
    </row>
    <row r="36" spans="1:22" s="69" customFormat="1" x14ac:dyDescent="0.2">
      <c r="B36" s="69" t="s">
        <v>14</v>
      </c>
      <c r="D36" s="29">
        <v>1607823</v>
      </c>
      <c r="E36" s="29"/>
      <c r="F36" s="29">
        <v>156018</v>
      </c>
      <c r="G36" s="29">
        <v>279556</v>
      </c>
      <c r="H36" s="29">
        <v>198499</v>
      </c>
      <c r="I36" s="29">
        <v>128678</v>
      </c>
      <c r="J36" s="29">
        <v>188636</v>
      </c>
      <c r="K36" s="29">
        <v>163230</v>
      </c>
      <c r="M36" s="69" t="s">
        <v>14</v>
      </c>
      <c r="O36" s="29">
        <v>1607823</v>
      </c>
      <c r="P36" s="29"/>
      <c r="Q36" s="29">
        <v>88761</v>
      </c>
      <c r="R36" s="29">
        <v>98978</v>
      </c>
      <c r="S36" s="29">
        <v>150433</v>
      </c>
      <c r="T36" s="29">
        <v>131102</v>
      </c>
      <c r="U36" s="29">
        <v>8156</v>
      </c>
      <c r="V36" s="29">
        <v>15777</v>
      </c>
    </row>
    <row r="37" spans="1:22" s="69" customFormat="1" x14ac:dyDescent="0.2">
      <c r="D37" s="29"/>
      <c r="E37" s="29"/>
      <c r="F37" s="29"/>
      <c r="G37" s="29"/>
      <c r="H37" s="29"/>
      <c r="I37" s="29"/>
      <c r="J37" s="29"/>
      <c r="K37" s="29"/>
      <c r="O37" s="29"/>
      <c r="P37" s="29"/>
      <c r="Q37" s="29"/>
      <c r="R37" s="29"/>
      <c r="S37" s="29"/>
      <c r="T37" s="29"/>
      <c r="U37" s="29"/>
      <c r="V37" s="29"/>
    </row>
    <row r="38" spans="1:22" s="69" customFormat="1" x14ac:dyDescent="0.2">
      <c r="A38" s="139" t="s">
        <v>24</v>
      </c>
      <c r="B38" s="69" t="s">
        <v>2</v>
      </c>
      <c r="D38" s="29">
        <v>141141</v>
      </c>
      <c r="E38" s="29"/>
      <c r="F38" s="29">
        <v>78022</v>
      </c>
      <c r="G38" s="29">
        <v>31577</v>
      </c>
      <c r="H38" s="29">
        <v>12895</v>
      </c>
      <c r="I38" s="29">
        <v>6232</v>
      </c>
      <c r="J38" s="29">
        <v>4770</v>
      </c>
      <c r="K38" s="29">
        <v>2832</v>
      </c>
      <c r="L38" s="139" t="s">
        <v>24</v>
      </c>
      <c r="M38" s="69" t="s">
        <v>2</v>
      </c>
      <c r="O38" s="29">
        <v>141141</v>
      </c>
      <c r="P38" s="29"/>
      <c r="Q38" s="29">
        <v>1680</v>
      </c>
      <c r="R38" s="29">
        <v>1198</v>
      </c>
      <c r="S38" s="29">
        <v>1328</v>
      </c>
      <c r="T38" s="29">
        <v>496</v>
      </c>
      <c r="U38" s="29">
        <v>23</v>
      </c>
      <c r="V38" s="29">
        <v>86</v>
      </c>
    </row>
    <row r="39" spans="1:22" s="69" customFormat="1" x14ac:dyDescent="0.2">
      <c r="A39" s="139"/>
      <c r="B39" s="69" t="s">
        <v>14</v>
      </c>
      <c r="D39" s="29">
        <v>12824828</v>
      </c>
      <c r="E39" s="29"/>
      <c r="F39" s="29">
        <v>2039517</v>
      </c>
      <c r="G39" s="29">
        <v>2375888</v>
      </c>
      <c r="H39" s="29">
        <v>1635424</v>
      </c>
      <c r="I39" s="29">
        <v>1108630</v>
      </c>
      <c r="J39" s="29">
        <v>1201554</v>
      </c>
      <c r="K39" s="29">
        <v>1005942</v>
      </c>
      <c r="L39" s="139"/>
      <c r="M39" s="69" t="s">
        <v>14</v>
      </c>
      <c r="O39" s="29">
        <v>12824828</v>
      </c>
      <c r="P39" s="29"/>
      <c r="Q39" s="29">
        <v>767682</v>
      </c>
      <c r="R39" s="29">
        <v>714564</v>
      </c>
      <c r="S39" s="29">
        <v>1155285</v>
      </c>
      <c r="T39" s="29">
        <v>548484</v>
      </c>
      <c r="U39" s="29">
        <v>34566</v>
      </c>
      <c r="V39" s="29">
        <v>237292</v>
      </c>
    </row>
    <row r="40" spans="1:22" s="69" customFormat="1" x14ac:dyDescent="0.2">
      <c r="A40" s="139"/>
      <c r="D40" s="29"/>
      <c r="E40" s="29"/>
      <c r="F40" s="29"/>
      <c r="G40" s="29"/>
      <c r="H40" s="29"/>
      <c r="I40" s="29"/>
      <c r="J40" s="29"/>
      <c r="K40" s="29"/>
      <c r="L40" s="139"/>
      <c r="O40" s="29"/>
      <c r="P40" s="29"/>
      <c r="Q40" s="29"/>
      <c r="R40" s="29"/>
      <c r="S40" s="29"/>
      <c r="T40" s="29"/>
      <c r="U40" s="29"/>
      <c r="V40" s="29"/>
    </row>
    <row r="41" spans="1:22" s="69" customFormat="1" x14ac:dyDescent="0.2">
      <c r="A41" s="139" t="s">
        <v>25</v>
      </c>
      <c r="D41" s="29"/>
      <c r="E41" s="29"/>
      <c r="F41" s="29"/>
      <c r="G41" s="29"/>
      <c r="H41" s="29"/>
      <c r="I41" s="29"/>
      <c r="J41" s="29"/>
      <c r="K41" s="29"/>
      <c r="L41" s="139" t="s">
        <v>25</v>
      </c>
      <c r="O41" s="29"/>
      <c r="P41" s="29"/>
      <c r="Q41" s="29"/>
      <c r="R41" s="29"/>
      <c r="S41" s="29"/>
      <c r="T41" s="29"/>
      <c r="U41" s="29"/>
      <c r="V41" s="29"/>
    </row>
    <row r="42" spans="1:22" s="69" customFormat="1" x14ac:dyDescent="0.2">
      <c r="A42" s="139"/>
      <c r="D42" s="29"/>
      <c r="E42" s="29"/>
      <c r="F42" s="29"/>
      <c r="G42" s="29"/>
      <c r="H42" s="29"/>
      <c r="I42" s="29"/>
      <c r="J42" s="29"/>
      <c r="K42" s="29"/>
      <c r="L42" s="139"/>
      <c r="O42" s="29"/>
      <c r="P42" s="29"/>
      <c r="Q42" s="29"/>
      <c r="R42" s="29"/>
      <c r="S42" s="29"/>
      <c r="T42" s="29"/>
      <c r="U42" s="29"/>
      <c r="V42" s="29"/>
    </row>
    <row r="43" spans="1:22" s="69" customFormat="1" x14ac:dyDescent="0.2">
      <c r="A43" s="140" t="s">
        <v>20</v>
      </c>
      <c r="B43" s="69" t="s">
        <v>2</v>
      </c>
      <c r="D43" s="29">
        <v>4391</v>
      </c>
      <c r="E43" s="29"/>
      <c r="F43" s="29">
        <v>475</v>
      </c>
      <c r="G43" s="29">
        <v>470</v>
      </c>
      <c r="H43" s="29">
        <v>543</v>
      </c>
      <c r="I43" s="29">
        <v>433</v>
      </c>
      <c r="J43" s="29">
        <v>659</v>
      </c>
      <c r="K43" s="29">
        <v>660</v>
      </c>
      <c r="L43" s="140" t="s">
        <v>20</v>
      </c>
      <c r="M43" s="69" t="s">
        <v>2</v>
      </c>
      <c r="O43" s="29">
        <v>4391</v>
      </c>
      <c r="P43" s="29"/>
      <c r="Q43" s="29">
        <v>748</v>
      </c>
      <c r="R43" s="29">
        <v>253</v>
      </c>
      <c r="S43" s="29">
        <v>118</v>
      </c>
      <c r="T43" s="29">
        <v>18</v>
      </c>
      <c r="U43" s="29">
        <v>4</v>
      </c>
      <c r="V43" s="29">
        <v>9</v>
      </c>
    </row>
    <row r="44" spans="1:22" s="69" customFormat="1" x14ac:dyDescent="0.2">
      <c r="A44" s="140"/>
      <c r="B44" s="69" t="s">
        <v>14</v>
      </c>
      <c r="D44" s="29">
        <v>1237144</v>
      </c>
      <c r="E44" s="29"/>
      <c r="F44" s="29">
        <v>10259</v>
      </c>
      <c r="G44" s="29">
        <v>38580</v>
      </c>
      <c r="H44" s="29">
        <v>72761</v>
      </c>
      <c r="I44" s="29">
        <v>77456</v>
      </c>
      <c r="J44" s="29">
        <v>168801</v>
      </c>
      <c r="K44" s="29">
        <v>234250</v>
      </c>
      <c r="L44" s="140"/>
      <c r="M44" s="69" t="s">
        <v>14</v>
      </c>
      <c r="O44" s="29">
        <v>1237144</v>
      </c>
      <c r="P44" s="29"/>
      <c r="Q44" s="29">
        <v>335374</v>
      </c>
      <c r="R44" s="29">
        <v>153170</v>
      </c>
      <c r="S44" s="29">
        <v>99246</v>
      </c>
      <c r="T44" s="29">
        <v>20715</v>
      </c>
      <c r="U44" s="29">
        <v>6201</v>
      </c>
      <c r="V44" s="29">
        <v>20331</v>
      </c>
    </row>
    <row r="45" spans="1:22" s="69" customFormat="1" x14ac:dyDescent="0.2">
      <c r="A45" s="140"/>
      <c r="D45" s="29"/>
      <c r="E45" s="29"/>
      <c r="F45" s="29"/>
      <c r="G45" s="29"/>
      <c r="H45" s="29"/>
      <c r="I45" s="29"/>
      <c r="J45" s="29"/>
      <c r="K45" s="29"/>
      <c r="L45" s="140"/>
      <c r="O45" s="29"/>
      <c r="P45" s="29"/>
      <c r="Q45" s="29"/>
      <c r="R45" s="29"/>
      <c r="S45" s="29"/>
      <c r="T45" s="29"/>
      <c r="U45" s="29"/>
      <c r="V45" s="29"/>
    </row>
    <row r="46" spans="1:22" s="69" customFormat="1" x14ac:dyDescent="0.2">
      <c r="A46" s="140" t="s">
        <v>26</v>
      </c>
      <c r="B46" s="69" t="s">
        <v>2</v>
      </c>
      <c r="D46" s="29">
        <v>3795</v>
      </c>
      <c r="E46" s="29"/>
      <c r="F46" s="29">
        <v>382</v>
      </c>
      <c r="G46" s="29">
        <v>856</v>
      </c>
      <c r="H46" s="29">
        <v>599</v>
      </c>
      <c r="I46" s="29">
        <v>504</v>
      </c>
      <c r="J46" s="29">
        <v>551</v>
      </c>
      <c r="K46" s="29">
        <v>469</v>
      </c>
      <c r="L46" s="140" t="s">
        <v>26</v>
      </c>
      <c r="M46" s="69" t="s">
        <v>2</v>
      </c>
      <c r="O46" s="29">
        <v>3795</v>
      </c>
      <c r="P46" s="29"/>
      <c r="Q46" s="29">
        <v>174</v>
      </c>
      <c r="R46" s="29">
        <v>222</v>
      </c>
      <c r="S46" s="29">
        <v>18</v>
      </c>
      <c r="T46" s="29">
        <v>5</v>
      </c>
      <c r="U46" s="29">
        <v>0</v>
      </c>
      <c r="V46" s="29">
        <v>15</v>
      </c>
    </row>
    <row r="47" spans="1:22" s="69" customFormat="1" x14ac:dyDescent="0.2">
      <c r="A47" s="140"/>
      <c r="B47" s="69" t="s">
        <v>14</v>
      </c>
      <c r="D47" s="29">
        <v>816138</v>
      </c>
      <c r="E47" s="29"/>
      <c r="F47" s="29">
        <v>11190</v>
      </c>
      <c r="G47" s="29">
        <v>69637</v>
      </c>
      <c r="H47" s="29">
        <v>77148</v>
      </c>
      <c r="I47" s="29">
        <v>91120</v>
      </c>
      <c r="J47" s="29">
        <v>139685</v>
      </c>
      <c r="K47" s="29">
        <v>171899</v>
      </c>
      <c r="L47" s="140"/>
      <c r="M47" s="69" t="s">
        <v>14</v>
      </c>
      <c r="O47" s="29">
        <v>816138</v>
      </c>
      <c r="P47" s="29"/>
      <c r="Q47" s="29">
        <v>78512</v>
      </c>
      <c r="R47" s="29">
        <v>125114</v>
      </c>
      <c r="S47" s="29">
        <v>13664</v>
      </c>
      <c r="T47" s="29">
        <v>5661</v>
      </c>
      <c r="U47" s="29">
        <v>0</v>
      </c>
      <c r="V47" s="29">
        <v>32508</v>
      </c>
    </row>
    <row r="48" spans="1:22" s="69" customFormat="1" x14ac:dyDescent="0.2">
      <c r="A48" s="140"/>
      <c r="D48" s="29"/>
      <c r="E48" s="29"/>
      <c r="F48" s="29"/>
      <c r="G48" s="29"/>
      <c r="H48" s="29"/>
      <c r="I48" s="29"/>
      <c r="J48" s="29"/>
      <c r="K48" s="29"/>
      <c r="L48" s="140"/>
      <c r="O48" s="29"/>
      <c r="P48" s="29"/>
      <c r="Q48" s="29"/>
      <c r="R48" s="29"/>
      <c r="S48" s="29"/>
      <c r="T48" s="29"/>
      <c r="U48" s="29"/>
      <c r="V48" s="29"/>
    </row>
    <row r="49" spans="1:22" s="69" customFormat="1" x14ac:dyDescent="0.2">
      <c r="A49" s="140" t="s">
        <v>27</v>
      </c>
      <c r="B49" s="69" t="s">
        <v>2</v>
      </c>
      <c r="D49" s="29">
        <v>1525</v>
      </c>
      <c r="E49" s="29"/>
      <c r="F49" s="29">
        <v>96</v>
      </c>
      <c r="G49" s="29">
        <v>167</v>
      </c>
      <c r="H49" s="29">
        <v>126</v>
      </c>
      <c r="I49" s="29">
        <v>245</v>
      </c>
      <c r="J49" s="29">
        <v>266</v>
      </c>
      <c r="K49" s="29">
        <v>198</v>
      </c>
      <c r="L49" s="140" t="s">
        <v>27</v>
      </c>
      <c r="M49" s="69" t="s">
        <v>2</v>
      </c>
      <c r="O49" s="29">
        <v>1525</v>
      </c>
      <c r="P49" s="29"/>
      <c r="Q49" s="29">
        <v>119</v>
      </c>
      <c r="R49" s="29">
        <v>260</v>
      </c>
      <c r="S49" s="29">
        <v>26</v>
      </c>
      <c r="T49" s="29">
        <v>3</v>
      </c>
      <c r="U49" s="29">
        <v>0</v>
      </c>
      <c r="V49" s="29">
        <v>19</v>
      </c>
    </row>
    <row r="50" spans="1:22" s="69" customFormat="1" x14ac:dyDescent="0.2">
      <c r="A50" s="140"/>
      <c r="B50" s="69" t="s">
        <v>14</v>
      </c>
      <c r="D50" s="29">
        <v>484631</v>
      </c>
      <c r="E50" s="29"/>
      <c r="F50" s="29">
        <v>2683</v>
      </c>
      <c r="G50" s="29">
        <v>13916</v>
      </c>
      <c r="H50" s="29">
        <v>16141</v>
      </c>
      <c r="I50" s="29">
        <v>43518</v>
      </c>
      <c r="J50" s="29">
        <v>69285</v>
      </c>
      <c r="K50" s="29">
        <v>71239</v>
      </c>
      <c r="L50" s="140"/>
      <c r="M50" s="69" t="s">
        <v>14</v>
      </c>
      <c r="O50" s="29">
        <v>484631</v>
      </c>
      <c r="P50" s="29"/>
      <c r="Q50" s="29">
        <v>53315</v>
      </c>
      <c r="R50" s="29">
        <v>147840</v>
      </c>
      <c r="S50" s="29">
        <v>20772</v>
      </c>
      <c r="T50" s="29">
        <v>3258</v>
      </c>
      <c r="U50" s="29">
        <v>0</v>
      </c>
      <c r="V50" s="29">
        <v>42666</v>
      </c>
    </row>
    <row r="51" spans="1:22" x14ac:dyDescent="0.2">
      <c r="A51" s="140"/>
      <c r="B51" s="69"/>
      <c r="C51" s="69"/>
      <c r="D51" s="29"/>
      <c r="E51" s="29"/>
      <c r="F51" s="29"/>
      <c r="G51" s="29"/>
      <c r="H51" s="29"/>
      <c r="I51" s="29"/>
      <c r="J51" s="29"/>
      <c r="K51" s="29"/>
      <c r="L51" s="140"/>
      <c r="M51" s="69"/>
      <c r="N51" s="69"/>
      <c r="O51" s="29"/>
      <c r="P51" s="29"/>
      <c r="Q51" s="29"/>
      <c r="R51" s="29"/>
      <c r="S51" s="29"/>
      <c r="T51" s="29"/>
      <c r="U51" s="29"/>
      <c r="V51" s="29"/>
    </row>
    <row r="52" spans="1:22" x14ac:dyDescent="0.2">
      <c r="A52" s="140" t="s">
        <v>23</v>
      </c>
      <c r="B52" s="69" t="s">
        <v>2</v>
      </c>
      <c r="C52" s="69"/>
      <c r="D52" s="29">
        <v>5321</v>
      </c>
      <c r="E52" s="29"/>
      <c r="F52" s="29">
        <v>478</v>
      </c>
      <c r="G52" s="29">
        <v>1024</v>
      </c>
      <c r="H52" s="29">
        <v>725</v>
      </c>
      <c r="I52" s="29">
        <v>749</v>
      </c>
      <c r="J52" s="29">
        <v>816</v>
      </c>
      <c r="K52" s="29">
        <v>667</v>
      </c>
      <c r="L52" s="140" t="s">
        <v>23</v>
      </c>
      <c r="M52" s="69" t="s">
        <v>2</v>
      </c>
      <c r="N52" s="69"/>
      <c r="O52" s="29">
        <v>5321</v>
      </c>
      <c r="P52" s="29"/>
      <c r="Q52" s="29">
        <v>293</v>
      </c>
      <c r="R52" s="29">
        <v>482</v>
      </c>
      <c r="S52" s="29">
        <v>44</v>
      </c>
      <c r="T52" s="29">
        <v>8</v>
      </c>
      <c r="U52" s="29">
        <v>0</v>
      </c>
      <c r="V52" s="29">
        <v>34</v>
      </c>
    </row>
    <row r="53" spans="1:22" x14ac:dyDescent="0.2">
      <c r="A53" s="140"/>
      <c r="B53" s="69" t="s">
        <v>14</v>
      </c>
      <c r="C53" s="69"/>
      <c r="D53" s="29">
        <v>1300769</v>
      </c>
      <c r="E53" s="29"/>
      <c r="F53" s="29">
        <v>13873</v>
      </c>
      <c r="G53" s="29">
        <v>83553</v>
      </c>
      <c r="H53" s="29">
        <v>93288</v>
      </c>
      <c r="I53" s="29">
        <v>134638</v>
      </c>
      <c r="J53" s="29">
        <v>208970</v>
      </c>
      <c r="K53" s="29">
        <v>243138</v>
      </c>
      <c r="L53" s="140"/>
      <c r="M53" s="69" t="s">
        <v>14</v>
      </c>
      <c r="N53" s="69"/>
      <c r="O53" s="29">
        <v>1300769</v>
      </c>
      <c r="P53" s="29"/>
      <c r="Q53" s="29">
        <v>131826</v>
      </c>
      <c r="R53" s="29">
        <v>272954</v>
      </c>
      <c r="S53" s="29">
        <v>34436</v>
      </c>
      <c r="T53" s="29">
        <v>8918</v>
      </c>
      <c r="U53" s="29">
        <v>0</v>
      </c>
      <c r="V53" s="29">
        <v>75173</v>
      </c>
    </row>
    <row r="54" spans="1:22" x14ac:dyDescent="0.2">
      <c r="A54" s="140"/>
      <c r="B54" s="69"/>
      <c r="C54" s="69"/>
      <c r="D54" s="29"/>
      <c r="E54" s="29"/>
      <c r="F54" s="29"/>
      <c r="G54" s="29"/>
      <c r="H54" s="29"/>
      <c r="I54" s="29"/>
      <c r="J54" s="29"/>
      <c r="K54" s="29"/>
      <c r="L54" s="140"/>
      <c r="M54" s="69"/>
      <c r="N54" s="69"/>
      <c r="O54" s="29"/>
      <c r="P54" s="29"/>
      <c r="Q54" s="29"/>
      <c r="R54" s="29"/>
      <c r="S54" s="29"/>
      <c r="T54" s="29"/>
      <c r="U54" s="29"/>
      <c r="V54" s="29"/>
    </row>
    <row r="55" spans="1:22" x14ac:dyDescent="0.2">
      <c r="A55" s="139" t="s">
        <v>28</v>
      </c>
      <c r="B55" s="69" t="s">
        <v>2</v>
      </c>
      <c r="C55" s="69"/>
      <c r="D55" s="29">
        <v>9712</v>
      </c>
      <c r="E55" s="29"/>
      <c r="F55" s="29">
        <v>953</v>
      </c>
      <c r="G55" s="29">
        <v>1494</v>
      </c>
      <c r="H55" s="29">
        <v>1268</v>
      </c>
      <c r="I55" s="29">
        <v>1182</v>
      </c>
      <c r="J55" s="29">
        <v>1476</v>
      </c>
      <c r="K55" s="29">
        <v>1327</v>
      </c>
      <c r="L55" s="139" t="s">
        <v>28</v>
      </c>
      <c r="M55" s="69" t="s">
        <v>2</v>
      </c>
      <c r="N55" s="69"/>
      <c r="O55" s="29">
        <v>9712</v>
      </c>
      <c r="P55" s="29"/>
      <c r="Q55" s="29">
        <v>1041</v>
      </c>
      <c r="R55" s="29">
        <v>736</v>
      </c>
      <c r="S55" s="29">
        <v>162</v>
      </c>
      <c r="T55" s="29">
        <v>26</v>
      </c>
      <c r="U55" s="29">
        <v>4</v>
      </c>
      <c r="V55" s="29">
        <v>43</v>
      </c>
    </row>
    <row r="56" spans="1:22" x14ac:dyDescent="0.2">
      <c r="A56" s="139"/>
      <c r="B56" s="69" t="s">
        <v>14</v>
      </c>
      <c r="C56" s="69"/>
      <c r="D56" s="29">
        <v>2537913</v>
      </c>
      <c r="E56" s="29"/>
      <c r="F56" s="29">
        <v>24132</v>
      </c>
      <c r="G56" s="29">
        <v>122133</v>
      </c>
      <c r="H56" s="29">
        <v>166050</v>
      </c>
      <c r="I56" s="29">
        <v>212094</v>
      </c>
      <c r="J56" s="29">
        <v>377771</v>
      </c>
      <c r="K56" s="29">
        <v>477388</v>
      </c>
      <c r="L56" s="139"/>
      <c r="M56" s="69" t="s">
        <v>14</v>
      </c>
      <c r="N56" s="69"/>
      <c r="O56" s="29">
        <v>2537913</v>
      </c>
      <c r="P56" s="29"/>
      <c r="Q56" s="29">
        <v>467200</v>
      </c>
      <c r="R56" s="29">
        <v>426125</v>
      </c>
      <c r="S56" s="29">
        <v>133682</v>
      </c>
      <c r="T56" s="29">
        <v>29633</v>
      </c>
      <c r="U56" s="29">
        <v>6201</v>
      </c>
      <c r="V56" s="29">
        <v>95504</v>
      </c>
    </row>
    <row r="57" spans="1:22" x14ac:dyDescent="0.2">
      <c r="A57" s="139"/>
      <c r="B57" s="69"/>
      <c r="C57" s="69"/>
      <c r="D57" s="29"/>
      <c r="E57" s="29"/>
      <c r="F57" s="29"/>
      <c r="G57" s="29"/>
      <c r="H57" s="29"/>
      <c r="I57" s="29"/>
      <c r="J57" s="29"/>
      <c r="K57" s="29"/>
      <c r="L57" s="139"/>
      <c r="M57" s="69"/>
      <c r="N57" s="69"/>
      <c r="O57" s="29"/>
      <c r="P57" s="29"/>
      <c r="Q57" s="29"/>
      <c r="R57" s="29"/>
      <c r="S57" s="29"/>
      <c r="T57" s="29"/>
      <c r="U57" s="29"/>
      <c r="V57" s="29"/>
    </row>
    <row r="58" spans="1:22" x14ac:dyDescent="0.2">
      <c r="A58" s="139" t="s">
        <v>29</v>
      </c>
      <c r="B58" s="69"/>
      <c r="C58" s="69"/>
      <c r="D58" s="29"/>
      <c r="E58" s="29"/>
      <c r="F58" s="29"/>
      <c r="G58" s="29"/>
      <c r="H58" s="29"/>
      <c r="I58" s="29"/>
      <c r="J58" s="29"/>
      <c r="K58" s="29"/>
      <c r="L58" s="139" t="s">
        <v>29</v>
      </c>
      <c r="M58" s="69"/>
      <c r="N58" s="69"/>
      <c r="O58" s="29"/>
      <c r="P58" s="29"/>
      <c r="Q58" s="29"/>
      <c r="R58" s="29"/>
      <c r="S58" s="29"/>
      <c r="T58" s="29"/>
      <c r="U58" s="29"/>
      <c r="V58" s="29"/>
    </row>
    <row r="59" spans="1:22" x14ac:dyDescent="0.2">
      <c r="A59" s="139"/>
      <c r="B59" s="69"/>
      <c r="C59" s="69"/>
      <c r="D59" s="29"/>
      <c r="E59" s="29"/>
      <c r="F59" s="29"/>
      <c r="G59" s="29"/>
      <c r="H59" s="29"/>
      <c r="I59" s="29"/>
      <c r="J59" s="29"/>
      <c r="K59" s="29"/>
      <c r="L59" s="139"/>
      <c r="M59" s="69"/>
      <c r="N59" s="69"/>
      <c r="O59" s="29"/>
      <c r="P59" s="29"/>
      <c r="Q59" s="29"/>
      <c r="R59" s="29"/>
      <c r="S59" s="29"/>
      <c r="T59" s="29"/>
      <c r="U59" s="29"/>
      <c r="V59" s="29"/>
    </row>
    <row r="60" spans="1:22" x14ac:dyDescent="0.2">
      <c r="A60" s="139" t="s">
        <v>30</v>
      </c>
      <c r="B60" s="69" t="s">
        <v>2</v>
      </c>
      <c r="C60" s="69"/>
      <c r="D60" s="29">
        <v>13440</v>
      </c>
      <c r="E60" s="29"/>
      <c r="F60" s="29">
        <v>1310</v>
      </c>
      <c r="G60" s="29">
        <v>1159</v>
      </c>
      <c r="H60" s="29">
        <v>1617</v>
      </c>
      <c r="I60" s="29">
        <v>1699</v>
      </c>
      <c r="J60" s="29">
        <v>3000</v>
      </c>
      <c r="K60" s="29">
        <v>2023</v>
      </c>
      <c r="L60" s="139" t="s">
        <v>30</v>
      </c>
      <c r="M60" s="69" t="s">
        <v>2</v>
      </c>
      <c r="N60" s="69"/>
      <c r="O60" s="29">
        <v>13440</v>
      </c>
      <c r="P60" s="29"/>
      <c r="Q60" s="29">
        <v>893</v>
      </c>
      <c r="R60" s="29">
        <v>680</v>
      </c>
      <c r="S60" s="29">
        <v>965</v>
      </c>
      <c r="T60" s="29">
        <v>93</v>
      </c>
      <c r="U60" s="29">
        <v>0</v>
      </c>
      <c r="V60" s="29">
        <v>2</v>
      </c>
    </row>
    <row r="61" spans="1:22" x14ac:dyDescent="0.2">
      <c r="A61" s="139"/>
      <c r="B61" s="69" t="s">
        <v>14</v>
      </c>
      <c r="C61" s="69"/>
      <c r="D61" s="29">
        <v>3837291</v>
      </c>
      <c r="E61" s="29"/>
      <c r="F61" s="29">
        <v>28477</v>
      </c>
      <c r="G61" s="29">
        <v>95145</v>
      </c>
      <c r="H61" s="29">
        <v>209335</v>
      </c>
      <c r="I61" s="29">
        <v>308348</v>
      </c>
      <c r="J61" s="29">
        <v>784466</v>
      </c>
      <c r="K61" s="29">
        <v>718700</v>
      </c>
      <c r="L61" s="139"/>
      <c r="M61" s="69" t="s">
        <v>14</v>
      </c>
      <c r="N61" s="69"/>
      <c r="O61" s="29">
        <v>3837291</v>
      </c>
      <c r="P61" s="29"/>
      <c r="Q61" s="29">
        <v>403329</v>
      </c>
      <c r="R61" s="29">
        <v>399454</v>
      </c>
      <c r="S61" s="29">
        <v>779351</v>
      </c>
      <c r="T61" s="29">
        <v>107219</v>
      </c>
      <c r="U61" s="29">
        <v>0</v>
      </c>
      <c r="V61" s="29">
        <v>3467</v>
      </c>
    </row>
    <row r="62" spans="1:22" x14ac:dyDescent="0.2">
      <c r="A62" s="139"/>
      <c r="B62" s="69"/>
      <c r="C62" s="69"/>
      <c r="D62" s="29"/>
      <c r="E62" s="29"/>
      <c r="F62" s="29"/>
      <c r="G62" s="29"/>
      <c r="H62" s="29"/>
      <c r="I62" s="29"/>
      <c r="J62" s="29"/>
      <c r="K62" s="29"/>
      <c r="L62" s="139"/>
      <c r="M62" s="69"/>
      <c r="N62" s="69"/>
      <c r="O62" s="29"/>
      <c r="P62" s="29"/>
      <c r="Q62" s="29"/>
      <c r="R62" s="29"/>
      <c r="S62" s="29"/>
      <c r="T62" s="29"/>
      <c r="U62" s="29"/>
      <c r="V62" s="29"/>
    </row>
    <row r="63" spans="1:22" x14ac:dyDescent="0.2">
      <c r="A63" s="69" t="s">
        <v>31</v>
      </c>
      <c r="B63" s="69" t="s">
        <v>2</v>
      </c>
      <c r="C63" s="69"/>
      <c r="D63" s="29">
        <v>164293</v>
      </c>
      <c r="E63" s="29"/>
      <c r="F63" s="29">
        <v>80285</v>
      </c>
      <c r="G63" s="29">
        <v>34229</v>
      </c>
      <c r="H63" s="29">
        <v>15780</v>
      </c>
      <c r="I63" s="29">
        <v>9113</v>
      </c>
      <c r="J63" s="29">
        <v>9246</v>
      </c>
      <c r="K63" s="29">
        <v>6181</v>
      </c>
      <c r="L63" s="69" t="s">
        <v>31</v>
      </c>
      <c r="M63" s="69" t="s">
        <v>2</v>
      </c>
      <c r="N63" s="69"/>
      <c r="O63" s="29">
        <v>164293</v>
      </c>
      <c r="P63" s="29"/>
      <c r="Q63" s="29">
        <v>3614</v>
      </c>
      <c r="R63" s="29">
        <v>2613</v>
      </c>
      <c r="S63" s="29">
        <v>2456</v>
      </c>
      <c r="T63" s="29">
        <v>616</v>
      </c>
      <c r="U63" s="29">
        <v>27</v>
      </c>
      <c r="V63" s="29">
        <v>132</v>
      </c>
    </row>
    <row r="64" spans="1:22" x14ac:dyDescent="0.2">
      <c r="A64" s="69"/>
      <c r="B64" s="69" t="s">
        <v>14</v>
      </c>
      <c r="C64" s="69"/>
      <c r="D64" s="29">
        <v>19200032</v>
      </c>
      <c r="E64" s="29"/>
      <c r="F64" s="29">
        <v>2092127</v>
      </c>
      <c r="G64" s="29">
        <v>2593166</v>
      </c>
      <c r="H64" s="29">
        <v>2010808</v>
      </c>
      <c r="I64" s="29">
        <v>1629072</v>
      </c>
      <c r="J64" s="29">
        <v>2363792</v>
      </c>
      <c r="K64" s="29">
        <v>2202029</v>
      </c>
      <c r="L64" s="69"/>
      <c r="M64" s="69" t="s">
        <v>14</v>
      </c>
      <c r="N64" s="69"/>
      <c r="O64" s="29">
        <v>19200032</v>
      </c>
      <c r="P64" s="29"/>
      <c r="Q64" s="29">
        <v>1638211</v>
      </c>
      <c r="R64" s="29">
        <v>1540143</v>
      </c>
      <c r="S64" s="29">
        <v>2068319</v>
      </c>
      <c r="T64" s="29">
        <v>685336</v>
      </c>
      <c r="U64" s="29">
        <v>40767</v>
      </c>
      <c r="V64" s="29">
        <v>336263</v>
      </c>
    </row>
    <row r="65" spans="1:22" x14ac:dyDescent="0.2">
      <c r="A65" s="69"/>
      <c r="B65" s="69"/>
      <c r="C65" s="69"/>
      <c r="D65" s="29"/>
      <c r="E65" s="29"/>
      <c r="F65" s="29"/>
      <c r="G65" s="29"/>
      <c r="H65" s="29"/>
      <c r="I65" s="29"/>
      <c r="J65" s="29"/>
      <c r="K65" s="29"/>
      <c r="L65" s="69"/>
      <c r="M65" s="69"/>
      <c r="N65" s="69"/>
      <c r="O65" s="29"/>
      <c r="P65" s="29"/>
      <c r="Q65" s="29"/>
      <c r="R65" s="29"/>
      <c r="S65" s="29"/>
      <c r="T65" s="29"/>
      <c r="U65" s="29"/>
      <c r="V65" s="29"/>
    </row>
    <row r="66" spans="1:22" x14ac:dyDescent="0.2">
      <c r="A66" s="69" t="s">
        <v>32</v>
      </c>
      <c r="B66" s="69"/>
      <c r="C66" s="69"/>
      <c r="D66" s="29"/>
      <c r="E66" s="29"/>
      <c r="F66" s="29"/>
      <c r="G66" s="29"/>
      <c r="H66" s="29"/>
      <c r="I66" s="29"/>
      <c r="J66" s="29"/>
      <c r="K66" s="29"/>
      <c r="L66" s="69" t="s">
        <v>32</v>
      </c>
      <c r="M66" s="69"/>
      <c r="N66" s="69"/>
      <c r="O66" s="29"/>
      <c r="P66" s="29"/>
      <c r="Q66" s="29"/>
      <c r="R66" s="29"/>
      <c r="S66" s="29"/>
      <c r="T66" s="29"/>
      <c r="U66" s="29"/>
      <c r="V66" s="29"/>
    </row>
    <row r="67" spans="1:22" x14ac:dyDescent="0.2">
      <c r="A67" s="69"/>
      <c r="B67" s="69"/>
      <c r="C67" s="69"/>
      <c r="D67" s="29"/>
      <c r="E67" s="29"/>
      <c r="F67" s="29"/>
      <c r="G67" s="29"/>
      <c r="H67" s="29"/>
      <c r="I67" s="29"/>
      <c r="J67" s="29"/>
      <c r="K67" s="29"/>
      <c r="L67" s="69"/>
      <c r="M67" s="69"/>
      <c r="N67" s="69"/>
      <c r="O67" s="29"/>
      <c r="P67" s="29"/>
      <c r="Q67" s="29"/>
      <c r="R67" s="29"/>
      <c r="S67" s="29"/>
      <c r="T67" s="29"/>
      <c r="U67" s="29"/>
      <c r="V67" s="29"/>
    </row>
    <row r="68" spans="1:22" x14ac:dyDescent="0.2">
      <c r="A68" s="139" t="s">
        <v>33</v>
      </c>
      <c r="B68" s="69" t="s">
        <v>2</v>
      </c>
      <c r="C68" s="69"/>
      <c r="D68" s="29">
        <v>3286</v>
      </c>
      <c r="E68" s="29"/>
      <c r="F68" s="29">
        <v>1059</v>
      </c>
      <c r="G68" s="29">
        <v>496</v>
      </c>
      <c r="H68" s="29">
        <v>238</v>
      </c>
      <c r="I68" s="29">
        <v>200</v>
      </c>
      <c r="J68" s="29">
        <v>284</v>
      </c>
      <c r="K68" s="29">
        <v>245</v>
      </c>
      <c r="L68" s="139" t="s">
        <v>33</v>
      </c>
      <c r="M68" s="69" t="s">
        <v>2</v>
      </c>
      <c r="N68" s="69"/>
      <c r="O68" s="29">
        <v>3286</v>
      </c>
      <c r="P68" s="29"/>
      <c r="Q68" s="29">
        <v>209</v>
      </c>
      <c r="R68" s="29">
        <v>405</v>
      </c>
      <c r="S68" s="29">
        <v>119</v>
      </c>
      <c r="T68" s="29">
        <v>13</v>
      </c>
      <c r="U68" s="29">
        <v>0</v>
      </c>
      <c r="V68" s="29">
        <v>17</v>
      </c>
    </row>
    <row r="69" spans="1:22" x14ac:dyDescent="0.2">
      <c r="A69" s="139"/>
      <c r="B69" s="69" t="s">
        <v>14</v>
      </c>
      <c r="C69" s="69"/>
      <c r="D69" s="29">
        <v>797870</v>
      </c>
      <c r="E69" s="29"/>
      <c r="F69" s="29">
        <v>23201</v>
      </c>
      <c r="G69" s="29">
        <v>39009</v>
      </c>
      <c r="H69" s="29">
        <v>30692</v>
      </c>
      <c r="I69" s="29">
        <v>37150</v>
      </c>
      <c r="J69" s="29">
        <v>75469</v>
      </c>
      <c r="K69" s="29">
        <v>86901</v>
      </c>
      <c r="L69" s="139"/>
      <c r="M69" s="69" t="s">
        <v>14</v>
      </c>
      <c r="N69" s="69"/>
      <c r="O69" s="29">
        <v>797870</v>
      </c>
      <c r="P69" s="29"/>
      <c r="Q69" s="29">
        <v>99274</v>
      </c>
      <c r="R69" s="29">
        <v>250987</v>
      </c>
      <c r="S69" s="29">
        <v>88972</v>
      </c>
      <c r="T69" s="29">
        <v>14568</v>
      </c>
      <c r="U69" s="29">
        <v>0</v>
      </c>
      <c r="V69" s="29">
        <v>51646</v>
      </c>
    </row>
    <row r="70" spans="1:22" x14ac:dyDescent="0.2">
      <c r="A70" s="139"/>
      <c r="B70" s="69"/>
      <c r="C70" s="69"/>
      <c r="D70" s="29"/>
      <c r="E70" s="29"/>
      <c r="F70" s="29"/>
      <c r="G70" s="29"/>
      <c r="H70" s="29"/>
      <c r="I70" s="29"/>
      <c r="J70" s="29"/>
      <c r="K70" s="29"/>
      <c r="L70" s="139"/>
      <c r="M70" s="69"/>
      <c r="N70" s="69"/>
      <c r="O70" s="29"/>
      <c r="P70" s="29"/>
      <c r="Q70" s="29"/>
      <c r="R70" s="29"/>
      <c r="S70" s="29"/>
      <c r="T70" s="29"/>
      <c r="U70" s="29"/>
      <c r="V70" s="29"/>
    </row>
    <row r="71" spans="1:22" x14ac:dyDescent="0.2">
      <c r="A71" s="140" t="s">
        <v>34</v>
      </c>
      <c r="B71" s="69" t="s">
        <v>2</v>
      </c>
      <c r="C71" s="69"/>
      <c r="D71" s="29">
        <v>5458</v>
      </c>
      <c r="E71" s="29"/>
      <c r="F71" s="29">
        <v>642</v>
      </c>
      <c r="G71" s="29">
        <v>740</v>
      </c>
      <c r="H71" s="29">
        <v>298</v>
      </c>
      <c r="I71" s="29">
        <v>508</v>
      </c>
      <c r="J71" s="29">
        <v>696</v>
      </c>
      <c r="K71" s="29">
        <v>926</v>
      </c>
      <c r="L71" s="140" t="s">
        <v>34</v>
      </c>
      <c r="M71" s="69" t="s">
        <v>2</v>
      </c>
      <c r="N71" s="69"/>
      <c r="O71" s="29">
        <v>5458</v>
      </c>
      <c r="P71" s="29"/>
      <c r="Q71" s="29">
        <v>556</v>
      </c>
      <c r="R71" s="29">
        <v>407</v>
      </c>
      <c r="S71" s="29">
        <v>512</v>
      </c>
      <c r="T71" s="29">
        <v>88</v>
      </c>
      <c r="U71" s="29">
        <v>63</v>
      </c>
      <c r="V71" s="29">
        <v>23</v>
      </c>
    </row>
    <row r="72" spans="1:22" x14ac:dyDescent="0.2">
      <c r="A72" s="139"/>
      <c r="B72" s="69" t="s">
        <v>14</v>
      </c>
      <c r="C72" s="69"/>
      <c r="D72" s="29">
        <v>1912091</v>
      </c>
      <c r="E72" s="29"/>
      <c r="F72" s="29">
        <v>20511</v>
      </c>
      <c r="G72" s="29">
        <v>58032</v>
      </c>
      <c r="H72" s="29">
        <v>38898</v>
      </c>
      <c r="I72" s="29">
        <v>88730</v>
      </c>
      <c r="J72" s="29">
        <v>180749</v>
      </c>
      <c r="K72" s="29">
        <v>338813</v>
      </c>
      <c r="L72" s="139"/>
      <c r="M72" s="69" t="s">
        <v>14</v>
      </c>
      <c r="N72" s="69"/>
      <c r="O72" s="29">
        <v>1912091</v>
      </c>
      <c r="P72" s="29"/>
      <c r="Q72" s="29">
        <v>249209</v>
      </c>
      <c r="R72" s="29">
        <v>243794</v>
      </c>
      <c r="S72" s="29">
        <v>453960</v>
      </c>
      <c r="T72" s="29">
        <v>99279</v>
      </c>
      <c r="U72" s="29">
        <v>86389</v>
      </c>
      <c r="V72" s="29">
        <v>53728</v>
      </c>
    </row>
    <row r="73" spans="1:22" x14ac:dyDescent="0.2">
      <c r="A73" s="139"/>
      <c r="B73" s="69"/>
      <c r="C73" s="69"/>
      <c r="D73" s="29"/>
      <c r="E73" s="29"/>
      <c r="F73" s="29"/>
      <c r="G73" s="29"/>
      <c r="H73" s="29"/>
      <c r="I73" s="29"/>
      <c r="J73" s="29"/>
      <c r="K73" s="29"/>
      <c r="L73" s="139"/>
      <c r="M73" s="69"/>
      <c r="N73" s="69"/>
      <c r="O73" s="29"/>
      <c r="P73" s="29"/>
      <c r="Q73" s="29"/>
      <c r="R73" s="29"/>
      <c r="S73" s="29"/>
      <c r="T73" s="29"/>
      <c r="U73" s="29"/>
      <c r="V73" s="29"/>
    </row>
    <row r="74" spans="1:22" x14ac:dyDescent="0.2">
      <c r="A74" s="140" t="s">
        <v>35</v>
      </c>
      <c r="B74" s="69" t="s">
        <v>2</v>
      </c>
      <c r="C74" s="69"/>
      <c r="D74" s="29">
        <v>1762</v>
      </c>
      <c r="E74" s="29"/>
      <c r="F74" s="29">
        <v>229</v>
      </c>
      <c r="G74" s="29">
        <v>128</v>
      </c>
      <c r="H74" s="29">
        <v>116</v>
      </c>
      <c r="I74" s="29">
        <v>201</v>
      </c>
      <c r="J74" s="29">
        <v>140</v>
      </c>
      <c r="K74" s="29">
        <v>495</v>
      </c>
      <c r="L74" s="140" t="s">
        <v>35</v>
      </c>
      <c r="M74" s="69" t="s">
        <v>2</v>
      </c>
      <c r="N74" s="69"/>
      <c r="O74" s="29">
        <v>1762</v>
      </c>
      <c r="P74" s="29"/>
      <c r="Q74" s="29">
        <v>163</v>
      </c>
      <c r="R74" s="29">
        <v>104</v>
      </c>
      <c r="S74" s="29">
        <v>184</v>
      </c>
      <c r="T74" s="29">
        <v>0</v>
      </c>
      <c r="U74" s="29">
        <v>0</v>
      </c>
      <c r="V74" s="29">
        <v>4</v>
      </c>
    </row>
    <row r="75" spans="1:22" x14ac:dyDescent="0.2">
      <c r="A75" s="139"/>
      <c r="B75" s="69" t="s">
        <v>14</v>
      </c>
      <c r="C75" s="69"/>
      <c r="D75" s="29">
        <v>584156</v>
      </c>
      <c r="E75" s="29"/>
      <c r="F75" s="29">
        <v>5503</v>
      </c>
      <c r="G75" s="29">
        <v>10094</v>
      </c>
      <c r="H75" s="29">
        <v>14223</v>
      </c>
      <c r="I75" s="29">
        <v>33948</v>
      </c>
      <c r="J75" s="29">
        <v>33908</v>
      </c>
      <c r="K75" s="29">
        <v>177635</v>
      </c>
      <c r="L75" s="139"/>
      <c r="M75" s="69" t="s">
        <v>14</v>
      </c>
      <c r="N75" s="69"/>
      <c r="O75" s="29">
        <v>584156</v>
      </c>
      <c r="P75" s="29"/>
      <c r="Q75" s="29">
        <v>70786</v>
      </c>
      <c r="R75" s="29">
        <v>63569</v>
      </c>
      <c r="S75" s="29">
        <v>164629</v>
      </c>
      <c r="T75" s="29">
        <v>0</v>
      </c>
      <c r="U75" s="29">
        <v>0</v>
      </c>
      <c r="V75" s="29">
        <v>9860</v>
      </c>
    </row>
    <row r="76" spans="1:22" x14ac:dyDescent="0.2">
      <c r="A76" s="139"/>
      <c r="B76" s="69"/>
      <c r="C76" s="69"/>
      <c r="D76" s="29"/>
      <c r="E76" s="29"/>
      <c r="F76" s="29"/>
      <c r="G76" s="29"/>
      <c r="H76" s="29"/>
      <c r="I76" s="29"/>
      <c r="J76" s="29"/>
      <c r="K76" s="29"/>
      <c r="L76" s="139"/>
      <c r="M76" s="69"/>
      <c r="N76" s="69"/>
      <c r="O76" s="29"/>
      <c r="P76" s="29"/>
      <c r="Q76" s="29"/>
      <c r="R76" s="29"/>
      <c r="S76" s="29"/>
      <c r="T76" s="29"/>
      <c r="U76" s="29"/>
      <c r="V76" s="29"/>
    </row>
    <row r="77" spans="1:22" x14ac:dyDescent="0.2">
      <c r="A77" s="139" t="s">
        <v>36</v>
      </c>
      <c r="B77" s="69" t="s">
        <v>2</v>
      </c>
      <c r="C77" s="69"/>
      <c r="D77" s="29">
        <v>7220</v>
      </c>
      <c r="E77" s="29"/>
      <c r="F77" s="29">
        <v>871</v>
      </c>
      <c r="G77" s="29">
        <v>868</v>
      </c>
      <c r="H77" s="29">
        <v>414</v>
      </c>
      <c r="I77" s="29">
        <v>708</v>
      </c>
      <c r="J77" s="29">
        <v>835</v>
      </c>
      <c r="K77" s="29">
        <v>1420</v>
      </c>
      <c r="L77" s="139" t="s">
        <v>36</v>
      </c>
      <c r="M77" s="69" t="s">
        <v>2</v>
      </c>
      <c r="N77" s="69"/>
      <c r="O77" s="29">
        <v>7220</v>
      </c>
      <c r="P77" s="29"/>
      <c r="Q77" s="29">
        <v>718</v>
      </c>
      <c r="R77" s="29">
        <v>511</v>
      </c>
      <c r="S77" s="29">
        <v>696</v>
      </c>
      <c r="T77" s="29">
        <v>88</v>
      </c>
      <c r="U77" s="29">
        <v>63</v>
      </c>
      <c r="V77" s="29">
        <v>27</v>
      </c>
    </row>
    <row r="78" spans="1:22" x14ac:dyDescent="0.2">
      <c r="A78" s="139"/>
      <c r="B78" s="69" t="s">
        <v>14</v>
      </c>
      <c r="C78" s="69"/>
      <c r="D78" s="29">
        <v>2496247</v>
      </c>
      <c r="E78" s="29"/>
      <c r="F78" s="29">
        <v>26014</v>
      </c>
      <c r="G78" s="29">
        <v>68126</v>
      </c>
      <c r="H78" s="29">
        <v>53121</v>
      </c>
      <c r="I78" s="29">
        <v>122678</v>
      </c>
      <c r="J78" s="29">
        <v>214658</v>
      </c>
      <c r="K78" s="29">
        <v>516448</v>
      </c>
      <c r="L78" s="139"/>
      <c r="M78" s="69" t="s">
        <v>14</v>
      </c>
      <c r="N78" s="69"/>
      <c r="O78" s="29">
        <v>2496247</v>
      </c>
      <c r="P78" s="29"/>
      <c r="Q78" s="29">
        <v>319995</v>
      </c>
      <c r="R78" s="29">
        <v>307362</v>
      </c>
      <c r="S78" s="29">
        <v>618589</v>
      </c>
      <c r="T78" s="29">
        <v>99279</v>
      </c>
      <c r="U78" s="29">
        <v>86389</v>
      </c>
      <c r="V78" s="29">
        <v>63588</v>
      </c>
    </row>
    <row r="79" spans="1:22" x14ac:dyDescent="0.2">
      <c r="A79" s="139"/>
      <c r="B79" s="69"/>
      <c r="C79" s="69"/>
      <c r="D79" s="29"/>
      <c r="E79" s="29"/>
      <c r="F79" s="29"/>
      <c r="G79" s="29"/>
      <c r="H79" s="29"/>
      <c r="I79" s="29"/>
      <c r="J79" s="29"/>
      <c r="K79" s="29"/>
      <c r="L79" s="139"/>
      <c r="M79" s="69"/>
      <c r="N79" s="69"/>
      <c r="O79" s="29"/>
      <c r="P79" s="29"/>
      <c r="Q79" s="29"/>
      <c r="R79" s="29"/>
      <c r="S79" s="29"/>
      <c r="T79" s="29"/>
      <c r="U79" s="29"/>
      <c r="V79" s="29"/>
    </row>
    <row r="80" spans="1:22" x14ac:dyDescent="0.2">
      <c r="A80" s="69" t="s">
        <v>37</v>
      </c>
      <c r="B80" s="69" t="s">
        <v>2</v>
      </c>
      <c r="C80" s="69"/>
      <c r="D80" s="29">
        <v>10506</v>
      </c>
      <c r="E80" s="29"/>
      <c r="F80" s="29">
        <v>1930</v>
      </c>
      <c r="G80" s="29">
        <v>1364</v>
      </c>
      <c r="H80" s="29">
        <v>652</v>
      </c>
      <c r="I80" s="29">
        <v>908</v>
      </c>
      <c r="J80" s="29">
        <v>1120</v>
      </c>
      <c r="K80" s="29">
        <v>1666</v>
      </c>
      <c r="L80" s="69" t="s">
        <v>37</v>
      </c>
      <c r="M80" s="69" t="s">
        <v>2</v>
      </c>
      <c r="N80" s="69"/>
      <c r="O80" s="29">
        <v>10506</v>
      </c>
      <c r="P80" s="29"/>
      <c r="Q80" s="29">
        <v>927</v>
      </c>
      <c r="R80" s="29">
        <v>915</v>
      </c>
      <c r="S80" s="29">
        <v>815</v>
      </c>
      <c r="T80" s="29">
        <v>101</v>
      </c>
      <c r="U80" s="29">
        <v>63</v>
      </c>
      <c r="V80" s="29">
        <v>44</v>
      </c>
    </row>
    <row r="81" spans="1:22" x14ac:dyDescent="0.2">
      <c r="A81" s="69"/>
      <c r="B81" s="69" t="s">
        <v>14</v>
      </c>
      <c r="C81" s="69"/>
      <c r="D81" s="29">
        <v>3294118</v>
      </c>
      <c r="E81" s="29"/>
      <c r="F81" s="29">
        <v>49215</v>
      </c>
      <c r="G81" s="29">
        <v>107135</v>
      </c>
      <c r="H81" s="29">
        <v>83814</v>
      </c>
      <c r="I81" s="29">
        <v>159828</v>
      </c>
      <c r="J81" s="29">
        <v>290127</v>
      </c>
      <c r="K81" s="29">
        <v>603349</v>
      </c>
      <c r="L81" s="69"/>
      <c r="M81" s="69" t="s">
        <v>14</v>
      </c>
      <c r="N81" s="69"/>
      <c r="O81" s="29">
        <v>3294118</v>
      </c>
      <c r="P81" s="29"/>
      <c r="Q81" s="29">
        <v>419269</v>
      </c>
      <c r="R81" s="29">
        <v>558350</v>
      </c>
      <c r="S81" s="29">
        <v>707562</v>
      </c>
      <c r="T81" s="29">
        <v>113847</v>
      </c>
      <c r="U81" s="29">
        <v>86389</v>
      </c>
      <c r="V81" s="29">
        <v>115234</v>
      </c>
    </row>
    <row r="82" spans="1:22" x14ac:dyDescent="0.2">
      <c r="A82" s="69"/>
      <c r="B82" s="69"/>
      <c r="C82" s="69"/>
      <c r="D82" s="29"/>
      <c r="E82" s="29"/>
      <c r="F82" s="29"/>
      <c r="G82" s="29"/>
      <c r="H82" s="29"/>
      <c r="I82" s="29"/>
      <c r="J82" s="29"/>
      <c r="K82" s="29"/>
      <c r="L82" s="69"/>
      <c r="M82" s="69"/>
      <c r="N82" s="69"/>
      <c r="O82" s="29"/>
      <c r="P82" s="29"/>
      <c r="Q82" s="29"/>
      <c r="R82" s="29"/>
      <c r="S82" s="29"/>
      <c r="T82" s="29"/>
      <c r="U82" s="29"/>
      <c r="V82" s="29"/>
    </row>
    <row r="83" spans="1:22" x14ac:dyDescent="0.2">
      <c r="A83" s="69" t="s">
        <v>38</v>
      </c>
      <c r="B83" s="69"/>
      <c r="C83" s="69"/>
      <c r="D83" s="29"/>
      <c r="E83" s="29"/>
      <c r="F83" s="29"/>
      <c r="G83" s="29"/>
      <c r="H83" s="29"/>
      <c r="I83" s="29"/>
      <c r="J83" s="29"/>
      <c r="K83" s="29"/>
      <c r="L83" s="69" t="s">
        <v>38</v>
      </c>
      <c r="M83" s="69"/>
      <c r="N83" s="69"/>
      <c r="O83" s="29"/>
      <c r="P83" s="29"/>
      <c r="Q83" s="29"/>
      <c r="R83" s="29"/>
      <c r="S83" s="29"/>
      <c r="T83" s="29"/>
      <c r="U83" s="29"/>
      <c r="V83" s="29"/>
    </row>
    <row r="84" spans="1:22" x14ac:dyDescent="0.2">
      <c r="A84" s="69"/>
      <c r="B84" s="69"/>
      <c r="C84" s="69"/>
      <c r="D84" s="29"/>
      <c r="E84" s="29"/>
      <c r="F84" s="29"/>
      <c r="G84" s="29"/>
      <c r="H84" s="29"/>
      <c r="I84" s="29"/>
      <c r="J84" s="29"/>
      <c r="K84" s="29"/>
      <c r="L84" s="69"/>
      <c r="M84" s="69"/>
      <c r="N84" s="69"/>
      <c r="O84" s="29"/>
      <c r="P84" s="29"/>
      <c r="Q84" s="29"/>
      <c r="R84" s="29"/>
      <c r="S84" s="29"/>
      <c r="T84" s="29"/>
      <c r="U84" s="29"/>
      <c r="V84" s="29"/>
    </row>
    <row r="85" spans="1:22" x14ac:dyDescent="0.2">
      <c r="A85" s="139" t="s">
        <v>39</v>
      </c>
      <c r="B85" s="69" t="s">
        <v>2</v>
      </c>
      <c r="C85" s="69"/>
      <c r="D85" s="29">
        <v>1870</v>
      </c>
      <c r="E85" s="29"/>
      <c r="F85" s="29">
        <v>1143</v>
      </c>
      <c r="G85" s="29">
        <v>492</v>
      </c>
      <c r="H85" s="29">
        <v>196</v>
      </c>
      <c r="I85" s="29">
        <v>15</v>
      </c>
      <c r="J85" s="29">
        <v>16</v>
      </c>
      <c r="K85" s="29">
        <v>6</v>
      </c>
      <c r="L85" s="139" t="s">
        <v>39</v>
      </c>
      <c r="M85" s="69" t="s">
        <v>2</v>
      </c>
      <c r="N85" s="69"/>
      <c r="O85" s="29">
        <v>1870</v>
      </c>
      <c r="P85" s="29"/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29">
        <v>0</v>
      </c>
    </row>
    <row r="86" spans="1:22" x14ac:dyDescent="0.2">
      <c r="A86" s="139"/>
      <c r="B86" s="69" t="s">
        <v>14</v>
      </c>
      <c r="C86" s="69"/>
      <c r="D86" s="29">
        <v>94370</v>
      </c>
      <c r="E86" s="29"/>
      <c r="F86" s="29">
        <v>25202</v>
      </c>
      <c r="G86" s="29">
        <v>35631</v>
      </c>
      <c r="H86" s="29">
        <v>24132</v>
      </c>
      <c r="I86" s="29">
        <v>2955</v>
      </c>
      <c r="J86" s="29">
        <v>4384</v>
      </c>
      <c r="K86" s="29">
        <v>2066</v>
      </c>
      <c r="L86" s="139"/>
      <c r="M86" s="69" t="s">
        <v>14</v>
      </c>
      <c r="N86" s="69"/>
      <c r="O86" s="29">
        <v>94370</v>
      </c>
      <c r="P86" s="29"/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</row>
    <row r="87" spans="1:22" x14ac:dyDescent="0.2">
      <c r="A87" s="139"/>
      <c r="B87" s="69"/>
      <c r="C87" s="69"/>
      <c r="D87" s="29"/>
      <c r="E87" s="29"/>
      <c r="F87" s="29"/>
      <c r="G87" s="29"/>
      <c r="H87" s="29"/>
      <c r="I87" s="29"/>
      <c r="J87" s="29"/>
      <c r="K87" s="29"/>
      <c r="L87" s="139"/>
      <c r="M87" s="69"/>
      <c r="N87" s="69"/>
      <c r="O87" s="29"/>
      <c r="P87" s="29"/>
      <c r="Q87" s="29"/>
      <c r="R87" s="29"/>
      <c r="S87" s="29"/>
      <c r="T87" s="29"/>
      <c r="U87" s="29"/>
      <c r="V87" s="29"/>
    </row>
    <row r="88" spans="1:22" x14ac:dyDescent="0.2">
      <c r="A88" s="139" t="s">
        <v>40</v>
      </c>
      <c r="B88" s="69" t="s">
        <v>2</v>
      </c>
      <c r="C88" s="69"/>
      <c r="D88" s="29">
        <v>3071</v>
      </c>
      <c r="E88" s="29"/>
      <c r="F88" s="29">
        <v>2868</v>
      </c>
      <c r="G88" s="29">
        <v>138</v>
      </c>
      <c r="H88" s="29">
        <v>60</v>
      </c>
      <c r="I88" s="29">
        <v>5</v>
      </c>
      <c r="J88" s="29">
        <v>0</v>
      </c>
      <c r="K88" s="29">
        <v>0</v>
      </c>
      <c r="L88" s="139" t="s">
        <v>40</v>
      </c>
      <c r="M88" s="69" t="s">
        <v>2</v>
      </c>
      <c r="N88" s="69"/>
      <c r="O88" s="29">
        <v>3071</v>
      </c>
      <c r="P88" s="29"/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29">
        <v>0</v>
      </c>
    </row>
    <row r="89" spans="1:22" x14ac:dyDescent="0.2">
      <c r="A89" s="139"/>
      <c r="B89" s="69" t="s">
        <v>14</v>
      </c>
      <c r="C89" s="69"/>
      <c r="D89" s="29">
        <v>67587</v>
      </c>
      <c r="E89" s="29"/>
      <c r="F89" s="29">
        <v>50135</v>
      </c>
      <c r="G89" s="29">
        <v>8889</v>
      </c>
      <c r="H89" s="29">
        <v>7825</v>
      </c>
      <c r="I89" s="29">
        <v>738</v>
      </c>
      <c r="J89" s="29">
        <v>0</v>
      </c>
      <c r="K89" s="29">
        <v>0</v>
      </c>
      <c r="L89" s="139"/>
      <c r="M89" s="69" t="s">
        <v>14</v>
      </c>
      <c r="N89" s="69"/>
      <c r="O89" s="29">
        <v>67587</v>
      </c>
      <c r="P89" s="29"/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</row>
    <row r="90" spans="1:22" x14ac:dyDescent="0.2">
      <c r="A90" s="139"/>
      <c r="B90" s="69"/>
      <c r="C90" s="69"/>
      <c r="D90" s="29"/>
      <c r="E90" s="29"/>
      <c r="F90" s="29"/>
      <c r="G90" s="29"/>
      <c r="H90" s="29"/>
      <c r="I90" s="29"/>
      <c r="J90" s="29"/>
      <c r="K90" s="29"/>
      <c r="L90" s="139"/>
      <c r="M90" s="69"/>
      <c r="N90" s="69"/>
      <c r="O90" s="29"/>
      <c r="P90" s="29"/>
      <c r="Q90" s="29"/>
      <c r="R90" s="29"/>
      <c r="S90" s="29"/>
      <c r="T90" s="29"/>
      <c r="U90" s="29"/>
      <c r="V90" s="29"/>
    </row>
    <row r="91" spans="1:22" x14ac:dyDescent="0.2">
      <c r="A91" s="69" t="s">
        <v>41</v>
      </c>
      <c r="B91" s="69" t="s">
        <v>2</v>
      </c>
      <c r="C91" s="69"/>
      <c r="D91" s="29">
        <v>4941</v>
      </c>
      <c r="E91" s="29"/>
      <c r="F91" s="29">
        <v>4012</v>
      </c>
      <c r="G91" s="29">
        <v>630</v>
      </c>
      <c r="H91" s="29">
        <v>257</v>
      </c>
      <c r="I91" s="29">
        <v>20</v>
      </c>
      <c r="J91" s="29">
        <v>16</v>
      </c>
      <c r="K91" s="29">
        <v>6</v>
      </c>
      <c r="L91" s="69" t="s">
        <v>41</v>
      </c>
      <c r="M91" s="69" t="s">
        <v>2</v>
      </c>
      <c r="N91" s="69"/>
      <c r="O91" s="29">
        <v>4941</v>
      </c>
      <c r="P91" s="29"/>
      <c r="Q91" s="29">
        <v>0</v>
      </c>
      <c r="R91" s="29">
        <v>0</v>
      </c>
      <c r="S91" s="29">
        <v>0</v>
      </c>
      <c r="T91" s="29">
        <v>0</v>
      </c>
      <c r="U91" s="29">
        <v>0</v>
      </c>
      <c r="V91" s="29">
        <v>0</v>
      </c>
    </row>
    <row r="92" spans="1:22" x14ac:dyDescent="0.2">
      <c r="A92" s="69"/>
      <c r="B92" s="69" t="s">
        <v>14</v>
      </c>
      <c r="C92" s="69"/>
      <c r="D92" s="29">
        <v>161957</v>
      </c>
      <c r="E92" s="29"/>
      <c r="F92" s="29">
        <v>75337</v>
      </c>
      <c r="G92" s="29">
        <v>44520</v>
      </c>
      <c r="H92" s="29">
        <v>31957</v>
      </c>
      <c r="I92" s="29">
        <v>3693</v>
      </c>
      <c r="J92" s="29">
        <v>4384</v>
      </c>
      <c r="K92" s="29">
        <v>2066</v>
      </c>
      <c r="L92" s="69"/>
      <c r="M92" s="69" t="s">
        <v>14</v>
      </c>
      <c r="N92" s="69"/>
      <c r="O92" s="29">
        <v>161957</v>
      </c>
      <c r="P92" s="29"/>
      <c r="Q92" s="29">
        <v>0</v>
      </c>
      <c r="R92" s="29">
        <v>0</v>
      </c>
      <c r="S92" s="29">
        <v>0</v>
      </c>
      <c r="T92" s="29">
        <v>0</v>
      </c>
      <c r="U92" s="29">
        <v>0</v>
      </c>
      <c r="V92" s="29">
        <v>0</v>
      </c>
    </row>
    <row r="93" spans="1:22" x14ac:dyDescent="0.2">
      <c r="A93" s="69"/>
      <c r="B93" s="69"/>
      <c r="C93" s="69"/>
      <c r="D93" s="29"/>
      <c r="E93" s="29"/>
      <c r="F93" s="29"/>
      <c r="G93" s="29"/>
      <c r="H93" s="29"/>
      <c r="I93" s="29"/>
      <c r="J93" s="29"/>
      <c r="K93" s="29"/>
      <c r="L93" s="69"/>
      <c r="M93" s="69"/>
      <c r="N93" s="69"/>
      <c r="O93" s="29"/>
      <c r="P93" s="29"/>
      <c r="Q93" s="29"/>
      <c r="R93" s="29"/>
      <c r="S93" s="29"/>
      <c r="T93" s="29"/>
      <c r="U93" s="29"/>
      <c r="V93" s="29"/>
    </row>
    <row r="94" spans="1:22" x14ac:dyDescent="0.2">
      <c r="A94" s="69" t="s">
        <v>42</v>
      </c>
      <c r="B94" s="69"/>
      <c r="C94" s="69"/>
      <c r="D94" s="29"/>
      <c r="E94" s="29"/>
      <c r="F94" s="29"/>
      <c r="G94" s="29"/>
      <c r="H94" s="29"/>
      <c r="I94" s="29"/>
      <c r="J94" s="29"/>
      <c r="K94" s="29"/>
      <c r="L94" s="69" t="s">
        <v>42</v>
      </c>
      <c r="M94" s="69"/>
      <c r="N94" s="69"/>
      <c r="O94" s="29"/>
      <c r="P94" s="29"/>
      <c r="Q94" s="29"/>
      <c r="R94" s="29"/>
      <c r="S94" s="29"/>
      <c r="T94" s="29"/>
      <c r="U94" s="29"/>
      <c r="V94" s="29"/>
    </row>
    <row r="95" spans="1:22" x14ac:dyDescent="0.2">
      <c r="A95" s="69"/>
      <c r="B95" s="69"/>
      <c r="C95" s="69"/>
      <c r="D95" s="29"/>
      <c r="E95" s="29"/>
      <c r="F95" s="29"/>
      <c r="G95" s="29"/>
      <c r="H95" s="29"/>
      <c r="I95" s="29"/>
      <c r="J95" s="29"/>
      <c r="K95" s="29"/>
      <c r="L95" s="69"/>
      <c r="M95" s="69"/>
      <c r="N95" s="69"/>
      <c r="O95" s="29"/>
      <c r="P95" s="29"/>
      <c r="Q95" s="29"/>
      <c r="R95" s="29"/>
      <c r="S95" s="29"/>
      <c r="T95" s="29"/>
      <c r="U95" s="29"/>
      <c r="V95" s="29"/>
    </row>
    <row r="96" spans="1:22" x14ac:dyDescent="0.2">
      <c r="A96" s="139" t="s">
        <v>43</v>
      </c>
      <c r="B96" s="69" t="s">
        <v>2</v>
      </c>
      <c r="C96" s="69"/>
      <c r="D96" s="29">
        <v>21195</v>
      </c>
      <c r="E96" s="29"/>
      <c r="F96" s="29">
        <v>14437</v>
      </c>
      <c r="G96" s="29">
        <v>5133</v>
      </c>
      <c r="H96" s="29">
        <v>976</v>
      </c>
      <c r="I96" s="29">
        <v>374</v>
      </c>
      <c r="J96" s="29">
        <v>182</v>
      </c>
      <c r="K96" s="29">
        <v>22</v>
      </c>
      <c r="L96" s="139" t="s">
        <v>43</v>
      </c>
      <c r="M96" s="69" t="s">
        <v>2</v>
      </c>
      <c r="N96" s="69"/>
      <c r="O96" s="29">
        <v>21195</v>
      </c>
      <c r="P96" s="29"/>
      <c r="Q96" s="29">
        <v>68</v>
      </c>
      <c r="R96" s="29">
        <v>2</v>
      </c>
      <c r="S96" s="29">
        <v>2</v>
      </c>
      <c r="T96" s="29">
        <v>0</v>
      </c>
      <c r="U96" s="29">
        <v>0</v>
      </c>
      <c r="V96" s="29">
        <v>0</v>
      </c>
    </row>
    <row r="97" spans="1:22" x14ac:dyDescent="0.2">
      <c r="A97" s="139"/>
      <c r="B97" s="69" t="s">
        <v>14</v>
      </c>
      <c r="C97" s="69"/>
      <c r="D97" s="29">
        <v>999670</v>
      </c>
      <c r="E97" s="29"/>
      <c r="F97" s="29">
        <v>336826</v>
      </c>
      <c r="G97" s="29">
        <v>384499</v>
      </c>
      <c r="H97" s="29">
        <v>123440</v>
      </c>
      <c r="I97" s="29">
        <v>67510</v>
      </c>
      <c r="J97" s="29">
        <v>43550</v>
      </c>
      <c r="K97" s="29">
        <v>7543</v>
      </c>
      <c r="L97" s="139"/>
      <c r="M97" s="69" t="s">
        <v>14</v>
      </c>
      <c r="N97" s="69"/>
      <c r="O97" s="29">
        <v>999670</v>
      </c>
      <c r="P97" s="29"/>
      <c r="Q97" s="29">
        <v>33806</v>
      </c>
      <c r="R97" s="29">
        <v>944</v>
      </c>
      <c r="S97" s="29">
        <v>1552</v>
      </c>
      <c r="T97" s="29">
        <v>0</v>
      </c>
      <c r="U97" s="29">
        <v>0</v>
      </c>
      <c r="V97" s="29">
        <v>0</v>
      </c>
    </row>
    <row r="98" spans="1:22" x14ac:dyDescent="0.2">
      <c r="A98" s="139"/>
      <c r="B98" s="69"/>
      <c r="C98" s="69"/>
      <c r="D98" s="29"/>
      <c r="E98" s="29"/>
      <c r="F98" s="29"/>
      <c r="G98" s="29"/>
      <c r="H98" s="29"/>
      <c r="I98" s="29"/>
      <c r="J98" s="29"/>
      <c r="K98" s="29"/>
      <c r="L98" s="139"/>
      <c r="M98" s="69"/>
      <c r="N98" s="69"/>
      <c r="O98" s="29"/>
      <c r="P98" s="29"/>
      <c r="Q98" s="29"/>
      <c r="R98" s="29"/>
      <c r="S98" s="29"/>
      <c r="T98" s="29"/>
      <c r="U98" s="29"/>
      <c r="V98" s="29"/>
    </row>
    <row r="99" spans="1:22" x14ac:dyDescent="0.2">
      <c r="A99" s="139" t="s">
        <v>44</v>
      </c>
      <c r="B99" s="69" t="s">
        <v>2</v>
      </c>
      <c r="C99" s="69"/>
      <c r="D99" s="29">
        <v>1966</v>
      </c>
      <c r="E99" s="29"/>
      <c r="F99" s="29">
        <v>1514</v>
      </c>
      <c r="G99" s="29">
        <v>335</v>
      </c>
      <c r="H99" s="29">
        <v>49</v>
      </c>
      <c r="I99" s="29">
        <v>56</v>
      </c>
      <c r="J99" s="29">
        <v>11</v>
      </c>
      <c r="K99" s="29">
        <v>0</v>
      </c>
      <c r="L99" s="139" t="s">
        <v>44</v>
      </c>
      <c r="M99" s="69" t="s">
        <v>2</v>
      </c>
      <c r="N99" s="69"/>
      <c r="O99" s="29">
        <v>1966</v>
      </c>
      <c r="P99" s="29"/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</row>
    <row r="100" spans="1:22" x14ac:dyDescent="0.2">
      <c r="A100" s="139"/>
      <c r="B100" s="69" t="s">
        <v>14</v>
      </c>
      <c r="C100" s="69"/>
      <c r="D100" s="29">
        <v>76331</v>
      </c>
      <c r="E100" s="29"/>
      <c r="F100" s="29">
        <v>32393</v>
      </c>
      <c r="G100" s="29">
        <v>24987</v>
      </c>
      <c r="H100" s="29">
        <v>5875</v>
      </c>
      <c r="I100" s="29">
        <v>10259</v>
      </c>
      <c r="J100" s="29">
        <v>2817</v>
      </c>
      <c r="K100" s="29">
        <v>0</v>
      </c>
      <c r="L100" s="139"/>
      <c r="M100" s="69" t="s">
        <v>14</v>
      </c>
      <c r="N100" s="69"/>
      <c r="O100" s="29">
        <v>76331</v>
      </c>
      <c r="P100" s="29"/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</row>
    <row r="101" spans="1:22" x14ac:dyDescent="0.2">
      <c r="A101" s="139"/>
      <c r="B101" s="69"/>
      <c r="C101" s="69"/>
      <c r="D101" s="29"/>
      <c r="E101" s="29"/>
      <c r="F101" s="29"/>
      <c r="G101" s="29"/>
      <c r="H101" s="29"/>
      <c r="I101" s="29"/>
      <c r="J101" s="29"/>
      <c r="K101" s="29"/>
      <c r="L101" s="139"/>
      <c r="M101" s="69"/>
      <c r="N101" s="69"/>
      <c r="O101" s="29"/>
      <c r="P101" s="29"/>
      <c r="Q101" s="29"/>
      <c r="R101" s="29"/>
      <c r="S101" s="29"/>
      <c r="T101" s="29"/>
      <c r="U101" s="29"/>
      <c r="V101" s="29"/>
    </row>
    <row r="102" spans="1:22" x14ac:dyDescent="0.2">
      <c r="A102" s="139" t="s">
        <v>45</v>
      </c>
      <c r="B102" s="69" t="s">
        <v>2</v>
      </c>
      <c r="C102" s="69"/>
      <c r="D102" s="29">
        <v>3942</v>
      </c>
      <c r="E102" s="29"/>
      <c r="F102" s="29">
        <v>3205</v>
      </c>
      <c r="G102" s="29">
        <v>576</v>
      </c>
      <c r="H102" s="29">
        <v>134</v>
      </c>
      <c r="I102" s="29">
        <v>7</v>
      </c>
      <c r="J102" s="29">
        <v>7</v>
      </c>
      <c r="K102" s="29">
        <v>13</v>
      </c>
      <c r="L102" s="139" t="s">
        <v>45</v>
      </c>
      <c r="M102" s="69" t="s">
        <v>2</v>
      </c>
      <c r="N102" s="69"/>
      <c r="O102" s="29">
        <v>3942</v>
      </c>
      <c r="P102" s="29"/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</row>
    <row r="103" spans="1:22" x14ac:dyDescent="0.2">
      <c r="A103" s="69"/>
      <c r="B103" s="69" t="s">
        <v>14</v>
      </c>
      <c r="C103" s="69"/>
      <c r="D103" s="29">
        <v>131860</v>
      </c>
      <c r="E103" s="29"/>
      <c r="F103" s="29">
        <v>65280</v>
      </c>
      <c r="G103" s="29">
        <v>42689</v>
      </c>
      <c r="H103" s="29">
        <v>15871</v>
      </c>
      <c r="I103" s="29">
        <v>1192</v>
      </c>
      <c r="J103" s="29">
        <v>1700</v>
      </c>
      <c r="K103" s="29">
        <v>5128</v>
      </c>
      <c r="L103" s="69"/>
      <c r="M103" s="69" t="s">
        <v>14</v>
      </c>
      <c r="N103" s="69"/>
      <c r="O103" s="29">
        <v>131860</v>
      </c>
      <c r="P103" s="29"/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</row>
    <row r="104" spans="1:22" x14ac:dyDescent="0.2">
      <c r="A104" s="69"/>
      <c r="B104" s="69"/>
      <c r="C104" s="69"/>
      <c r="D104" s="29"/>
      <c r="E104" s="29"/>
      <c r="F104" s="29"/>
      <c r="G104" s="29"/>
      <c r="H104" s="29"/>
      <c r="I104" s="29"/>
      <c r="J104" s="29"/>
      <c r="K104" s="29"/>
      <c r="L104" s="69"/>
      <c r="M104" s="69"/>
      <c r="N104" s="69"/>
      <c r="O104" s="29"/>
      <c r="P104" s="29"/>
      <c r="Q104" s="29"/>
      <c r="R104" s="29"/>
      <c r="S104" s="29"/>
      <c r="T104" s="29"/>
      <c r="U104" s="29"/>
      <c r="V104" s="29"/>
    </row>
    <row r="105" spans="1:22" x14ac:dyDescent="0.2">
      <c r="A105" s="139" t="s">
        <v>52</v>
      </c>
      <c r="B105" s="69" t="s">
        <v>2</v>
      </c>
      <c r="C105" s="69"/>
      <c r="D105" s="29">
        <v>820</v>
      </c>
      <c r="E105" s="29"/>
      <c r="F105" s="29">
        <v>466</v>
      </c>
      <c r="G105" s="29">
        <v>155</v>
      </c>
      <c r="H105" s="29">
        <v>48</v>
      </c>
      <c r="I105" s="29">
        <v>32</v>
      </c>
      <c r="J105" s="29">
        <v>29</v>
      </c>
      <c r="K105" s="29">
        <v>30</v>
      </c>
      <c r="L105" s="139" t="s">
        <v>52</v>
      </c>
      <c r="M105" s="69" t="s">
        <v>2</v>
      </c>
      <c r="N105" s="69"/>
      <c r="O105" s="29">
        <v>820</v>
      </c>
      <c r="P105" s="29"/>
      <c r="Q105" s="29">
        <v>31</v>
      </c>
      <c r="R105" s="29">
        <v>22</v>
      </c>
      <c r="S105" s="29">
        <v>4</v>
      </c>
      <c r="T105" s="29">
        <v>0</v>
      </c>
      <c r="U105" s="29">
        <v>0</v>
      </c>
      <c r="V105" s="29">
        <v>2</v>
      </c>
    </row>
    <row r="106" spans="1:22" x14ac:dyDescent="0.2">
      <c r="A106" s="139"/>
      <c r="B106" s="69" t="s">
        <v>14</v>
      </c>
      <c r="C106" s="69"/>
      <c r="D106" s="29">
        <v>87124</v>
      </c>
      <c r="E106" s="29"/>
      <c r="F106" s="29">
        <v>9928</v>
      </c>
      <c r="G106" s="29">
        <v>11504</v>
      </c>
      <c r="H106" s="29">
        <v>5895</v>
      </c>
      <c r="I106" s="29">
        <v>5592</v>
      </c>
      <c r="J106" s="29">
        <v>7054</v>
      </c>
      <c r="K106" s="29">
        <v>10537</v>
      </c>
      <c r="L106" s="139"/>
      <c r="M106" s="69" t="s">
        <v>14</v>
      </c>
      <c r="N106" s="69"/>
      <c r="O106" s="29">
        <v>87124</v>
      </c>
      <c r="P106" s="29"/>
      <c r="Q106" s="29">
        <v>14114</v>
      </c>
      <c r="R106" s="29">
        <v>12695</v>
      </c>
      <c r="S106" s="29">
        <v>4091</v>
      </c>
      <c r="T106" s="29">
        <v>0</v>
      </c>
      <c r="U106" s="29">
        <v>0</v>
      </c>
      <c r="V106" s="29">
        <v>5714</v>
      </c>
    </row>
    <row r="107" spans="1:22" x14ac:dyDescent="0.2">
      <c r="A107" s="139"/>
      <c r="B107" s="69"/>
      <c r="C107" s="69"/>
      <c r="D107" s="29"/>
      <c r="E107" s="29"/>
      <c r="F107" s="29"/>
      <c r="G107" s="29"/>
      <c r="H107" s="29"/>
      <c r="I107" s="29"/>
      <c r="J107" s="29"/>
      <c r="K107" s="29"/>
      <c r="L107" s="139"/>
      <c r="M107" s="69"/>
      <c r="N107" s="69"/>
      <c r="O107" s="29"/>
      <c r="P107" s="29"/>
      <c r="Q107" s="29"/>
      <c r="R107" s="29"/>
      <c r="S107" s="29"/>
      <c r="T107" s="29"/>
      <c r="U107" s="29"/>
      <c r="V107" s="29"/>
    </row>
    <row r="108" spans="1:22" x14ac:dyDescent="0.2">
      <c r="A108" s="69" t="s">
        <v>46</v>
      </c>
      <c r="B108" s="69" t="s">
        <v>2</v>
      </c>
      <c r="C108" s="69"/>
      <c r="D108" s="29">
        <v>27922</v>
      </c>
      <c r="E108" s="29"/>
      <c r="F108" s="29">
        <v>19623</v>
      </c>
      <c r="G108" s="29">
        <v>6199</v>
      </c>
      <c r="H108" s="29">
        <v>1208</v>
      </c>
      <c r="I108" s="29">
        <v>469</v>
      </c>
      <c r="J108" s="29">
        <v>229</v>
      </c>
      <c r="K108" s="29">
        <v>64</v>
      </c>
      <c r="L108" s="69" t="s">
        <v>46</v>
      </c>
      <c r="M108" s="69" t="s">
        <v>2</v>
      </c>
      <c r="N108" s="69"/>
      <c r="O108" s="29">
        <v>27922</v>
      </c>
      <c r="P108" s="29"/>
      <c r="Q108" s="29">
        <v>99</v>
      </c>
      <c r="R108" s="29">
        <v>23</v>
      </c>
      <c r="S108" s="29">
        <v>6</v>
      </c>
      <c r="T108" s="29">
        <v>0</v>
      </c>
      <c r="U108" s="29">
        <v>0</v>
      </c>
      <c r="V108" s="29">
        <v>2</v>
      </c>
    </row>
    <row r="109" spans="1:22" x14ac:dyDescent="0.2">
      <c r="A109" s="69"/>
      <c r="B109" s="69" t="s">
        <v>14</v>
      </c>
      <c r="C109" s="69"/>
      <c r="D109" s="29">
        <v>1294985</v>
      </c>
      <c r="E109" s="29"/>
      <c r="F109" s="29">
        <v>444427</v>
      </c>
      <c r="G109" s="29">
        <v>463679</v>
      </c>
      <c r="H109" s="29">
        <v>151081</v>
      </c>
      <c r="I109" s="29">
        <v>84554</v>
      </c>
      <c r="J109" s="29">
        <v>55120</v>
      </c>
      <c r="K109" s="29">
        <v>23207</v>
      </c>
      <c r="L109" s="69"/>
      <c r="M109" s="69" t="s">
        <v>14</v>
      </c>
      <c r="N109" s="69"/>
      <c r="O109" s="29">
        <v>1294985</v>
      </c>
      <c r="P109" s="29"/>
      <c r="Q109" s="29">
        <v>47920</v>
      </c>
      <c r="R109" s="29">
        <v>13639</v>
      </c>
      <c r="S109" s="29">
        <v>5643</v>
      </c>
      <c r="T109" s="29">
        <v>0</v>
      </c>
      <c r="U109" s="29">
        <v>0</v>
      </c>
      <c r="V109" s="29">
        <v>5714</v>
      </c>
    </row>
    <row r="110" spans="1:22" x14ac:dyDescent="0.2">
      <c r="A110" s="69"/>
      <c r="B110" s="69"/>
      <c r="C110" s="69"/>
      <c r="D110" s="29"/>
      <c r="E110" s="29"/>
      <c r="F110" s="29"/>
      <c r="G110" s="29"/>
      <c r="H110" s="29"/>
      <c r="I110" s="29"/>
      <c r="J110" s="29"/>
      <c r="K110" s="29"/>
      <c r="L110" s="69"/>
      <c r="M110" s="69"/>
      <c r="N110" s="69"/>
      <c r="O110" s="29"/>
      <c r="P110" s="29"/>
      <c r="Q110" s="29"/>
      <c r="R110" s="29"/>
      <c r="S110" s="29"/>
      <c r="T110" s="29"/>
      <c r="U110" s="29"/>
      <c r="V110" s="29"/>
    </row>
    <row r="111" spans="1:22" x14ac:dyDescent="0.2">
      <c r="A111" s="69" t="s">
        <v>47</v>
      </c>
      <c r="B111" s="69" t="s">
        <v>2</v>
      </c>
      <c r="C111" s="69"/>
      <c r="D111" s="29">
        <v>2369</v>
      </c>
      <c r="E111" s="29"/>
      <c r="F111" s="29">
        <v>1293</v>
      </c>
      <c r="G111" s="29">
        <v>623</v>
      </c>
      <c r="H111" s="29">
        <v>208</v>
      </c>
      <c r="I111" s="29">
        <v>73</v>
      </c>
      <c r="J111" s="29">
        <v>62</v>
      </c>
      <c r="K111" s="29">
        <v>58</v>
      </c>
      <c r="L111" s="69" t="s">
        <v>47</v>
      </c>
      <c r="M111" s="69" t="s">
        <v>2</v>
      </c>
      <c r="N111" s="69"/>
      <c r="O111" s="29">
        <v>2369</v>
      </c>
      <c r="P111" s="29"/>
      <c r="Q111" s="29">
        <v>19</v>
      </c>
      <c r="R111" s="29">
        <v>22</v>
      </c>
      <c r="S111" s="29">
        <v>11</v>
      </c>
      <c r="T111" s="29">
        <v>0</v>
      </c>
      <c r="U111" s="29">
        <v>0</v>
      </c>
      <c r="V111" s="29">
        <v>0</v>
      </c>
    </row>
    <row r="112" spans="1:22" x14ac:dyDescent="0.2">
      <c r="A112" s="69"/>
      <c r="B112" s="69" t="s">
        <v>14</v>
      </c>
      <c r="C112" s="69"/>
      <c r="D112" s="29">
        <v>190772</v>
      </c>
      <c r="E112" s="29"/>
      <c r="F112" s="29">
        <v>35785</v>
      </c>
      <c r="G112" s="29">
        <v>45817</v>
      </c>
      <c r="H112" s="29">
        <v>25946</v>
      </c>
      <c r="I112" s="29">
        <v>13441</v>
      </c>
      <c r="J112" s="29">
        <v>15902</v>
      </c>
      <c r="K112" s="29">
        <v>21016</v>
      </c>
      <c r="L112" s="69"/>
      <c r="M112" s="69" t="s">
        <v>14</v>
      </c>
      <c r="N112" s="69"/>
      <c r="O112" s="29">
        <v>190772</v>
      </c>
      <c r="P112" s="29"/>
      <c r="Q112" s="29">
        <v>8791</v>
      </c>
      <c r="R112" s="29">
        <v>13891</v>
      </c>
      <c r="S112" s="29">
        <v>10183</v>
      </c>
      <c r="T112" s="29">
        <v>0</v>
      </c>
      <c r="U112" s="29">
        <v>0</v>
      </c>
      <c r="V112" s="29">
        <v>0</v>
      </c>
    </row>
    <row r="113" spans="1:22" x14ac:dyDescent="0.2">
      <c r="A113" s="138"/>
      <c r="B113" s="138"/>
      <c r="C113" s="69"/>
      <c r="D113" s="115"/>
      <c r="E113" s="29"/>
      <c r="F113" s="115"/>
      <c r="G113" s="115"/>
      <c r="H113" s="115"/>
      <c r="I113" s="115"/>
      <c r="J113" s="115"/>
      <c r="K113" s="115"/>
      <c r="L113" s="138"/>
      <c r="M113" s="138"/>
      <c r="N113" s="69"/>
      <c r="O113" s="115"/>
      <c r="P113" s="29"/>
      <c r="Q113" s="115"/>
      <c r="R113" s="115"/>
      <c r="S113" s="115"/>
      <c r="T113" s="115"/>
      <c r="U113" s="115"/>
      <c r="V113" s="115"/>
    </row>
    <row r="114" spans="1:22" x14ac:dyDescent="0.2">
      <c r="A114" s="69"/>
      <c r="B114" s="69"/>
      <c r="C114" s="69"/>
      <c r="D114" s="29"/>
      <c r="E114" s="29"/>
      <c r="F114" s="29"/>
      <c r="G114" s="29"/>
      <c r="H114" s="29"/>
      <c r="I114" s="29"/>
      <c r="J114" s="29"/>
      <c r="K114" s="29"/>
      <c r="L114" s="69"/>
      <c r="M114" s="69"/>
      <c r="N114" s="69"/>
      <c r="O114" s="29"/>
      <c r="P114" s="29"/>
      <c r="Q114" s="29"/>
      <c r="R114" s="29"/>
      <c r="S114" s="29"/>
      <c r="T114" s="29"/>
      <c r="U114" s="29"/>
      <c r="V114" s="29"/>
    </row>
    <row r="115" spans="1:22" x14ac:dyDescent="0.2">
      <c r="A115" s="69" t="s">
        <v>48</v>
      </c>
      <c r="B115" s="69" t="s">
        <v>2</v>
      </c>
      <c r="C115" s="69"/>
      <c r="D115" s="29">
        <v>210030</v>
      </c>
      <c r="E115" s="29"/>
      <c r="F115" s="29">
        <v>107143</v>
      </c>
      <c r="G115" s="29">
        <v>43045</v>
      </c>
      <c r="H115" s="29">
        <v>18104</v>
      </c>
      <c r="I115" s="29">
        <v>10584</v>
      </c>
      <c r="J115" s="29">
        <v>10672</v>
      </c>
      <c r="K115" s="29">
        <v>7976</v>
      </c>
      <c r="L115" s="69" t="s">
        <v>48</v>
      </c>
      <c r="M115" s="69" t="s">
        <v>2</v>
      </c>
      <c r="N115" s="69"/>
      <c r="O115" s="29">
        <v>210030</v>
      </c>
      <c r="P115" s="29"/>
      <c r="Q115" s="29">
        <v>4659</v>
      </c>
      <c r="R115" s="29">
        <v>3574</v>
      </c>
      <c r="S115" s="29">
        <v>3288</v>
      </c>
      <c r="T115" s="29">
        <v>717</v>
      </c>
      <c r="U115" s="29">
        <v>91</v>
      </c>
      <c r="V115" s="29">
        <v>177</v>
      </c>
    </row>
    <row r="116" spans="1:22" x14ac:dyDescent="0.2">
      <c r="A116" s="69"/>
      <c r="B116" s="69" t="s">
        <v>14</v>
      </c>
      <c r="C116" s="69"/>
      <c r="D116" s="29">
        <v>24141864</v>
      </c>
      <c r="E116" s="29"/>
      <c r="F116" s="29">
        <v>2696890</v>
      </c>
      <c r="G116" s="29">
        <v>3254316</v>
      </c>
      <c r="H116" s="29">
        <v>2303606</v>
      </c>
      <c r="I116" s="29">
        <v>1890588</v>
      </c>
      <c r="J116" s="29">
        <v>2729325</v>
      </c>
      <c r="K116" s="29">
        <v>2851667</v>
      </c>
      <c r="L116" s="69"/>
      <c r="M116" s="69" t="s">
        <v>14</v>
      </c>
      <c r="N116" s="69"/>
      <c r="O116" s="29">
        <v>24141864</v>
      </c>
      <c r="P116" s="29"/>
      <c r="Q116" s="29">
        <v>2114191</v>
      </c>
      <c r="R116" s="29">
        <v>2126022</v>
      </c>
      <c r="S116" s="29">
        <v>2791707</v>
      </c>
      <c r="T116" s="29">
        <v>799183</v>
      </c>
      <c r="U116" s="29">
        <v>127156</v>
      </c>
      <c r="V116" s="29">
        <v>457211</v>
      </c>
    </row>
    <row r="117" spans="1:22" x14ac:dyDescent="0.2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</row>
    <row r="118" spans="1:22" x14ac:dyDescent="0.2">
      <c r="A118" s="141" t="s">
        <v>49</v>
      </c>
      <c r="L118" s="141" t="s">
        <v>49</v>
      </c>
      <c r="O118" s="129"/>
      <c r="R118" s="129"/>
      <c r="S118" s="129"/>
      <c r="T118" s="129"/>
      <c r="U118" s="129"/>
      <c r="V118" s="129"/>
    </row>
    <row r="119" spans="1:22" x14ac:dyDescent="0.2">
      <c r="A119" s="142" t="s">
        <v>50</v>
      </c>
      <c r="L119" s="142" t="s">
        <v>50</v>
      </c>
      <c r="O119" s="129"/>
      <c r="R119" s="129"/>
      <c r="S119" s="129"/>
      <c r="T119" s="129"/>
      <c r="U119" s="129"/>
      <c r="V119" s="129"/>
    </row>
    <row r="120" spans="1:22" x14ac:dyDescent="0.2">
      <c r="A120" s="143" t="s">
        <v>203</v>
      </c>
      <c r="L120" s="143" t="s">
        <v>203</v>
      </c>
    </row>
    <row r="121" spans="1:22" x14ac:dyDescent="0.2">
      <c r="A121" s="63" t="s">
        <v>51</v>
      </c>
      <c r="L121" s="63" t="s">
        <v>51</v>
      </c>
    </row>
    <row r="122" spans="1:22" x14ac:dyDescent="0.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</row>
    <row r="123" spans="1:22" x14ac:dyDescent="0.2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</row>
    <row r="124" spans="1:22" x14ac:dyDescent="0.2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</row>
    <row r="125" spans="1:22" x14ac:dyDescent="0.2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</row>
    <row r="126" spans="1:22" x14ac:dyDescent="0.2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</row>
    <row r="127" spans="1:22" x14ac:dyDescent="0.2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</row>
    <row r="128" spans="1:22" x14ac:dyDescent="0.2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</row>
  </sheetData>
  <sheetProtection algorithmName="SHA-512" hashValue="edJIqC1bRt75gQolg8Hs5QpGngtKOZzRg4sLTqLwS2jLi00ZnmMwKIalwIM/6qgZIEwkzp0zIOwFKxieA9UhFQ==" saltValue="wm0IfM5W7zvjArwFiqbfIg==" spinCount="100000" sheet="1" objects="1" scenarios="1"/>
  <mergeCells count="18">
    <mergeCell ref="F9:K9"/>
    <mergeCell ref="Q9:V9"/>
    <mergeCell ref="A4:B4"/>
    <mergeCell ref="D4:K4"/>
    <mergeCell ref="L4:M4"/>
    <mergeCell ref="O4:V4"/>
    <mergeCell ref="A5:B5"/>
    <mergeCell ref="D5:K5"/>
    <mergeCell ref="L5:M5"/>
    <mergeCell ref="O5:V5"/>
    <mergeCell ref="A2:B2"/>
    <mergeCell ref="D2:K2"/>
    <mergeCell ref="L2:M2"/>
    <mergeCell ref="O2:V2"/>
    <mergeCell ref="A3:B3"/>
    <mergeCell ref="D3:K3"/>
    <mergeCell ref="L3:M3"/>
    <mergeCell ref="O3:V3"/>
  </mergeCells>
  <printOptions horizontalCentered="1"/>
  <pageMargins left="0.25" right="0.25" top="0.5" bottom="0.5" header="0.5" footer="0.5"/>
  <pageSetup scale="95" fitToWidth="2" fitToHeight="0" orientation="landscape" r:id="rId1"/>
  <headerFooter alignWithMargins="0">
    <oddFooter>&amp;CPage 2 - &amp;P</oddFooter>
  </headerFooter>
  <rowBreaks count="3" manualBreakCount="3">
    <brk id="39" max="21" man="1"/>
    <brk id="64" max="21" man="1"/>
    <brk id="92" max="21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46</vt:i4>
      </vt:variant>
    </vt:vector>
  </HeadingPairs>
  <TitlesOfParts>
    <vt:vector size="58" baseType="lpstr">
      <vt:lpstr>2.1</vt:lpstr>
      <vt:lpstr>2.2</vt:lpstr>
      <vt:lpstr>2.3</vt:lpstr>
      <vt:lpstr>2.4</vt:lpstr>
      <vt:lpstr>2.5</vt:lpstr>
      <vt:lpstr>2.6</vt:lpstr>
      <vt:lpstr>2.7</vt:lpstr>
      <vt:lpstr>Chart4</vt:lpstr>
      <vt:lpstr>Chart5</vt:lpstr>
      <vt:lpstr>Chart6</vt:lpstr>
      <vt:lpstr>Chart7</vt:lpstr>
      <vt:lpstr>Chart8</vt:lpstr>
      <vt:lpstr>'2.1'!Print_Area</vt:lpstr>
      <vt:lpstr>'2.2'!Print_Area</vt:lpstr>
      <vt:lpstr>'2.3'!Print_Area</vt:lpstr>
      <vt:lpstr>'2.4'!Print_Area</vt:lpstr>
      <vt:lpstr>'2.5'!Print_Area</vt:lpstr>
      <vt:lpstr>'2.6'!Print_Area</vt:lpstr>
      <vt:lpstr>'2.7'!Print_Area</vt:lpstr>
      <vt:lpstr>'2.1'!Print_Titles</vt:lpstr>
      <vt:lpstr>'2.2'!Print_Titles</vt:lpstr>
      <vt:lpstr>'2.3'!Print_Titles</vt:lpstr>
      <vt:lpstr>'2.4'!Print_Titles</vt:lpstr>
      <vt:lpstr>'2.6'!Print_Titles</vt:lpstr>
      <vt:lpstr>'2.7'!Print_Titles</vt:lpstr>
      <vt:lpstr>'2.1'!tab2_1_06NOV2011</vt:lpstr>
      <vt:lpstr>'2.5'!tab2_10</vt:lpstr>
      <vt:lpstr>'2.7'!tab2_10</vt:lpstr>
      <vt:lpstr>'2.5'!tab2_11</vt:lpstr>
      <vt:lpstr>'2.5'!tab2_12</vt:lpstr>
      <vt:lpstr>'2.5'!tab2_13</vt:lpstr>
      <vt:lpstr>'2.5'!tab2_14</vt:lpstr>
      <vt:lpstr>'2.5'!tab2_15</vt:lpstr>
      <vt:lpstr>'2.5'!tab2_17</vt:lpstr>
      <vt:lpstr>'2.5'!tab2_18</vt:lpstr>
      <vt:lpstr>'2.5'!tab2_19</vt:lpstr>
      <vt:lpstr>'2.2'!tab2_2</vt:lpstr>
      <vt:lpstr>'2.2'!tab2_2_06NOV2011</vt:lpstr>
      <vt:lpstr>'2.5'!tab2_20</vt:lpstr>
      <vt:lpstr>'2.3'!tab2_3_06NOV2011</vt:lpstr>
      <vt:lpstr>'2.4'!tab2_4</vt:lpstr>
      <vt:lpstr>'2.5'!tab2_5</vt:lpstr>
      <vt:lpstr>'2.5'!tab2_5_06NOV2011</vt:lpstr>
      <vt:lpstr>'2.5'!tab2_5_ExpAC_06NOV2011</vt:lpstr>
      <vt:lpstr>'2.5'!tab2_5_FWPiston1Eng_06NOV2011</vt:lpstr>
      <vt:lpstr>'2.5'!tab2_5_FWPiston2Eng_06NOV2011</vt:lpstr>
      <vt:lpstr>'2.5'!tab2_5_OtherAC_06NOV2011</vt:lpstr>
      <vt:lpstr>'2.5'!tab2_5_RotorPiston_06NOV2011</vt:lpstr>
      <vt:lpstr>'2.5'!tab2_5_RotorTurb1Eng_06NOV2011</vt:lpstr>
      <vt:lpstr>'2.5'!tab2_5_RotorTurb2Eng_06NOV2011</vt:lpstr>
      <vt:lpstr>'2.5'!tab2_5_TJet_06NOV2011</vt:lpstr>
      <vt:lpstr>'2.5'!tab2_5_Tprop1Eng_06NOV2011</vt:lpstr>
      <vt:lpstr>'2.5'!tab2_5_Tprop2Eng_06NOV2011</vt:lpstr>
      <vt:lpstr>'2.5'!tab2_6</vt:lpstr>
      <vt:lpstr>'2.6'!tab2_6_06NOV2011</vt:lpstr>
      <vt:lpstr>'2.5'!tab2_7</vt:lpstr>
      <vt:lpstr>'2.5'!tab2_8</vt:lpstr>
      <vt:lpstr>'2.5'!tab2_9</vt:lpstr>
    </vt:vector>
  </TitlesOfParts>
  <Company>Tetra Tech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 Vang</dc:creator>
  <cp:lastModifiedBy>White, Anna</cp:lastModifiedBy>
  <cp:lastPrinted>2016-09-16T19:18:37Z</cp:lastPrinted>
  <dcterms:created xsi:type="dcterms:W3CDTF">2014-10-06T01:18:17Z</dcterms:created>
  <dcterms:modified xsi:type="dcterms:W3CDTF">2016-09-16T19:22:11Z</dcterms:modified>
</cp:coreProperties>
</file>