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90" yWindow="510" windowWidth="19815" windowHeight="9660"/>
  </bookViews>
  <sheets>
    <sheet name="Matrix" sheetId="1" r:id="rId1"/>
    <sheet name="ToDo" sheetId="2" r:id="rId2"/>
    <sheet name="Wishlist" sheetId="3" r:id="rId3"/>
    <sheet name="Web Issue List" sheetId="4" r:id="rId4"/>
    <sheet name="IOS Issue List" sheetId="5" r:id="rId5"/>
    <sheet name="Android Issue List" sheetId="6" r:id="rId6"/>
  </sheets>
  <calcPr calcId="145621"/>
</workbook>
</file>

<file path=xl/calcChain.xml><?xml version="1.0" encoding="utf-8"?>
<calcChain xmlns="http://schemas.openxmlformats.org/spreadsheetml/2006/main">
  <c r="H42" i="1" l="1"/>
  <c r="G40" i="1"/>
  <c r="F40" i="1"/>
  <c r="E40" i="1"/>
  <c r="D40" i="1"/>
  <c r="C40" i="1"/>
  <c r="B40" i="1"/>
  <c r="H38" i="1"/>
  <c r="H37" i="1"/>
  <c r="H36" i="1"/>
  <c r="H33" i="1"/>
  <c r="H32" i="1"/>
  <c r="H31" i="1"/>
  <c r="H30" i="1"/>
  <c r="H29" i="1"/>
  <c r="H28" i="1"/>
  <c r="H27" i="1"/>
  <c r="H26" i="1"/>
  <c r="H25" i="1"/>
  <c r="H24" i="1"/>
  <c r="H23" i="1"/>
  <c r="H22" i="1"/>
  <c r="H20" i="1"/>
  <c r="H19" i="1"/>
  <c r="H12" i="1"/>
  <c r="H11" i="1"/>
  <c r="H10" i="1"/>
  <c r="H9" i="1"/>
  <c r="H8" i="1"/>
  <c r="H7" i="1"/>
  <c r="H6" i="1"/>
  <c r="H5" i="1"/>
  <c r="H4" i="1"/>
  <c r="H3" i="1"/>
  <c r="H2" i="1"/>
  <c r="A1" i="1"/>
  <c r="H39" i="1" l="1"/>
  <c r="H40" i="1"/>
</calcChain>
</file>

<file path=xl/comments1.xml><?xml version="1.0" encoding="utf-8"?>
<comments xmlns="http://schemas.openxmlformats.org/spreadsheetml/2006/main">
  <authors>
    <author/>
  </authors>
  <commentList>
    <comment ref="A1" authorId="0">
      <text>
        <r>
          <rPr>
            <sz val="10"/>
            <color rgb="FF000000"/>
            <rFont val="Arial"/>
          </rPr>
          <t>This violate PCI DSS compliance standard if we implement using Tap's API as it stores CVV, and it's not secure to store PAN on our own server. We'd better put this on hold first due to security reason. Use MOLPay 1-click first.
	-Tan Tek Jau</t>
        </r>
      </text>
    </comment>
    <comment ref="G1" authorId="0">
      <text>
        <r>
          <rPr>
            <sz val="10"/>
            <color rgb="FF000000"/>
            <rFont val="Arial"/>
          </rPr>
          <t>UI must be checked and approved by MOL team
	-Tan Tek Jau
We may review UI on 22nd Jan 3pm
	-Tan Tek Jau</t>
        </r>
      </text>
    </comment>
    <comment ref="G2" authorId="0">
      <text>
        <r>
          <rPr>
            <sz val="10"/>
            <color rgb="FF000000"/>
            <rFont val="Arial"/>
          </rPr>
          <t>ios app need to add +601 hardcode
android need to add + and minimize the gap
	-Tan Tek Jau</t>
        </r>
      </text>
    </comment>
    <comment ref="A5" authorId="0">
      <text>
        <r>
          <rPr>
            <sz val="10"/>
            <color rgb="FF000000"/>
            <rFont val="Arial"/>
          </rPr>
          <t>Delete App and clean up data on mobile device
----
View IC by 25/4
	-Tan Tek Jau</t>
        </r>
      </text>
    </comment>
    <comment ref="D5" authorId="0">
      <text>
        <r>
          <rPr>
            <sz val="10"/>
            <color rgb="FF000000"/>
            <rFont val="Arial"/>
          </rPr>
          <t>Not applicable, only for mobile device</t>
        </r>
      </text>
    </comment>
    <comment ref="E5" authorId="0">
      <text>
        <r>
          <rPr>
            <sz val="10"/>
            <color rgb="FF000000"/>
            <rFont val="Arial"/>
          </rPr>
          <t>Not applicable</t>
        </r>
      </text>
    </comment>
    <comment ref="F5" authorId="0">
      <text>
        <r>
          <rPr>
            <sz val="10"/>
            <color rgb="FF000000"/>
            <rFont val="Arial"/>
          </rPr>
          <t>Not applicable, only for mobile device</t>
        </r>
      </text>
    </comment>
    <comment ref="B6" authorId="0">
      <text>
        <r>
          <rPr>
            <sz val="10"/>
            <color rgb="FF000000"/>
            <rFont val="Arial"/>
          </rPr>
          <t>Not applicable, only for web version</t>
        </r>
      </text>
    </comment>
    <comment ref="C6" authorId="0">
      <text>
        <r>
          <rPr>
            <sz val="10"/>
            <color rgb="FF000000"/>
            <rFont val="Arial"/>
          </rPr>
          <t>Not applicable, only for web version</t>
        </r>
      </text>
    </comment>
    <comment ref="F6" authorId="0">
      <text>
        <r>
          <rPr>
            <sz val="10"/>
            <color rgb="FF000000"/>
            <rFont val="Arial"/>
          </rPr>
          <t>will be removal after development phase
	-Ngo Minh Tap</t>
        </r>
      </text>
    </comment>
    <comment ref="A12" authorId="0">
      <text>
        <r>
          <rPr>
            <sz val="10"/>
            <color rgb="FF000000"/>
            <rFont val="Arial"/>
          </rPr>
          <t>5 - 9/May
	-Tan Tek Jau</t>
        </r>
      </text>
    </comment>
    <comment ref="E13" authorId="0">
      <text>
        <r>
          <rPr>
            <sz val="10"/>
            <color rgb="FF000000"/>
            <rFont val="Arial"/>
          </rPr>
          <t>Not applicable</t>
        </r>
      </text>
    </comment>
    <comment ref="F13" authorId="0">
      <text>
        <r>
          <rPr>
            <sz val="10"/>
            <color rgb="FF000000"/>
            <rFont val="Arial"/>
          </rPr>
          <t>Not applicable</t>
        </r>
      </text>
    </comment>
    <comment ref="E14" authorId="0">
      <text>
        <r>
          <rPr>
            <sz val="10"/>
            <color rgb="FF000000"/>
            <rFont val="Arial"/>
          </rPr>
          <t>Not applicable</t>
        </r>
      </text>
    </comment>
    <comment ref="F14" authorId="0">
      <text>
        <r>
          <rPr>
            <sz val="10"/>
            <color rgb="FF000000"/>
            <rFont val="Arial"/>
          </rPr>
          <t>Not applicable</t>
        </r>
      </text>
    </comment>
    <comment ref="A20" authorId="0">
      <text>
        <r>
          <rPr>
            <sz val="10"/>
            <color rgb="FF000000"/>
            <rFont val="Arial"/>
          </rPr>
          <t>Allow all channels and cards first and later will remove credit card but allow debit card to top-up the wallet
	-Tan Tek Jau</t>
        </r>
      </text>
    </comment>
    <comment ref="A22" authorId="0">
      <text>
        <r>
          <rPr>
            <sz val="10"/>
            <color rgb="FF000000"/>
            <rFont val="Arial"/>
          </rPr>
          <t>Transfer Funds is considered completed for all platform, but "request Money" is a requirement missed out, so I reset the status.
	-Tan Tek Jau</t>
        </r>
      </text>
    </comment>
    <comment ref="A31" authorId="0">
      <text>
        <r>
          <rPr>
            <sz val="10"/>
            <color rgb="FF000000"/>
            <rFont val="Arial"/>
          </rPr>
          <t>5 - 9/5
MOLPoints
Google Wallet
FB Credit
	-Tan Tek Jau</t>
        </r>
      </text>
    </comment>
    <comment ref="A32" authorId="0">
      <text>
        <r>
          <rPr>
            <sz val="10"/>
            <color rgb="FF000000"/>
            <rFont val="Arial"/>
          </rPr>
          <t>Please note that the front-end design (app/web/REST-CLIENT) must round the amount to 2-digit, as decimal and 1-digit number is not allowed. ATM cannot dispense coin or any amount less than RM10
	-Tan Tek Jau
Saadat, Waleed, Hairi pls ack on this when you see this message. Just reply here
	-Tan Tek Jau
Ok. Mean that, for cash out ATM have a control on amount to cash out.
	-Hairizal Hanapi
5 - 9/May
	-Tan Tek Jau</t>
        </r>
      </text>
    </comment>
    <comment ref="K32" authorId="0">
      <text>
        <r>
          <rPr>
            <sz val="10"/>
            <color rgb="FF000000"/>
            <rFont val="Arial"/>
          </rPr>
          <t>This is a used case, shouldn't be listed here as it's part of payment/purchase function
	-Tan Tek Jau</t>
        </r>
      </text>
    </comment>
    <comment ref="D36" authorId="0">
      <text>
        <r>
          <rPr>
            <sz val="10"/>
            <color rgb="FF000000"/>
            <rFont val="Arial"/>
          </rPr>
          <t>WIP:
1. Add CC
2. View My QR Code
3. Add Favourite CC
4. Notification - Incomming invoice
5. Notification - Incomming transfer funds
6. About - MOLWallet
7. About - Help
8. About - Term &amp; Condition
Done:
1. Update information
2. Transaction History
3. View My Barcode
4. Create New Passcode
5. Reload Wallet (Just point to add funds)
6. Add Bank Acccount
	-Hairizal Hanapi</t>
        </r>
      </text>
    </comment>
    <comment ref="A47" authorId="0">
      <text>
        <r>
          <rPr>
            <sz val="10"/>
            <color rgb="FF000000"/>
            <rFont val="Arial"/>
          </rPr>
          <t>Must force logout before quiting SDK
	-Tan Tek Jau</t>
        </r>
      </text>
    </comment>
    <comment ref="A51" authorId="0">
      <text>
        <r>
          <rPr>
            <sz val="10"/>
            <color rgb="FF000000"/>
            <rFont val="Arial"/>
          </rPr>
          <t>Need to add card payment (all card type), can use new card.
28/4 - 2/5
	-Tan Tek Jau</t>
        </r>
      </text>
    </comment>
    <comment ref="A54" authorId="0">
      <text>
        <r>
          <rPr>
            <sz val="10"/>
            <color rgb="FF000000"/>
            <rFont val="Arial"/>
          </rPr>
          <t>28/4 - 2/5, API is ready for MOLPay, Av86 and WeShop integration
	-Tan Tek Jau</t>
        </r>
      </text>
    </comment>
    <comment ref="F112" authorId="0">
      <text>
        <r>
          <rPr>
            <sz val="10"/>
            <color rgb="FF000000"/>
            <rFont val="Arial"/>
          </rPr>
          <t>Not applicable</t>
        </r>
      </text>
    </comment>
    <comment ref="F125" authorId="0">
      <text>
        <r>
          <rPr>
            <sz val="10"/>
            <color rgb="FF000000"/>
            <rFont val="Arial"/>
          </rPr>
          <t>Not applicable</t>
        </r>
      </text>
    </comment>
  </commentList>
</comments>
</file>

<file path=xl/comments2.xml><?xml version="1.0" encoding="utf-8"?>
<comments xmlns="http://schemas.openxmlformats.org/spreadsheetml/2006/main">
  <authors>
    <author/>
  </authors>
  <commentList>
    <comment ref="B2" authorId="0">
      <text>
        <r>
          <rPr>
            <sz val="10"/>
            <color rgb="FF000000"/>
            <rFont val="Arial"/>
          </rPr>
          <t>This will conflict with previous decision where the header always fixed on top, should do a scrolling instead
	-Tan Tek Jau</t>
        </r>
      </text>
    </comment>
    <comment ref="B5" authorId="0">
      <text>
        <r>
          <rPr>
            <sz val="10"/>
            <color rgb="FF000000"/>
            <rFont val="Arial"/>
          </rPr>
          <t>Tap, we need to duplicate "favorite" into "suggested" to highlight selected merchants for marketing purpose
	-Tan Tek Jau</t>
        </r>
      </text>
    </comment>
    <comment ref="B6" authorId="0">
      <text>
        <r>
          <rPr>
            <sz val="10"/>
            <color rgb="FF000000"/>
            <rFont val="Arial"/>
          </rPr>
          <t>Cannot mix all the favorite together. We have 4 main functions and each will has its own "Favorite" tab.
	-Tan Tek Jau</t>
        </r>
      </text>
    </comment>
    <comment ref="B10" authorId="0">
      <text>
        <r>
          <rPr>
            <sz val="10"/>
            <color rgb="FF000000"/>
            <rFont val="Arial"/>
          </rPr>
          <t>3x attempt per device
device will lock for 5 min
	-Tan Tek Jau
Do we want to introduce captcha to avoid automation?
	-sam low</t>
        </r>
      </text>
    </comment>
    <comment ref="B11" authorId="0">
      <text>
        <r>
          <rPr>
            <sz val="10"/>
            <color rgb="FF000000"/>
            <rFont val="Arial"/>
          </rPr>
          <t>Add by Sam
	-sam low</t>
        </r>
      </text>
    </comment>
    <comment ref="A14" authorId="0">
      <text>
        <r>
          <rPr>
            <sz val="10"/>
            <color rgb="FF000000"/>
            <rFont val="Arial"/>
          </rPr>
          <t>Web version done.</t>
        </r>
      </text>
    </comment>
    <comment ref="B28" authorId="0">
      <text>
        <r>
          <rPr>
            <sz val="10"/>
            <color rgb="FF000000"/>
            <rFont val="Arial"/>
          </rPr>
          <t>Waiting for MOL IT Team to develop the Bill Payment backend before API can be provided.
	-sam low</t>
        </r>
      </text>
    </comment>
    <comment ref="B29" authorId="0">
      <text>
        <r>
          <rPr>
            <sz val="10"/>
            <color rgb="FF000000"/>
            <rFont val="Arial"/>
          </rPr>
          <t>Sam will try to get it by 24/1/2014 (Fri)
	-Tan Tek Jau
API provided Jan 27
	-sam low</t>
        </r>
      </text>
    </comment>
    <comment ref="B41" authorId="0">
      <text>
        <r>
          <rPr>
            <sz val="10"/>
            <color rgb="FF000000"/>
            <rFont val="Arial"/>
          </rPr>
          <t>Sam, we have 
1) mobile verification
2) email verification
3) IC
4) IC photo
which one are you referring to?
	-Tan Tek Jau
I am referring to MOLWallet verified status for Cash Out.
I am using Paypal's approach to let user know their account is not verified and there will be limitation to their MOLWallet
	-sam low</t>
        </r>
      </text>
    </comment>
    <comment ref="B49" authorId="0">
      <text>
        <r>
          <rPr>
            <sz val="10"/>
            <color rgb="FF000000"/>
            <rFont val="Arial"/>
          </rPr>
          <t>this one shouldn't be an issue as the wallet is already protected using Passcode
	-Tan Tek Jau
Although it is protected by passcode , sensitive data like IC &amp; Passport number shouldn't be shown...
Please take Maybank credit card as example. They do not display full CC number in M2U.
	-sam low
CC is CC, IC is IC
	-Tan Tek Jau
CC is masked based on PCI compliance standard. If wanna follow Private Data Protection policies, then we can just show the first and last characters will do.
	-Tan Tek Jau
If privacy is not a concern , then I am fine with it.
	-sam low
Are we going to do this?
	-Hairizal Hanapi
No concern with privacy.
Will KIV for later
	-sam low</t>
        </r>
      </text>
    </comment>
    <comment ref="B54" authorId="0">
      <text>
        <r>
          <rPr>
            <sz val="10"/>
            <color rgb="FF000000"/>
            <rFont val="Arial"/>
          </rPr>
          <t>this suppose apply to all platform
	-Tan Tek Jau</t>
        </r>
      </text>
    </comment>
    <comment ref="B55" authorId="0">
      <text>
        <r>
          <rPr>
            <sz val="10"/>
            <color rgb="FF000000"/>
            <rFont val="Arial"/>
          </rPr>
          <t>Apply to all platform
	-Tan Tek Jau</t>
        </r>
      </text>
    </comment>
    <comment ref="B80" authorId="0">
      <text>
        <r>
          <rPr>
            <sz val="10"/>
            <color rgb="FF000000"/>
            <rFont val="Arial"/>
          </rPr>
          <t>There is no multi-currency support from the platform yet, always use 1 currency only
	-Tan Tek Jau
OK
	-sam low</t>
        </r>
      </text>
    </comment>
    <comment ref="B102" authorId="0">
      <text>
        <r>
          <rPr>
            <sz val="10"/>
            <color rgb="FF000000"/>
            <rFont val="Arial"/>
          </rPr>
          <t>received from Sam on 27/1/2014</t>
        </r>
      </text>
    </comment>
  </commentList>
</comments>
</file>

<file path=xl/sharedStrings.xml><?xml version="1.0" encoding="utf-8"?>
<sst xmlns="http://schemas.openxmlformats.org/spreadsheetml/2006/main" count="547" uniqueCount="273">
  <si>
    <t>iOS</t>
  </si>
  <si>
    <t>Android</t>
  </si>
  <si>
    <t>Web</t>
  </si>
  <si>
    <t>Client API</t>
  </si>
  <si>
    <t>Server API</t>
  </si>
  <si>
    <t>UI/UX</t>
  </si>
  <si>
    <t>Functional Progress</t>
  </si>
  <si>
    <t>Estimate Date of Completion</t>
  </si>
  <si>
    <t>Comments</t>
  </si>
  <si>
    <t>iPad Air 
iOS 7.0.6</t>
  </si>
  <si>
    <t>iPad 2
iOS 7.0.6</t>
  </si>
  <si>
    <t>iPhone 5</t>
  </si>
  <si>
    <t>iPhone 4s</t>
  </si>
  <si>
    <t>iPhone 4</t>
  </si>
  <si>
    <t>Note 3
Android 4.4</t>
  </si>
  <si>
    <t>Note 3
Android 4.3</t>
  </si>
  <si>
    <t>Note 2
Android 4.3</t>
  </si>
  <si>
    <t>Note
Android 4.1.2</t>
  </si>
  <si>
    <t>S5
Android</t>
  </si>
  <si>
    <t>S4
Android</t>
  </si>
  <si>
    <t>S3
Android</t>
  </si>
  <si>
    <t>User/login</t>
  </si>
  <si>
    <t>Done</t>
  </si>
  <si>
    <t>Completed</t>
  </si>
  <si>
    <t>User/logout</t>
  </si>
  <si>
    <t>User/profile</t>
  </si>
  <si>
    <t>User/Profile&gt;Upload IC/Passport</t>
  </si>
  <si>
    <t>User/delete</t>
  </si>
  <si>
    <t>User/Suspend - Report Lost</t>
  </si>
  <si>
    <t>User/account info/check balance</t>
  </si>
  <si>
    <t>User/Add &amp; Remove Cards (Debit Or Credit)</t>
  </si>
  <si>
    <t>User/ Add &amp; Remove Bank</t>
  </si>
  <si>
    <t>User / Add &amp; Remove Favourites</t>
  </si>
  <si>
    <t>User/Register Trusted Device</t>
  </si>
  <si>
    <t>Credit</t>
  </si>
  <si>
    <t>Add fund/MOLWallet PIN</t>
  </si>
  <si>
    <t>Add fund/MOLPay</t>
  </si>
  <si>
    <t>Debit</t>
  </si>
  <si>
    <t>Transfer &gt; Request Money</t>
  </si>
  <si>
    <t>-  Request Money &gt; From Favourite MOLWallet ID</t>
  </si>
  <si>
    <t>- Request Money &gt;  From User Nominate MOLWallet ID</t>
  </si>
  <si>
    <t>Transfer &gt; Send Money</t>
  </si>
  <si>
    <t>-Send Money &gt; Favourite MOLWallet</t>
  </si>
  <si>
    <t>-Send Money&gt; User nominate Number</t>
  </si>
  <si>
    <t>-Send Money&gt;Invoices &gt;Reject Request</t>
  </si>
  <si>
    <t>Payment/Balance</t>
  </si>
  <si>
    <t>1st use case is Telco Reload</t>
  </si>
  <si>
    <t>Payment/MOLPay</t>
  </si>
  <si>
    <t>1st use case is faked merchant
2nd use Case will be real merchants</t>
  </si>
  <si>
    <t>Cash out/ATM</t>
  </si>
  <si>
    <t>Cash out/Bank Account</t>
  </si>
  <si>
    <t>Features</t>
  </si>
  <si>
    <t>Settings</t>
  </si>
  <si>
    <t>WIP</t>
  </si>
  <si>
    <t>Lock screen</t>
  </si>
  <si>
    <t>Notification</t>
  </si>
  <si>
    <t>Platform Progress</t>
  </si>
  <si>
    <t>User/change ID</t>
  </si>
  <si>
    <t>Phase 2</t>
  </si>
  <si>
    <t>Danny says skip this first</t>
  </si>
  <si>
    <t>MOLWallet mobile SDK</t>
  </si>
  <si>
    <t>User/info</t>
  </si>
  <si>
    <t>User/balance</t>
  </si>
  <si>
    <t>Payment/request</t>
  </si>
  <si>
    <t>Payment/pay</t>
  </si>
  <si>
    <t>Payment/query</t>
  </si>
  <si>
    <t>MOLWallet web API</t>
  </si>
  <si>
    <t>Admin Panel</t>
  </si>
  <si>
    <t>Control for Merchants</t>
  </si>
  <si>
    <t>Add Merchant Categories</t>
  </si>
  <si>
    <t>Add Merchants &amp; Logo</t>
  </si>
  <si>
    <t>Add Merchant's Items &amp; Picture</t>
  </si>
  <si>
    <t>Order Merchant Categories</t>
  </si>
  <si>
    <t>Select Merchant/Merchant Item for "Hot Picks"</t>
  </si>
  <si>
    <t>Select Merchant Category/Merchant/Merchant Item for "Suggested"</t>
  </si>
  <si>
    <t>User Profiles</t>
  </si>
  <si>
    <t>View User Profile</t>
  </si>
  <si>
    <t>Approvove / Suspend User Profile</t>
  </si>
  <si>
    <t>Verify account via Uploaded IC/Passport &amp; User entered informations</t>
  </si>
  <si>
    <t>x</t>
  </si>
  <si>
    <t>&lt;--- put an "x" you have done or fixed the item in column A</t>
  </si>
  <si>
    <t>Report by</t>
  </si>
  <si>
    <t>Verify by</t>
  </si>
  <si>
    <t>Remarks</t>
  </si>
  <si>
    <t>All Platform</t>
  </si>
  <si>
    <t>[ ] On lock screen, show the MOLWallet ID (mobile number): 601XXXX1689 &lt;--- first 3 and last 4 only</t>
  </si>
  <si>
    <t>[ ] Barcode should be a real one generated based on the MOLWallet ID instead of faked image (probably not applicable on web version)</t>
  </si>
  <si>
    <t>[ ] "Suggested" function to promote selected merchants, can duplicate the "Favorite", required API from NL, I will inform Tap on this</t>
  </si>
  <si>
    <t>[ ] "Favorite" function for Home(merchant), add fund, fund transfer, and cash out</t>
  </si>
  <si>
    <t>[ ] Add "lock" screen icon, tentatively beside/to the left of the bell notification icon</t>
  </si>
  <si>
    <t>[ ] Loading progress bar like web version when updating status/info</t>
  </si>
  <si>
    <t>[ ] For iOS &amp; Android, user clicks on email verification link to open the app, is this possible?</t>
  </si>
  <si>
    <t>[ ] Number of retry allowed for Passcode (needs further discussion)</t>
  </si>
  <si>
    <t>[ ] All links &amp; Icon must be active (* able to click and link to website , App )</t>
  </si>
  <si>
    <t>[ ] At least one channel in each Add Fund option must be active at launch ( Cash-7Eleven , Online Bank(1 bank), Debit Card )</t>
  </si>
  <si>
    <t>[ ] Send OTP button , 1st OTP- 1minute (greyed out with coutndown timer) , 2nd OTP and subsequent OTP will be a 5 Minute interval.</t>
  </si>
  <si>
    <t>[ ] Remove Notifications in Settings ( Feature to select Mobile / Email not implemented yet )</t>
  </si>
  <si>
    <t>[ ] User should be able to add and delete most use functions to Favourites.</t>
  </si>
  <si>
    <t>[ ] Include a counter for unread notification at "Bell" icon. Refer App GUI design . The counter "2" on bell icon.</t>
  </si>
  <si>
    <t>[ ] Highlight all unread notifications.</t>
  </si>
  <si>
    <t>[ ] All new notification should pop up briefly to notify user of incoming notification</t>
  </si>
  <si>
    <t>APIs</t>
  </si>
  <si>
    <t>[ ] web API - MOLPay team to discuss and tekjau to prepare doc</t>
  </si>
  <si>
    <t>|--- 1) Choose MOLPay to pay to merchant in MOLWallet</t>
  </si>
  <si>
    <t>|--- 2) Choose MOLWallet as a channel to pay in MOLPay payment page</t>
  </si>
  <si>
    <t>[ ] mobile SDK - MOLPay team to discuss and tekjau to prepare doc</t>
  </si>
  <si>
    <t>[ ] bill payment API - Sam will provide</t>
  </si>
  <si>
    <t>[ ] MOLPoints PIN/PINless reload - Sam will provide</t>
  </si>
  <si>
    <t>[ ] telco reload PIN</t>
  </si>
  <si>
    <t>UI</t>
  </si>
  <si>
    <t>[ ] MOLWallet logos in different dimensions</t>
  </si>
  <si>
    <t>[ ] Languages spreadsheet - tekjau to prepare the doc</t>
  </si>
  <si>
    <t>[ ] Standardize all front-end messages</t>
  </si>
  <si>
    <t>Remove all "Balance" bar from all pages.(update info, transfer fund , cash out, etc)</t>
  </si>
  <si>
    <t>"Settings" scrollbar overlap with Internet Explorer Browser's scroll bar</t>
  </si>
  <si>
    <t>Implement "Add Fund" beside balance with a "+" sign (*same as inside "settings") , clicking on "Balance" should display transaction history</t>
  </si>
  <si>
    <t>Verify/Unverify MOLWallet status should be display along MOLWallet ID on the top bar. (*base on Paypal verified status)</t>
  </si>
  <si>
    <t>Implement Smart App Banner (http://smartappbanners.com/) on the website. Whenever user browse molwallet.com on iOS devices, a banner appears on top of webpage telling user about the MOLWallet app in App Store.</t>
  </si>
  <si>
    <t>- Account Information</t>
  </si>
  <si>
    <t>Certain fields can't be activated and can't be updated</t>
  </si>
  <si>
    <t>Dropdown menu for type of identification document ( IC or Passport ) .. if Passport , should have "Country of issue"</t>
  </si>
  <si>
    <t>Should have field to upload Passport/IC photo</t>
  </si>
  <si>
    <t>Partially Hashed Passport/IC number for privacy.</t>
  </si>
  <si>
    <t>Use "Drop down" menu for birthday , DD / MM / YYYY (*Calendar too tedious)</t>
  </si>
  <si>
    <t>Use "Drop up" menu for Country &amp; State to maintain user browser view without need to scroll down main page</t>
  </si>
  <si>
    <t>-Add Credit Card</t>
  </si>
  <si>
    <t>Change "Add Credit Card" to "Add Debit Card"</t>
  </si>
  <si>
    <t>Remove all reference of "Credit Card" , including "Add Favourite Credit Card"</t>
  </si>
  <si>
    <t>Add Debit Card should ask for</t>
  </si>
  <si>
    <t>1. Full Name *** not applicable</t>
  </si>
  <si>
    <t>2. Debit Card Number (*implement debit card check digits format immediately)</t>
  </si>
  <si>
    <t>3. Expiry Date</t>
  </si>
  <si>
    <t>-Create new passcode</t>
  </si>
  <si>
    <t>Reduce Passcode field size to match 6 digits</t>
  </si>
  <si>
    <t>- Time-out (default 1 minute)</t>
  </si>
  <si>
    <t>- User should be able to change default time out in User Settings ( 1 , 2 ,3 , 4, 5 minutes , Never )</t>
  </si>
  <si>
    <t>Add Fund</t>
  </si>
  <si>
    <t>Cash</t>
  </si>
  <si>
    <t>Form validation is done in Pop-up screen(do not navigate away from page, error message display under text box)</t>
  </si>
  <si>
    <t>1. There is 16 digits PIN entered(any less will prompt error.. text box should only allow 16 digits max)</t>
  </si>
  <si>
    <t>2. Display Used Pin status in Pop-up screen(* this if user have multiple PIN but not sure which one have been used previously. user can keep trying)</t>
  </si>
  <si>
    <t>-Online Banking</t>
  </si>
  <si>
    <t>MOLPay processing page should be launched in pop - up screen / new tab</t>
  </si>
  <si>
    <t>-Transfer Fund</t>
  </si>
  <si>
    <t>Google Chrome : Remove UP &amp; DOWN arrow for "Amount"</t>
  </si>
  <si>
    <t>Currency (MYR) should not be hardcoded</t>
  </si>
  <si>
    <t>At the end of successful Transfer Fund , allow user to add MOLWallet ID (Mobile #) to Favourite Fund Transfer Payee.</t>
  </si>
  <si>
    <t>Cash Out</t>
  </si>
  <si>
    <t>OTP message - "OTP number will be send to your mobile"</t>
  </si>
  <si>
    <t>Resend OTP - 1st Time - 1 Minute , 2nd and subsequent time will be 5 minutes interval</t>
  </si>
  <si>
    <t>Mobile App</t>
  </si>
  <si>
    <t>[ ] User can rearrange all icon in App within its category - Added by Sam</t>
  </si>
  <si>
    <t>[ ] Transaction History - User should be able to select (check box) multiple receipt to be printed</t>
  </si>
  <si>
    <t>Purchase Itunes Gift Card via MOL</t>
  </si>
  <si>
    <t>Description</t>
  </si>
  <si>
    <t>Priority</t>
  </si>
  <si>
    <t>Status</t>
  </si>
  <si>
    <t>Report Date</t>
  </si>
  <si>
    <t>Reporter Remarks</t>
  </si>
  <si>
    <t>Fix by</t>
  </si>
  <si>
    <t>List Of Status</t>
  </si>
  <si>
    <t>Bill payment 
1. Choose Biller 
2. Enter Account number
Remove Name ( for privacy issue)
Amount = is an open value where User choose how much to pay .. not a fix value return from Server</t>
  </si>
  <si>
    <t>Sam</t>
  </si>
  <si>
    <t>MOLPoints in Games &amp; App = MOLPoints PIN/PINLESS purchase.</t>
  </si>
  <si>
    <t>In Progress</t>
  </si>
  <si>
    <t>Forgot/Reset Passcode</t>
  </si>
  <si>
    <t>Steph</t>
  </si>
  <si>
    <t>Pending</t>
  </si>
  <si>
    <t>Can't generate Issue</t>
  </si>
  <si>
    <t>No Issue</t>
  </si>
  <si>
    <t>UI, especially the header must be consistent, use Android UI as benchmark</t>
  </si>
  <si>
    <t>remove the grey background and expand the white content area to full height till it reaches the header and footer</t>
  </si>
  <si>
    <t>add lock icon beside bell for quick screen lock function</t>
  </si>
  <si>
    <t>Change power icon in "Settings menu" beside Lock Screen to "lock icon"</t>
  </si>
  <si>
    <t>Change Settings menu to follow iOS style (screen lock time)</t>
  </si>
  <si>
    <t>Implement back button for all sub pages</t>
  </si>
  <si>
    <t>Barcode size to match Android version of MOLWallet</t>
  </si>
  <si>
    <t>Top Bar &amp; MOLWallet logo Space, can be reduced to make more space for main menu</t>
  </si>
  <si>
    <t>Main Menus , 9 &amp; 6 Icons design for different dimension</t>
  </si>
  <si>
    <t>[More...] to load next 9 icons page</t>
  </si>
  <si>
    <t>Sam : not applicable anymore</t>
  </si>
  <si>
    <t>No Scrolling motion [fixed screen] if item display can fit in one screen.</t>
  </si>
  <si>
    <t>Update all UI to lastest.</t>
  </si>
  <si>
    <t>In progress</t>
  </si>
  <si>
    <t>Suggested Page must be 1st in page and focused on</t>
  </si>
  <si>
    <t>AJ</t>
  </si>
  <si>
    <t>Favourite list must remain on APP even after logout</t>
  </si>
  <si>
    <t>Allow cut and paste of phone number from outside App. preset [601] interfere with copy paste of mobile number. Solution is open to suggestion</t>
  </si>
  <si>
    <t>Remove all screen loading message " Loading" , "updating account info" , "downloading question" .. etc</t>
  </si>
  <si>
    <t>Passcode not behaving consistently i.e. After not using the app for more than 12 hours, I opened the app and I saw no passcode screen.</t>
  </si>
  <si>
    <t>LYH</t>
  </si>
  <si>
    <t>Delete copyright notice from the launch screen (?).. as it is not common among popular apps.</t>
  </si>
  <si>
    <t>MOLWallet logo looks stretched (vertically) on both Log In and Register page??</t>
  </si>
  <si>
    <t>Registration Form: Delete 'Step 1:</t>
  </si>
  <si>
    <t>Registration Form: use 'passcode' instead of 'M-Pin'</t>
  </si>
  <si>
    <t>After successfully complete the new user registration form (i.e correctly entered OTP and set passcode), user should be directed to the MOLWallet Home Screen rather than the Log In page.</t>
  </si>
  <si>
    <t>[LYH] Do consider bypassing the Log In page after successful registration for better user experience. The lesser the friction, the better.</t>
  </si>
  <si>
    <t>The flow is same with android</t>
  </si>
  <si>
    <t>Unlock: The screen should come with numeric keyboard showing, ready for user to input his passcode i.e. https://www.dropbox.com/s/als7zp39ccgdfmf/MOLWallet%20-%20Unlock.png</t>
  </si>
  <si>
    <t>v.0.5.2.11</t>
  </si>
  <si>
    <t>First Time Add Funds: No need for 'upload pic' icon for IC field. 'Upload pic' only appears during the Cash Out verification flow.</t>
  </si>
  <si>
    <t>Button: Click 'Login' and 'Register' button, it has glow effect. Change press effect to change button background color when pressed (instead of the glow effect).</t>
  </si>
  <si>
    <t>All Favourite pages in sub-menu would not be 1st focused. If empty , will look ugly. 
Eg. Transfer&gt; should focus on "Send Money" instead of "Favourites"</t>
  </si>
  <si>
    <t>iOS passcode lock screen , Add "Forgot Passcode" option for user to reset passcode</t>
  </si>
  <si>
    <t>Implement screen refresh to pull new data from server using " Swipe down to reload"</t>
  </si>
  <si>
    <t>Spelling: Change 'Setting' to 'Settings'</t>
  </si>
  <si>
    <t>Lim</t>
  </si>
  <si>
    <t>Account Information: No need the word 'Balance' besides the MYR, as the field label is called 'Wallet Balance'</t>
  </si>
  <si>
    <t>sending money to unverified account
- Display "email" not verified (* should just display Number is not verified")</t>
  </si>
  <si>
    <t>From Server</t>
  </si>
  <si>
    <t>Email verification notification - do not need be clickable
Account transaction related - can be click .</t>
  </si>
  <si>
    <t>Request Money From other MOLWallet
-When Click on notification , only show date and amount
Need more details
- Invoice / request number 
- Money Request from who, which MOLWallet ID?
- Description</t>
  </si>
  <si>
    <t>After Successful Money Request, background "proceed" still clickable. Might caused duplicated request</t>
  </si>
  <si>
    <t>Transfer fund software keyboard is masking on the description field</t>
  </si>
  <si>
    <t>Waleed</t>
  </si>
  <si>
    <t>[Back] button on phone will exit/crash the app when we are on the bank page, it suppose to back to the previous screen inside the app</t>
  </si>
  <si>
    <t>Circular sliding effect, means when we slide the screen from first page to the end, then start over again from first page, just like Android home screen, it's rotating.</t>
  </si>
  <si>
    <t>Do not reset the displayed values while loading data</t>
  </si>
  <si>
    <t>not comptible with design</t>
  </si>
  <si>
    <t>Bill Payment - after entering account # and proceed .. Cannot go back...</t>
  </si>
  <si>
    <t>[HOME] button not going home ..</t>
  </si>
  <si>
    <t>API NOT Ready</t>
  </si>
  <si>
    <t>Trusted Device</t>
  </si>
  <si>
    <t>MOL</t>
  </si>
  <si>
    <t>Request OTP have no counter</t>
  </si>
  <si>
    <t>When install MOLWallet App, immediately make device default to add to trusted device.</t>
  </si>
  <si>
    <t>Trusted Device should be able to  be "untrusted"</t>
  </si>
  <si>
    <t>API Not Ready</t>
  </si>
  <si>
    <t>Trusted Device management [ Available on Web only ]</t>
  </si>
  <si>
    <t>- &gt; Before removal of trusted device, OTP(notification) send to targetted device to confirm</t>
  </si>
  <si>
    <t>Passcode retries . 3x then block for 1minute , thereafter 5 minute</t>
  </si>
  <si>
    <t>Settings &gt; About</t>
  </si>
  <si>
    <t>MOLWallet Version</t>
  </si>
  <si>
    <t>1st Time Intro ( Facebook sample , Overlay ) [ MOL Creative Team assist ]</t>
  </si>
  <si>
    <t>Unverified status</t>
  </si>
  <si>
    <t>Settings &gt; edit Profile</t>
  </si>
  <si>
    <t>Full Name &gt; ok</t>
  </si>
  <si>
    <t>Gender ; Default &gt; "Please select gender" [ not "female" ]</t>
  </si>
  <si>
    <t>Email , word cut off on the top on Samsung Note 2</t>
  </si>
  <si>
    <t>View IC/Passport Photo
- no photo uploaded = Ask User to upload [Currently only display black box]
-Photo uploaded = Display uploaded photo</t>
  </si>
  <si>
    <t>Secret Question -&gt; Father's Full Name still have error</t>
  </si>
  <si>
    <t>Server issue</t>
  </si>
  <si>
    <t>Duplicated Email used for different MOLWallet - &gt; display proper error message</t>
  </si>
  <si>
    <t>Add Card Function - &gt; need description to explain what it does and what is the benefits</t>
  </si>
  <si>
    <t>"+" in the Setting page beside Wallet balance is too big</t>
  </si>
  <si>
    <t>Can MOLWallet ID at login screen be remembered so don't have to reenter every time?</t>
  </si>
  <si>
    <t>Forgot Passcode on "Lock Screen"</t>
  </si>
  <si>
    <t>Email Verification -&gt; option to resend to be added</t>
  </si>
  <si>
    <t>Add banks doesn't show up in "Cash Out"-&gt;Bank</t>
  </si>
  <si>
    <t>Check Balance -&gt; before allow purchase
If Wallet =0 ; don't allow user to proceed to next screen</t>
  </si>
  <si>
    <t>AV86, I choose to purchase item
- Choose to pay with MOLWallet ; yet APP advice to download MOLWallet at login
- Choose to pay with MOLWallet card; "What is MOLWallet Card?"</t>
  </si>
  <si>
    <t>Add Fund -&gt; after successful add fund , screen should refresh without previous PINS value</t>
  </si>
  <si>
    <t>Transaction History
1st Level - Simplified
2nd Level - Full details</t>
  </si>
  <si>
    <t>please provide UI</t>
  </si>
  <si>
    <t>ATM
- MOLWallet ID
-Generate OTP
-Amount</t>
  </si>
  <si>
    <t>Over The Counter 
- Transaction ID
- OTP</t>
  </si>
  <si>
    <t>Request Money
- some fields hidden behind "Make another request" button
- multiple can be done continuously</t>
  </si>
  <si>
    <t>Send Money -&gt; invoice
- Always Loading , transfer not successful.</t>
  </si>
  <si>
    <t>After account lock via [ I lost my phone ]
- Try login -&gt; "Invalid Data Parameters"
- Should display message about MOLWallet being locked</t>
  </si>
  <si>
    <t>Error should be changed in server</t>
  </si>
  <si>
    <t>Remove "Reload Wallet" from Settings.. redundant</t>
  </si>
  <si>
    <t>"Bill payment 
1. Choose Biller 
2. Enter Account number
Remove Name ( for privacy issue)
Amount = is an open value where User choose how much to pay .. not a fix value return from Server"
1. Choose Biller 
2. Enter Account number
Remove Name ( for privacy issue)
Amount = is an open value where User choose how much to pay .. not a fix value return from Server</t>
  </si>
  <si>
    <t>User able to login through mobile number and passcode</t>
  </si>
  <si>
    <t>User able to logout through logo&gt;General&gt;logout</t>
  </si>
  <si>
    <t>User able to edit profile through logo&gt;Settings&gt;Edit User Profiles</t>
  </si>
  <si>
    <t xml:space="preserve">In Edit User Profile UI, user able to update the NRIC/Passport picture in the "Photo NRIC/Passport" tab </t>
  </si>
  <si>
    <t>Balance will be show under setting logo&gt;Settings&gt;Wallet Balance</t>
  </si>
  <si>
    <t>Test Description</t>
  </si>
  <si>
    <t xml:space="preserve">Settings Logo&gt;Settings&gt;Add Bank Accounts </t>
  </si>
  <si>
    <t>Has entry to add debit card, after click, it links to the MOLPay Card Payment site and unable to return</t>
  </si>
  <si>
    <t>Click on the love logo on the widget to fav or unfav</t>
  </si>
  <si>
    <t>Not found entry for this function</t>
  </si>
  <si>
    <t>Add fund with physical outlet but the notification show RM0.00</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</si>
</sst>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m/d/yyyy\ h:mm:ss;@"/>
    <numFmt numFmtId="165" formatCode="m/d/yyyy;@"/>
  </numFmts>
  <fonts count="34" x14ac:knownFonts="1">
    <font>
      <sz val="10"/>
      <color rgb="FF000000"/>
      <name val="Arial"/>
    </font>
    <font>
      <i/>
      <sz val="10"/>
      <color rgb="FF000000"/>
      <name val="Arial"/>
    </font>
    <font>
      <b/>
      <sz val="10"/>
      <color rgb="FF000000"/>
      <name val="Arial"/>
    </font>
    <font>
      <b/>
      <sz val="10"/>
      <color rgb="FF000000"/>
      <name val="Arial"/>
    </font>
    <font>
      <sz val="8"/>
      <color rgb="FF000000"/>
      <name val="Arial"/>
    </font>
    <font>
      <strike/>
      <sz val="10"/>
      <color rgb="FF000000"/>
      <name val="Arial"/>
    </font>
    <font>
      <b/>
      <sz val="10"/>
      <color rgb="FF000000"/>
      <name val="Arial"/>
    </font>
    <font>
      <b/>
      <sz val="10"/>
      <color rgb="FFFFFFFF"/>
      <name val="Arial"/>
    </font>
    <font>
      <b/>
      <sz val="10"/>
      <color rgb="FF990000"/>
      <name val="Arial"/>
    </font>
    <font>
      <b/>
      <sz val="10"/>
      <color rgb="FF000000"/>
      <name val="Arial"/>
    </font>
    <font>
      <b/>
      <sz val="10"/>
      <color rgb="FF351C75"/>
      <name val="Arial"/>
    </font>
    <font>
      <b/>
      <sz val="10"/>
      <color rgb="FF000000"/>
      <name val="Arial"/>
    </font>
    <font>
      <strike/>
      <sz val="10"/>
      <color rgb="FFFF0000"/>
      <name val="Arial"/>
    </font>
    <font>
      <strike/>
      <sz val="10"/>
      <color rgb="FF000000"/>
      <name val="Arial"/>
    </font>
    <font>
      <b/>
      <sz val="10"/>
      <color rgb="FF000000"/>
      <name val="Arial"/>
    </font>
    <font>
      <i/>
      <sz val="10"/>
      <color rgb="FF000000"/>
      <name val="Arial"/>
    </font>
    <font>
      <b/>
      <sz val="10"/>
      <color rgb="FF000000"/>
      <name val="Arial"/>
    </font>
    <font>
      <b/>
      <sz val="10"/>
      <color rgb="FF000000"/>
      <name val="Arial"/>
    </font>
    <font>
      <i/>
      <sz val="10"/>
      <color rgb="FF000000"/>
      <name val="Arial"/>
    </font>
    <font>
      <b/>
      <sz val="10"/>
      <color rgb="FF000000"/>
      <name val="Arial"/>
    </font>
    <font>
      <sz val="10"/>
      <color rgb="FF351C75"/>
      <name val="Arial"/>
    </font>
    <font>
      <b/>
      <i/>
      <sz val="10"/>
      <color rgb="FF000000"/>
      <name val="Arial"/>
    </font>
    <font>
      <b/>
      <sz val="10"/>
      <color rgb="FF000000"/>
      <name val="Arial"/>
    </font>
    <font>
      <sz val="10"/>
      <color rgb="FF990000"/>
      <name val="Arial"/>
    </font>
    <font>
      <b/>
      <sz val="10"/>
      <color rgb="FF000000"/>
      <name val="Arial"/>
    </font>
    <font>
      <b/>
      <sz val="10"/>
      <color rgb="FF000000"/>
      <name val="Arial"/>
    </font>
    <font>
      <b/>
      <sz val="10"/>
      <color rgb="FFFFFFFF"/>
      <name val="Arial"/>
    </font>
    <font>
      <b/>
      <sz val="10"/>
      <color rgb="FF000000"/>
      <name val="Arial"/>
    </font>
    <font>
      <i/>
      <sz val="10"/>
      <color rgb="FF000000"/>
      <name val="Arial"/>
    </font>
    <font>
      <b/>
      <sz val="10"/>
      <color rgb="FF000000"/>
      <name val="Arial"/>
    </font>
    <font>
      <sz val="8"/>
      <color rgb="FF000000"/>
      <name val="Arial"/>
    </font>
    <font>
      <b/>
      <sz val="10"/>
      <color rgb="FF000000"/>
      <name val="Arial"/>
    </font>
    <font>
      <sz val="10"/>
      <name val="Arial"/>
      <family val="2"/>
    </font>
    <font>
      <sz val="10"/>
      <color rgb="FF000000"/>
      <name val="Arial"/>
      <family val="2"/>
    </font>
  </fonts>
  <fills count="18">
    <fill>
      <patternFill patternType="none"/>
    </fill>
    <fill>
      <patternFill patternType="gray125"/>
    </fill>
    <fill>
      <patternFill patternType="solid">
        <fgColor rgb="FFFCE5CD"/>
        <bgColor indexed="64"/>
      </patternFill>
    </fill>
    <fill>
      <patternFill patternType="solid">
        <fgColor rgb="FFD9D9D9"/>
        <bgColor indexed="64"/>
      </patternFill>
    </fill>
    <fill>
      <patternFill patternType="solid">
        <fgColor rgb="FFF3F3F3"/>
        <bgColor indexed="64"/>
      </patternFill>
    </fill>
    <fill>
      <patternFill patternType="solid">
        <fgColor rgb="FFFFF2CC"/>
        <bgColor indexed="64"/>
      </patternFill>
    </fill>
    <fill>
      <patternFill patternType="solid">
        <fgColor rgb="FFFFFFFF"/>
        <bgColor indexed="64"/>
      </patternFill>
    </fill>
    <fill>
      <patternFill patternType="solid">
        <fgColor rgb="FFD9EAD3"/>
        <bgColor indexed="64"/>
      </patternFill>
    </fill>
    <fill>
      <patternFill patternType="solid">
        <fgColor rgb="FFF4CCCC"/>
        <bgColor indexed="64"/>
      </patternFill>
    </fill>
    <fill>
      <patternFill patternType="solid">
        <fgColor rgb="FF990000"/>
        <bgColor indexed="64"/>
      </patternFill>
    </fill>
    <fill>
      <patternFill patternType="solid">
        <fgColor rgb="FFFF0000"/>
        <bgColor indexed="64"/>
      </patternFill>
    </fill>
    <fill>
      <patternFill patternType="solid">
        <fgColor rgb="FFDD7E6B"/>
        <bgColor indexed="64"/>
      </patternFill>
    </fill>
    <fill>
      <patternFill patternType="solid">
        <fgColor rgb="FFCFE2F3"/>
        <bgColor indexed="64"/>
      </patternFill>
    </fill>
    <fill>
      <patternFill patternType="solid">
        <fgColor rgb="FF0B5394"/>
        <bgColor indexed="64"/>
      </patternFill>
    </fill>
    <fill>
      <patternFill patternType="solid">
        <fgColor rgb="FFB7B7B7"/>
        <bgColor indexed="64"/>
      </patternFill>
    </fill>
    <fill>
      <patternFill patternType="solid">
        <fgColor rgb="FFEAD1DC"/>
        <bgColor indexed="64"/>
      </patternFill>
    </fill>
    <fill>
      <patternFill patternType="solid">
        <fgColor rgb="FF92D050"/>
        <bgColor indexed="64"/>
      </patternFill>
    </fill>
    <fill>
      <patternFill patternType="solid">
        <fgColor rgb="FFFFFF00"/>
        <bgColor indexed="64"/>
      </patternFill>
    </fill>
  </fills>
  <borders count="1">
    <border>
      <left/>
      <right/>
      <top/>
      <bottom/>
      <diagonal/>
    </border>
  </borders>
  <cellStyleXfs count="1">
    <xf numFmtId="0" fontId="0" fillId="0" borderId="0"/>
  </cellStyleXfs>
  <cellXfs count="64">
    <xf numFmtId="0" fontId="0" fillId="0" borderId="0" xfId="0" applyAlignment="1">
      <alignment wrapText="1"/>
    </xf>
    <xf numFmtId="0" fontId="0" fillId="2" borderId="0" xfId="0" applyFill="1" applyAlignment="1">
      <alignment horizontal="center" wrapText="1"/>
    </xf>
    <xf numFmtId="0" fontId="0" fillId="3" borderId="0" xfId="0" applyFill="1" applyAlignment="1">
      <alignment wrapText="1"/>
    </xf>
    <xf numFmtId="0" fontId="0" fillId="0" borderId="0" xfId="0" applyAlignment="1">
      <alignment horizontal="left" vertical="center" wrapText="1"/>
    </xf>
    <xf numFmtId="0" fontId="1" fillId="0" borderId="0" xfId="0" applyFont="1" applyAlignment="1">
      <alignment wrapText="1"/>
    </xf>
    <xf numFmtId="0" fontId="2" fillId="4" borderId="0" xfId="0" applyFont="1" applyFill="1" applyAlignment="1">
      <alignment horizontal="center" vertical="center" wrapText="1"/>
    </xf>
    <xf numFmtId="0" fontId="0" fillId="0" borderId="0" xfId="0" applyAlignment="1">
      <alignment vertical="top" wrapText="1"/>
    </xf>
    <xf numFmtId="0" fontId="3" fillId="4" borderId="0" xfId="0" applyFont="1" applyFill="1" applyAlignment="1">
      <alignment horizontal="center" vertical="center"/>
    </xf>
    <xf numFmtId="0" fontId="0" fillId="0" borderId="0" xfId="0" applyAlignment="1">
      <alignment horizontal="center" wrapText="1"/>
    </xf>
    <xf numFmtId="0" fontId="4" fillId="0" borderId="0" xfId="0" applyFont="1" applyAlignment="1">
      <alignment horizontal="center" wrapText="1"/>
    </xf>
    <xf numFmtId="0" fontId="0" fillId="2" borderId="0" xfId="0" applyFill="1" applyAlignment="1">
      <alignment wrapText="1"/>
    </xf>
    <xf numFmtId="0" fontId="0" fillId="5" borderId="0" xfId="0" applyFill="1" applyAlignment="1">
      <alignment horizontal="center" wrapText="1"/>
    </xf>
    <xf numFmtId="0" fontId="0" fillId="0" borderId="0" xfId="0" applyAlignment="1">
      <alignment vertical="center" wrapText="1"/>
    </xf>
    <xf numFmtId="0" fontId="0" fillId="6" borderId="0" xfId="0" applyFill="1" applyAlignment="1">
      <alignment horizontal="center" wrapText="1"/>
    </xf>
    <xf numFmtId="0" fontId="5" fillId="0" borderId="0" xfId="0" applyFont="1" applyAlignment="1">
      <alignment vertical="top" wrapText="1"/>
    </xf>
    <xf numFmtId="0" fontId="6" fillId="3" borderId="0" xfId="0" applyFont="1" applyFill="1" applyAlignment="1">
      <alignment horizontal="center" wrapText="1"/>
    </xf>
    <xf numFmtId="0" fontId="0" fillId="8" borderId="0" xfId="0" applyFill="1" applyAlignment="1">
      <alignment horizontal="center" wrapText="1"/>
    </xf>
    <xf numFmtId="0" fontId="7" fillId="9" borderId="0" xfId="0" applyFont="1" applyFill="1" applyAlignment="1">
      <alignment horizontal="center" wrapText="1"/>
    </xf>
    <xf numFmtId="9" fontId="8" fillId="0" borderId="0" xfId="0" applyNumberFormat="1" applyFont="1" applyAlignment="1">
      <alignment horizontal="center" wrapText="1"/>
    </xf>
    <xf numFmtId="0" fontId="9" fillId="4" borderId="0" xfId="0" applyFont="1" applyFill="1" applyAlignment="1">
      <alignment vertical="center" wrapText="1"/>
    </xf>
    <xf numFmtId="0" fontId="0" fillId="0" borderId="0" xfId="0" applyAlignment="1">
      <alignment horizontal="center" vertical="center"/>
    </xf>
    <xf numFmtId="9" fontId="10" fillId="0" borderId="0" xfId="0" applyNumberFormat="1" applyFont="1" applyAlignment="1">
      <alignment horizontal="center" wrapText="1"/>
    </xf>
    <xf numFmtId="0" fontId="0" fillId="0" borderId="0" xfId="0" applyAlignment="1">
      <alignment horizontal="center" vertical="center" wrapText="1"/>
    </xf>
    <xf numFmtId="0" fontId="11" fillId="0" borderId="0" xfId="0" applyFont="1" applyAlignment="1">
      <alignment vertical="top" wrapText="1"/>
    </xf>
    <xf numFmtId="0" fontId="12" fillId="0" borderId="0" xfId="0" applyFont="1" applyAlignment="1">
      <alignment wrapText="1"/>
    </xf>
    <xf numFmtId="0" fontId="0" fillId="8" borderId="0" xfId="0" applyFill="1" applyAlignment="1">
      <alignment wrapText="1"/>
    </xf>
    <xf numFmtId="0" fontId="13" fillId="0" borderId="0" xfId="0" applyFont="1" applyAlignment="1">
      <alignment wrapText="1"/>
    </xf>
    <xf numFmtId="0" fontId="14" fillId="4" borderId="0" xfId="0" applyFont="1" applyFill="1" applyAlignment="1">
      <alignment vertical="top" wrapText="1"/>
    </xf>
    <xf numFmtId="0" fontId="0" fillId="10" borderId="0" xfId="0" applyFill="1" applyAlignment="1">
      <alignment wrapText="1"/>
    </xf>
    <xf numFmtId="0" fontId="15" fillId="8" borderId="0" xfId="0" applyFont="1" applyFill="1" applyAlignment="1">
      <alignment wrapText="1"/>
    </xf>
    <xf numFmtId="0" fontId="0" fillId="7" borderId="0" xfId="0" applyFill="1" applyAlignment="1">
      <alignment wrapText="1"/>
    </xf>
    <xf numFmtId="0" fontId="16" fillId="5" borderId="0" xfId="0" applyFont="1" applyFill="1" applyAlignment="1">
      <alignment horizontal="center" wrapText="1"/>
    </xf>
    <xf numFmtId="0" fontId="0" fillId="11" borderId="0" xfId="0" applyFill="1" applyAlignment="1">
      <alignment wrapText="1"/>
    </xf>
    <xf numFmtId="0" fontId="0" fillId="6" borderId="0" xfId="0" applyFill="1" applyAlignment="1">
      <alignment wrapText="1"/>
    </xf>
    <xf numFmtId="0" fontId="17" fillId="8" borderId="0" xfId="0" applyFont="1" applyFill="1" applyAlignment="1">
      <alignment wrapText="1"/>
    </xf>
    <xf numFmtId="0" fontId="18" fillId="12" borderId="0" xfId="0" applyFont="1" applyFill="1" applyAlignment="1">
      <alignment wrapText="1"/>
    </xf>
    <xf numFmtId="0" fontId="19" fillId="0" borderId="0" xfId="0" applyFont="1" applyAlignment="1">
      <alignment wrapText="1"/>
    </xf>
    <xf numFmtId="9" fontId="20" fillId="0" borderId="0" xfId="0" applyNumberFormat="1" applyFont="1" applyAlignment="1">
      <alignment horizontal="center" wrapText="1"/>
    </xf>
    <xf numFmtId="0" fontId="21" fillId="0" borderId="0" xfId="0" applyFont="1" applyAlignment="1">
      <alignment wrapText="1"/>
    </xf>
    <xf numFmtId="0" fontId="22" fillId="7" borderId="0" xfId="0" applyFont="1" applyFill="1" applyAlignment="1">
      <alignment wrapText="1"/>
    </xf>
    <xf numFmtId="164" fontId="0" fillId="0" borderId="0" xfId="0" applyNumberFormat="1" applyAlignment="1">
      <alignment wrapText="1"/>
    </xf>
    <xf numFmtId="9" fontId="23" fillId="0" borderId="0" xfId="0" applyNumberFormat="1" applyFont="1" applyAlignment="1">
      <alignment horizontal="center" wrapText="1"/>
    </xf>
    <xf numFmtId="0" fontId="0" fillId="12" borderId="0" xfId="0" applyFill="1" applyAlignment="1">
      <alignment wrapText="1"/>
    </xf>
    <xf numFmtId="0" fontId="24" fillId="5" borderId="0" xfId="0" applyFont="1" applyFill="1" applyAlignment="1">
      <alignment wrapText="1"/>
    </xf>
    <xf numFmtId="0" fontId="25" fillId="2" borderId="0" xfId="0" applyFont="1" applyFill="1" applyAlignment="1">
      <alignment wrapText="1"/>
    </xf>
    <xf numFmtId="0" fontId="26" fillId="13" borderId="0" xfId="0" applyFont="1" applyFill="1" applyAlignment="1">
      <alignment wrapText="1"/>
    </xf>
    <xf numFmtId="165" fontId="0" fillId="0" borderId="0" xfId="0" applyNumberFormat="1" applyAlignment="1">
      <alignment horizontal="center" wrapText="1"/>
    </xf>
    <xf numFmtId="0" fontId="0" fillId="14" borderId="0" xfId="0" applyFill="1" applyAlignment="1">
      <alignment horizontal="center" wrapText="1"/>
    </xf>
    <xf numFmtId="0" fontId="27" fillId="8" borderId="0" xfId="0" applyFont="1" applyFill="1" applyAlignment="1">
      <alignment wrapText="1"/>
    </xf>
    <xf numFmtId="0" fontId="0" fillId="3" borderId="0" xfId="0" applyFill="1" applyAlignment="1">
      <alignment horizontal="center" wrapText="1"/>
    </xf>
    <xf numFmtId="0" fontId="28" fillId="2" borderId="0" xfId="0" applyFont="1" applyFill="1" applyAlignment="1">
      <alignment wrapText="1"/>
    </xf>
    <xf numFmtId="0" fontId="29" fillId="10" borderId="0" xfId="0" applyFont="1" applyFill="1" applyAlignment="1">
      <alignment wrapText="1"/>
    </xf>
    <xf numFmtId="0" fontId="30" fillId="0" borderId="0" xfId="0" applyFont="1" applyAlignment="1">
      <alignment wrapText="1"/>
    </xf>
    <xf numFmtId="0" fontId="31" fillId="15" borderId="0" xfId="0" applyFont="1" applyFill="1" applyAlignment="1">
      <alignment horizontal="center" wrapText="1"/>
    </xf>
    <xf numFmtId="0" fontId="32" fillId="16" borderId="0" xfId="0" applyFont="1" applyFill="1" applyAlignment="1">
      <alignment horizontal="center" wrapText="1"/>
    </xf>
    <xf numFmtId="0" fontId="0" fillId="16" borderId="0" xfId="0" applyFill="1" applyAlignment="1">
      <alignment horizontal="center" wrapText="1"/>
    </xf>
    <xf numFmtId="0" fontId="33" fillId="0" borderId="0" xfId="0" applyFont="1" applyAlignment="1">
      <alignment horizontal="center" wrapText="1"/>
    </xf>
    <xf numFmtId="0" fontId="33" fillId="16" borderId="0" xfId="0" applyFont="1" applyFill="1" applyAlignment="1">
      <alignment horizontal="center" wrapText="1"/>
    </xf>
    <xf numFmtId="0" fontId="33" fillId="0" borderId="0" xfId="0" applyFont="1" applyAlignment="1">
      <alignment wrapText="1"/>
    </xf>
    <xf numFmtId="0" fontId="0" fillId="17" borderId="0" xfId="0" applyFill="1" applyAlignment="1">
      <alignment horizontal="center" wrapText="1"/>
    </xf>
    <xf numFmtId="0" fontId="0" fillId="0" borderId="0" xfId="0" applyFill="1" applyAlignment="1">
      <alignment wrapText="1"/>
    </xf>
    <xf numFmtId="0" fontId="33" fillId="17" borderId="0" xfId="0" applyFont="1" applyFill="1" applyAlignment="1">
      <alignment wrapText="1"/>
    </xf>
    <xf numFmtId="0" fontId="0" fillId="10" borderId="0" xfId="0" applyFill="1" applyAlignment="1">
      <alignment horizontal="center" wrapText="1"/>
    </xf>
    <xf numFmtId="0" fontId="0" fillId="17" borderId="0" xfId="0" applyFill="1" applyAlignment="1">
      <alignment wrapText="1"/>
    </xf>
  </cellXfs>
  <cellStyles count="1">
    <cellStyle name="Normal" xfId="0" builtinId="0"/>
  </cellStyles>
  <dxfs count="12">
    <dxf>
      <font>
        <color rgb="FFFFFFFF"/>
      </font>
      <fill>
        <patternFill patternType="solid">
          <bgColor rgb="FF93C47D"/>
        </patternFill>
      </fill>
    </dxf>
    <dxf>
      <font>
        <color rgb="FF434343"/>
      </font>
      <fill>
        <patternFill patternType="solid">
          <bgColor rgb="FFF4CCCC"/>
        </patternFill>
      </fill>
    </dxf>
    <dxf>
      <font>
        <color rgb="FF999999"/>
      </font>
      <fill>
        <patternFill patternType="solid">
          <bgColor rgb="FFD9EAD3"/>
        </patternFill>
      </fill>
    </dxf>
    <dxf>
      <font>
        <color rgb="FFFFFFFF"/>
      </font>
      <fill>
        <patternFill patternType="solid">
          <bgColor rgb="FF6AA84F"/>
        </patternFill>
      </fill>
    </dxf>
    <dxf>
      <font>
        <color rgb="FFFFFFFF"/>
      </font>
      <fill>
        <patternFill patternType="solid">
          <bgColor rgb="FF93C47D"/>
        </patternFill>
      </fill>
    </dxf>
    <dxf>
      <font>
        <color rgb="FF434343"/>
      </font>
      <fill>
        <patternFill patternType="solid">
          <bgColor rgb="FFF4CCCC"/>
        </patternFill>
      </fill>
    </dxf>
    <dxf>
      <font>
        <color rgb="FF999999"/>
      </font>
      <fill>
        <patternFill patternType="solid">
          <bgColor rgb="FFD9EAD3"/>
        </patternFill>
      </fill>
    </dxf>
    <dxf>
      <font>
        <color rgb="FFFFFFFF"/>
      </font>
      <fill>
        <patternFill patternType="solid">
          <bgColor rgb="FF6AA84F"/>
        </patternFill>
      </fill>
    </dxf>
    <dxf>
      <font>
        <color rgb="FFFFFFFF"/>
      </font>
      <fill>
        <patternFill patternType="solid">
          <bgColor rgb="FF93C47D"/>
        </patternFill>
      </fill>
    </dxf>
    <dxf>
      <font>
        <color rgb="FF434343"/>
      </font>
      <fill>
        <patternFill patternType="solid">
          <bgColor rgb="FFF4CCCC"/>
        </patternFill>
      </fill>
    </dxf>
    <dxf>
      <font>
        <color rgb="FF999999"/>
      </font>
      <fill>
        <patternFill patternType="solid">
          <bgColor rgb="FFD9EAD3"/>
        </patternFill>
      </fill>
    </dxf>
    <dxf>
      <font>
        <color rgb="FFFFFFFF"/>
      </font>
      <fill>
        <patternFill patternType="solid">
          <bgColor rgb="FF6AA84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10</xdr:col>
      <xdr:colOff>1152525</xdr:colOff>
      <xdr:row>50</xdr:row>
      <xdr:rowOff>38100</xdr:rowOff>
    </xdr:to>
    <xdr:sp macro="" textlink="">
      <xdr:nvSpPr>
        <xdr:cNvPr id="1051" name="Rectangle 27"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1152525</xdr:colOff>
      <xdr:row>48</xdr:row>
      <xdr:rowOff>38100</xdr:rowOff>
    </xdr:to>
    <xdr:sp macro="" textlink="">
      <xdr:nvSpPr>
        <xdr:cNvPr id="2" name="Rectangle 27"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1152525</xdr:colOff>
      <xdr:row>48</xdr:row>
      <xdr:rowOff>38100</xdr:rowOff>
    </xdr:to>
    <xdr:sp macro="" textlink="">
      <xdr:nvSpPr>
        <xdr:cNvPr id="3" name="Rectangle 27"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1152525</xdr:colOff>
      <xdr:row>48</xdr:row>
      <xdr:rowOff>38100</xdr:rowOff>
    </xdr:to>
    <xdr:sp macro="" textlink="">
      <xdr:nvSpPr>
        <xdr:cNvPr id="4" name="Rectangle 27"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1152525</xdr:colOff>
      <xdr:row>48</xdr:row>
      <xdr:rowOff>38100</xdr:rowOff>
    </xdr:to>
    <xdr:sp macro="" textlink="">
      <xdr:nvSpPr>
        <xdr:cNvPr id="5" name="Rectangle 27"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142875</xdr:colOff>
      <xdr:row>57</xdr:row>
      <xdr:rowOff>133350</xdr:rowOff>
    </xdr:to>
    <xdr:sp macro="" textlink="">
      <xdr:nvSpPr>
        <xdr:cNvPr id="2063" name="Rectangle 15"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2</xdr:col>
      <xdr:colOff>142875</xdr:colOff>
      <xdr:row>57</xdr:row>
      <xdr:rowOff>133350</xdr:rowOff>
    </xdr:to>
    <xdr:sp macro="" textlink="">
      <xdr:nvSpPr>
        <xdr:cNvPr id="2" name="Rectangle 15"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2</xdr:col>
      <xdr:colOff>142875</xdr:colOff>
      <xdr:row>57</xdr:row>
      <xdr:rowOff>133350</xdr:rowOff>
    </xdr:to>
    <xdr:sp macro="" textlink="">
      <xdr:nvSpPr>
        <xdr:cNvPr id="3" name="Rectangle 15"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2</xdr:col>
      <xdr:colOff>142875</xdr:colOff>
      <xdr:row>57</xdr:row>
      <xdr:rowOff>133350</xdr:rowOff>
    </xdr:to>
    <xdr:sp macro="" textlink="">
      <xdr:nvSpPr>
        <xdr:cNvPr id="4" name="Rectangle 15"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2</xdr:col>
      <xdr:colOff>142875</xdr:colOff>
      <xdr:row>57</xdr:row>
      <xdr:rowOff>133350</xdr:rowOff>
    </xdr:to>
    <xdr:sp macro="" textlink="">
      <xdr:nvSpPr>
        <xdr:cNvPr id="5" name="Rectangle 15"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126"/>
  <sheetViews>
    <sheetView tabSelected="1" workbookViewId="0">
      <pane ySplit="1" topLeftCell="A2" activePane="bottomLeft" state="frozen"/>
      <selection pane="bottomLeft" activeCell="A7" sqref="A7"/>
    </sheetView>
  </sheetViews>
  <sheetFormatPr defaultColWidth="17.140625" defaultRowHeight="12.75" customHeight="1" x14ac:dyDescent="0.2"/>
  <cols>
    <col min="1" max="1" width="39.140625" customWidth="1"/>
    <col min="2" max="6" width="10.7109375" customWidth="1"/>
    <col min="7" max="7" width="6.28515625" customWidth="1"/>
    <col min="8" max="8" width="9.42578125" customWidth="1"/>
    <col min="10" max="10" width="54.5703125" customWidth="1"/>
    <col min="11" max="11" width="47.42578125" customWidth="1"/>
    <col min="12" max="12" width="2.28515625" customWidth="1"/>
    <col min="13" max="24" width="4.42578125" customWidth="1"/>
  </cols>
  <sheetData>
    <row r="1" spans="1:24" ht="56.25" x14ac:dyDescent="0.2">
      <c r="A1" s="40">
        <f ca="1">NOW()</f>
        <v>41939.543184837959</v>
      </c>
      <c r="B1" s="31" t="s">
        <v>0</v>
      </c>
      <c r="C1" s="31" t="s">
        <v>1</v>
      </c>
      <c r="D1" s="31" t="s">
        <v>2</v>
      </c>
      <c r="E1" s="53" t="s">
        <v>3</v>
      </c>
      <c r="F1" s="53" t="s">
        <v>4</v>
      </c>
      <c r="G1" s="15" t="s">
        <v>5</v>
      </c>
      <c r="H1" s="17" t="s">
        <v>6</v>
      </c>
      <c r="I1" s="8" t="s">
        <v>7</v>
      </c>
      <c r="J1" s="56" t="s">
        <v>267</v>
      </c>
      <c r="K1" s="8" t="s">
        <v>8</v>
      </c>
      <c r="M1" s="9" t="s">
        <v>9</v>
      </c>
      <c r="N1" s="9" t="s">
        <v>10</v>
      </c>
      <c r="O1" s="9" t="s">
        <v>11</v>
      </c>
      <c r="P1" s="9" t="s">
        <v>12</v>
      </c>
      <c r="Q1" s="9" t="s">
        <v>13</v>
      </c>
      <c r="R1" s="9" t="s">
        <v>14</v>
      </c>
      <c r="S1" s="9" t="s">
        <v>15</v>
      </c>
      <c r="T1" s="9" t="s">
        <v>16</v>
      </c>
      <c r="U1" s="9" t="s">
        <v>17</v>
      </c>
      <c r="V1" s="9" t="s">
        <v>18</v>
      </c>
      <c r="W1" s="9" t="s">
        <v>19</v>
      </c>
      <c r="X1" s="9" t="s">
        <v>20</v>
      </c>
    </row>
    <row r="2" spans="1:24" x14ac:dyDescent="0.2">
      <c r="A2" s="35" t="s">
        <v>21</v>
      </c>
      <c r="B2" s="8" t="s">
        <v>22</v>
      </c>
      <c r="C2" s="8" t="s">
        <v>22</v>
      </c>
      <c r="D2" s="54" t="s">
        <v>22</v>
      </c>
      <c r="E2" s="8" t="s">
        <v>22</v>
      </c>
      <c r="F2" s="8" t="s">
        <v>22</v>
      </c>
      <c r="G2" s="8"/>
      <c r="H2" s="41">
        <f t="shared" ref="H2:H12" si="0">COUNTIF(B2:G2, "Done")/5</f>
        <v>1</v>
      </c>
      <c r="I2" t="s">
        <v>23</v>
      </c>
      <c r="J2" s="58" t="s">
        <v>262</v>
      </c>
      <c r="M2" s="52"/>
      <c r="N2" s="52"/>
      <c r="O2" s="52"/>
      <c r="P2" s="52"/>
      <c r="Q2" s="52"/>
      <c r="R2" s="52"/>
      <c r="S2" s="52"/>
      <c r="T2" s="52"/>
      <c r="U2" s="52"/>
      <c r="V2" s="52"/>
      <c r="W2" s="52"/>
      <c r="X2" s="52"/>
    </row>
    <row r="3" spans="1:24" x14ac:dyDescent="0.2">
      <c r="A3" s="35" t="s">
        <v>24</v>
      </c>
      <c r="B3" s="8" t="s">
        <v>22</v>
      </c>
      <c r="C3" s="8" t="s">
        <v>22</v>
      </c>
      <c r="D3" s="55" t="s">
        <v>22</v>
      </c>
      <c r="E3" s="8" t="s">
        <v>22</v>
      </c>
      <c r="F3" s="8" t="s">
        <v>22</v>
      </c>
      <c r="G3" s="8"/>
      <c r="H3" s="41">
        <f t="shared" si="0"/>
        <v>1</v>
      </c>
      <c r="I3" t="s">
        <v>23</v>
      </c>
      <c r="J3" s="58" t="s">
        <v>263</v>
      </c>
      <c r="M3" s="52"/>
      <c r="N3" s="52"/>
      <c r="O3" s="52"/>
      <c r="P3" s="52"/>
      <c r="Q3" s="52"/>
      <c r="R3" s="52"/>
      <c r="S3" s="52"/>
      <c r="T3" s="52"/>
      <c r="U3" s="52"/>
      <c r="V3" s="52"/>
      <c r="W3" s="52"/>
      <c r="X3" s="52"/>
    </row>
    <row r="4" spans="1:24" ht="25.5" x14ac:dyDescent="0.2">
      <c r="A4" s="42" t="s">
        <v>25</v>
      </c>
      <c r="B4" s="8" t="s">
        <v>22</v>
      </c>
      <c r="C4" s="8" t="s">
        <v>22</v>
      </c>
      <c r="D4" s="55" t="s">
        <v>22</v>
      </c>
      <c r="E4" s="8" t="s">
        <v>22</v>
      </c>
      <c r="F4" s="8" t="s">
        <v>22</v>
      </c>
      <c r="G4" s="8"/>
      <c r="H4" s="41">
        <f t="shared" si="0"/>
        <v>1</v>
      </c>
      <c r="I4" t="s">
        <v>23</v>
      </c>
      <c r="J4" s="58" t="s">
        <v>264</v>
      </c>
      <c r="M4" s="52"/>
      <c r="N4" s="52"/>
      <c r="O4" s="52"/>
      <c r="P4" s="52"/>
      <c r="Q4" s="52"/>
      <c r="R4" s="52"/>
      <c r="S4" s="52"/>
      <c r="T4" s="52"/>
      <c r="U4" s="52"/>
      <c r="V4" s="52"/>
      <c r="W4" s="52"/>
      <c r="X4" s="52"/>
    </row>
    <row r="5" spans="1:24" ht="25.5" x14ac:dyDescent="0.2">
      <c r="A5" s="28" t="s">
        <v>26</v>
      </c>
      <c r="B5" s="8" t="s">
        <v>22</v>
      </c>
      <c r="C5" s="8" t="s">
        <v>22</v>
      </c>
      <c r="D5" s="57" t="s">
        <v>22</v>
      </c>
      <c r="E5" s="8"/>
      <c r="F5" s="8"/>
      <c r="G5" s="8"/>
      <c r="H5" s="41">
        <f t="shared" si="0"/>
        <v>0.6</v>
      </c>
      <c r="J5" s="58" t="s">
        <v>265</v>
      </c>
      <c r="M5" s="52"/>
      <c r="N5" s="52"/>
      <c r="O5" s="52"/>
      <c r="P5" s="52"/>
      <c r="Q5" s="52"/>
      <c r="R5" s="52"/>
      <c r="S5" s="52"/>
      <c r="T5" s="52"/>
      <c r="U5" s="52"/>
      <c r="V5" s="52"/>
      <c r="W5" s="52"/>
      <c r="X5" s="52"/>
    </row>
    <row r="6" spans="1:24" x14ac:dyDescent="0.2">
      <c r="A6" s="42" t="s">
        <v>27</v>
      </c>
      <c r="B6" s="8" t="s">
        <v>22</v>
      </c>
      <c r="C6" s="8" t="s">
        <v>22</v>
      </c>
      <c r="D6" s="47" t="s">
        <v>22</v>
      </c>
      <c r="E6" s="47" t="s">
        <v>22</v>
      </c>
      <c r="F6" s="47" t="s">
        <v>22</v>
      </c>
      <c r="G6" s="8"/>
      <c r="H6" s="41">
        <f t="shared" si="0"/>
        <v>1</v>
      </c>
      <c r="M6" s="52"/>
      <c r="N6" s="52"/>
      <c r="O6" s="52"/>
      <c r="P6" s="52"/>
      <c r="Q6" s="52"/>
      <c r="R6" s="52"/>
      <c r="S6" s="52"/>
      <c r="T6" s="52"/>
      <c r="U6" s="52"/>
      <c r="V6" s="52"/>
      <c r="W6" s="52"/>
      <c r="X6" s="52"/>
    </row>
    <row r="7" spans="1:24" x14ac:dyDescent="0.2">
      <c r="A7" s="42" t="s">
        <v>28</v>
      </c>
      <c r="B7" s="47" t="s">
        <v>22</v>
      </c>
      <c r="C7" s="47" t="s">
        <v>22</v>
      </c>
      <c r="D7" s="8" t="s">
        <v>22</v>
      </c>
      <c r="E7" s="8" t="s">
        <v>22</v>
      </c>
      <c r="F7" s="8" t="s">
        <v>22</v>
      </c>
      <c r="G7" s="8"/>
      <c r="H7" s="41">
        <f t="shared" si="0"/>
        <v>1</v>
      </c>
      <c r="I7" t="s">
        <v>23</v>
      </c>
      <c r="M7" s="52"/>
      <c r="N7" s="52"/>
      <c r="O7" s="52"/>
      <c r="P7" s="52"/>
      <c r="Q7" s="52"/>
      <c r="R7" s="52"/>
      <c r="S7" s="52"/>
      <c r="T7" s="52"/>
      <c r="U7" s="52"/>
      <c r="V7" s="52"/>
      <c r="W7" s="52"/>
      <c r="X7" s="52"/>
    </row>
    <row r="8" spans="1:24" ht="25.5" x14ac:dyDescent="0.2">
      <c r="A8" s="35" t="s">
        <v>29</v>
      </c>
      <c r="B8" s="8" t="s">
        <v>22</v>
      </c>
      <c r="C8" s="8" t="s">
        <v>22</v>
      </c>
      <c r="D8" s="55" t="s">
        <v>22</v>
      </c>
      <c r="E8" s="8" t="s">
        <v>22</v>
      </c>
      <c r="F8" s="8" t="s">
        <v>22</v>
      </c>
      <c r="G8" s="8"/>
      <c r="H8" s="41">
        <f t="shared" si="0"/>
        <v>1</v>
      </c>
      <c r="J8" s="58" t="s">
        <v>266</v>
      </c>
      <c r="M8" s="52"/>
      <c r="N8" s="52"/>
      <c r="O8" s="52"/>
      <c r="P8" s="52"/>
      <c r="Q8" s="52"/>
      <c r="R8" s="52"/>
      <c r="S8" s="52"/>
      <c r="T8" s="52"/>
      <c r="U8" s="52"/>
      <c r="V8" s="52"/>
      <c r="W8" s="52"/>
      <c r="X8" s="52"/>
    </row>
    <row r="9" spans="1:24" ht="25.5" x14ac:dyDescent="0.2">
      <c r="A9" s="28" t="s">
        <v>30</v>
      </c>
      <c r="B9" s="8" t="s">
        <v>22</v>
      </c>
      <c r="C9" s="8" t="s">
        <v>22</v>
      </c>
      <c r="D9" s="59"/>
      <c r="E9" s="8" t="s">
        <v>22</v>
      </c>
      <c r="F9" s="47" t="s">
        <v>22</v>
      </c>
      <c r="G9" s="8"/>
      <c r="H9" s="41">
        <f t="shared" si="0"/>
        <v>0.8</v>
      </c>
      <c r="J9" s="61" t="s">
        <v>269</v>
      </c>
      <c r="M9" s="52"/>
      <c r="N9" s="52"/>
      <c r="O9" s="52"/>
      <c r="P9" s="52"/>
      <c r="Q9" s="52"/>
      <c r="R9" s="52"/>
      <c r="S9" s="52"/>
      <c r="T9" s="52"/>
      <c r="U9" s="52"/>
      <c r="V9" s="52"/>
      <c r="W9" s="52"/>
      <c r="X9" s="52"/>
    </row>
    <row r="10" spans="1:24" x14ac:dyDescent="0.2">
      <c r="A10" s="28" t="s">
        <v>31</v>
      </c>
      <c r="B10" s="8" t="s">
        <v>22</v>
      </c>
      <c r="C10" s="8" t="s">
        <v>22</v>
      </c>
      <c r="D10" s="55" t="s">
        <v>22</v>
      </c>
      <c r="E10" s="8" t="s">
        <v>22</v>
      </c>
      <c r="F10" s="8" t="s">
        <v>22</v>
      </c>
      <c r="G10" s="8"/>
      <c r="H10" s="41">
        <f t="shared" si="0"/>
        <v>1</v>
      </c>
      <c r="J10" s="60" t="s">
        <v>268</v>
      </c>
      <c r="M10" s="52"/>
      <c r="N10" s="52"/>
      <c r="O10" s="52"/>
      <c r="P10" s="52"/>
      <c r="Q10" s="52"/>
      <c r="R10" s="52"/>
      <c r="S10" s="52"/>
      <c r="T10" s="52"/>
      <c r="U10" s="52"/>
      <c r="V10" s="52"/>
      <c r="W10" s="52"/>
      <c r="X10" s="52"/>
    </row>
    <row r="11" spans="1:24" x14ac:dyDescent="0.2">
      <c r="A11" s="28" t="s">
        <v>32</v>
      </c>
      <c r="B11" s="8" t="s">
        <v>22</v>
      </c>
      <c r="C11" s="8" t="s">
        <v>22</v>
      </c>
      <c r="D11" s="55" t="s">
        <v>22</v>
      </c>
      <c r="E11" s="8" t="s">
        <v>22</v>
      </c>
      <c r="F11" s="8" t="s">
        <v>22</v>
      </c>
      <c r="G11" s="8"/>
      <c r="H11" s="41">
        <f t="shared" si="0"/>
        <v>1</v>
      </c>
      <c r="J11" t="s">
        <v>270</v>
      </c>
      <c r="M11" s="52"/>
      <c r="N11" s="52"/>
      <c r="O11" s="52"/>
      <c r="P11" s="52"/>
      <c r="Q11" s="52"/>
      <c r="R11" s="52"/>
      <c r="S11" s="52"/>
      <c r="T11" s="52"/>
      <c r="U11" s="52"/>
      <c r="V11" s="52"/>
      <c r="W11" s="52"/>
      <c r="X11" s="52"/>
    </row>
    <row r="12" spans="1:24" x14ac:dyDescent="0.2">
      <c r="A12" s="28" t="s">
        <v>33</v>
      </c>
      <c r="B12" s="8" t="s">
        <v>22</v>
      </c>
      <c r="C12" s="8" t="s">
        <v>22</v>
      </c>
      <c r="D12" s="62"/>
      <c r="E12" s="8"/>
      <c r="F12" s="8"/>
      <c r="G12" s="8"/>
      <c r="H12" s="41">
        <f t="shared" si="0"/>
        <v>0.4</v>
      </c>
      <c r="J12" s="28" t="s">
        <v>271</v>
      </c>
      <c r="M12" s="52"/>
      <c r="N12" s="52"/>
      <c r="O12" s="52"/>
      <c r="P12" s="52"/>
      <c r="Q12" s="52"/>
      <c r="R12" s="52"/>
      <c r="S12" s="52"/>
      <c r="T12" s="52"/>
      <c r="U12" s="52"/>
      <c r="V12" s="52"/>
      <c r="W12" s="52"/>
      <c r="X12" s="52"/>
    </row>
    <row r="13" spans="1:24" x14ac:dyDescent="0.2">
      <c r="B13" s="8"/>
      <c r="C13" s="8"/>
      <c r="D13" s="8"/>
      <c r="E13" s="8"/>
      <c r="F13" s="8"/>
      <c r="G13" s="8"/>
      <c r="H13" s="41"/>
      <c r="M13" s="52"/>
      <c r="N13" s="52"/>
      <c r="O13" s="52"/>
      <c r="P13" s="52"/>
      <c r="Q13" s="52"/>
      <c r="R13" s="52"/>
      <c r="S13" s="52"/>
      <c r="T13" s="52"/>
      <c r="U13" s="52"/>
      <c r="V13" s="52"/>
      <c r="W13" s="52"/>
      <c r="X13" s="52"/>
    </row>
    <row r="14" spans="1:24" x14ac:dyDescent="0.2">
      <c r="B14" s="8"/>
      <c r="C14" s="8"/>
      <c r="D14" s="8"/>
      <c r="E14" s="8"/>
      <c r="F14" s="8"/>
      <c r="G14" s="8"/>
      <c r="H14" s="41"/>
      <c r="M14" s="52"/>
      <c r="N14" s="52"/>
      <c r="O14" s="52"/>
      <c r="P14" s="52"/>
      <c r="Q14" s="52"/>
      <c r="R14" s="52"/>
      <c r="S14" s="52"/>
      <c r="T14" s="52"/>
      <c r="U14" s="52"/>
      <c r="V14" s="52"/>
      <c r="W14" s="52"/>
      <c r="X14" s="52"/>
    </row>
    <row r="15" spans="1:24" x14ac:dyDescent="0.2">
      <c r="B15" s="8"/>
      <c r="C15" s="8"/>
      <c r="D15" s="8"/>
      <c r="E15" s="8"/>
      <c r="F15" s="8"/>
      <c r="G15" s="8"/>
      <c r="H15" s="41"/>
      <c r="M15" s="52"/>
      <c r="N15" s="52"/>
      <c r="O15" s="52"/>
      <c r="P15" s="52"/>
      <c r="Q15" s="52"/>
      <c r="R15" s="52"/>
      <c r="S15" s="52"/>
      <c r="T15" s="52"/>
      <c r="U15" s="52"/>
      <c r="V15" s="52"/>
      <c r="W15" s="52"/>
      <c r="X15" s="52"/>
    </row>
    <row r="16" spans="1:24" x14ac:dyDescent="0.2">
      <c r="B16" s="8"/>
      <c r="C16" s="8"/>
      <c r="D16" s="8"/>
      <c r="E16" s="8"/>
      <c r="F16" s="8"/>
      <c r="G16" s="8"/>
      <c r="H16" s="41"/>
      <c r="M16" s="52"/>
      <c r="N16" s="52"/>
      <c r="O16" s="52"/>
      <c r="P16" s="52"/>
      <c r="Q16" s="52"/>
      <c r="R16" s="52"/>
      <c r="S16" s="52"/>
      <c r="T16" s="52"/>
      <c r="U16" s="52"/>
      <c r="V16" s="52"/>
      <c r="W16" s="52"/>
      <c r="X16" s="52"/>
    </row>
    <row r="17" spans="1:24" x14ac:dyDescent="0.2">
      <c r="B17" s="8"/>
      <c r="C17" s="8"/>
      <c r="D17" s="8"/>
      <c r="E17" s="8"/>
      <c r="F17" s="8"/>
      <c r="G17" s="8"/>
      <c r="H17" s="41"/>
      <c r="M17" s="52"/>
      <c r="N17" s="52"/>
      <c r="O17" s="52"/>
      <c r="P17" s="52"/>
      <c r="Q17" s="52"/>
      <c r="R17" s="52"/>
      <c r="S17" s="52"/>
      <c r="T17" s="52"/>
      <c r="U17" s="52"/>
      <c r="V17" s="52"/>
      <c r="W17" s="52"/>
      <c r="X17" s="52"/>
    </row>
    <row r="18" spans="1:24" x14ac:dyDescent="0.2">
      <c r="A18" s="39" t="s">
        <v>34</v>
      </c>
      <c r="B18" s="8"/>
      <c r="C18" s="8"/>
      <c r="D18" s="8"/>
      <c r="E18" s="8"/>
      <c r="F18" s="8"/>
      <c r="G18" s="8"/>
      <c r="H18" s="41"/>
      <c r="M18" s="52"/>
      <c r="N18" s="52"/>
      <c r="O18" s="52"/>
      <c r="P18" s="52"/>
      <c r="Q18" s="52"/>
      <c r="R18" s="52"/>
      <c r="S18" s="52"/>
      <c r="T18" s="52"/>
      <c r="U18" s="52"/>
      <c r="V18" s="52"/>
      <c r="W18" s="52"/>
      <c r="X18" s="52"/>
    </row>
    <row r="19" spans="1:24" x14ac:dyDescent="0.2">
      <c r="A19" s="30" t="s">
        <v>35</v>
      </c>
      <c r="B19" s="8" t="s">
        <v>22</v>
      </c>
      <c r="C19" s="8" t="s">
        <v>22</v>
      </c>
      <c r="D19" s="55" t="s">
        <v>22</v>
      </c>
      <c r="E19" s="8" t="s">
        <v>22</v>
      </c>
      <c r="F19" s="8" t="s">
        <v>22</v>
      </c>
      <c r="G19" s="8"/>
      <c r="H19" s="41">
        <f>COUNTIF(B19:G19, "Done")/5</f>
        <v>1</v>
      </c>
      <c r="J19" s="63" t="s">
        <v>272</v>
      </c>
      <c r="M19" s="52"/>
      <c r="N19" s="52"/>
      <c r="O19" s="52"/>
      <c r="P19" s="52"/>
      <c r="Q19" s="52"/>
      <c r="R19" s="52"/>
      <c r="S19" s="52"/>
      <c r="T19" s="52"/>
      <c r="U19" s="52"/>
      <c r="V19" s="52"/>
      <c r="W19" s="52"/>
      <c r="X19" s="52"/>
    </row>
    <row r="20" spans="1:24" x14ac:dyDescent="0.2">
      <c r="A20" s="30" t="s">
        <v>36</v>
      </c>
      <c r="B20" s="8" t="s">
        <v>22</v>
      </c>
      <c r="C20" s="8" t="s">
        <v>22</v>
      </c>
      <c r="D20" s="8" t="s">
        <v>22</v>
      </c>
      <c r="E20" s="8" t="s">
        <v>22</v>
      </c>
      <c r="F20" s="8" t="s">
        <v>22</v>
      </c>
      <c r="G20" s="8"/>
      <c r="H20" s="41">
        <f>COUNTIF(B20:G20, "Done")/5</f>
        <v>1</v>
      </c>
      <c r="M20" s="52"/>
      <c r="N20" s="52"/>
      <c r="O20" s="52"/>
      <c r="P20" s="52"/>
      <c r="Q20" s="52"/>
      <c r="R20" s="52"/>
      <c r="S20" s="52"/>
      <c r="T20" s="52"/>
      <c r="U20" s="52"/>
      <c r="V20" s="52"/>
      <c r="W20" s="52"/>
      <c r="X20" s="52"/>
    </row>
    <row r="21" spans="1:24" x14ac:dyDescent="0.2">
      <c r="A21" s="48" t="s">
        <v>37</v>
      </c>
      <c r="B21" s="8"/>
      <c r="C21" s="8"/>
      <c r="D21" s="8"/>
      <c r="E21" s="8"/>
      <c r="F21" s="8"/>
      <c r="G21" s="8"/>
      <c r="H21" s="41"/>
      <c r="M21" s="52"/>
      <c r="N21" s="52"/>
      <c r="O21" s="52"/>
      <c r="P21" s="52"/>
      <c r="Q21" s="52"/>
      <c r="R21" s="52"/>
      <c r="S21" s="52"/>
      <c r="T21" s="52"/>
      <c r="U21" s="52"/>
      <c r="V21" s="52"/>
      <c r="W21" s="52"/>
      <c r="X21" s="52"/>
    </row>
    <row r="22" spans="1:24" x14ac:dyDescent="0.2">
      <c r="A22" s="25" t="s">
        <v>38</v>
      </c>
      <c r="B22" s="13" t="s">
        <v>22</v>
      </c>
      <c r="C22" s="13" t="s">
        <v>22</v>
      </c>
      <c r="D22" s="13" t="s">
        <v>22</v>
      </c>
      <c r="E22" s="13" t="s">
        <v>22</v>
      </c>
      <c r="F22" s="13" t="s">
        <v>22</v>
      </c>
      <c r="G22" s="8"/>
      <c r="H22" s="41">
        <f t="shared" ref="H22:H33" si="1">COUNTIF(B22:G22, "Done")/5</f>
        <v>1</v>
      </c>
      <c r="M22" s="52"/>
      <c r="N22" s="52"/>
      <c r="O22" s="52"/>
      <c r="P22" s="52"/>
      <c r="Q22" s="52"/>
      <c r="R22" s="52"/>
      <c r="S22" s="52"/>
      <c r="T22" s="52"/>
      <c r="U22" s="52"/>
      <c r="V22" s="52"/>
      <c r="W22" s="52"/>
      <c r="X22" s="52"/>
    </row>
    <row r="23" spans="1:24" ht="25.5" x14ac:dyDescent="0.2">
      <c r="A23" s="28" t="s">
        <v>39</v>
      </c>
      <c r="B23" s="8" t="s">
        <v>22</v>
      </c>
      <c r="C23" s="8" t="s">
        <v>22</v>
      </c>
      <c r="D23" s="8"/>
      <c r="E23" s="8"/>
      <c r="F23" s="8"/>
      <c r="G23" s="8"/>
      <c r="H23" s="41">
        <f t="shared" si="1"/>
        <v>0.4</v>
      </c>
      <c r="M23" s="52"/>
      <c r="N23" s="52"/>
      <c r="O23" s="52"/>
      <c r="P23" s="52"/>
      <c r="Q23" s="52"/>
      <c r="R23" s="52"/>
      <c r="S23" s="52"/>
      <c r="T23" s="52"/>
      <c r="U23" s="52"/>
      <c r="V23" s="52"/>
      <c r="W23" s="52"/>
      <c r="X23" s="52"/>
    </row>
    <row r="24" spans="1:24" ht="25.5" x14ac:dyDescent="0.2">
      <c r="A24" s="28" t="s">
        <v>40</v>
      </c>
      <c r="B24" s="8" t="s">
        <v>22</v>
      </c>
      <c r="C24" s="8" t="s">
        <v>22</v>
      </c>
      <c r="D24" s="8" t="s">
        <v>22</v>
      </c>
      <c r="E24" s="8"/>
      <c r="F24" s="8"/>
      <c r="G24" s="8"/>
      <c r="H24" s="41">
        <f t="shared" si="1"/>
        <v>0.6</v>
      </c>
      <c r="M24" s="52"/>
      <c r="N24" s="52"/>
      <c r="O24" s="52"/>
      <c r="P24" s="52"/>
      <c r="Q24" s="52"/>
      <c r="R24" s="52"/>
      <c r="S24" s="52"/>
      <c r="T24" s="52"/>
      <c r="U24" s="52"/>
      <c r="V24" s="52"/>
      <c r="W24" s="52"/>
      <c r="X24" s="52"/>
    </row>
    <row r="25" spans="1:24" x14ac:dyDescent="0.2">
      <c r="A25" s="25" t="s">
        <v>41</v>
      </c>
      <c r="B25" s="8" t="s">
        <v>22</v>
      </c>
      <c r="C25" s="8" t="s">
        <v>22</v>
      </c>
      <c r="D25" s="8" t="s">
        <v>22</v>
      </c>
      <c r="E25" s="8" t="s">
        <v>22</v>
      </c>
      <c r="F25" s="8" t="s">
        <v>22</v>
      </c>
      <c r="G25" s="8"/>
      <c r="H25" s="41">
        <f t="shared" si="1"/>
        <v>1</v>
      </c>
      <c r="M25" s="52"/>
      <c r="N25" s="52"/>
      <c r="O25" s="52"/>
      <c r="P25" s="52"/>
      <c r="Q25" s="52"/>
      <c r="R25" s="52"/>
      <c r="S25" s="52"/>
      <c r="T25" s="52"/>
      <c r="U25" s="52"/>
      <c r="V25" s="52"/>
      <c r="W25" s="52"/>
      <c r="X25" s="52"/>
    </row>
    <row r="26" spans="1:24" x14ac:dyDescent="0.2">
      <c r="A26" s="28" t="s">
        <v>42</v>
      </c>
      <c r="B26" s="8" t="s">
        <v>22</v>
      </c>
      <c r="C26" s="8" t="s">
        <v>22</v>
      </c>
      <c r="D26" s="8"/>
      <c r="E26" s="8"/>
      <c r="F26" s="8"/>
      <c r="G26" s="8"/>
      <c r="H26" s="41">
        <f t="shared" si="1"/>
        <v>0.4</v>
      </c>
      <c r="M26" s="52"/>
      <c r="N26" s="52"/>
      <c r="O26" s="52"/>
      <c r="P26" s="52"/>
      <c r="Q26" s="52"/>
      <c r="R26" s="52"/>
      <c r="S26" s="52"/>
      <c r="T26" s="52"/>
      <c r="U26" s="52"/>
      <c r="V26" s="52"/>
      <c r="W26" s="52"/>
      <c r="X26" s="52"/>
    </row>
    <row r="27" spans="1:24" x14ac:dyDescent="0.2">
      <c r="A27" s="28" t="s">
        <v>43</v>
      </c>
      <c r="B27" s="8" t="s">
        <v>22</v>
      </c>
      <c r="C27" s="8" t="s">
        <v>22</v>
      </c>
      <c r="D27" s="8" t="s">
        <v>22</v>
      </c>
      <c r="E27" s="8"/>
      <c r="F27" s="8"/>
      <c r="G27" s="8"/>
      <c r="H27" s="41">
        <f t="shared" si="1"/>
        <v>0.6</v>
      </c>
      <c r="M27" s="52"/>
      <c r="N27" s="52"/>
      <c r="O27" s="52"/>
      <c r="P27" s="52"/>
      <c r="Q27" s="52"/>
      <c r="R27" s="52"/>
      <c r="S27" s="52"/>
      <c r="T27" s="52"/>
      <c r="U27" s="52"/>
      <c r="V27" s="52"/>
      <c r="W27" s="52"/>
      <c r="X27" s="52"/>
    </row>
    <row r="28" spans="1:24" x14ac:dyDescent="0.2">
      <c r="A28" s="28" t="s">
        <v>44</v>
      </c>
      <c r="B28" s="8" t="s">
        <v>22</v>
      </c>
      <c r="C28" s="8" t="s">
        <v>22</v>
      </c>
      <c r="D28" s="8" t="s">
        <v>22</v>
      </c>
      <c r="E28" s="8"/>
      <c r="F28" s="8"/>
      <c r="G28" s="8"/>
      <c r="H28" s="41">
        <f t="shared" si="1"/>
        <v>0.6</v>
      </c>
      <c r="M28" s="52"/>
      <c r="N28" s="52"/>
      <c r="O28" s="52"/>
      <c r="P28" s="52"/>
      <c r="Q28" s="52"/>
      <c r="R28" s="52"/>
      <c r="S28" s="52"/>
      <c r="T28" s="52"/>
      <c r="U28" s="52"/>
      <c r="V28" s="52"/>
      <c r="W28" s="52"/>
      <c r="X28" s="52"/>
    </row>
    <row r="29" spans="1:24" x14ac:dyDescent="0.2">
      <c r="B29" s="8"/>
      <c r="C29" s="8"/>
      <c r="D29" s="8"/>
      <c r="E29" s="8"/>
      <c r="F29" s="8"/>
      <c r="G29" s="8"/>
      <c r="H29" s="41">
        <f t="shared" si="1"/>
        <v>0</v>
      </c>
      <c r="M29" s="52"/>
      <c r="N29" s="52"/>
      <c r="O29" s="52"/>
      <c r="P29" s="52"/>
      <c r="Q29" s="52"/>
      <c r="R29" s="52"/>
      <c r="S29" s="52"/>
      <c r="T29" s="52"/>
      <c r="U29" s="52"/>
      <c r="V29" s="52"/>
      <c r="W29" s="52"/>
      <c r="X29" s="52"/>
    </row>
    <row r="30" spans="1:24" x14ac:dyDescent="0.2">
      <c r="A30" s="25" t="s">
        <v>45</v>
      </c>
      <c r="B30" s="13" t="s">
        <v>22</v>
      </c>
      <c r="C30" s="8" t="s">
        <v>22</v>
      </c>
      <c r="D30" s="55" t="s">
        <v>22</v>
      </c>
      <c r="E30" s="8" t="s">
        <v>22</v>
      </c>
      <c r="F30" s="8" t="s">
        <v>22</v>
      </c>
      <c r="G30" s="8"/>
      <c r="H30" s="41">
        <f t="shared" si="1"/>
        <v>1</v>
      </c>
      <c r="K30" t="s">
        <v>46</v>
      </c>
      <c r="M30" s="52"/>
      <c r="N30" s="52"/>
      <c r="O30" s="52"/>
      <c r="P30" s="52"/>
      <c r="Q30" s="52"/>
      <c r="R30" s="52"/>
      <c r="S30" s="52"/>
      <c r="T30" s="52"/>
      <c r="U30" s="52"/>
      <c r="V30" s="52"/>
      <c r="W30" s="52"/>
      <c r="X30" s="52"/>
    </row>
    <row r="31" spans="1:24" ht="25.5" x14ac:dyDescent="0.2">
      <c r="A31" s="25" t="s">
        <v>47</v>
      </c>
      <c r="B31" s="13" t="s">
        <v>22</v>
      </c>
      <c r="C31" s="13" t="s">
        <v>22</v>
      </c>
      <c r="D31" s="13"/>
      <c r="E31" s="13" t="s">
        <v>22</v>
      </c>
      <c r="F31" s="47" t="s">
        <v>22</v>
      </c>
      <c r="G31" s="8"/>
      <c r="H31" s="41">
        <f t="shared" si="1"/>
        <v>0.8</v>
      </c>
      <c r="K31" t="s">
        <v>48</v>
      </c>
      <c r="M31" s="52"/>
      <c r="N31" s="52"/>
      <c r="O31" s="52"/>
      <c r="P31" s="52"/>
      <c r="Q31" s="52"/>
      <c r="R31" s="52"/>
      <c r="S31" s="52"/>
      <c r="T31" s="52"/>
      <c r="U31" s="52"/>
      <c r="V31" s="52"/>
      <c r="W31" s="52"/>
      <c r="X31" s="52"/>
    </row>
    <row r="32" spans="1:24" x14ac:dyDescent="0.2">
      <c r="A32" s="25" t="s">
        <v>49</v>
      </c>
      <c r="B32" s="13"/>
      <c r="C32" s="13"/>
      <c r="D32" s="13"/>
      <c r="E32" s="13"/>
      <c r="F32" s="8" t="s">
        <v>22</v>
      </c>
      <c r="G32" s="8"/>
      <c r="H32" s="41">
        <f t="shared" si="1"/>
        <v>0.2</v>
      </c>
      <c r="M32" s="52"/>
      <c r="N32" s="52"/>
      <c r="O32" s="52"/>
      <c r="P32" s="52"/>
      <c r="Q32" s="52"/>
      <c r="R32" s="52"/>
      <c r="S32" s="52"/>
      <c r="T32" s="52"/>
      <c r="U32" s="52"/>
      <c r="V32" s="52"/>
      <c r="W32" s="52"/>
      <c r="X32" s="52"/>
    </row>
    <row r="33" spans="1:24" x14ac:dyDescent="0.2">
      <c r="A33" s="25" t="s">
        <v>50</v>
      </c>
      <c r="B33" s="8" t="s">
        <v>22</v>
      </c>
      <c r="C33" s="13" t="s">
        <v>22</v>
      </c>
      <c r="D33" s="8" t="s">
        <v>22</v>
      </c>
      <c r="E33" s="8" t="s">
        <v>22</v>
      </c>
      <c r="F33" s="8" t="s">
        <v>22</v>
      </c>
      <c r="G33" s="8"/>
      <c r="H33" s="41">
        <f t="shared" si="1"/>
        <v>1</v>
      </c>
      <c r="I33" t="s">
        <v>23</v>
      </c>
      <c r="M33" s="52"/>
      <c r="N33" s="52"/>
      <c r="O33" s="52"/>
      <c r="P33" s="52"/>
      <c r="Q33" s="52"/>
      <c r="R33" s="52"/>
      <c r="S33" s="52"/>
      <c r="T33" s="52"/>
      <c r="U33" s="52"/>
      <c r="V33" s="52"/>
      <c r="W33" s="52"/>
      <c r="X33" s="52"/>
    </row>
    <row r="34" spans="1:24" x14ac:dyDescent="0.2">
      <c r="B34" s="8"/>
      <c r="C34" s="8"/>
      <c r="D34" s="8"/>
      <c r="E34" s="8"/>
      <c r="F34" s="8"/>
      <c r="G34" s="8"/>
      <c r="H34" s="41"/>
      <c r="M34" s="52"/>
      <c r="N34" s="52"/>
      <c r="O34" s="52"/>
      <c r="P34" s="52"/>
      <c r="Q34" s="52"/>
      <c r="R34" s="52"/>
      <c r="S34" s="52"/>
      <c r="T34" s="52"/>
      <c r="U34" s="52"/>
      <c r="V34" s="52"/>
      <c r="W34" s="52"/>
      <c r="X34" s="52"/>
    </row>
    <row r="35" spans="1:24" x14ac:dyDescent="0.2">
      <c r="A35" s="44" t="s">
        <v>51</v>
      </c>
      <c r="B35" s="8"/>
      <c r="C35" s="8"/>
      <c r="D35" s="8"/>
      <c r="E35" s="8"/>
      <c r="F35" s="8"/>
      <c r="G35" s="8"/>
      <c r="H35" s="41"/>
      <c r="M35" s="52"/>
      <c r="N35" s="52"/>
      <c r="O35" s="52"/>
      <c r="P35" s="52"/>
      <c r="Q35" s="52"/>
      <c r="R35" s="52"/>
      <c r="S35" s="52"/>
      <c r="T35" s="52"/>
      <c r="U35" s="52"/>
      <c r="V35" s="52"/>
      <c r="W35" s="52"/>
      <c r="X35" s="52"/>
    </row>
    <row r="36" spans="1:24" x14ac:dyDescent="0.2">
      <c r="A36" s="10" t="s">
        <v>52</v>
      </c>
      <c r="B36" s="13" t="s">
        <v>22</v>
      </c>
      <c r="C36" s="8" t="s">
        <v>22</v>
      </c>
      <c r="D36" s="8" t="s">
        <v>53</v>
      </c>
      <c r="E36" s="47" t="s">
        <v>22</v>
      </c>
      <c r="F36" s="47" t="s">
        <v>22</v>
      </c>
      <c r="G36" s="8"/>
      <c r="H36" s="41">
        <f>COUNTIF(B36:G36, "Done")/5</f>
        <v>0.8</v>
      </c>
      <c r="M36" s="52"/>
      <c r="N36" s="52"/>
      <c r="O36" s="52"/>
      <c r="P36" s="52"/>
      <c r="Q36" s="52"/>
      <c r="R36" s="52"/>
      <c r="S36" s="52"/>
      <c r="T36" s="52"/>
      <c r="U36" s="52"/>
      <c r="V36" s="52"/>
      <c r="W36" s="52"/>
      <c r="X36" s="52"/>
    </row>
    <row r="37" spans="1:24" x14ac:dyDescent="0.2">
      <c r="A37" s="10" t="s">
        <v>54</v>
      </c>
      <c r="B37" s="8" t="s">
        <v>22</v>
      </c>
      <c r="C37" s="8" t="s">
        <v>22</v>
      </c>
      <c r="D37" s="8" t="s">
        <v>22</v>
      </c>
      <c r="E37" s="47" t="s">
        <v>22</v>
      </c>
      <c r="F37" s="47" t="s">
        <v>22</v>
      </c>
      <c r="G37" s="8"/>
      <c r="H37" s="41">
        <f>COUNTIF(B37:G37, "Done")/5</f>
        <v>1</v>
      </c>
      <c r="M37" s="52"/>
      <c r="N37" s="52"/>
      <c r="O37" s="52"/>
      <c r="P37" s="52"/>
      <c r="Q37" s="52"/>
      <c r="R37" s="52"/>
      <c r="S37" s="52"/>
      <c r="T37" s="52"/>
      <c r="U37" s="52"/>
      <c r="V37" s="52"/>
      <c r="W37" s="52"/>
      <c r="X37" s="52"/>
    </row>
    <row r="38" spans="1:24" x14ac:dyDescent="0.2">
      <c r="A38" s="50" t="s">
        <v>55</v>
      </c>
      <c r="B38" s="8" t="s">
        <v>22</v>
      </c>
      <c r="C38" s="8" t="s">
        <v>22</v>
      </c>
      <c r="D38" s="8" t="s">
        <v>22</v>
      </c>
      <c r="E38" s="8" t="s">
        <v>22</v>
      </c>
      <c r="F38" s="8">
        <v>0.8</v>
      </c>
      <c r="G38" s="8"/>
      <c r="H38" s="41">
        <f>COUNTIF(B38:G38, "Done")/5</f>
        <v>0.8</v>
      </c>
      <c r="M38" s="52"/>
      <c r="N38" s="52"/>
      <c r="O38" s="52"/>
      <c r="P38" s="52"/>
      <c r="Q38" s="52"/>
      <c r="R38" s="52"/>
      <c r="S38" s="52"/>
      <c r="T38" s="52"/>
      <c r="U38" s="52"/>
      <c r="V38" s="52"/>
      <c r="W38" s="52"/>
      <c r="X38" s="52"/>
    </row>
    <row r="39" spans="1:24" x14ac:dyDescent="0.2">
      <c r="B39" s="8"/>
      <c r="C39" s="8"/>
      <c r="D39" s="8"/>
      <c r="E39" s="8"/>
      <c r="F39" s="8"/>
      <c r="G39" s="8"/>
      <c r="H39" s="18">
        <f>SUM(H2:H38)/27</f>
        <v>0.81481481481481477</v>
      </c>
      <c r="K39" s="33"/>
      <c r="M39" s="52"/>
      <c r="N39" s="52"/>
      <c r="O39" s="52"/>
      <c r="P39" s="52"/>
      <c r="Q39" s="52"/>
      <c r="R39" s="52"/>
      <c r="S39" s="52"/>
      <c r="T39" s="52"/>
      <c r="U39" s="52"/>
      <c r="V39" s="52"/>
      <c r="W39" s="52"/>
      <c r="X39" s="52"/>
    </row>
    <row r="40" spans="1:24" x14ac:dyDescent="0.2">
      <c r="A40" s="45" t="s">
        <v>56</v>
      </c>
      <c r="B40" s="37">
        <f t="shared" ref="B40:G40" si="2">COUNTIF(B2:B38,"Done")/27</f>
        <v>0.96296296296296291</v>
      </c>
      <c r="C40" s="37">
        <f t="shared" si="2"/>
        <v>0.96296296296296291</v>
      </c>
      <c r="D40" s="37">
        <f t="shared" si="2"/>
        <v>0.7407407407407407</v>
      </c>
      <c r="E40" s="37">
        <f t="shared" si="2"/>
        <v>0.70370370370370372</v>
      </c>
      <c r="F40" s="37">
        <f t="shared" si="2"/>
        <v>0.70370370370370372</v>
      </c>
      <c r="G40" s="37">
        <f t="shared" si="2"/>
        <v>0</v>
      </c>
      <c r="H40" s="21">
        <f>AVERAGEA(B40:G40)</f>
        <v>0.67901234567901236</v>
      </c>
      <c r="M40" s="52"/>
      <c r="N40" s="52"/>
      <c r="O40" s="52"/>
      <c r="P40" s="52"/>
      <c r="Q40" s="52"/>
      <c r="R40" s="52"/>
      <c r="S40" s="52"/>
      <c r="T40" s="52"/>
      <c r="U40" s="52"/>
      <c r="V40" s="52"/>
      <c r="W40" s="52"/>
      <c r="X40" s="52"/>
    </row>
    <row r="41" spans="1:24" ht="13.5" customHeight="1" x14ac:dyDescent="0.2">
      <c r="B41" s="8"/>
      <c r="C41" s="8"/>
      <c r="D41" s="8"/>
      <c r="E41" s="8"/>
      <c r="F41" s="8"/>
      <c r="G41" s="8"/>
      <c r="H41" s="8"/>
      <c r="M41" s="52"/>
      <c r="N41" s="52"/>
      <c r="O41" s="52"/>
      <c r="P41" s="52"/>
      <c r="Q41" s="52"/>
      <c r="R41" s="52"/>
      <c r="S41" s="52"/>
      <c r="T41" s="52"/>
      <c r="U41" s="52"/>
      <c r="V41" s="52"/>
      <c r="W41" s="52"/>
      <c r="X41" s="52"/>
    </row>
    <row r="42" spans="1:24" ht="13.5" customHeight="1" x14ac:dyDescent="0.2">
      <c r="A42" s="42" t="s">
        <v>57</v>
      </c>
      <c r="B42" s="8" t="s">
        <v>58</v>
      </c>
      <c r="C42" s="8" t="s">
        <v>58</v>
      </c>
      <c r="D42" s="8" t="s">
        <v>58</v>
      </c>
      <c r="E42" s="8" t="s">
        <v>58</v>
      </c>
      <c r="F42" s="8" t="s">
        <v>58</v>
      </c>
      <c r="G42" s="8"/>
      <c r="H42" s="41">
        <f>COUNTIF(B42:G42, "Done")/6</f>
        <v>0</v>
      </c>
      <c r="K42" t="s">
        <v>59</v>
      </c>
      <c r="M42" s="52"/>
      <c r="N42" s="52"/>
      <c r="O42" s="52"/>
      <c r="P42" s="52"/>
      <c r="Q42" s="52"/>
      <c r="R42" s="52"/>
      <c r="S42" s="52"/>
      <c r="T42" s="52"/>
      <c r="U42" s="52"/>
      <c r="V42" s="52"/>
      <c r="W42" s="52"/>
      <c r="X42" s="52"/>
    </row>
    <row r="43" spans="1:24" ht="13.5" customHeight="1" x14ac:dyDescent="0.2">
      <c r="B43" s="8"/>
      <c r="C43" s="8"/>
      <c r="D43" s="8"/>
      <c r="E43" s="8"/>
      <c r="F43" s="8"/>
      <c r="G43" s="8"/>
      <c r="H43" s="8"/>
      <c r="M43" s="52"/>
      <c r="N43" s="52"/>
      <c r="O43" s="52"/>
      <c r="P43" s="52"/>
      <c r="Q43" s="52"/>
      <c r="R43" s="52"/>
      <c r="S43" s="52"/>
      <c r="T43" s="52"/>
      <c r="U43" s="52"/>
      <c r="V43" s="52"/>
      <c r="W43" s="52"/>
      <c r="X43" s="52"/>
    </row>
    <row r="44" spans="1:24" x14ac:dyDescent="0.2">
      <c r="B44" s="8"/>
      <c r="C44" s="8"/>
      <c r="D44" s="8"/>
      <c r="E44" s="8"/>
      <c r="F44" s="8"/>
      <c r="G44" s="8"/>
      <c r="H44" s="8"/>
      <c r="M44" s="52"/>
      <c r="N44" s="52"/>
      <c r="O44" s="52"/>
      <c r="P44" s="52"/>
      <c r="Q44" s="52"/>
      <c r="R44" s="52"/>
      <c r="S44" s="52"/>
      <c r="T44" s="52"/>
      <c r="U44" s="52"/>
      <c r="V44" s="52"/>
      <c r="W44" s="52"/>
      <c r="X44" s="52"/>
    </row>
    <row r="45" spans="1:24" x14ac:dyDescent="0.2">
      <c r="A45" s="38" t="s">
        <v>60</v>
      </c>
      <c r="B45" s="8"/>
      <c r="C45" s="8"/>
      <c r="D45" s="8"/>
      <c r="E45" s="8"/>
      <c r="F45" s="8"/>
      <c r="G45" s="8"/>
      <c r="H45" s="8"/>
      <c r="M45" s="52"/>
      <c r="N45" s="52"/>
      <c r="O45" s="52"/>
      <c r="P45" s="52"/>
      <c r="Q45" s="52"/>
      <c r="R45" s="52"/>
      <c r="S45" s="52"/>
      <c r="T45" s="52"/>
      <c r="U45" s="52"/>
      <c r="V45" s="52"/>
      <c r="W45" s="52"/>
      <c r="X45" s="52"/>
    </row>
    <row r="46" spans="1:24" x14ac:dyDescent="0.2">
      <c r="A46" s="35" t="s">
        <v>21</v>
      </c>
      <c r="B46" s="8"/>
      <c r="C46" s="8"/>
      <c r="D46" s="8"/>
      <c r="E46" s="8"/>
      <c r="F46" s="8"/>
      <c r="G46" s="8"/>
      <c r="H46" s="8"/>
      <c r="M46" s="52"/>
      <c r="N46" s="52"/>
      <c r="O46" s="52"/>
      <c r="P46" s="52"/>
      <c r="Q46" s="52"/>
      <c r="R46" s="52"/>
      <c r="S46" s="52"/>
      <c r="T46" s="52"/>
      <c r="U46" s="52"/>
      <c r="V46" s="52"/>
      <c r="W46" s="52"/>
      <c r="X46" s="52"/>
    </row>
    <row r="47" spans="1:24" x14ac:dyDescent="0.2">
      <c r="A47" s="35" t="s">
        <v>24</v>
      </c>
      <c r="B47" s="8"/>
      <c r="C47" s="8"/>
      <c r="D47" s="8"/>
      <c r="E47" s="8"/>
      <c r="F47" s="8"/>
      <c r="G47" s="8"/>
      <c r="H47" s="8"/>
      <c r="M47" s="52"/>
      <c r="N47" s="52"/>
      <c r="O47" s="52"/>
      <c r="P47" s="52"/>
      <c r="Q47" s="52"/>
      <c r="R47" s="52"/>
      <c r="S47" s="52"/>
      <c r="T47" s="52"/>
      <c r="U47" s="52"/>
      <c r="V47" s="52"/>
      <c r="W47" s="52"/>
      <c r="X47" s="52"/>
    </row>
    <row r="48" spans="1:24" x14ac:dyDescent="0.2">
      <c r="A48" s="35" t="s">
        <v>61</v>
      </c>
      <c r="B48" s="8"/>
      <c r="C48" s="8"/>
      <c r="D48" s="8"/>
      <c r="E48" s="8"/>
      <c r="F48" s="8"/>
      <c r="G48" s="8"/>
      <c r="H48" s="8"/>
      <c r="M48" s="52"/>
      <c r="N48" s="52"/>
      <c r="O48" s="52"/>
      <c r="P48" s="52"/>
      <c r="Q48" s="52"/>
      <c r="R48" s="52"/>
      <c r="S48" s="52"/>
      <c r="T48" s="52"/>
      <c r="U48" s="52"/>
      <c r="V48" s="52"/>
      <c r="W48" s="52"/>
      <c r="X48" s="52"/>
    </row>
    <row r="49" spans="1:24" x14ac:dyDescent="0.2">
      <c r="A49" s="35" t="s">
        <v>62</v>
      </c>
      <c r="B49" s="8"/>
      <c r="C49" s="8"/>
      <c r="D49" s="8"/>
      <c r="E49" s="8"/>
      <c r="F49" s="8"/>
      <c r="G49" s="8"/>
      <c r="H49" s="8"/>
      <c r="M49" s="52"/>
      <c r="N49" s="52"/>
      <c r="O49" s="52"/>
      <c r="P49" s="52"/>
      <c r="Q49" s="52"/>
      <c r="R49" s="52"/>
      <c r="S49" s="52"/>
      <c r="T49" s="52"/>
      <c r="U49" s="52"/>
      <c r="V49" s="52"/>
      <c r="W49" s="52"/>
      <c r="X49" s="52"/>
    </row>
    <row r="50" spans="1:24" x14ac:dyDescent="0.2">
      <c r="A50" s="4" t="s">
        <v>63</v>
      </c>
      <c r="B50" s="8"/>
      <c r="C50" s="8"/>
      <c r="D50" s="8"/>
      <c r="E50" s="8"/>
      <c r="F50" s="8"/>
      <c r="G50" s="8"/>
      <c r="H50" s="8"/>
      <c r="M50" s="52"/>
      <c r="N50" s="52"/>
      <c r="O50" s="52"/>
      <c r="P50" s="52"/>
      <c r="Q50" s="52"/>
      <c r="R50" s="52"/>
      <c r="S50" s="52"/>
      <c r="T50" s="52"/>
      <c r="U50" s="52"/>
      <c r="V50" s="52"/>
      <c r="W50" s="52"/>
      <c r="X50" s="52"/>
    </row>
    <row r="51" spans="1:24" x14ac:dyDescent="0.2">
      <c r="A51" s="29" t="s">
        <v>64</v>
      </c>
      <c r="B51" s="8"/>
      <c r="C51" s="8"/>
      <c r="D51" s="8"/>
      <c r="E51" s="8"/>
      <c r="F51" s="8"/>
      <c r="G51" s="8"/>
      <c r="H51" s="8"/>
      <c r="M51" s="52"/>
      <c r="N51" s="52"/>
      <c r="O51" s="52"/>
      <c r="P51" s="52"/>
      <c r="Q51" s="52"/>
      <c r="R51" s="52"/>
      <c r="S51" s="52"/>
      <c r="T51" s="52"/>
      <c r="U51" s="52"/>
      <c r="V51" s="52"/>
      <c r="W51" s="52"/>
      <c r="X51" s="52"/>
    </row>
    <row r="52" spans="1:24" x14ac:dyDescent="0.2">
      <c r="A52" s="50" t="s">
        <v>65</v>
      </c>
      <c r="B52" s="8"/>
      <c r="C52" s="8"/>
      <c r="D52" s="8"/>
      <c r="E52" s="8"/>
      <c r="F52" s="8"/>
      <c r="G52" s="8"/>
      <c r="H52" s="8"/>
      <c r="M52" s="52"/>
      <c r="N52" s="52"/>
      <c r="O52" s="52"/>
      <c r="P52" s="52"/>
      <c r="Q52" s="52"/>
      <c r="R52" s="52"/>
      <c r="S52" s="52"/>
      <c r="T52" s="52"/>
      <c r="U52" s="52"/>
      <c r="V52" s="52"/>
      <c r="W52" s="52"/>
      <c r="X52" s="52"/>
    </row>
    <row r="53" spans="1:24" x14ac:dyDescent="0.2">
      <c r="B53" s="8"/>
      <c r="C53" s="8"/>
      <c r="D53" s="8"/>
      <c r="E53" s="8"/>
      <c r="F53" s="8"/>
      <c r="G53" s="8"/>
      <c r="H53" s="8"/>
      <c r="M53" s="52"/>
      <c r="N53" s="52"/>
      <c r="O53" s="52"/>
      <c r="P53" s="52"/>
      <c r="Q53" s="52"/>
      <c r="R53" s="52"/>
      <c r="S53" s="52"/>
      <c r="T53" s="52"/>
      <c r="U53" s="52"/>
      <c r="V53" s="52"/>
      <c r="W53" s="52"/>
      <c r="X53" s="52"/>
    </row>
    <row r="54" spans="1:24" x14ac:dyDescent="0.2">
      <c r="A54" s="38" t="s">
        <v>66</v>
      </c>
      <c r="B54" s="8"/>
      <c r="C54" s="8"/>
      <c r="D54" s="8"/>
      <c r="E54" s="8"/>
      <c r="F54" s="8"/>
      <c r="G54" s="8"/>
      <c r="H54" s="8"/>
      <c r="M54" s="52"/>
      <c r="N54" s="52"/>
      <c r="O54" s="52"/>
      <c r="P54" s="52"/>
      <c r="Q54" s="52"/>
      <c r="R54" s="52"/>
      <c r="S54" s="52"/>
      <c r="T54" s="52"/>
      <c r="U54" s="52"/>
      <c r="V54" s="52"/>
      <c r="W54" s="52"/>
      <c r="X54" s="52"/>
    </row>
    <row r="55" spans="1:24" x14ac:dyDescent="0.2">
      <c r="A55" s="4" t="s">
        <v>63</v>
      </c>
      <c r="B55" s="8"/>
      <c r="C55" s="8"/>
      <c r="D55" s="8"/>
      <c r="E55" s="8"/>
      <c r="F55" s="8"/>
      <c r="G55" s="8"/>
      <c r="H55" s="8"/>
      <c r="M55" s="52"/>
      <c r="N55" s="52"/>
      <c r="O55" s="52"/>
      <c r="P55" s="52"/>
      <c r="Q55" s="52"/>
      <c r="R55" s="52"/>
      <c r="S55" s="52"/>
      <c r="T55" s="52"/>
      <c r="U55" s="52"/>
      <c r="V55" s="52"/>
      <c r="W55" s="52"/>
      <c r="X55" s="52"/>
    </row>
    <row r="56" spans="1:24" x14ac:dyDescent="0.2">
      <c r="A56" s="29" t="s">
        <v>64</v>
      </c>
      <c r="B56" s="8"/>
      <c r="C56" s="8"/>
      <c r="D56" s="8"/>
      <c r="E56" s="8"/>
      <c r="F56" s="8"/>
      <c r="G56" s="8"/>
      <c r="H56" s="8"/>
      <c r="M56" s="52"/>
      <c r="N56" s="52"/>
      <c r="O56" s="52"/>
      <c r="P56" s="52"/>
      <c r="Q56" s="52"/>
      <c r="R56" s="52"/>
      <c r="S56" s="52"/>
      <c r="T56" s="52"/>
      <c r="U56" s="52"/>
      <c r="V56" s="52"/>
      <c r="W56" s="52"/>
      <c r="X56" s="52"/>
    </row>
    <row r="57" spans="1:24" x14ac:dyDescent="0.2">
      <c r="A57" s="50" t="s">
        <v>65</v>
      </c>
      <c r="B57" s="8"/>
      <c r="C57" s="8"/>
      <c r="D57" s="8"/>
      <c r="E57" s="8"/>
      <c r="F57" s="8"/>
      <c r="G57" s="8"/>
      <c r="H57" s="8"/>
      <c r="M57" s="52"/>
      <c r="N57" s="52"/>
      <c r="O57" s="52"/>
      <c r="P57" s="52"/>
      <c r="Q57" s="52"/>
      <c r="R57" s="52"/>
      <c r="S57" s="52"/>
      <c r="T57" s="52"/>
      <c r="U57" s="52"/>
      <c r="V57" s="52"/>
      <c r="W57" s="52"/>
      <c r="X57" s="52"/>
    </row>
    <row r="58" spans="1:24" x14ac:dyDescent="0.2">
      <c r="B58" s="8"/>
      <c r="C58" s="8"/>
      <c r="D58" s="8"/>
      <c r="E58" s="8"/>
      <c r="F58" s="8"/>
      <c r="G58" s="8"/>
      <c r="H58" s="8"/>
      <c r="M58" s="52"/>
      <c r="N58" s="52"/>
      <c r="O58" s="52"/>
      <c r="P58" s="52"/>
      <c r="Q58" s="52"/>
      <c r="R58" s="52"/>
      <c r="S58" s="52"/>
      <c r="T58" s="52"/>
      <c r="U58" s="52"/>
      <c r="V58" s="52"/>
      <c r="W58" s="52"/>
      <c r="X58" s="52"/>
    </row>
    <row r="59" spans="1:24" x14ac:dyDescent="0.2">
      <c r="A59" s="51" t="s">
        <v>67</v>
      </c>
      <c r="B59" s="8"/>
      <c r="C59" s="8"/>
      <c r="D59" s="8"/>
      <c r="E59" s="8"/>
      <c r="F59" s="8"/>
      <c r="G59" s="8"/>
      <c r="H59" s="8"/>
      <c r="M59" s="52"/>
      <c r="N59" s="52"/>
      <c r="O59" s="52"/>
      <c r="P59" s="52"/>
      <c r="Q59" s="52"/>
      <c r="R59" s="52"/>
      <c r="S59" s="52"/>
      <c r="T59" s="52"/>
      <c r="U59" s="52"/>
      <c r="V59" s="52"/>
      <c r="W59" s="52"/>
      <c r="X59" s="52"/>
    </row>
    <row r="60" spans="1:24" x14ac:dyDescent="0.2">
      <c r="A60" s="28"/>
      <c r="B60" s="8"/>
      <c r="C60" s="8"/>
      <c r="D60" s="8"/>
      <c r="E60" s="8"/>
      <c r="F60" s="8"/>
      <c r="G60" s="8"/>
      <c r="H60" s="8"/>
      <c r="M60" s="52"/>
      <c r="N60" s="52"/>
      <c r="O60" s="52"/>
      <c r="P60" s="52"/>
      <c r="Q60" s="52"/>
      <c r="R60" s="52"/>
      <c r="S60" s="52"/>
      <c r="T60" s="52"/>
      <c r="U60" s="52"/>
      <c r="V60" s="52"/>
      <c r="W60" s="52"/>
      <c r="X60" s="52"/>
    </row>
    <row r="61" spans="1:24" x14ac:dyDescent="0.2">
      <c r="A61" s="51" t="s">
        <v>68</v>
      </c>
      <c r="B61" s="8"/>
      <c r="C61" s="8"/>
      <c r="D61" s="8"/>
      <c r="E61" s="8"/>
      <c r="F61" s="8"/>
      <c r="G61" s="8"/>
      <c r="H61" s="8"/>
      <c r="M61" s="52"/>
      <c r="N61" s="52"/>
      <c r="O61" s="52"/>
      <c r="P61" s="52"/>
      <c r="Q61" s="52"/>
      <c r="R61" s="52"/>
      <c r="S61" s="52"/>
      <c r="T61" s="52"/>
      <c r="U61" s="52"/>
      <c r="V61" s="52"/>
      <c r="W61" s="52"/>
      <c r="X61" s="52"/>
    </row>
    <row r="62" spans="1:24" x14ac:dyDescent="0.2">
      <c r="A62" s="28" t="s">
        <v>69</v>
      </c>
      <c r="B62" s="8"/>
      <c r="C62" s="8"/>
      <c r="E62" s="8"/>
      <c r="F62" s="8"/>
      <c r="G62" s="8"/>
      <c r="H62" s="8"/>
      <c r="M62" s="52"/>
      <c r="N62" s="52"/>
      <c r="O62" s="52"/>
      <c r="P62" s="52"/>
      <c r="Q62" s="52"/>
      <c r="R62" s="52"/>
      <c r="S62" s="52"/>
      <c r="T62" s="52"/>
      <c r="U62" s="52"/>
      <c r="V62" s="52"/>
      <c r="W62" s="52"/>
      <c r="X62" s="52"/>
    </row>
    <row r="63" spans="1:24" x14ac:dyDescent="0.2">
      <c r="A63" s="28" t="s">
        <v>70</v>
      </c>
      <c r="B63" s="8"/>
      <c r="C63" s="8"/>
      <c r="E63" s="8"/>
      <c r="F63" s="8"/>
      <c r="G63" s="8"/>
      <c r="H63" s="8"/>
      <c r="M63" s="52"/>
      <c r="N63" s="52"/>
      <c r="O63" s="52"/>
      <c r="P63" s="52"/>
      <c r="Q63" s="52"/>
      <c r="R63" s="52"/>
      <c r="S63" s="52"/>
      <c r="T63" s="52"/>
      <c r="U63" s="52"/>
      <c r="V63" s="52"/>
      <c r="W63" s="52"/>
      <c r="X63" s="52"/>
    </row>
    <row r="64" spans="1:24" x14ac:dyDescent="0.2">
      <c r="A64" s="28" t="s">
        <v>71</v>
      </c>
      <c r="B64" s="8"/>
      <c r="C64" s="8"/>
      <c r="E64" s="8"/>
      <c r="F64" s="8"/>
      <c r="G64" s="8"/>
      <c r="H64" s="8"/>
      <c r="M64" s="52"/>
      <c r="N64" s="52"/>
      <c r="O64" s="52"/>
      <c r="P64" s="52"/>
      <c r="Q64" s="52"/>
      <c r="R64" s="52"/>
      <c r="S64" s="52"/>
      <c r="T64" s="52"/>
      <c r="U64" s="52"/>
      <c r="V64" s="52"/>
      <c r="W64" s="52"/>
      <c r="X64" s="52"/>
    </row>
    <row r="65" spans="1:24" x14ac:dyDescent="0.2">
      <c r="A65" s="28" t="s">
        <v>72</v>
      </c>
      <c r="B65" s="8"/>
      <c r="C65" s="8"/>
      <c r="D65" s="8"/>
      <c r="E65" s="8"/>
      <c r="F65" s="8"/>
      <c r="G65" s="8"/>
      <c r="H65" s="8"/>
      <c r="M65" s="52"/>
      <c r="N65" s="52"/>
      <c r="O65" s="52"/>
      <c r="P65" s="52"/>
      <c r="Q65" s="52"/>
      <c r="R65" s="52"/>
      <c r="S65" s="52"/>
      <c r="T65" s="52"/>
      <c r="U65" s="52"/>
      <c r="V65" s="52"/>
      <c r="W65" s="52"/>
      <c r="X65" s="52"/>
    </row>
    <row r="66" spans="1:24" ht="25.5" x14ac:dyDescent="0.2">
      <c r="A66" s="28" t="s">
        <v>73</v>
      </c>
      <c r="B66" s="8"/>
      <c r="C66" s="8"/>
      <c r="D66" s="8"/>
      <c r="E66" s="8"/>
      <c r="F66" s="8"/>
      <c r="G66" s="8"/>
      <c r="H66" s="8"/>
      <c r="M66" s="52"/>
      <c r="N66" s="52"/>
      <c r="O66" s="52"/>
      <c r="P66" s="52"/>
      <c r="Q66" s="52"/>
      <c r="R66" s="52"/>
      <c r="S66" s="52"/>
      <c r="T66" s="52"/>
      <c r="U66" s="52"/>
      <c r="V66" s="52"/>
      <c r="W66" s="52"/>
      <c r="X66" s="52"/>
    </row>
    <row r="67" spans="1:24" ht="38.25" x14ac:dyDescent="0.2">
      <c r="A67" s="28" t="s">
        <v>74</v>
      </c>
      <c r="B67" s="8"/>
      <c r="C67" s="8"/>
      <c r="D67" s="8"/>
      <c r="E67" s="8"/>
      <c r="F67" s="8"/>
      <c r="G67" s="8"/>
      <c r="H67" s="8"/>
      <c r="M67" s="52"/>
      <c r="N67" s="52"/>
      <c r="O67" s="52"/>
      <c r="P67" s="52"/>
      <c r="Q67" s="52"/>
      <c r="R67" s="52"/>
      <c r="S67" s="52"/>
      <c r="T67" s="52"/>
      <c r="U67" s="52"/>
      <c r="V67" s="52"/>
      <c r="W67" s="52"/>
      <c r="X67" s="52"/>
    </row>
    <row r="68" spans="1:24" x14ac:dyDescent="0.2">
      <c r="A68" s="28"/>
      <c r="B68" s="8"/>
      <c r="C68" s="8"/>
      <c r="D68" s="8"/>
      <c r="E68" s="8"/>
      <c r="F68" s="8"/>
      <c r="G68" s="8"/>
      <c r="H68" s="8"/>
      <c r="M68" s="52"/>
      <c r="N68" s="52"/>
      <c r="O68" s="52"/>
      <c r="P68" s="52"/>
      <c r="Q68" s="52"/>
      <c r="R68" s="52"/>
      <c r="S68" s="52"/>
      <c r="T68" s="52"/>
      <c r="U68" s="52"/>
      <c r="V68" s="52"/>
      <c r="W68" s="52"/>
      <c r="X68" s="52"/>
    </row>
    <row r="69" spans="1:24" x14ac:dyDescent="0.2">
      <c r="A69" s="51" t="s">
        <v>75</v>
      </c>
      <c r="B69" s="8"/>
      <c r="C69" s="8"/>
      <c r="D69" s="8"/>
      <c r="E69" s="8"/>
      <c r="F69" s="8"/>
      <c r="G69" s="8"/>
      <c r="H69" s="8"/>
      <c r="M69" s="52"/>
      <c r="N69" s="52"/>
      <c r="O69" s="52"/>
      <c r="P69" s="52"/>
      <c r="Q69" s="52"/>
      <c r="R69" s="52"/>
      <c r="S69" s="52"/>
      <c r="T69" s="52"/>
      <c r="U69" s="52"/>
      <c r="V69" s="52"/>
      <c r="W69" s="52"/>
      <c r="X69" s="52"/>
    </row>
    <row r="70" spans="1:24" x14ac:dyDescent="0.2">
      <c r="A70" s="28" t="s">
        <v>76</v>
      </c>
      <c r="B70" s="8"/>
      <c r="C70" s="8"/>
      <c r="D70" s="8"/>
      <c r="E70" s="8"/>
      <c r="F70" s="8"/>
      <c r="G70" s="8"/>
      <c r="H70" s="8"/>
      <c r="M70" s="52"/>
      <c r="N70" s="52"/>
      <c r="O70" s="52"/>
      <c r="P70" s="52"/>
      <c r="Q70" s="52"/>
      <c r="R70" s="52"/>
      <c r="S70" s="52"/>
      <c r="T70" s="52"/>
      <c r="U70" s="52"/>
      <c r="V70" s="52"/>
      <c r="W70" s="52"/>
      <c r="X70" s="52"/>
    </row>
    <row r="71" spans="1:24" x14ac:dyDescent="0.2">
      <c r="A71" s="28" t="s">
        <v>77</v>
      </c>
      <c r="B71" s="8"/>
      <c r="C71" s="8"/>
      <c r="D71" s="8"/>
      <c r="E71" s="8"/>
      <c r="F71" s="8"/>
      <c r="G71" s="8"/>
      <c r="H71" s="8"/>
      <c r="M71" s="52"/>
      <c r="N71" s="52"/>
      <c r="O71" s="52"/>
      <c r="P71" s="52"/>
      <c r="Q71" s="52"/>
      <c r="R71" s="52"/>
      <c r="S71" s="52"/>
      <c r="T71" s="52"/>
      <c r="U71" s="52"/>
      <c r="V71" s="52"/>
      <c r="W71" s="52"/>
      <c r="X71" s="52"/>
    </row>
    <row r="72" spans="1:24" ht="25.5" x14ac:dyDescent="0.2">
      <c r="A72" s="28" t="s">
        <v>78</v>
      </c>
      <c r="B72" s="8"/>
      <c r="C72" s="8"/>
      <c r="D72" s="8"/>
      <c r="E72" s="8"/>
      <c r="F72" s="8"/>
      <c r="G72" s="8"/>
      <c r="H72" s="8"/>
      <c r="M72" s="52"/>
      <c r="N72" s="52"/>
      <c r="O72" s="52"/>
      <c r="P72" s="52"/>
      <c r="Q72" s="52"/>
      <c r="R72" s="52"/>
      <c r="S72" s="52"/>
      <c r="T72" s="52"/>
      <c r="U72" s="52"/>
      <c r="V72" s="52"/>
      <c r="W72" s="52"/>
      <c r="X72" s="52"/>
    </row>
    <row r="73" spans="1:24" x14ac:dyDescent="0.2">
      <c r="B73" s="8"/>
      <c r="C73" s="8"/>
      <c r="D73" s="8"/>
      <c r="E73" s="8"/>
      <c r="F73" s="8"/>
      <c r="G73" s="8"/>
      <c r="H73" s="8"/>
      <c r="M73" s="52"/>
      <c r="N73" s="52"/>
      <c r="O73" s="52"/>
      <c r="P73" s="52"/>
      <c r="Q73" s="52"/>
      <c r="R73" s="52"/>
      <c r="S73" s="52"/>
      <c r="T73" s="52"/>
      <c r="U73" s="52"/>
      <c r="V73" s="52"/>
      <c r="W73" s="52"/>
      <c r="X73" s="52"/>
    </row>
    <row r="74" spans="1:24" x14ac:dyDescent="0.2">
      <c r="B74" s="8"/>
      <c r="C74" s="8"/>
      <c r="D74" s="8"/>
      <c r="E74" s="8"/>
      <c r="F74" s="8"/>
      <c r="G74" s="8"/>
      <c r="H74" s="8"/>
      <c r="M74" s="52"/>
      <c r="N74" s="52"/>
      <c r="O74" s="52"/>
      <c r="P74" s="52"/>
      <c r="Q74" s="52"/>
      <c r="R74" s="52"/>
      <c r="S74" s="52"/>
      <c r="T74" s="52"/>
      <c r="U74" s="52"/>
      <c r="V74" s="52"/>
      <c r="W74" s="52"/>
      <c r="X74" s="52"/>
    </row>
    <row r="75" spans="1:24" x14ac:dyDescent="0.2">
      <c r="B75" s="8"/>
      <c r="C75" s="8"/>
      <c r="D75" s="8"/>
      <c r="E75" s="8"/>
      <c r="F75" s="8"/>
      <c r="G75" s="8"/>
      <c r="H75" s="8"/>
      <c r="M75" s="52"/>
      <c r="N75" s="52"/>
      <c r="O75" s="52"/>
      <c r="P75" s="52"/>
      <c r="Q75" s="52"/>
      <c r="R75" s="52"/>
      <c r="S75" s="52"/>
      <c r="T75" s="52"/>
      <c r="U75" s="52"/>
      <c r="V75" s="52"/>
      <c r="W75" s="52"/>
      <c r="X75" s="52"/>
    </row>
    <row r="76" spans="1:24" x14ac:dyDescent="0.2">
      <c r="B76" s="8"/>
      <c r="C76" s="8"/>
      <c r="D76" s="8"/>
      <c r="E76" s="8"/>
      <c r="F76" s="8"/>
      <c r="G76" s="8"/>
      <c r="H76" s="8"/>
      <c r="M76" s="52"/>
      <c r="N76" s="52"/>
      <c r="O76" s="52"/>
      <c r="P76" s="52"/>
      <c r="Q76" s="52"/>
      <c r="R76" s="52"/>
      <c r="S76" s="52"/>
      <c r="T76" s="52"/>
      <c r="U76" s="52"/>
      <c r="V76" s="52"/>
      <c r="W76" s="52"/>
      <c r="X76" s="52"/>
    </row>
    <row r="77" spans="1:24" x14ac:dyDescent="0.2">
      <c r="B77" s="8"/>
      <c r="C77" s="8"/>
      <c r="D77" s="8"/>
      <c r="E77" s="8"/>
      <c r="F77" s="8"/>
      <c r="G77" s="8"/>
      <c r="H77" s="8"/>
      <c r="M77" s="52"/>
      <c r="N77" s="52"/>
      <c r="O77" s="52"/>
      <c r="P77" s="52"/>
      <c r="Q77" s="52"/>
      <c r="R77" s="52"/>
      <c r="S77" s="52"/>
      <c r="T77" s="52"/>
      <c r="U77" s="52"/>
      <c r="V77" s="52"/>
      <c r="W77" s="52"/>
      <c r="X77" s="52"/>
    </row>
    <row r="78" spans="1:24" x14ac:dyDescent="0.2">
      <c r="B78" s="8"/>
      <c r="C78" s="8"/>
      <c r="D78" s="8"/>
      <c r="E78" s="8"/>
      <c r="F78" s="8"/>
      <c r="G78" s="8"/>
      <c r="H78" s="8"/>
      <c r="M78" s="52"/>
      <c r="N78" s="52"/>
      <c r="O78" s="52"/>
      <c r="P78" s="52"/>
      <c r="Q78" s="52"/>
      <c r="R78" s="52"/>
      <c r="S78" s="52"/>
      <c r="T78" s="52"/>
      <c r="U78" s="52"/>
      <c r="V78" s="52"/>
      <c r="W78" s="52"/>
      <c r="X78" s="52"/>
    </row>
    <row r="79" spans="1:24" x14ac:dyDescent="0.2">
      <c r="B79" s="8"/>
      <c r="C79" s="8"/>
      <c r="D79" s="8"/>
      <c r="E79" s="8"/>
      <c r="F79" s="8"/>
      <c r="G79" s="8"/>
      <c r="H79" s="8"/>
      <c r="M79" s="52"/>
      <c r="N79" s="52"/>
      <c r="O79" s="52"/>
      <c r="P79" s="52"/>
      <c r="Q79" s="52"/>
      <c r="R79" s="52"/>
      <c r="S79" s="52"/>
      <c r="T79" s="52"/>
      <c r="U79" s="52"/>
      <c r="V79" s="52"/>
      <c r="W79" s="52"/>
      <c r="X79" s="52"/>
    </row>
    <row r="80" spans="1:24" x14ac:dyDescent="0.2">
      <c r="B80" s="8"/>
      <c r="C80" s="8"/>
      <c r="D80" s="8"/>
      <c r="E80" s="8"/>
      <c r="F80" s="8"/>
      <c r="G80" s="8"/>
      <c r="H80" s="8"/>
      <c r="M80" s="52"/>
      <c r="N80" s="52"/>
      <c r="O80" s="52"/>
      <c r="P80" s="52"/>
      <c r="Q80" s="52"/>
      <c r="R80" s="52"/>
      <c r="S80" s="52"/>
      <c r="T80" s="52"/>
      <c r="U80" s="52"/>
      <c r="V80" s="52"/>
      <c r="W80" s="52"/>
      <c r="X80" s="52"/>
    </row>
    <row r="81" spans="2:24" x14ac:dyDescent="0.2">
      <c r="B81" s="8"/>
      <c r="C81" s="8"/>
      <c r="D81" s="8"/>
      <c r="E81" s="8"/>
      <c r="F81" s="8"/>
      <c r="G81" s="8"/>
      <c r="H81" s="8"/>
      <c r="M81" s="52"/>
      <c r="N81" s="52"/>
      <c r="O81" s="52"/>
      <c r="P81" s="52"/>
      <c r="Q81" s="52"/>
      <c r="R81" s="52"/>
      <c r="S81" s="52"/>
      <c r="T81" s="52"/>
      <c r="U81" s="52"/>
      <c r="V81" s="52"/>
      <c r="W81" s="52"/>
      <c r="X81" s="52"/>
    </row>
    <row r="82" spans="2:24" x14ac:dyDescent="0.2">
      <c r="B82" s="8"/>
      <c r="C82" s="8"/>
      <c r="D82" s="8"/>
      <c r="E82" s="8"/>
      <c r="F82" s="8"/>
      <c r="G82" s="8"/>
      <c r="H82" s="8"/>
      <c r="M82" s="52"/>
      <c r="N82" s="52"/>
      <c r="O82" s="52"/>
      <c r="P82" s="52"/>
      <c r="Q82" s="52"/>
      <c r="R82" s="52"/>
      <c r="S82" s="52"/>
      <c r="T82" s="52"/>
      <c r="U82" s="52"/>
      <c r="V82" s="52"/>
      <c r="W82" s="52"/>
      <c r="X82" s="52"/>
    </row>
    <row r="83" spans="2:24" x14ac:dyDescent="0.2">
      <c r="B83" s="8"/>
      <c r="C83" s="8"/>
      <c r="D83" s="8"/>
      <c r="E83" s="8"/>
      <c r="F83" s="8"/>
      <c r="G83" s="8"/>
      <c r="H83" s="8"/>
      <c r="M83" s="52"/>
      <c r="N83" s="52"/>
      <c r="O83" s="52"/>
      <c r="P83" s="52"/>
      <c r="Q83" s="52"/>
      <c r="R83" s="52"/>
      <c r="S83" s="52"/>
      <c r="T83" s="52"/>
      <c r="U83" s="52"/>
      <c r="V83" s="52"/>
      <c r="W83" s="52"/>
      <c r="X83" s="52"/>
    </row>
    <row r="84" spans="2:24" x14ac:dyDescent="0.2">
      <c r="B84" s="8"/>
      <c r="C84" s="8"/>
      <c r="D84" s="8"/>
      <c r="E84" s="8"/>
      <c r="F84" s="8"/>
      <c r="G84" s="8"/>
      <c r="H84" s="8"/>
      <c r="M84" s="52"/>
      <c r="N84" s="52"/>
      <c r="O84" s="52"/>
      <c r="P84" s="52"/>
      <c r="Q84" s="52"/>
      <c r="R84" s="52"/>
      <c r="S84" s="52"/>
      <c r="T84" s="52"/>
      <c r="U84" s="52"/>
      <c r="V84" s="52"/>
      <c r="W84" s="52"/>
      <c r="X84" s="52"/>
    </row>
    <row r="85" spans="2:24" x14ac:dyDescent="0.2">
      <c r="B85" s="8"/>
      <c r="C85" s="8"/>
      <c r="D85" s="8"/>
      <c r="E85" s="8"/>
      <c r="F85" s="8"/>
      <c r="G85" s="8"/>
      <c r="H85" s="8"/>
      <c r="M85" s="52"/>
      <c r="N85" s="52"/>
      <c r="O85" s="52"/>
      <c r="P85" s="52"/>
      <c r="Q85" s="52"/>
      <c r="R85" s="52"/>
      <c r="S85" s="52"/>
      <c r="T85" s="52"/>
      <c r="U85" s="52"/>
      <c r="V85" s="52"/>
      <c r="W85" s="52"/>
      <c r="X85" s="52"/>
    </row>
    <row r="86" spans="2:24" x14ac:dyDescent="0.2">
      <c r="B86" s="8"/>
      <c r="C86" s="8"/>
      <c r="D86" s="8"/>
      <c r="E86" s="8"/>
      <c r="F86" s="8"/>
      <c r="G86" s="8"/>
      <c r="H86" s="8"/>
      <c r="M86" s="52"/>
      <c r="N86" s="52"/>
      <c r="O86" s="52"/>
      <c r="P86" s="52"/>
      <c r="Q86" s="52"/>
      <c r="R86" s="52"/>
      <c r="S86" s="52"/>
      <c r="T86" s="52"/>
      <c r="U86" s="52"/>
      <c r="V86" s="52"/>
      <c r="W86" s="52"/>
      <c r="X86" s="52"/>
    </row>
    <row r="87" spans="2:24" x14ac:dyDescent="0.2">
      <c r="B87" s="8"/>
      <c r="C87" s="8"/>
      <c r="D87" s="8"/>
      <c r="E87" s="8"/>
      <c r="F87" s="8"/>
      <c r="G87" s="8"/>
      <c r="H87" s="8"/>
      <c r="M87" s="52"/>
      <c r="N87" s="52"/>
      <c r="O87" s="52"/>
      <c r="P87" s="52"/>
      <c r="Q87" s="52"/>
      <c r="R87" s="52"/>
      <c r="S87" s="52"/>
      <c r="T87" s="52"/>
      <c r="U87" s="52"/>
      <c r="V87" s="52"/>
      <c r="W87" s="52"/>
      <c r="X87" s="52"/>
    </row>
    <row r="88" spans="2:24" x14ac:dyDescent="0.2">
      <c r="B88" s="8"/>
      <c r="C88" s="8"/>
      <c r="D88" s="8"/>
      <c r="E88" s="8"/>
      <c r="F88" s="8"/>
      <c r="G88" s="8"/>
      <c r="H88" s="8"/>
      <c r="M88" s="52"/>
      <c r="N88" s="52"/>
      <c r="O88" s="52"/>
      <c r="P88" s="52"/>
      <c r="Q88" s="52"/>
      <c r="R88" s="52"/>
      <c r="S88" s="52"/>
      <c r="T88" s="52"/>
      <c r="U88" s="52"/>
      <c r="V88" s="52"/>
      <c r="W88" s="52"/>
      <c r="X88" s="52"/>
    </row>
    <row r="89" spans="2:24" x14ac:dyDescent="0.2">
      <c r="B89" s="8"/>
      <c r="C89" s="8"/>
      <c r="D89" s="8"/>
      <c r="E89" s="8"/>
      <c r="F89" s="8"/>
      <c r="G89" s="8"/>
      <c r="H89" s="8"/>
      <c r="M89" s="52"/>
      <c r="N89" s="52"/>
      <c r="O89" s="52"/>
      <c r="P89" s="52"/>
      <c r="Q89" s="52"/>
      <c r="R89" s="52"/>
      <c r="S89" s="52"/>
      <c r="T89" s="52"/>
      <c r="U89" s="52"/>
      <c r="V89" s="52"/>
      <c r="W89" s="52"/>
      <c r="X89" s="52"/>
    </row>
    <row r="90" spans="2:24" x14ac:dyDescent="0.2">
      <c r="B90" s="8"/>
      <c r="C90" s="8"/>
      <c r="D90" s="8"/>
      <c r="E90" s="8"/>
      <c r="F90" s="8"/>
      <c r="G90" s="8"/>
      <c r="H90" s="8"/>
      <c r="M90" s="52"/>
      <c r="N90" s="52"/>
      <c r="O90" s="52"/>
      <c r="P90" s="52"/>
      <c r="Q90" s="52"/>
      <c r="R90" s="52"/>
      <c r="S90" s="52"/>
      <c r="T90" s="52"/>
      <c r="U90" s="52"/>
      <c r="V90" s="52"/>
      <c r="W90" s="52"/>
      <c r="X90" s="52"/>
    </row>
    <row r="91" spans="2:24" x14ac:dyDescent="0.2">
      <c r="B91" s="8"/>
      <c r="C91" s="8"/>
      <c r="D91" s="8"/>
      <c r="E91" s="8"/>
      <c r="F91" s="8"/>
      <c r="G91" s="8"/>
      <c r="H91" s="8"/>
      <c r="M91" s="52"/>
      <c r="N91" s="52"/>
      <c r="O91" s="52"/>
      <c r="P91" s="52"/>
      <c r="Q91" s="52"/>
      <c r="R91" s="52"/>
      <c r="S91" s="52"/>
      <c r="T91" s="52"/>
      <c r="U91" s="52"/>
      <c r="V91" s="52"/>
      <c r="W91" s="52"/>
      <c r="X91" s="52"/>
    </row>
    <row r="92" spans="2:24" x14ac:dyDescent="0.2">
      <c r="B92" s="8"/>
      <c r="C92" s="8"/>
      <c r="D92" s="8"/>
      <c r="E92" s="8"/>
      <c r="F92" s="8"/>
      <c r="G92" s="8"/>
      <c r="H92" s="8"/>
      <c r="M92" s="52"/>
      <c r="N92" s="52"/>
      <c r="O92" s="52"/>
      <c r="P92" s="52"/>
      <c r="Q92" s="52"/>
      <c r="R92" s="52"/>
      <c r="S92" s="52"/>
      <c r="T92" s="52"/>
      <c r="U92" s="52"/>
      <c r="V92" s="52"/>
      <c r="W92" s="52"/>
      <c r="X92" s="52"/>
    </row>
    <row r="93" spans="2:24" x14ac:dyDescent="0.2">
      <c r="B93" s="8"/>
      <c r="C93" s="8"/>
      <c r="D93" s="8"/>
      <c r="E93" s="8"/>
      <c r="F93" s="8"/>
      <c r="G93" s="8"/>
      <c r="H93" s="8"/>
      <c r="M93" s="52"/>
      <c r="N93" s="52"/>
      <c r="O93" s="52"/>
      <c r="P93" s="52"/>
      <c r="Q93" s="52"/>
      <c r="R93" s="52"/>
      <c r="S93" s="52"/>
      <c r="T93" s="52"/>
      <c r="U93" s="52"/>
      <c r="V93" s="52"/>
      <c r="W93" s="52"/>
      <c r="X93" s="52"/>
    </row>
    <row r="94" spans="2:24" x14ac:dyDescent="0.2">
      <c r="B94" s="8"/>
      <c r="C94" s="8"/>
      <c r="D94" s="8"/>
      <c r="E94" s="8"/>
      <c r="F94" s="8"/>
      <c r="G94" s="8"/>
      <c r="H94" s="8"/>
      <c r="M94" s="52"/>
      <c r="N94" s="52"/>
      <c r="O94" s="52"/>
      <c r="P94" s="52"/>
      <c r="Q94" s="52"/>
      <c r="R94" s="52"/>
      <c r="S94" s="52"/>
      <c r="T94" s="52"/>
      <c r="U94" s="52"/>
      <c r="V94" s="52"/>
      <c r="W94" s="52"/>
      <c r="X94" s="52"/>
    </row>
    <row r="95" spans="2:24" x14ac:dyDescent="0.2">
      <c r="B95" s="8"/>
      <c r="C95" s="8"/>
      <c r="D95" s="8"/>
      <c r="E95" s="8"/>
      <c r="F95" s="8"/>
      <c r="G95" s="8"/>
      <c r="H95" s="8"/>
      <c r="M95" s="52"/>
      <c r="N95" s="52"/>
      <c r="O95" s="52"/>
      <c r="P95" s="52"/>
      <c r="Q95" s="52"/>
      <c r="R95" s="52"/>
      <c r="S95" s="52"/>
      <c r="T95" s="52"/>
      <c r="U95" s="52"/>
      <c r="V95" s="52"/>
      <c r="W95" s="52"/>
      <c r="X95" s="52"/>
    </row>
    <row r="96" spans="2:24" x14ac:dyDescent="0.2">
      <c r="B96" s="8"/>
      <c r="C96" s="8"/>
      <c r="D96" s="8"/>
      <c r="E96" s="8"/>
      <c r="F96" s="8"/>
      <c r="G96" s="8"/>
      <c r="H96" s="8"/>
      <c r="M96" s="52"/>
      <c r="N96" s="52"/>
      <c r="O96" s="52"/>
      <c r="P96" s="52"/>
      <c r="Q96" s="52"/>
      <c r="R96" s="52"/>
      <c r="S96" s="52"/>
      <c r="T96" s="52"/>
      <c r="U96" s="52"/>
      <c r="V96" s="52"/>
      <c r="W96" s="52"/>
      <c r="X96" s="52"/>
    </row>
    <row r="97" spans="2:24" x14ac:dyDescent="0.2">
      <c r="B97" s="8"/>
      <c r="C97" s="8"/>
      <c r="D97" s="8"/>
      <c r="E97" s="8"/>
      <c r="F97" s="8"/>
      <c r="G97" s="8"/>
      <c r="H97" s="8"/>
      <c r="M97" s="52"/>
      <c r="N97" s="52"/>
      <c r="O97" s="52"/>
      <c r="P97" s="52"/>
      <c r="Q97" s="52"/>
      <c r="R97" s="52"/>
      <c r="S97" s="52"/>
      <c r="T97" s="52"/>
      <c r="U97" s="52"/>
      <c r="V97" s="52"/>
      <c r="W97" s="52"/>
      <c r="X97" s="52"/>
    </row>
    <row r="98" spans="2:24" x14ac:dyDescent="0.2">
      <c r="B98" s="8"/>
      <c r="C98" s="8"/>
      <c r="D98" s="8"/>
      <c r="E98" s="8"/>
      <c r="F98" s="8"/>
      <c r="G98" s="8"/>
      <c r="H98" s="8"/>
      <c r="M98" s="52"/>
      <c r="N98" s="52"/>
      <c r="O98" s="52"/>
      <c r="P98" s="52"/>
      <c r="Q98" s="52"/>
      <c r="R98" s="52"/>
      <c r="S98" s="52"/>
      <c r="T98" s="52"/>
      <c r="U98" s="52"/>
      <c r="V98" s="52"/>
      <c r="W98" s="52"/>
      <c r="X98" s="52"/>
    </row>
    <row r="99" spans="2:24" x14ac:dyDescent="0.2">
      <c r="B99" s="8"/>
      <c r="C99" s="8"/>
      <c r="D99" s="8"/>
      <c r="E99" s="8"/>
      <c r="F99" s="8"/>
      <c r="G99" s="8"/>
      <c r="H99" s="8"/>
      <c r="M99" s="52"/>
      <c r="N99" s="52"/>
      <c r="O99" s="52"/>
      <c r="P99" s="52"/>
      <c r="Q99" s="52"/>
      <c r="R99" s="52"/>
      <c r="S99" s="52"/>
      <c r="T99" s="52"/>
      <c r="U99" s="52"/>
      <c r="V99" s="52"/>
      <c r="W99" s="52"/>
      <c r="X99" s="52"/>
    </row>
    <row r="100" spans="2:24" x14ac:dyDescent="0.2">
      <c r="B100" s="8"/>
      <c r="C100" s="8"/>
      <c r="D100" s="8"/>
      <c r="E100" s="8"/>
      <c r="F100" s="8"/>
      <c r="G100" s="8"/>
      <c r="H100" s="8"/>
      <c r="M100" s="52"/>
      <c r="N100" s="52"/>
      <c r="O100" s="52"/>
      <c r="P100" s="52"/>
      <c r="Q100" s="52"/>
      <c r="R100" s="52"/>
      <c r="S100" s="52"/>
      <c r="T100" s="52"/>
      <c r="U100" s="52"/>
      <c r="V100" s="52"/>
      <c r="W100" s="52"/>
      <c r="X100" s="52"/>
    </row>
    <row r="101" spans="2:24" x14ac:dyDescent="0.2">
      <c r="B101" s="8"/>
      <c r="C101" s="8"/>
      <c r="D101" s="8"/>
      <c r="E101" s="8"/>
      <c r="F101" s="8"/>
      <c r="G101" s="8"/>
      <c r="H101" s="8"/>
      <c r="M101" s="52"/>
      <c r="N101" s="52"/>
      <c r="O101" s="52"/>
      <c r="P101" s="52"/>
      <c r="Q101" s="52"/>
      <c r="R101" s="52"/>
      <c r="S101" s="52"/>
      <c r="T101" s="52"/>
      <c r="U101" s="52"/>
      <c r="V101" s="52"/>
      <c r="W101" s="52"/>
      <c r="X101" s="52"/>
    </row>
    <row r="102" spans="2:24" x14ac:dyDescent="0.2">
      <c r="B102" s="8"/>
      <c r="C102" s="8"/>
      <c r="D102" s="8"/>
      <c r="E102" s="8"/>
      <c r="F102" s="8"/>
      <c r="G102" s="8"/>
      <c r="H102" s="8"/>
      <c r="M102" s="52"/>
      <c r="N102" s="52"/>
      <c r="O102" s="52"/>
      <c r="P102" s="52"/>
      <c r="Q102" s="52"/>
      <c r="R102" s="52"/>
      <c r="S102" s="52"/>
      <c r="T102" s="52"/>
      <c r="U102" s="52"/>
      <c r="V102" s="52"/>
      <c r="W102" s="52"/>
      <c r="X102" s="52"/>
    </row>
    <row r="103" spans="2:24" x14ac:dyDescent="0.2">
      <c r="B103" s="8"/>
      <c r="C103" s="8"/>
      <c r="D103" s="8"/>
      <c r="E103" s="8"/>
      <c r="F103" s="8"/>
      <c r="G103" s="8"/>
      <c r="H103" s="8"/>
      <c r="M103" s="52"/>
      <c r="N103" s="52"/>
      <c r="O103" s="52"/>
      <c r="P103" s="52"/>
      <c r="Q103" s="52"/>
      <c r="R103" s="52"/>
      <c r="S103" s="52"/>
      <c r="T103" s="52"/>
      <c r="U103" s="52"/>
      <c r="V103" s="52"/>
      <c r="W103" s="52"/>
      <c r="X103" s="52"/>
    </row>
    <row r="104" spans="2:24" x14ac:dyDescent="0.2">
      <c r="B104" s="8"/>
      <c r="C104" s="8"/>
      <c r="D104" s="8"/>
      <c r="E104" s="8"/>
      <c r="F104" s="8"/>
      <c r="G104" s="8"/>
      <c r="H104" s="8"/>
      <c r="M104" s="52"/>
      <c r="N104" s="52"/>
      <c r="O104" s="52"/>
      <c r="P104" s="52"/>
      <c r="Q104" s="52"/>
      <c r="R104" s="52"/>
      <c r="S104" s="52"/>
      <c r="T104" s="52"/>
      <c r="U104" s="52"/>
      <c r="V104" s="52"/>
      <c r="W104" s="52"/>
      <c r="X104" s="52"/>
    </row>
    <row r="105" spans="2:24" x14ac:dyDescent="0.2">
      <c r="B105" s="8"/>
      <c r="C105" s="8"/>
      <c r="D105" s="8"/>
      <c r="E105" s="8"/>
      <c r="F105" s="8"/>
      <c r="G105" s="8"/>
      <c r="H105" s="8"/>
      <c r="M105" s="52"/>
      <c r="N105" s="52"/>
      <c r="O105" s="52"/>
      <c r="P105" s="52"/>
      <c r="Q105" s="52"/>
      <c r="R105" s="52"/>
      <c r="S105" s="52"/>
      <c r="T105" s="52"/>
      <c r="U105" s="52"/>
      <c r="V105" s="52"/>
      <c r="W105" s="52"/>
      <c r="X105" s="52"/>
    </row>
    <row r="106" spans="2:24" x14ac:dyDescent="0.2">
      <c r="B106" s="8"/>
      <c r="C106" s="8"/>
      <c r="D106" s="8"/>
      <c r="E106" s="8"/>
      <c r="F106" s="8"/>
      <c r="G106" s="8"/>
      <c r="H106" s="8"/>
      <c r="M106" s="52"/>
      <c r="N106" s="52"/>
      <c r="O106" s="52"/>
      <c r="P106" s="52"/>
      <c r="Q106" s="52"/>
      <c r="R106" s="52"/>
      <c r="S106" s="52"/>
      <c r="T106" s="52"/>
      <c r="U106" s="52"/>
      <c r="V106" s="52"/>
      <c r="W106" s="52"/>
      <c r="X106" s="52"/>
    </row>
    <row r="107" spans="2:24" x14ac:dyDescent="0.2">
      <c r="B107" s="8"/>
      <c r="C107" s="8"/>
      <c r="D107" s="8"/>
      <c r="E107" s="8"/>
      <c r="F107" s="8"/>
      <c r="G107" s="8"/>
      <c r="H107" s="8"/>
      <c r="M107" s="52"/>
      <c r="N107" s="52"/>
      <c r="O107" s="52"/>
      <c r="P107" s="52"/>
      <c r="Q107" s="52"/>
      <c r="R107" s="52"/>
      <c r="S107" s="52"/>
      <c r="T107" s="52"/>
      <c r="U107" s="52"/>
      <c r="V107" s="52"/>
      <c r="W107" s="52"/>
      <c r="X107" s="52"/>
    </row>
    <row r="108" spans="2:24" x14ac:dyDescent="0.2">
      <c r="B108" s="8"/>
      <c r="C108" s="8"/>
      <c r="D108" s="8"/>
      <c r="E108" s="8"/>
      <c r="F108" s="8"/>
      <c r="G108" s="8"/>
      <c r="H108" s="8"/>
      <c r="M108" s="52"/>
      <c r="N108" s="52"/>
      <c r="O108" s="52"/>
      <c r="P108" s="52"/>
      <c r="Q108" s="52"/>
      <c r="R108" s="52"/>
      <c r="S108" s="52"/>
      <c r="T108" s="52"/>
      <c r="U108" s="52"/>
      <c r="V108" s="52"/>
      <c r="W108" s="52"/>
      <c r="X108" s="52"/>
    </row>
    <row r="109" spans="2:24" x14ac:dyDescent="0.2">
      <c r="B109" s="8"/>
      <c r="C109" s="8"/>
      <c r="D109" s="8"/>
      <c r="E109" s="8"/>
      <c r="F109" s="8"/>
      <c r="G109" s="8"/>
      <c r="H109" s="8"/>
      <c r="M109" s="52"/>
      <c r="N109" s="52"/>
      <c r="O109" s="52"/>
      <c r="P109" s="52"/>
      <c r="Q109" s="52"/>
      <c r="R109" s="52"/>
      <c r="S109" s="52"/>
      <c r="T109" s="52"/>
      <c r="U109" s="52"/>
      <c r="V109" s="52"/>
      <c r="W109" s="52"/>
      <c r="X109" s="52"/>
    </row>
    <row r="110" spans="2:24" x14ac:dyDescent="0.2">
      <c r="B110" s="8"/>
      <c r="C110" s="8"/>
      <c r="D110" s="8"/>
      <c r="E110" s="8"/>
      <c r="F110" s="8"/>
      <c r="G110" s="8"/>
      <c r="H110" s="8"/>
      <c r="M110" s="52"/>
      <c r="N110" s="52"/>
      <c r="O110" s="52"/>
      <c r="P110" s="52"/>
      <c r="Q110" s="52"/>
      <c r="R110" s="52"/>
      <c r="S110" s="52"/>
      <c r="T110" s="52"/>
      <c r="U110" s="52"/>
      <c r="V110" s="52"/>
      <c r="W110" s="52"/>
      <c r="X110" s="52"/>
    </row>
    <row r="111" spans="2:24" x14ac:dyDescent="0.2">
      <c r="B111" s="8"/>
      <c r="C111" s="8"/>
      <c r="D111" s="8"/>
      <c r="E111" s="8"/>
      <c r="F111" s="8"/>
      <c r="G111" s="8"/>
      <c r="H111" s="8"/>
      <c r="M111" s="52"/>
      <c r="N111" s="52"/>
      <c r="O111" s="52"/>
      <c r="P111" s="52"/>
      <c r="Q111" s="52"/>
      <c r="R111" s="52"/>
      <c r="S111" s="52"/>
      <c r="T111" s="52"/>
      <c r="U111" s="52"/>
      <c r="V111" s="52"/>
      <c r="W111" s="52"/>
      <c r="X111" s="52"/>
    </row>
    <row r="112" spans="2:24" x14ac:dyDescent="0.2">
      <c r="B112" s="8"/>
      <c r="C112" s="8"/>
      <c r="D112" s="8"/>
      <c r="E112" s="8"/>
      <c r="F112" s="8"/>
      <c r="G112" s="8"/>
      <c r="H112" s="8"/>
      <c r="M112" s="52"/>
      <c r="N112" s="52"/>
      <c r="O112" s="52"/>
      <c r="P112" s="52"/>
      <c r="Q112" s="52"/>
      <c r="R112" s="52"/>
      <c r="S112" s="52"/>
      <c r="T112" s="52"/>
      <c r="U112" s="52"/>
      <c r="V112" s="52"/>
      <c r="W112" s="52"/>
      <c r="X112" s="52"/>
    </row>
    <row r="113" spans="2:24" x14ac:dyDescent="0.2">
      <c r="B113" s="8"/>
      <c r="C113" s="8"/>
      <c r="D113" s="8"/>
      <c r="E113" s="8"/>
      <c r="F113" s="8"/>
      <c r="G113" s="8"/>
      <c r="H113" s="8"/>
      <c r="M113" s="52"/>
      <c r="N113" s="52"/>
      <c r="O113" s="52"/>
      <c r="P113" s="52"/>
      <c r="Q113" s="52"/>
      <c r="R113" s="52"/>
      <c r="S113" s="52"/>
      <c r="T113" s="52"/>
      <c r="U113" s="52"/>
      <c r="V113" s="52"/>
      <c r="W113" s="52"/>
      <c r="X113" s="52"/>
    </row>
    <row r="114" spans="2:24" x14ac:dyDescent="0.2">
      <c r="B114" s="8"/>
      <c r="C114" s="8"/>
      <c r="D114" s="8"/>
      <c r="E114" s="8"/>
      <c r="F114" s="8"/>
      <c r="G114" s="8"/>
      <c r="H114" s="8"/>
      <c r="M114" s="52"/>
      <c r="N114" s="52"/>
      <c r="O114" s="52"/>
      <c r="P114" s="52"/>
      <c r="Q114" s="52"/>
      <c r="R114" s="52"/>
      <c r="S114" s="52"/>
      <c r="T114" s="52"/>
      <c r="U114" s="52"/>
      <c r="V114" s="52"/>
      <c r="W114" s="52"/>
      <c r="X114" s="52"/>
    </row>
    <row r="115" spans="2:24" x14ac:dyDescent="0.2">
      <c r="B115" s="8"/>
      <c r="C115" s="8"/>
      <c r="D115" s="8"/>
      <c r="E115" s="8"/>
      <c r="F115" s="8"/>
      <c r="G115" s="8"/>
      <c r="H115" s="8"/>
      <c r="M115" s="52"/>
      <c r="N115" s="52"/>
      <c r="O115" s="52"/>
      <c r="P115" s="52"/>
      <c r="Q115" s="52"/>
      <c r="R115" s="52"/>
      <c r="S115" s="52"/>
      <c r="T115" s="52"/>
      <c r="U115" s="52"/>
      <c r="V115" s="52"/>
      <c r="W115" s="52"/>
      <c r="X115" s="52"/>
    </row>
    <row r="116" spans="2:24" x14ac:dyDescent="0.2">
      <c r="B116" s="8"/>
      <c r="C116" s="8"/>
      <c r="D116" s="8"/>
      <c r="E116" s="8"/>
      <c r="F116" s="8"/>
      <c r="G116" s="8"/>
      <c r="H116" s="8"/>
      <c r="M116" s="52"/>
      <c r="N116" s="52"/>
      <c r="O116" s="52"/>
      <c r="P116" s="52"/>
      <c r="Q116" s="52"/>
      <c r="R116" s="52"/>
      <c r="S116" s="52"/>
      <c r="T116" s="52"/>
      <c r="U116" s="52"/>
      <c r="V116" s="52"/>
      <c r="W116" s="52"/>
      <c r="X116" s="52"/>
    </row>
    <row r="117" spans="2:24" x14ac:dyDescent="0.2">
      <c r="B117" s="8"/>
      <c r="C117" s="8"/>
      <c r="D117" s="8"/>
      <c r="E117" s="8"/>
      <c r="F117" s="8"/>
      <c r="G117" s="8"/>
      <c r="H117" s="8"/>
      <c r="M117" s="52"/>
      <c r="N117" s="52"/>
      <c r="O117" s="52"/>
      <c r="P117" s="52"/>
      <c r="Q117" s="52"/>
      <c r="R117" s="52"/>
      <c r="S117" s="52"/>
      <c r="T117" s="52"/>
      <c r="U117" s="52"/>
      <c r="V117" s="52"/>
      <c r="W117" s="52"/>
      <c r="X117" s="52"/>
    </row>
    <row r="118" spans="2:24" x14ac:dyDescent="0.2">
      <c r="B118" s="8"/>
      <c r="C118" s="8"/>
      <c r="D118" s="8"/>
      <c r="E118" s="8"/>
      <c r="F118" s="8"/>
      <c r="G118" s="8"/>
      <c r="H118" s="8"/>
      <c r="M118" s="52"/>
      <c r="N118" s="52"/>
      <c r="O118" s="52"/>
      <c r="P118" s="52"/>
      <c r="Q118" s="52"/>
      <c r="R118" s="52"/>
      <c r="S118" s="52"/>
      <c r="T118" s="52"/>
      <c r="U118" s="52"/>
      <c r="V118" s="52"/>
      <c r="W118" s="52"/>
      <c r="X118" s="52"/>
    </row>
    <row r="119" spans="2:24" x14ac:dyDescent="0.2">
      <c r="B119" s="8"/>
      <c r="C119" s="8"/>
      <c r="D119" s="8"/>
      <c r="E119" s="8"/>
      <c r="F119" s="8"/>
      <c r="G119" s="8"/>
      <c r="H119" s="8"/>
      <c r="M119" s="52"/>
      <c r="N119" s="52"/>
      <c r="O119" s="52"/>
      <c r="P119" s="52"/>
      <c r="Q119" s="52"/>
      <c r="R119" s="52"/>
      <c r="S119" s="52"/>
      <c r="T119" s="52"/>
      <c r="U119" s="52"/>
      <c r="V119" s="52"/>
      <c r="W119" s="52"/>
      <c r="X119" s="52"/>
    </row>
    <row r="120" spans="2:24" x14ac:dyDescent="0.2">
      <c r="B120" s="8"/>
      <c r="C120" s="8"/>
      <c r="D120" s="8"/>
      <c r="E120" s="8"/>
      <c r="F120" s="8"/>
      <c r="G120" s="8"/>
      <c r="H120" s="8"/>
      <c r="M120" s="52"/>
      <c r="N120" s="52"/>
      <c r="O120" s="52"/>
      <c r="P120" s="52"/>
      <c r="Q120" s="52"/>
      <c r="R120" s="52"/>
      <c r="S120" s="52"/>
      <c r="T120" s="52"/>
      <c r="U120" s="52"/>
      <c r="V120" s="52"/>
      <c r="W120" s="52"/>
      <c r="X120" s="52"/>
    </row>
    <row r="121" spans="2:24" x14ac:dyDescent="0.2">
      <c r="B121" s="8"/>
      <c r="C121" s="8"/>
      <c r="D121" s="8"/>
      <c r="E121" s="8"/>
      <c r="F121" s="8"/>
      <c r="G121" s="8"/>
      <c r="H121" s="8"/>
      <c r="M121" s="52"/>
      <c r="N121" s="52"/>
      <c r="O121" s="52"/>
      <c r="P121" s="52"/>
      <c r="Q121" s="52"/>
      <c r="R121" s="52"/>
      <c r="S121" s="52"/>
      <c r="T121" s="52"/>
      <c r="U121" s="52"/>
      <c r="V121" s="52"/>
      <c r="W121" s="52"/>
      <c r="X121" s="52"/>
    </row>
    <row r="122" spans="2:24" x14ac:dyDescent="0.2">
      <c r="B122" s="8"/>
      <c r="C122" s="8"/>
      <c r="D122" s="8"/>
      <c r="E122" s="8"/>
      <c r="F122" s="8"/>
      <c r="G122" s="8"/>
      <c r="H122" s="8"/>
      <c r="M122" s="52"/>
      <c r="N122" s="52"/>
      <c r="O122" s="52"/>
      <c r="P122" s="52"/>
      <c r="Q122" s="52"/>
      <c r="R122" s="52"/>
      <c r="S122" s="52"/>
      <c r="T122" s="52"/>
      <c r="U122" s="52"/>
      <c r="V122" s="52"/>
      <c r="W122" s="52"/>
      <c r="X122" s="52"/>
    </row>
    <row r="123" spans="2:24" x14ac:dyDescent="0.2">
      <c r="B123" s="8"/>
      <c r="C123" s="8"/>
      <c r="D123" s="8"/>
      <c r="E123" s="8"/>
      <c r="F123" s="8"/>
      <c r="G123" s="8"/>
      <c r="H123" s="8"/>
      <c r="M123" s="52"/>
      <c r="N123" s="52"/>
      <c r="O123" s="52"/>
      <c r="P123" s="52"/>
      <c r="Q123" s="52"/>
      <c r="R123" s="52"/>
      <c r="S123" s="52"/>
      <c r="T123" s="52"/>
      <c r="U123" s="52"/>
      <c r="V123" s="52"/>
      <c r="W123" s="52"/>
      <c r="X123" s="52"/>
    </row>
    <row r="124" spans="2:24" x14ac:dyDescent="0.2">
      <c r="B124" s="8"/>
      <c r="C124" s="8"/>
      <c r="D124" s="8"/>
      <c r="E124" s="8"/>
      <c r="F124" s="8"/>
      <c r="G124" s="8"/>
      <c r="H124" s="8"/>
      <c r="M124" s="52"/>
      <c r="N124" s="52"/>
      <c r="O124" s="52"/>
      <c r="P124" s="52"/>
      <c r="Q124" s="52"/>
      <c r="R124" s="52"/>
      <c r="S124" s="52"/>
      <c r="T124" s="52"/>
      <c r="U124" s="52"/>
      <c r="V124" s="52"/>
      <c r="W124" s="52"/>
      <c r="X124" s="52"/>
    </row>
    <row r="125" spans="2:24" x14ac:dyDescent="0.2">
      <c r="B125" s="8"/>
      <c r="C125" s="8"/>
      <c r="D125" s="8"/>
      <c r="E125" s="8"/>
      <c r="F125" s="8"/>
      <c r="G125" s="8"/>
      <c r="H125" s="8"/>
      <c r="M125" s="52"/>
      <c r="N125" s="52"/>
      <c r="O125" s="52"/>
      <c r="P125" s="52"/>
      <c r="Q125" s="52"/>
      <c r="R125" s="52"/>
      <c r="S125" s="52"/>
      <c r="T125" s="52"/>
      <c r="U125" s="52"/>
      <c r="V125" s="52"/>
      <c r="W125" s="52"/>
      <c r="X125" s="52"/>
    </row>
    <row r="126" spans="2:24" x14ac:dyDescent="0.2">
      <c r="B126" s="8"/>
      <c r="C126" s="8"/>
      <c r="D126" s="8"/>
      <c r="E126" s="8"/>
      <c r="F126" s="8"/>
      <c r="G126" s="8"/>
      <c r="H126" s="8"/>
      <c r="M126" s="52"/>
      <c r="N126" s="52"/>
      <c r="O126" s="52"/>
      <c r="P126" s="52"/>
      <c r="Q126" s="52"/>
      <c r="R126" s="52"/>
      <c r="S126" s="52"/>
      <c r="T126" s="52"/>
      <c r="U126" s="52"/>
      <c r="V126" s="52"/>
      <c r="W126" s="52"/>
      <c r="X126" s="52"/>
    </row>
  </sheetData>
  <pageMargins left="0.7" right="0.7" top="0.75" bottom="0.75" header="0.3" footer="0.3"/>
  <pageSetup paperSize="9" orientation="portrait" verticalDpi="0"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120"/>
  <sheetViews>
    <sheetView workbookViewId="0">
      <pane ySplit="1" topLeftCell="A2" activePane="bottomLeft" state="frozen"/>
      <selection pane="bottomLeft" activeCell="A2" sqref="A2"/>
    </sheetView>
  </sheetViews>
  <sheetFormatPr defaultColWidth="17.140625" defaultRowHeight="12.75" customHeight="1" x14ac:dyDescent="0.2"/>
  <cols>
    <col min="1" max="1" width="2" customWidth="1"/>
    <col min="2" max="2" width="138.7109375" customWidth="1"/>
  </cols>
  <sheetData>
    <row r="1" spans="1:5" ht="12.75" customHeight="1" x14ac:dyDescent="0.2">
      <c r="A1" s="8" t="s">
        <v>79</v>
      </c>
      <c r="B1" t="s">
        <v>80</v>
      </c>
      <c r="C1" s="49" t="s">
        <v>81</v>
      </c>
      <c r="D1" s="49" t="s">
        <v>82</v>
      </c>
      <c r="E1" s="2" t="s">
        <v>83</v>
      </c>
    </row>
    <row r="2" spans="1:5" ht="12.75" customHeight="1" x14ac:dyDescent="0.2">
      <c r="A2" s="8"/>
      <c r="B2" s="43" t="s">
        <v>84</v>
      </c>
      <c r="C2" s="8"/>
      <c r="D2" s="8"/>
    </row>
    <row r="3" spans="1:5" ht="12.75" customHeight="1" x14ac:dyDescent="0.2">
      <c r="A3" s="11"/>
      <c r="B3" t="s">
        <v>85</v>
      </c>
      <c r="C3" s="8"/>
      <c r="D3" s="8"/>
    </row>
    <row r="4" spans="1:5" ht="12.75" customHeight="1" x14ac:dyDescent="0.2">
      <c r="A4" s="11"/>
      <c r="B4" t="s">
        <v>86</v>
      </c>
      <c r="C4" s="8"/>
      <c r="D4" s="8"/>
    </row>
    <row r="5" spans="1:5" ht="12.75" customHeight="1" x14ac:dyDescent="0.2">
      <c r="A5" s="11"/>
      <c r="B5" t="s">
        <v>87</v>
      </c>
      <c r="C5" s="8"/>
      <c r="D5" s="8"/>
    </row>
    <row r="6" spans="1:5" ht="12.75" customHeight="1" x14ac:dyDescent="0.2">
      <c r="A6" s="11"/>
      <c r="B6" t="s">
        <v>88</v>
      </c>
      <c r="C6" s="8"/>
      <c r="D6" s="8"/>
    </row>
    <row r="7" spans="1:5" ht="12.75" customHeight="1" x14ac:dyDescent="0.2">
      <c r="A7" s="11"/>
      <c r="B7" t="s">
        <v>89</v>
      </c>
      <c r="C7" s="8"/>
      <c r="D7" s="8"/>
    </row>
    <row r="8" spans="1:5" ht="12.75" customHeight="1" x14ac:dyDescent="0.2">
      <c r="A8" s="11"/>
      <c r="B8" t="s">
        <v>90</v>
      </c>
      <c r="C8" s="8"/>
      <c r="D8" s="8"/>
    </row>
    <row r="9" spans="1:5" ht="12.75" customHeight="1" x14ac:dyDescent="0.2">
      <c r="A9" s="11"/>
      <c r="B9" t="s">
        <v>91</v>
      </c>
      <c r="C9" s="8"/>
      <c r="D9" s="8"/>
    </row>
    <row r="10" spans="1:5" ht="12.75" customHeight="1" x14ac:dyDescent="0.2">
      <c r="A10" s="11"/>
      <c r="B10" t="s">
        <v>92</v>
      </c>
      <c r="C10" s="8"/>
      <c r="D10" s="8"/>
    </row>
    <row r="11" spans="1:5" ht="12.75" customHeight="1" x14ac:dyDescent="0.2">
      <c r="A11" s="8"/>
      <c r="B11" t="s">
        <v>93</v>
      </c>
      <c r="C11" s="8"/>
      <c r="D11" s="8"/>
    </row>
    <row r="12" spans="1:5" ht="12.75" customHeight="1" x14ac:dyDescent="0.2">
      <c r="A12" s="8"/>
      <c r="B12" t="s">
        <v>94</v>
      </c>
      <c r="C12" s="8"/>
      <c r="D12" s="8"/>
    </row>
    <row r="13" spans="1:5" ht="12.75" customHeight="1" x14ac:dyDescent="0.2">
      <c r="A13" s="8"/>
      <c r="B13" t="s">
        <v>95</v>
      </c>
      <c r="C13" s="8"/>
      <c r="D13" s="8"/>
    </row>
    <row r="14" spans="1:5" ht="12.75" customHeight="1" x14ac:dyDescent="0.2">
      <c r="A14" s="8"/>
      <c r="B14" t="s">
        <v>96</v>
      </c>
      <c r="C14" s="8"/>
      <c r="D14" s="8"/>
    </row>
    <row r="15" spans="1:5" ht="12.75" customHeight="1" x14ac:dyDescent="0.2">
      <c r="A15" s="8"/>
      <c r="B15" t="s">
        <v>97</v>
      </c>
      <c r="C15" s="8"/>
      <c r="D15" s="8"/>
    </row>
    <row r="16" spans="1:5" ht="12.75" customHeight="1" x14ac:dyDescent="0.2">
      <c r="A16" s="8"/>
      <c r="B16" t="s">
        <v>98</v>
      </c>
      <c r="C16" s="8"/>
      <c r="D16" s="8"/>
    </row>
    <row r="17" spans="1:4" ht="12.75" customHeight="1" x14ac:dyDescent="0.2">
      <c r="A17" s="8"/>
      <c r="B17" t="s">
        <v>99</v>
      </c>
      <c r="C17" s="8"/>
      <c r="D17" s="8"/>
    </row>
    <row r="18" spans="1:4" ht="12.75" customHeight="1" x14ac:dyDescent="0.2">
      <c r="A18" s="8"/>
      <c r="B18" t="s">
        <v>100</v>
      </c>
      <c r="C18" s="8"/>
      <c r="D18" s="8"/>
    </row>
    <row r="19" spans="1:4" ht="12.75" customHeight="1" x14ac:dyDescent="0.2">
      <c r="A19" s="8"/>
      <c r="C19" s="8"/>
      <c r="D19" s="8"/>
    </row>
    <row r="20" spans="1:4" ht="12.75" customHeight="1" x14ac:dyDescent="0.2">
      <c r="A20" s="8"/>
      <c r="C20" s="8"/>
      <c r="D20" s="8"/>
    </row>
    <row r="21" spans="1:4" ht="12.75" customHeight="1" x14ac:dyDescent="0.2">
      <c r="A21" s="8"/>
      <c r="C21" s="8"/>
      <c r="D21" s="8"/>
    </row>
    <row r="22" spans="1:4" ht="12.75" customHeight="1" x14ac:dyDescent="0.2">
      <c r="A22" s="8"/>
      <c r="C22" s="8"/>
      <c r="D22" s="8"/>
    </row>
    <row r="23" spans="1:4" ht="12.75" customHeight="1" x14ac:dyDescent="0.2">
      <c r="A23" s="8"/>
      <c r="B23" s="44" t="s">
        <v>101</v>
      </c>
      <c r="C23" s="8"/>
      <c r="D23" s="8"/>
    </row>
    <row r="24" spans="1:4" ht="12.75" customHeight="1" x14ac:dyDescent="0.2">
      <c r="A24" s="1"/>
      <c r="B24" t="s">
        <v>102</v>
      </c>
      <c r="C24" s="8"/>
      <c r="D24" s="8"/>
    </row>
    <row r="25" spans="1:4" ht="12.75" customHeight="1" x14ac:dyDescent="0.2">
      <c r="A25" s="1"/>
      <c r="B25" t="s">
        <v>103</v>
      </c>
      <c r="C25" s="8"/>
      <c r="D25" s="8"/>
    </row>
    <row r="26" spans="1:4" ht="12.75" customHeight="1" x14ac:dyDescent="0.2">
      <c r="A26" s="1"/>
      <c r="B26" t="s">
        <v>104</v>
      </c>
      <c r="C26" s="8"/>
      <c r="D26" s="8"/>
    </row>
    <row r="27" spans="1:4" ht="12.75" customHeight="1" x14ac:dyDescent="0.2">
      <c r="A27" s="1"/>
      <c r="B27" t="s">
        <v>105</v>
      </c>
      <c r="C27" s="8"/>
      <c r="D27" s="8"/>
    </row>
    <row r="28" spans="1:4" ht="12.75" customHeight="1" x14ac:dyDescent="0.2">
      <c r="A28" s="1"/>
      <c r="B28" t="s">
        <v>106</v>
      </c>
      <c r="C28" s="8"/>
      <c r="D28" s="8"/>
    </row>
    <row r="29" spans="1:4" ht="12.75" customHeight="1" x14ac:dyDescent="0.2">
      <c r="A29" s="1" t="s">
        <v>79</v>
      </c>
      <c r="B29" t="s">
        <v>107</v>
      </c>
      <c r="C29" s="8"/>
      <c r="D29" s="8"/>
    </row>
    <row r="30" spans="1:4" ht="12.75" customHeight="1" x14ac:dyDescent="0.2">
      <c r="A30" s="1" t="s">
        <v>79</v>
      </c>
      <c r="B30" t="s">
        <v>108</v>
      </c>
      <c r="C30" s="8"/>
      <c r="D30" s="8"/>
    </row>
    <row r="31" spans="1:4" x14ac:dyDescent="0.2">
      <c r="A31" s="8"/>
      <c r="C31" s="8"/>
      <c r="D31" s="8"/>
    </row>
    <row r="32" spans="1:4" x14ac:dyDescent="0.2">
      <c r="A32" s="8"/>
      <c r="B32" s="34" t="s">
        <v>109</v>
      </c>
      <c r="C32" s="8"/>
      <c r="D32" s="8"/>
    </row>
    <row r="33" spans="1:4" x14ac:dyDescent="0.2">
      <c r="A33" s="16"/>
      <c r="B33" t="s">
        <v>110</v>
      </c>
      <c r="C33" s="8"/>
      <c r="D33" s="8"/>
    </row>
    <row r="34" spans="1:4" x14ac:dyDescent="0.2">
      <c r="A34" s="16"/>
      <c r="B34" t="s">
        <v>111</v>
      </c>
      <c r="C34" s="8"/>
      <c r="D34" s="8"/>
    </row>
    <row r="35" spans="1:4" x14ac:dyDescent="0.2">
      <c r="A35" s="16"/>
      <c r="B35" t="s">
        <v>112</v>
      </c>
      <c r="C35" s="8"/>
      <c r="D35" s="8"/>
    </row>
    <row r="36" spans="1:4" x14ac:dyDescent="0.2">
      <c r="A36" s="8"/>
      <c r="C36" s="8"/>
      <c r="D36" s="8"/>
    </row>
    <row r="37" spans="1:4" x14ac:dyDescent="0.2">
      <c r="A37" s="8"/>
      <c r="B37" s="32" t="s">
        <v>2</v>
      </c>
      <c r="C37" s="8"/>
      <c r="D37" s="8"/>
    </row>
    <row r="38" spans="1:4" x14ac:dyDescent="0.2">
      <c r="A38" s="8" t="s">
        <v>79</v>
      </c>
      <c r="B38" t="s">
        <v>113</v>
      </c>
      <c r="C38" s="8"/>
      <c r="D38" s="8"/>
    </row>
    <row r="39" spans="1:4" x14ac:dyDescent="0.2">
      <c r="A39" s="8" t="s">
        <v>79</v>
      </c>
      <c r="B39" t="s">
        <v>114</v>
      </c>
      <c r="C39" s="8"/>
      <c r="D39" s="8"/>
    </row>
    <row r="40" spans="1:4" x14ac:dyDescent="0.2">
      <c r="A40" s="8" t="s">
        <v>79</v>
      </c>
      <c r="B40" t="s">
        <v>115</v>
      </c>
      <c r="C40" s="8"/>
      <c r="D40" s="8"/>
    </row>
    <row r="41" spans="1:4" x14ac:dyDescent="0.2">
      <c r="A41" s="8" t="s">
        <v>79</v>
      </c>
      <c r="B41" t="s">
        <v>116</v>
      </c>
      <c r="C41" s="8"/>
      <c r="D41" s="8"/>
    </row>
    <row r="42" spans="1:4" ht="25.5" x14ac:dyDescent="0.2">
      <c r="A42" s="8"/>
      <c r="B42" t="s">
        <v>117</v>
      </c>
      <c r="C42" s="8"/>
      <c r="D42" s="8"/>
    </row>
    <row r="43" spans="1:4" x14ac:dyDescent="0.2">
      <c r="A43" s="8"/>
      <c r="C43" s="8"/>
      <c r="D43" s="8"/>
    </row>
    <row r="44" spans="1:4" x14ac:dyDescent="0.2">
      <c r="A44" s="8"/>
      <c r="B44" s="36" t="s">
        <v>52</v>
      </c>
      <c r="C44" s="8"/>
      <c r="D44" s="8"/>
    </row>
    <row r="45" spans="1:4" x14ac:dyDescent="0.2">
      <c r="A45" s="8"/>
      <c r="B45" s="36" t="s">
        <v>118</v>
      </c>
      <c r="C45" s="8"/>
      <c r="D45" s="8"/>
    </row>
    <row r="46" spans="1:4" x14ac:dyDescent="0.2">
      <c r="A46" s="8" t="s">
        <v>79</v>
      </c>
      <c r="B46" t="s">
        <v>119</v>
      </c>
      <c r="C46" s="8"/>
      <c r="D46" s="8"/>
    </row>
    <row r="47" spans="1:4" x14ac:dyDescent="0.2">
      <c r="A47" s="8" t="s">
        <v>79</v>
      </c>
      <c r="B47" t="s">
        <v>120</v>
      </c>
      <c r="C47" s="8"/>
      <c r="D47" s="8"/>
    </row>
    <row r="48" spans="1:4" x14ac:dyDescent="0.2">
      <c r="A48" s="8" t="s">
        <v>79</v>
      </c>
      <c r="B48" t="s">
        <v>121</v>
      </c>
      <c r="C48" s="8"/>
      <c r="D48" s="8"/>
    </row>
    <row r="49" spans="1:4" x14ac:dyDescent="0.2">
      <c r="A49" s="8"/>
      <c r="B49" s="26" t="s">
        <v>122</v>
      </c>
      <c r="C49" s="8"/>
      <c r="D49" s="8"/>
    </row>
    <row r="50" spans="1:4" x14ac:dyDescent="0.2">
      <c r="A50" s="8"/>
      <c r="B50" t="s">
        <v>123</v>
      </c>
      <c r="C50" s="8"/>
      <c r="D50" s="8"/>
    </row>
    <row r="51" spans="1:4" x14ac:dyDescent="0.2">
      <c r="A51" s="8" t="s">
        <v>79</v>
      </c>
      <c r="B51" t="s">
        <v>124</v>
      </c>
      <c r="C51" s="8"/>
      <c r="D51" s="8"/>
    </row>
    <row r="52" spans="1:4" x14ac:dyDescent="0.2">
      <c r="A52" s="8"/>
      <c r="C52" s="8"/>
      <c r="D52" s="8"/>
    </row>
    <row r="53" spans="1:4" x14ac:dyDescent="0.2">
      <c r="A53" s="8"/>
      <c r="B53" s="36" t="s">
        <v>125</v>
      </c>
      <c r="C53" s="8"/>
      <c r="D53" s="8"/>
    </row>
    <row r="54" spans="1:4" x14ac:dyDescent="0.2">
      <c r="A54" s="8" t="s">
        <v>79</v>
      </c>
      <c r="B54" t="s">
        <v>126</v>
      </c>
      <c r="C54" s="8"/>
      <c r="D54" s="8"/>
    </row>
    <row r="55" spans="1:4" x14ac:dyDescent="0.2">
      <c r="A55" s="8" t="s">
        <v>79</v>
      </c>
      <c r="B55" t="s">
        <v>127</v>
      </c>
      <c r="C55" s="8"/>
      <c r="D55" s="8"/>
    </row>
    <row r="56" spans="1:4" x14ac:dyDescent="0.2">
      <c r="A56" s="8"/>
      <c r="B56" t="s">
        <v>128</v>
      </c>
      <c r="C56" s="8"/>
      <c r="D56" s="8"/>
    </row>
    <row r="57" spans="1:4" x14ac:dyDescent="0.2">
      <c r="A57" s="8"/>
      <c r="B57" s="24" t="s">
        <v>129</v>
      </c>
      <c r="C57" s="8"/>
      <c r="D57" s="8"/>
    </row>
    <row r="58" spans="1:4" x14ac:dyDescent="0.2">
      <c r="A58" s="8"/>
      <c r="B58" t="s">
        <v>130</v>
      </c>
      <c r="C58" s="8"/>
      <c r="D58" s="8"/>
    </row>
    <row r="59" spans="1:4" x14ac:dyDescent="0.2">
      <c r="A59" s="8"/>
      <c r="B59" t="s">
        <v>131</v>
      </c>
      <c r="C59" s="8"/>
      <c r="D59" s="8"/>
    </row>
    <row r="60" spans="1:4" x14ac:dyDescent="0.2">
      <c r="A60" s="8"/>
      <c r="C60" s="8"/>
      <c r="D60" s="8"/>
    </row>
    <row r="61" spans="1:4" x14ac:dyDescent="0.2">
      <c r="A61" s="8"/>
      <c r="B61" s="36" t="s">
        <v>132</v>
      </c>
      <c r="C61" s="8"/>
      <c r="D61" s="8"/>
    </row>
    <row r="62" spans="1:4" x14ac:dyDescent="0.2">
      <c r="A62" s="8" t="s">
        <v>79</v>
      </c>
      <c r="B62" t="s">
        <v>133</v>
      </c>
      <c r="C62" s="8"/>
      <c r="D62" s="8"/>
    </row>
    <row r="63" spans="1:4" x14ac:dyDescent="0.2">
      <c r="A63" s="8"/>
      <c r="C63" s="8"/>
      <c r="D63" s="8"/>
    </row>
    <row r="64" spans="1:4" x14ac:dyDescent="0.2">
      <c r="A64" s="8"/>
      <c r="B64" s="36" t="s">
        <v>134</v>
      </c>
      <c r="C64" s="8"/>
      <c r="D64" s="8"/>
    </row>
    <row r="65" spans="1:4" x14ac:dyDescent="0.2">
      <c r="A65" s="8" t="s">
        <v>79</v>
      </c>
      <c r="B65" t="s">
        <v>135</v>
      </c>
      <c r="C65" s="8"/>
      <c r="D65" s="8"/>
    </row>
    <row r="66" spans="1:4" x14ac:dyDescent="0.2">
      <c r="A66" s="8"/>
      <c r="C66" s="8"/>
      <c r="D66" s="8"/>
    </row>
    <row r="67" spans="1:4" x14ac:dyDescent="0.2">
      <c r="A67" s="8"/>
      <c r="B67" s="36" t="s">
        <v>136</v>
      </c>
      <c r="C67" s="8"/>
      <c r="D67" s="8"/>
    </row>
    <row r="68" spans="1:4" x14ac:dyDescent="0.2">
      <c r="A68" s="8"/>
      <c r="C68" s="8"/>
      <c r="D68" s="8"/>
    </row>
    <row r="69" spans="1:4" x14ac:dyDescent="0.2">
      <c r="A69" s="8"/>
      <c r="B69" s="36" t="s">
        <v>137</v>
      </c>
      <c r="C69" s="8"/>
      <c r="D69" s="8"/>
    </row>
    <row r="70" spans="1:4" x14ac:dyDescent="0.2">
      <c r="A70" s="8"/>
      <c r="B70" t="s">
        <v>138</v>
      </c>
      <c r="C70" s="8"/>
      <c r="D70" s="8"/>
    </row>
    <row r="71" spans="1:4" x14ac:dyDescent="0.2">
      <c r="A71" s="8" t="s">
        <v>79</v>
      </c>
      <c r="B71" t="s">
        <v>139</v>
      </c>
      <c r="C71" s="8"/>
      <c r="D71" s="8"/>
    </row>
    <row r="72" spans="1:4" x14ac:dyDescent="0.2">
      <c r="A72" s="8"/>
      <c r="B72" t="s">
        <v>140</v>
      </c>
      <c r="C72" s="8"/>
      <c r="D72" s="8"/>
    </row>
    <row r="73" spans="1:4" x14ac:dyDescent="0.2">
      <c r="A73" s="8"/>
      <c r="C73" s="8"/>
      <c r="D73" s="8"/>
    </row>
    <row r="74" spans="1:4" x14ac:dyDescent="0.2">
      <c r="A74" s="8"/>
      <c r="C74" s="8"/>
      <c r="D74" s="8"/>
    </row>
    <row r="75" spans="1:4" x14ac:dyDescent="0.2">
      <c r="A75" s="8"/>
      <c r="B75" s="36" t="s">
        <v>141</v>
      </c>
      <c r="C75" s="8"/>
      <c r="D75" s="8"/>
    </row>
    <row r="76" spans="1:4" x14ac:dyDescent="0.2">
      <c r="A76" s="8"/>
      <c r="B76" t="s">
        <v>142</v>
      </c>
      <c r="C76" s="8"/>
      <c r="D76" s="8"/>
    </row>
    <row r="77" spans="1:4" x14ac:dyDescent="0.2">
      <c r="A77" s="8"/>
      <c r="C77" s="8"/>
      <c r="D77" s="8"/>
    </row>
    <row r="78" spans="1:4" x14ac:dyDescent="0.2">
      <c r="A78" s="8"/>
      <c r="B78" s="36" t="s">
        <v>143</v>
      </c>
      <c r="C78" s="8"/>
      <c r="D78" s="8"/>
    </row>
    <row r="79" spans="1:4" x14ac:dyDescent="0.2">
      <c r="A79" s="8" t="s">
        <v>79</v>
      </c>
      <c r="B79" t="s">
        <v>144</v>
      </c>
      <c r="C79" s="8"/>
      <c r="D79" s="8"/>
    </row>
    <row r="80" spans="1:4" x14ac:dyDescent="0.2">
      <c r="A80" s="8"/>
      <c r="B80" s="24" t="s">
        <v>145</v>
      </c>
      <c r="C80" s="8"/>
      <c r="D80" s="8"/>
    </row>
    <row r="81" spans="1:4" x14ac:dyDescent="0.2">
      <c r="A81" s="8"/>
      <c r="B81" t="s">
        <v>146</v>
      </c>
      <c r="C81" s="8"/>
      <c r="D81" s="8"/>
    </row>
    <row r="82" spans="1:4" x14ac:dyDescent="0.2">
      <c r="A82" s="8"/>
      <c r="C82" s="8"/>
      <c r="D82" s="8"/>
    </row>
    <row r="83" spans="1:4" x14ac:dyDescent="0.2">
      <c r="A83" s="8"/>
      <c r="B83" s="36" t="s">
        <v>147</v>
      </c>
      <c r="C83" s="8"/>
      <c r="D83" s="8"/>
    </row>
    <row r="84" spans="1:4" x14ac:dyDescent="0.2">
      <c r="A84" s="8" t="s">
        <v>79</v>
      </c>
      <c r="B84" t="s">
        <v>148</v>
      </c>
      <c r="C84" s="8"/>
      <c r="D84" s="8"/>
    </row>
    <row r="85" spans="1:4" x14ac:dyDescent="0.2">
      <c r="A85" s="8" t="s">
        <v>79</v>
      </c>
      <c r="B85" t="s">
        <v>149</v>
      </c>
      <c r="C85" s="8"/>
      <c r="D85" s="8"/>
    </row>
    <row r="86" spans="1:4" x14ac:dyDescent="0.2">
      <c r="A86" s="8"/>
      <c r="C86" s="8"/>
      <c r="D86" s="8"/>
    </row>
    <row r="87" spans="1:4" x14ac:dyDescent="0.2">
      <c r="A87" s="8"/>
      <c r="C87" s="8"/>
      <c r="D87" s="8"/>
    </row>
    <row r="88" spans="1:4" x14ac:dyDescent="0.2">
      <c r="A88" s="8"/>
      <c r="C88" s="8"/>
      <c r="D88" s="8"/>
    </row>
    <row r="89" spans="1:4" x14ac:dyDescent="0.2">
      <c r="A89" s="8"/>
      <c r="C89" s="8"/>
      <c r="D89" s="8"/>
    </row>
    <row r="90" spans="1:4" x14ac:dyDescent="0.2">
      <c r="A90" s="8"/>
      <c r="C90" s="8"/>
      <c r="D90" s="8"/>
    </row>
    <row r="91" spans="1:4" x14ac:dyDescent="0.2">
      <c r="A91" s="8"/>
      <c r="C91" s="8"/>
      <c r="D91" s="8"/>
    </row>
    <row r="92" spans="1:4" x14ac:dyDescent="0.2">
      <c r="A92" s="8"/>
      <c r="C92" s="8"/>
      <c r="D92" s="8"/>
    </row>
    <row r="93" spans="1:4" x14ac:dyDescent="0.2">
      <c r="A93" s="8"/>
      <c r="C93" s="8"/>
      <c r="D93" s="8"/>
    </row>
    <row r="94" spans="1:4" x14ac:dyDescent="0.2">
      <c r="A94" s="8"/>
      <c r="C94" s="8"/>
      <c r="D94" s="8"/>
    </row>
    <row r="95" spans="1:4" x14ac:dyDescent="0.2">
      <c r="A95" s="8"/>
      <c r="C95" s="8"/>
      <c r="D95" s="8"/>
    </row>
    <row r="96" spans="1:4" x14ac:dyDescent="0.2">
      <c r="A96" s="8"/>
      <c r="C96" s="8"/>
      <c r="D96" s="8"/>
    </row>
    <row r="97" spans="1:4" x14ac:dyDescent="0.2">
      <c r="A97" s="8"/>
      <c r="C97" s="8"/>
      <c r="D97" s="8"/>
    </row>
    <row r="98" spans="1:4" x14ac:dyDescent="0.2">
      <c r="A98" s="8"/>
      <c r="C98" s="8"/>
      <c r="D98" s="8"/>
    </row>
    <row r="99" spans="1:4" x14ac:dyDescent="0.2">
      <c r="A99" s="8"/>
      <c r="C99" s="8"/>
      <c r="D99" s="8"/>
    </row>
    <row r="100" spans="1:4" x14ac:dyDescent="0.2">
      <c r="A100" s="8"/>
      <c r="C100" s="8"/>
      <c r="D100" s="8"/>
    </row>
    <row r="101" spans="1:4" x14ac:dyDescent="0.2">
      <c r="A101" s="8"/>
      <c r="C101" s="8"/>
      <c r="D101" s="8"/>
    </row>
    <row r="102" spans="1:4" x14ac:dyDescent="0.2">
      <c r="A102" s="8"/>
      <c r="C102" s="8"/>
      <c r="D102" s="8"/>
    </row>
    <row r="103" spans="1:4" x14ac:dyDescent="0.2">
      <c r="A103" s="8"/>
      <c r="C103" s="8"/>
      <c r="D103" s="8"/>
    </row>
    <row r="104" spans="1:4" x14ac:dyDescent="0.2">
      <c r="A104" s="8"/>
      <c r="C104" s="8"/>
      <c r="D104" s="8"/>
    </row>
    <row r="105" spans="1:4" x14ac:dyDescent="0.2">
      <c r="A105" s="8"/>
      <c r="C105" s="8"/>
      <c r="D105" s="8"/>
    </row>
    <row r="106" spans="1:4" x14ac:dyDescent="0.2">
      <c r="A106" s="8"/>
      <c r="C106" s="8"/>
      <c r="D106" s="8"/>
    </row>
    <row r="107" spans="1:4" x14ac:dyDescent="0.2">
      <c r="A107" s="8"/>
      <c r="C107" s="8"/>
      <c r="D107" s="8"/>
    </row>
    <row r="108" spans="1:4" x14ac:dyDescent="0.2">
      <c r="A108" s="8"/>
      <c r="C108" s="8"/>
      <c r="D108" s="8"/>
    </row>
    <row r="109" spans="1:4" x14ac:dyDescent="0.2">
      <c r="A109" s="8"/>
      <c r="C109" s="8"/>
      <c r="D109" s="8"/>
    </row>
    <row r="110" spans="1:4" x14ac:dyDescent="0.2">
      <c r="A110" s="8"/>
      <c r="C110" s="8"/>
      <c r="D110" s="8"/>
    </row>
    <row r="111" spans="1:4" x14ac:dyDescent="0.2">
      <c r="A111" s="8"/>
      <c r="C111" s="8"/>
      <c r="D111" s="8"/>
    </row>
    <row r="112" spans="1:4" x14ac:dyDescent="0.2">
      <c r="A112" s="8"/>
      <c r="C112" s="8"/>
      <c r="D112" s="8"/>
    </row>
    <row r="113" spans="1:4" x14ac:dyDescent="0.2">
      <c r="A113" s="8"/>
      <c r="C113" s="8"/>
      <c r="D113" s="8"/>
    </row>
    <row r="114" spans="1:4" x14ac:dyDescent="0.2">
      <c r="A114" s="8"/>
      <c r="C114" s="8"/>
      <c r="D114" s="8"/>
    </row>
    <row r="115" spans="1:4" x14ac:dyDescent="0.2">
      <c r="A115" s="8"/>
      <c r="C115" s="8"/>
      <c r="D115" s="8"/>
    </row>
    <row r="116" spans="1:4" x14ac:dyDescent="0.2">
      <c r="A116" s="8"/>
      <c r="C116" s="8"/>
      <c r="D116" s="8"/>
    </row>
    <row r="117" spans="1:4" x14ac:dyDescent="0.2">
      <c r="A117" s="8"/>
      <c r="C117" s="8"/>
      <c r="D117" s="8"/>
    </row>
    <row r="118" spans="1:4" x14ac:dyDescent="0.2">
      <c r="A118" s="8"/>
      <c r="C118" s="8"/>
      <c r="D118" s="8"/>
    </row>
    <row r="119" spans="1:4" x14ac:dyDescent="0.2">
      <c r="A119" s="8"/>
      <c r="C119" s="8"/>
      <c r="D119" s="8"/>
    </row>
    <row r="120" spans="1:4" x14ac:dyDescent="0.2">
      <c r="A120" s="8"/>
      <c r="C120" s="8"/>
      <c r="D120" s="8"/>
    </row>
  </sheetData>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B9"/>
  <sheetViews>
    <sheetView workbookViewId="0"/>
  </sheetViews>
  <sheetFormatPr defaultColWidth="17.140625" defaultRowHeight="12.75" customHeight="1" x14ac:dyDescent="0.2"/>
  <cols>
    <col min="2" max="2" width="132.5703125" customWidth="1"/>
  </cols>
  <sheetData>
    <row r="3" spans="2:2" ht="12.75" customHeight="1" x14ac:dyDescent="0.2">
      <c r="B3" s="36" t="s">
        <v>150</v>
      </c>
    </row>
    <row r="4" spans="2:2" ht="12.75" customHeight="1" x14ac:dyDescent="0.2">
      <c r="B4" t="s">
        <v>151</v>
      </c>
    </row>
    <row r="6" spans="2:2" ht="12.75" customHeight="1" x14ac:dyDescent="0.2">
      <c r="B6" s="36" t="s">
        <v>2</v>
      </c>
    </row>
    <row r="7" spans="2:2" ht="12.75" customHeight="1" x14ac:dyDescent="0.2">
      <c r="B7" t="s">
        <v>152</v>
      </c>
    </row>
    <row r="9" spans="2:2" ht="12.75" customHeight="1" x14ac:dyDescent="0.2">
      <c r="B9" t="s">
        <v>153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00"/>
  <sheetViews>
    <sheetView workbookViewId="0">
      <pane ySplit="1" topLeftCell="A2" activePane="bottomLeft" state="frozen"/>
      <selection pane="bottomLeft" activeCell="A3" sqref="A3"/>
    </sheetView>
  </sheetViews>
  <sheetFormatPr defaultColWidth="17.140625" defaultRowHeight="12.75" customHeight="1" x14ac:dyDescent="0.2"/>
  <cols>
    <col min="1" max="1" width="68.28515625" customWidth="1"/>
  </cols>
  <sheetData>
    <row r="1" spans="1:25" ht="12.75" customHeight="1" x14ac:dyDescent="0.2">
      <c r="A1" s="19" t="s">
        <v>154</v>
      </c>
      <c r="B1" s="5" t="s">
        <v>155</v>
      </c>
      <c r="C1" s="7" t="s">
        <v>156</v>
      </c>
      <c r="D1" s="5" t="s">
        <v>81</v>
      </c>
      <c r="E1" s="5" t="s">
        <v>157</v>
      </c>
      <c r="F1" s="5" t="s">
        <v>158</v>
      </c>
      <c r="G1" s="5" t="s">
        <v>159</v>
      </c>
      <c r="H1" s="5" t="s">
        <v>83</v>
      </c>
      <c r="I1" s="5" t="s">
        <v>82</v>
      </c>
      <c r="J1" s="19"/>
      <c r="K1" s="19"/>
      <c r="L1" s="19" t="s">
        <v>160</v>
      </c>
      <c r="M1" s="19"/>
      <c r="N1" s="19"/>
      <c r="O1" s="19"/>
      <c r="P1" s="19"/>
      <c r="Q1" s="19"/>
      <c r="R1" s="19"/>
      <c r="S1" s="19"/>
      <c r="T1" s="19"/>
      <c r="U1" s="19"/>
      <c r="V1" s="19"/>
      <c r="W1" s="19"/>
      <c r="X1" s="19"/>
      <c r="Y1" s="19"/>
    </row>
    <row r="2" spans="1:25" ht="174" customHeight="1" x14ac:dyDescent="0.2">
      <c r="A2" s="58" t="s">
        <v>261</v>
      </c>
      <c r="B2" s="22"/>
      <c r="C2" s="20"/>
      <c r="D2" s="22" t="s">
        <v>162</v>
      </c>
      <c r="E2" s="22"/>
      <c r="F2" s="22"/>
      <c r="G2" s="22"/>
      <c r="H2" s="22"/>
      <c r="I2" s="22"/>
      <c r="L2" t="s">
        <v>22</v>
      </c>
    </row>
    <row r="3" spans="1:25" ht="12.75" customHeight="1" x14ac:dyDescent="0.2">
      <c r="A3" s="6" t="s">
        <v>163</v>
      </c>
      <c r="B3" s="22"/>
      <c r="C3" s="20"/>
      <c r="D3" s="22" t="s">
        <v>162</v>
      </c>
      <c r="E3" s="22"/>
      <c r="F3" s="22"/>
      <c r="G3" s="22"/>
      <c r="H3" s="22"/>
      <c r="I3" s="22"/>
      <c r="L3" t="s">
        <v>164</v>
      </c>
    </row>
    <row r="4" spans="1:25" ht="12.75" customHeight="1" x14ac:dyDescent="0.2">
      <c r="A4" t="s">
        <v>165</v>
      </c>
      <c r="B4" s="22"/>
      <c r="C4" s="20"/>
      <c r="D4" s="22" t="s">
        <v>166</v>
      </c>
      <c r="E4" s="22"/>
      <c r="F4" s="22"/>
      <c r="G4" s="22"/>
      <c r="H4" s="22"/>
      <c r="I4" s="22"/>
      <c r="L4" t="s">
        <v>167</v>
      </c>
    </row>
    <row r="5" spans="1:25" ht="12.75" customHeight="1" x14ac:dyDescent="0.2">
      <c r="B5" s="22"/>
      <c r="C5" s="20"/>
      <c r="D5" s="22"/>
      <c r="E5" s="22"/>
      <c r="F5" s="22"/>
      <c r="G5" s="22"/>
      <c r="H5" s="22"/>
      <c r="I5" s="22"/>
      <c r="L5" t="s">
        <v>168</v>
      </c>
    </row>
    <row r="6" spans="1:25" ht="12.75" customHeight="1" x14ac:dyDescent="0.2">
      <c r="B6" s="22"/>
      <c r="C6" s="20"/>
      <c r="D6" s="22"/>
      <c r="E6" s="22"/>
      <c r="F6" s="22"/>
      <c r="G6" s="22"/>
      <c r="H6" s="22"/>
      <c r="I6" s="22"/>
      <c r="L6" t="s">
        <v>169</v>
      </c>
    </row>
    <row r="7" spans="1:25" ht="12.75" customHeight="1" x14ac:dyDescent="0.2">
      <c r="B7" s="22"/>
      <c r="C7" s="20"/>
      <c r="D7" s="22"/>
      <c r="E7" s="22"/>
      <c r="F7" s="22"/>
      <c r="G7" s="22"/>
      <c r="H7" s="22"/>
      <c r="I7" s="22"/>
    </row>
    <row r="8" spans="1:25" ht="12.75" customHeight="1" x14ac:dyDescent="0.2">
      <c r="B8" s="22"/>
      <c r="C8" s="20"/>
      <c r="D8" s="22"/>
      <c r="E8" s="22"/>
      <c r="F8" s="22"/>
      <c r="G8" s="22"/>
      <c r="H8" s="22"/>
      <c r="I8" s="22"/>
    </row>
    <row r="9" spans="1:25" ht="12.75" customHeight="1" x14ac:dyDescent="0.2">
      <c r="B9" s="22"/>
      <c r="C9" s="20"/>
      <c r="D9" s="22"/>
      <c r="E9" s="22"/>
      <c r="F9" s="22"/>
      <c r="G9" s="22"/>
      <c r="H9" s="22"/>
      <c r="I9" s="22"/>
    </row>
    <row r="10" spans="1:25" ht="12.75" customHeight="1" x14ac:dyDescent="0.2">
      <c r="B10" s="22"/>
      <c r="C10" s="20"/>
      <c r="D10" s="22"/>
      <c r="E10" s="22"/>
      <c r="F10" s="22"/>
      <c r="G10" s="22"/>
      <c r="H10" s="22"/>
      <c r="I10" s="22"/>
    </row>
    <row r="11" spans="1:25" ht="12.75" customHeight="1" x14ac:dyDescent="0.2">
      <c r="B11" s="22"/>
      <c r="C11" s="20"/>
      <c r="D11" s="22"/>
      <c r="E11" s="22"/>
      <c r="F11" s="22"/>
      <c r="G11" s="22"/>
      <c r="H11" s="22"/>
      <c r="I11" s="22"/>
    </row>
    <row r="12" spans="1:25" ht="12.75" customHeight="1" x14ac:dyDescent="0.2">
      <c r="B12" s="22"/>
      <c r="C12" s="20"/>
      <c r="D12" s="22"/>
      <c r="E12" s="22"/>
      <c r="F12" s="22"/>
      <c r="G12" s="22"/>
      <c r="H12" s="22"/>
      <c r="I12" s="22"/>
    </row>
    <row r="13" spans="1:25" ht="12.75" customHeight="1" x14ac:dyDescent="0.2">
      <c r="B13" s="22"/>
      <c r="C13" s="20"/>
      <c r="D13" s="22"/>
      <c r="E13" s="22"/>
      <c r="F13" s="22"/>
      <c r="G13" s="22"/>
      <c r="H13" s="22"/>
      <c r="I13" s="22"/>
    </row>
    <row r="14" spans="1:25" ht="12.75" customHeight="1" x14ac:dyDescent="0.2">
      <c r="B14" s="22"/>
      <c r="C14" s="20"/>
      <c r="D14" s="22"/>
      <c r="E14" s="22"/>
      <c r="F14" s="22"/>
      <c r="G14" s="22"/>
      <c r="H14" s="22"/>
      <c r="I14" s="22"/>
    </row>
    <row r="15" spans="1:25" ht="12.75" customHeight="1" x14ac:dyDescent="0.2">
      <c r="B15" s="22"/>
      <c r="C15" s="20"/>
      <c r="D15" s="22"/>
      <c r="E15" s="22"/>
      <c r="F15" s="22"/>
      <c r="G15" s="22"/>
      <c r="H15" s="22"/>
      <c r="I15" s="22"/>
    </row>
    <row r="16" spans="1:25" ht="12.75" customHeight="1" x14ac:dyDescent="0.2">
      <c r="B16" s="22"/>
      <c r="C16" s="20"/>
      <c r="D16" s="22"/>
      <c r="E16" s="22"/>
      <c r="F16" s="22"/>
      <c r="G16" s="22"/>
      <c r="H16" s="22"/>
      <c r="I16" s="22"/>
    </row>
    <row r="17" spans="2:9" ht="12.75" customHeight="1" x14ac:dyDescent="0.2">
      <c r="B17" s="22"/>
      <c r="C17" s="20"/>
      <c r="D17" s="22"/>
      <c r="E17" s="22"/>
      <c r="F17" s="22"/>
      <c r="G17" s="22"/>
      <c r="H17" s="22"/>
      <c r="I17" s="22"/>
    </row>
    <row r="18" spans="2:9" ht="12.75" customHeight="1" x14ac:dyDescent="0.2">
      <c r="B18" s="22"/>
      <c r="C18" s="20"/>
      <c r="D18" s="22"/>
      <c r="E18" s="22"/>
      <c r="F18" s="22"/>
      <c r="G18" s="22"/>
      <c r="H18" s="22"/>
      <c r="I18" s="22"/>
    </row>
    <row r="19" spans="2:9" ht="12.75" customHeight="1" x14ac:dyDescent="0.2">
      <c r="B19" s="22"/>
      <c r="C19" s="20"/>
      <c r="D19" s="22"/>
      <c r="E19" s="22"/>
      <c r="F19" s="22"/>
      <c r="G19" s="22"/>
      <c r="H19" s="22"/>
      <c r="I19" s="22"/>
    </row>
    <row r="20" spans="2:9" ht="12.75" customHeight="1" x14ac:dyDescent="0.2">
      <c r="B20" s="22"/>
      <c r="C20" s="20"/>
      <c r="D20" s="22"/>
      <c r="E20" s="22"/>
      <c r="F20" s="22"/>
      <c r="G20" s="22"/>
      <c r="H20" s="22"/>
      <c r="I20" s="22"/>
    </row>
    <row r="21" spans="2:9" ht="12.75" customHeight="1" x14ac:dyDescent="0.2">
      <c r="B21" s="22"/>
      <c r="C21" s="20"/>
      <c r="D21" s="22"/>
      <c r="E21" s="22"/>
      <c r="F21" s="22"/>
      <c r="G21" s="22"/>
      <c r="H21" s="22"/>
      <c r="I21" s="22"/>
    </row>
    <row r="22" spans="2:9" ht="12.75" customHeight="1" x14ac:dyDescent="0.2">
      <c r="B22" s="22"/>
      <c r="C22" s="20"/>
      <c r="D22" s="22"/>
      <c r="E22" s="22"/>
      <c r="F22" s="22"/>
      <c r="G22" s="22"/>
      <c r="H22" s="22"/>
      <c r="I22" s="22"/>
    </row>
    <row r="23" spans="2:9" ht="12.75" customHeight="1" x14ac:dyDescent="0.2">
      <c r="B23" s="22"/>
      <c r="C23" s="20"/>
      <c r="D23" s="22"/>
      <c r="E23" s="22"/>
      <c r="F23" s="22"/>
      <c r="G23" s="22"/>
      <c r="H23" s="22"/>
      <c r="I23" s="22"/>
    </row>
    <row r="24" spans="2:9" ht="12.75" customHeight="1" x14ac:dyDescent="0.2">
      <c r="B24" s="22"/>
      <c r="C24" s="20"/>
      <c r="D24" s="22"/>
      <c r="E24" s="22"/>
      <c r="F24" s="22"/>
      <c r="G24" s="22"/>
      <c r="H24" s="22"/>
      <c r="I24" s="22"/>
    </row>
    <row r="25" spans="2:9" ht="12.75" customHeight="1" x14ac:dyDescent="0.2">
      <c r="B25" s="22"/>
      <c r="C25" s="20"/>
      <c r="D25" s="22"/>
      <c r="E25" s="22"/>
      <c r="F25" s="22"/>
      <c r="G25" s="22"/>
      <c r="H25" s="22"/>
      <c r="I25" s="22"/>
    </row>
    <row r="26" spans="2:9" ht="12.75" customHeight="1" x14ac:dyDescent="0.2">
      <c r="B26" s="22"/>
      <c r="C26" s="20"/>
      <c r="D26" s="22"/>
      <c r="E26" s="22"/>
      <c r="F26" s="22"/>
      <c r="G26" s="22"/>
      <c r="H26" s="22"/>
      <c r="I26" s="22"/>
    </row>
    <row r="27" spans="2:9" ht="12.75" customHeight="1" x14ac:dyDescent="0.2">
      <c r="B27" s="22"/>
      <c r="C27" s="20"/>
      <c r="D27" s="22"/>
      <c r="E27" s="22"/>
      <c r="F27" s="22"/>
      <c r="G27" s="22"/>
      <c r="H27" s="22"/>
      <c r="I27" s="22"/>
    </row>
    <row r="28" spans="2:9" ht="12.75" customHeight="1" x14ac:dyDescent="0.2">
      <c r="B28" s="22"/>
      <c r="C28" s="20"/>
      <c r="D28" s="22"/>
      <c r="E28" s="22"/>
      <c r="F28" s="22"/>
      <c r="G28" s="22"/>
      <c r="H28" s="22"/>
      <c r="I28" s="22"/>
    </row>
    <row r="29" spans="2:9" ht="12.75" customHeight="1" x14ac:dyDescent="0.2">
      <c r="B29" s="22"/>
      <c r="C29" s="20"/>
      <c r="D29" s="22"/>
      <c r="E29" s="22"/>
      <c r="F29" s="22"/>
      <c r="G29" s="22"/>
      <c r="H29" s="22"/>
      <c r="I29" s="22"/>
    </row>
    <row r="30" spans="2:9" ht="12.75" customHeight="1" x14ac:dyDescent="0.2">
      <c r="B30" s="22"/>
      <c r="C30" s="20"/>
      <c r="D30" s="22"/>
      <c r="E30" s="22"/>
      <c r="F30" s="22"/>
      <c r="G30" s="22"/>
      <c r="H30" s="22"/>
      <c r="I30" s="22"/>
    </row>
    <row r="31" spans="2:9" x14ac:dyDescent="0.2">
      <c r="B31" s="22"/>
      <c r="C31" s="20"/>
      <c r="D31" s="22"/>
      <c r="E31" s="22"/>
      <c r="F31" s="22"/>
      <c r="G31" s="22"/>
      <c r="H31" s="22"/>
      <c r="I31" s="22"/>
    </row>
    <row r="32" spans="2:9" x14ac:dyDescent="0.2">
      <c r="B32" s="22"/>
      <c r="C32" s="20"/>
      <c r="D32" s="22"/>
      <c r="E32" s="22"/>
      <c r="F32" s="22"/>
      <c r="G32" s="22"/>
      <c r="H32" s="22"/>
      <c r="I32" s="22"/>
    </row>
    <row r="33" spans="2:9" x14ac:dyDescent="0.2">
      <c r="B33" s="22"/>
      <c r="C33" s="20"/>
      <c r="D33" s="22"/>
      <c r="E33" s="22"/>
      <c r="F33" s="22"/>
      <c r="G33" s="22"/>
      <c r="H33" s="22"/>
      <c r="I33" s="22"/>
    </row>
    <row r="34" spans="2:9" x14ac:dyDescent="0.2">
      <c r="B34" s="22"/>
      <c r="C34" s="20"/>
      <c r="D34" s="22"/>
      <c r="E34" s="22"/>
      <c r="F34" s="22"/>
      <c r="G34" s="22"/>
      <c r="H34" s="22"/>
      <c r="I34" s="22"/>
    </row>
    <row r="35" spans="2:9" x14ac:dyDescent="0.2">
      <c r="B35" s="22"/>
      <c r="C35" s="20"/>
      <c r="D35" s="22"/>
      <c r="E35" s="22"/>
      <c r="F35" s="22"/>
      <c r="G35" s="22"/>
      <c r="H35" s="22"/>
      <c r="I35" s="22"/>
    </row>
    <row r="36" spans="2:9" x14ac:dyDescent="0.2">
      <c r="B36" s="22"/>
      <c r="C36" s="20"/>
      <c r="D36" s="22"/>
      <c r="E36" s="22"/>
      <c r="F36" s="22"/>
      <c r="G36" s="22"/>
      <c r="H36" s="22"/>
      <c r="I36" s="22"/>
    </row>
    <row r="37" spans="2:9" x14ac:dyDescent="0.2">
      <c r="B37" s="22"/>
      <c r="C37" s="20"/>
      <c r="D37" s="22"/>
      <c r="E37" s="22"/>
      <c r="F37" s="22"/>
      <c r="G37" s="22"/>
      <c r="H37" s="22"/>
      <c r="I37" s="22"/>
    </row>
    <row r="38" spans="2:9" x14ac:dyDescent="0.2">
      <c r="B38" s="22"/>
      <c r="C38" s="20"/>
      <c r="D38" s="22"/>
      <c r="E38" s="22"/>
      <c r="F38" s="22"/>
      <c r="G38" s="22"/>
      <c r="H38" s="22"/>
      <c r="I38" s="22"/>
    </row>
    <row r="39" spans="2:9" x14ac:dyDescent="0.2">
      <c r="B39" s="22"/>
      <c r="C39" s="20"/>
      <c r="D39" s="22"/>
      <c r="E39" s="22"/>
      <c r="F39" s="22"/>
      <c r="G39" s="22"/>
      <c r="H39" s="22"/>
      <c r="I39" s="22"/>
    </row>
    <row r="40" spans="2:9" x14ac:dyDescent="0.2">
      <c r="B40" s="22"/>
      <c r="C40" s="20"/>
      <c r="D40" s="22"/>
      <c r="E40" s="22"/>
      <c r="F40" s="22"/>
      <c r="G40" s="22"/>
      <c r="H40" s="22"/>
      <c r="I40" s="22"/>
    </row>
    <row r="41" spans="2:9" x14ac:dyDescent="0.2">
      <c r="B41" s="22"/>
      <c r="C41" s="20"/>
      <c r="D41" s="22"/>
      <c r="E41" s="22"/>
      <c r="F41" s="22"/>
      <c r="G41" s="22"/>
      <c r="H41" s="22"/>
      <c r="I41" s="22"/>
    </row>
    <row r="42" spans="2:9" x14ac:dyDescent="0.2">
      <c r="B42" s="22"/>
      <c r="C42" s="20"/>
      <c r="D42" s="22"/>
      <c r="E42" s="22"/>
      <c r="F42" s="22"/>
      <c r="G42" s="22"/>
      <c r="H42" s="22"/>
      <c r="I42" s="22"/>
    </row>
    <row r="43" spans="2:9" x14ac:dyDescent="0.2">
      <c r="B43" s="22"/>
      <c r="C43" s="20"/>
      <c r="D43" s="22"/>
      <c r="E43" s="22"/>
      <c r="F43" s="22"/>
      <c r="G43" s="22"/>
      <c r="H43" s="22"/>
      <c r="I43" s="22"/>
    </row>
    <row r="44" spans="2:9" x14ac:dyDescent="0.2">
      <c r="B44" s="22"/>
      <c r="C44" s="20"/>
      <c r="D44" s="22"/>
      <c r="E44" s="22"/>
      <c r="F44" s="22"/>
      <c r="G44" s="22"/>
      <c r="H44" s="22"/>
      <c r="I44" s="22"/>
    </row>
    <row r="45" spans="2:9" x14ac:dyDescent="0.2">
      <c r="B45" s="22"/>
      <c r="C45" s="20"/>
      <c r="D45" s="22"/>
      <c r="E45" s="22"/>
      <c r="F45" s="22"/>
      <c r="G45" s="22"/>
      <c r="H45" s="22"/>
      <c r="I45" s="22"/>
    </row>
    <row r="46" spans="2:9" x14ac:dyDescent="0.2">
      <c r="B46" s="22"/>
      <c r="C46" s="20"/>
      <c r="D46" s="22"/>
      <c r="E46" s="22"/>
      <c r="F46" s="22"/>
      <c r="G46" s="22"/>
      <c r="H46" s="22"/>
      <c r="I46" s="22"/>
    </row>
    <row r="47" spans="2:9" x14ac:dyDescent="0.2">
      <c r="B47" s="22"/>
      <c r="C47" s="20"/>
      <c r="D47" s="22"/>
      <c r="E47" s="22"/>
      <c r="F47" s="22"/>
      <c r="G47" s="22"/>
      <c r="H47" s="22"/>
      <c r="I47" s="22"/>
    </row>
    <row r="48" spans="2:9" x14ac:dyDescent="0.2">
      <c r="B48" s="22"/>
      <c r="C48" s="20"/>
      <c r="D48" s="22"/>
      <c r="E48" s="22"/>
      <c r="F48" s="22"/>
      <c r="G48" s="22"/>
      <c r="H48" s="22"/>
      <c r="I48" s="22"/>
    </row>
    <row r="49" spans="2:9" x14ac:dyDescent="0.2">
      <c r="B49" s="22"/>
      <c r="C49" s="20"/>
      <c r="D49" s="22"/>
      <c r="E49" s="22"/>
      <c r="F49" s="22"/>
      <c r="G49" s="22"/>
      <c r="H49" s="22"/>
      <c r="I49" s="22"/>
    </row>
    <row r="50" spans="2:9" x14ac:dyDescent="0.2">
      <c r="B50" s="22"/>
      <c r="C50" s="20"/>
      <c r="D50" s="22"/>
      <c r="E50" s="22"/>
      <c r="F50" s="22"/>
      <c r="G50" s="22"/>
      <c r="H50" s="22"/>
      <c r="I50" s="22"/>
    </row>
    <row r="51" spans="2:9" x14ac:dyDescent="0.2">
      <c r="B51" s="22"/>
      <c r="C51" s="20"/>
      <c r="D51" s="22"/>
      <c r="E51" s="22"/>
      <c r="F51" s="22"/>
      <c r="G51" s="22"/>
      <c r="H51" s="22"/>
      <c r="I51" s="22"/>
    </row>
    <row r="52" spans="2:9" x14ac:dyDescent="0.2">
      <c r="B52" s="22"/>
      <c r="C52" s="20"/>
      <c r="D52" s="22"/>
      <c r="E52" s="22"/>
      <c r="F52" s="22"/>
      <c r="G52" s="22"/>
      <c r="H52" s="22"/>
      <c r="I52" s="22"/>
    </row>
    <row r="53" spans="2:9" x14ac:dyDescent="0.2">
      <c r="B53" s="22"/>
      <c r="C53" s="20"/>
      <c r="D53" s="22"/>
      <c r="E53" s="22"/>
      <c r="F53" s="22"/>
      <c r="G53" s="22"/>
      <c r="H53" s="22"/>
      <c r="I53" s="22"/>
    </row>
    <row r="54" spans="2:9" x14ac:dyDescent="0.2">
      <c r="B54" s="22"/>
      <c r="C54" s="20"/>
      <c r="D54" s="22"/>
      <c r="E54" s="22"/>
      <c r="F54" s="22"/>
      <c r="G54" s="22"/>
      <c r="H54" s="22"/>
      <c r="I54" s="22"/>
    </row>
    <row r="55" spans="2:9" x14ac:dyDescent="0.2">
      <c r="B55" s="22"/>
      <c r="C55" s="20"/>
      <c r="D55" s="22"/>
      <c r="E55" s="22"/>
      <c r="F55" s="22"/>
      <c r="G55" s="22"/>
      <c r="H55" s="22"/>
      <c r="I55" s="22"/>
    </row>
    <row r="56" spans="2:9" x14ac:dyDescent="0.2">
      <c r="B56" s="22"/>
      <c r="C56" s="20"/>
      <c r="D56" s="22"/>
      <c r="E56" s="22"/>
      <c r="F56" s="22"/>
      <c r="G56" s="22"/>
      <c r="H56" s="22"/>
      <c r="I56" s="22"/>
    </row>
    <row r="57" spans="2:9" x14ac:dyDescent="0.2">
      <c r="B57" s="22"/>
      <c r="C57" s="20"/>
      <c r="D57" s="22"/>
      <c r="E57" s="22"/>
      <c r="F57" s="22"/>
      <c r="G57" s="22"/>
      <c r="H57" s="22"/>
      <c r="I57" s="22"/>
    </row>
    <row r="58" spans="2:9" x14ac:dyDescent="0.2">
      <c r="B58" s="22"/>
      <c r="C58" s="20"/>
      <c r="D58" s="22"/>
      <c r="E58" s="22"/>
      <c r="F58" s="22"/>
      <c r="G58" s="22"/>
      <c r="H58" s="22"/>
      <c r="I58" s="22"/>
    </row>
    <row r="59" spans="2:9" x14ac:dyDescent="0.2">
      <c r="B59" s="22"/>
      <c r="C59" s="20"/>
      <c r="D59" s="22"/>
      <c r="E59" s="22"/>
      <c r="F59" s="22"/>
      <c r="G59" s="22"/>
      <c r="H59" s="22"/>
      <c r="I59" s="22"/>
    </row>
    <row r="60" spans="2:9" x14ac:dyDescent="0.2">
      <c r="B60" s="22"/>
      <c r="C60" s="20"/>
      <c r="D60" s="22"/>
      <c r="E60" s="22"/>
      <c r="F60" s="22"/>
      <c r="G60" s="22"/>
      <c r="H60" s="22"/>
      <c r="I60" s="22"/>
    </row>
    <row r="61" spans="2:9" x14ac:dyDescent="0.2">
      <c r="B61" s="22"/>
      <c r="C61" s="20"/>
      <c r="D61" s="22"/>
      <c r="E61" s="22"/>
      <c r="F61" s="22"/>
      <c r="G61" s="22"/>
      <c r="H61" s="22"/>
      <c r="I61" s="22"/>
    </row>
    <row r="62" spans="2:9" x14ac:dyDescent="0.2">
      <c r="B62" s="22"/>
      <c r="C62" s="20"/>
      <c r="D62" s="22"/>
      <c r="E62" s="22"/>
      <c r="F62" s="22"/>
      <c r="G62" s="22"/>
      <c r="H62" s="22"/>
      <c r="I62" s="22"/>
    </row>
    <row r="63" spans="2:9" x14ac:dyDescent="0.2">
      <c r="B63" s="22"/>
      <c r="C63" s="20"/>
      <c r="D63" s="22"/>
      <c r="E63" s="22"/>
      <c r="F63" s="22"/>
      <c r="G63" s="22"/>
      <c r="H63" s="22"/>
      <c r="I63" s="22"/>
    </row>
    <row r="64" spans="2:9" x14ac:dyDescent="0.2">
      <c r="B64" s="22"/>
      <c r="C64" s="20"/>
      <c r="D64" s="22"/>
      <c r="E64" s="22"/>
      <c r="F64" s="22"/>
      <c r="G64" s="22"/>
      <c r="H64" s="22"/>
      <c r="I64" s="22"/>
    </row>
    <row r="65" spans="2:9" x14ac:dyDescent="0.2">
      <c r="B65" s="22"/>
      <c r="C65" s="20"/>
      <c r="D65" s="22"/>
      <c r="E65" s="22"/>
      <c r="F65" s="22"/>
      <c r="G65" s="22"/>
      <c r="H65" s="22"/>
      <c r="I65" s="22"/>
    </row>
    <row r="66" spans="2:9" x14ac:dyDescent="0.2">
      <c r="B66" s="22"/>
      <c r="C66" s="20"/>
      <c r="D66" s="22"/>
      <c r="E66" s="22"/>
      <c r="F66" s="22"/>
      <c r="G66" s="22"/>
      <c r="H66" s="22"/>
      <c r="I66" s="22"/>
    </row>
    <row r="67" spans="2:9" x14ac:dyDescent="0.2">
      <c r="B67" s="22"/>
      <c r="C67" s="20"/>
      <c r="D67" s="22"/>
      <c r="E67" s="22"/>
      <c r="F67" s="22"/>
      <c r="G67" s="22"/>
      <c r="H67" s="22"/>
      <c r="I67" s="22"/>
    </row>
    <row r="68" spans="2:9" x14ac:dyDescent="0.2">
      <c r="B68" s="22"/>
      <c r="C68" s="20"/>
      <c r="D68" s="22"/>
      <c r="E68" s="22"/>
      <c r="F68" s="22"/>
      <c r="G68" s="22"/>
      <c r="H68" s="22"/>
      <c r="I68" s="22"/>
    </row>
    <row r="69" spans="2:9" x14ac:dyDescent="0.2">
      <c r="B69" s="22"/>
      <c r="C69" s="20"/>
      <c r="D69" s="22"/>
      <c r="E69" s="22"/>
      <c r="F69" s="22"/>
      <c r="G69" s="22"/>
      <c r="H69" s="22"/>
      <c r="I69" s="22"/>
    </row>
    <row r="70" spans="2:9" x14ac:dyDescent="0.2">
      <c r="B70" s="22"/>
      <c r="C70" s="20"/>
      <c r="D70" s="22"/>
      <c r="E70" s="22"/>
      <c r="F70" s="22"/>
      <c r="G70" s="22"/>
      <c r="H70" s="22"/>
      <c r="I70" s="22"/>
    </row>
    <row r="71" spans="2:9" x14ac:dyDescent="0.2">
      <c r="B71" s="22"/>
      <c r="C71" s="20"/>
      <c r="D71" s="22"/>
      <c r="E71" s="22"/>
      <c r="F71" s="22"/>
      <c r="G71" s="22"/>
      <c r="H71" s="22"/>
      <c r="I71" s="22"/>
    </row>
    <row r="72" spans="2:9" x14ac:dyDescent="0.2">
      <c r="B72" s="22"/>
      <c r="C72" s="20"/>
      <c r="D72" s="22"/>
      <c r="E72" s="22"/>
      <c r="F72" s="22"/>
      <c r="G72" s="22"/>
      <c r="H72" s="22"/>
      <c r="I72" s="22"/>
    </row>
    <row r="73" spans="2:9" x14ac:dyDescent="0.2">
      <c r="B73" s="22"/>
      <c r="C73" s="20"/>
      <c r="D73" s="22"/>
      <c r="E73" s="22"/>
      <c r="F73" s="22"/>
      <c r="G73" s="22"/>
      <c r="H73" s="22"/>
      <c r="I73" s="22"/>
    </row>
    <row r="74" spans="2:9" x14ac:dyDescent="0.2">
      <c r="B74" s="22"/>
      <c r="C74" s="20"/>
      <c r="D74" s="22"/>
      <c r="E74" s="22"/>
      <c r="F74" s="22"/>
      <c r="G74" s="22"/>
      <c r="H74" s="22"/>
      <c r="I74" s="22"/>
    </row>
    <row r="75" spans="2:9" x14ac:dyDescent="0.2">
      <c r="B75" s="22"/>
      <c r="C75" s="20"/>
      <c r="D75" s="22"/>
      <c r="E75" s="22"/>
      <c r="F75" s="22"/>
      <c r="G75" s="22"/>
      <c r="H75" s="22"/>
      <c r="I75" s="22"/>
    </row>
    <row r="76" spans="2:9" x14ac:dyDescent="0.2">
      <c r="B76" s="22"/>
      <c r="C76" s="20"/>
      <c r="D76" s="22"/>
      <c r="E76" s="22"/>
      <c r="F76" s="22"/>
      <c r="G76" s="22"/>
      <c r="H76" s="22"/>
      <c r="I76" s="22"/>
    </row>
    <row r="77" spans="2:9" x14ac:dyDescent="0.2">
      <c r="B77" s="22"/>
      <c r="C77" s="20"/>
      <c r="D77" s="22"/>
      <c r="E77" s="22"/>
      <c r="F77" s="22"/>
      <c r="G77" s="22"/>
      <c r="H77" s="22"/>
      <c r="I77" s="22"/>
    </row>
    <row r="78" spans="2:9" x14ac:dyDescent="0.2">
      <c r="B78" s="22"/>
      <c r="C78" s="20"/>
      <c r="D78" s="22"/>
      <c r="E78" s="22"/>
      <c r="F78" s="22"/>
      <c r="G78" s="22"/>
      <c r="H78" s="22"/>
      <c r="I78" s="22"/>
    </row>
    <row r="79" spans="2:9" x14ac:dyDescent="0.2">
      <c r="B79" s="22"/>
      <c r="C79" s="20"/>
      <c r="D79" s="22"/>
      <c r="E79" s="22"/>
      <c r="F79" s="22"/>
      <c r="G79" s="22"/>
      <c r="H79" s="22"/>
      <c r="I79" s="22"/>
    </row>
    <row r="80" spans="2:9" x14ac:dyDescent="0.2">
      <c r="B80" s="22"/>
      <c r="C80" s="20"/>
      <c r="D80" s="22"/>
      <c r="E80" s="22"/>
      <c r="F80" s="22"/>
      <c r="G80" s="22"/>
      <c r="H80" s="22"/>
      <c r="I80" s="22"/>
    </row>
    <row r="81" spans="2:9" x14ac:dyDescent="0.2">
      <c r="B81" s="22"/>
      <c r="C81" s="20"/>
      <c r="D81" s="22"/>
      <c r="E81" s="22"/>
      <c r="F81" s="22"/>
      <c r="G81" s="22"/>
      <c r="H81" s="22"/>
      <c r="I81" s="22"/>
    </row>
    <row r="82" spans="2:9" x14ac:dyDescent="0.2">
      <c r="B82" s="22"/>
      <c r="C82" s="20"/>
      <c r="D82" s="22"/>
      <c r="E82" s="22"/>
      <c r="F82" s="22"/>
      <c r="G82" s="22"/>
      <c r="H82" s="22"/>
      <c r="I82" s="22"/>
    </row>
    <row r="83" spans="2:9" x14ac:dyDescent="0.2">
      <c r="B83" s="22"/>
      <c r="C83" s="20"/>
      <c r="D83" s="22"/>
      <c r="E83" s="22"/>
      <c r="F83" s="22"/>
      <c r="G83" s="22"/>
      <c r="H83" s="22"/>
      <c r="I83" s="22"/>
    </row>
    <row r="84" spans="2:9" x14ac:dyDescent="0.2">
      <c r="B84" s="22"/>
      <c r="C84" s="20"/>
      <c r="D84" s="22"/>
      <c r="E84" s="22"/>
      <c r="F84" s="22"/>
      <c r="G84" s="22"/>
      <c r="H84" s="22"/>
      <c r="I84" s="22"/>
    </row>
    <row r="85" spans="2:9" x14ac:dyDescent="0.2">
      <c r="B85" s="22"/>
      <c r="C85" s="20"/>
      <c r="D85" s="22"/>
      <c r="E85" s="22"/>
      <c r="F85" s="22"/>
      <c r="G85" s="22"/>
      <c r="H85" s="22"/>
      <c r="I85" s="22"/>
    </row>
    <row r="86" spans="2:9" x14ac:dyDescent="0.2">
      <c r="B86" s="22"/>
      <c r="C86" s="20"/>
      <c r="D86" s="22"/>
      <c r="E86" s="22"/>
      <c r="F86" s="22"/>
      <c r="G86" s="22"/>
      <c r="H86" s="22"/>
      <c r="I86" s="22"/>
    </row>
    <row r="87" spans="2:9" x14ac:dyDescent="0.2">
      <c r="B87" s="22"/>
      <c r="C87" s="20"/>
      <c r="D87" s="22"/>
      <c r="E87" s="22"/>
      <c r="F87" s="22"/>
      <c r="G87" s="22"/>
      <c r="H87" s="22"/>
      <c r="I87" s="22"/>
    </row>
    <row r="88" spans="2:9" x14ac:dyDescent="0.2">
      <c r="B88" s="22"/>
      <c r="C88" s="20"/>
      <c r="D88" s="22"/>
      <c r="E88" s="22"/>
      <c r="F88" s="22"/>
      <c r="G88" s="22"/>
      <c r="H88" s="22"/>
      <c r="I88" s="22"/>
    </row>
    <row r="89" spans="2:9" x14ac:dyDescent="0.2">
      <c r="B89" s="22"/>
      <c r="C89" s="20"/>
      <c r="D89" s="22"/>
      <c r="E89" s="22"/>
      <c r="F89" s="22"/>
      <c r="G89" s="22"/>
      <c r="H89" s="22"/>
      <c r="I89" s="22"/>
    </row>
    <row r="90" spans="2:9" x14ac:dyDescent="0.2">
      <c r="B90" s="22"/>
      <c r="C90" s="20"/>
      <c r="D90" s="22"/>
      <c r="E90" s="22"/>
      <c r="F90" s="22"/>
      <c r="G90" s="22"/>
      <c r="H90" s="22"/>
      <c r="I90" s="22"/>
    </row>
    <row r="91" spans="2:9" x14ac:dyDescent="0.2">
      <c r="B91" s="22"/>
      <c r="C91" s="20"/>
      <c r="D91" s="22"/>
      <c r="E91" s="22"/>
      <c r="F91" s="22"/>
      <c r="G91" s="22"/>
      <c r="H91" s="22"/>
      <c r="I91" s="22"/>
    </row>
    <row r="92" spans="2:9" x14ac:dyDescent="0.2">
      <c r="B92" s="22"/>
      <c r="C92" s="20"/>
      <c r="D92" s="22"/>
      <c r="E92" s="22"/>
      <c r="F92" s="22"/>
      <c r="G92" s="22"/>
      <c r="H92" s="22"/>
      <c r="I92" s="22"/>
    </row>
    <row r="93" spans="2:9" x14ac:dyDescent="0.2">
      <c r="B93" s="22"/>
      <c r="C93" s="20"/>
      <c r="D93" s="22"/>
      <c r="E93" s="22"/>
      <c r="F93" s="22"/>
      <c r="G93" s="22"/>
      <c r="H93" s="22"/>
      <c r="I93" s="22"/>
    </row>
    <row r="94" spans="2:9" x14ac:dyDescent="0.2">
      <c r="B94" s="22"/>
      <c r="C94" s="20"/>
      <c r="D94" s="22"/>
      <c r="E94" s="22"/>
      <c r="F94" s="22"/>
      <c r="G94" s="22"/>
      <c r="H94" s="22"/>
      <c r="I94" s="22"/>
    </row>
    <row r="95" spans="2:9" x14ac:dyDescent="0.2">
      <c r="B95" s="22"/>
      <c r="C95" s="20"/>
      <c r="D95" s="22"/>
      <c r="E95" s="22"/>
      <c r="F95" s="22"/>
      <c r="G95" s="22"/>
      <c r="H95" s="22"/>
      <c r="I95" s="22"/>
    </row>
    <row r="96" spans="2:9" x14ac:dyDescent="0.2">
      <c r="B96" s="22"/>
      <c r="C96" s="20"/>
      <c r="D96" s="22"/>
      <c r="E96" s="22"/>
      <c r="F96" s="22"/>
      <c r="G96" s="22"/>
      <c r="H96" s="22"/>
      <c r="I96" s="22"/>
    </row>
    <row r="97" spans="2:9" x14ac:dyDescent="0.2">
      <c r="B97" s="22"/>
      <c r="C97" s="20"/>
      <c r="D97" s="22"/>
      <c r="E97" s="22"/>
      <c r="F97" s="22"/>
      <c r="G97" s="22"/>
      <c r="H97" s="22"/>
      <c r="I97" s="22"/>
    </row>
    <row r="98" spans="2:9" x14ac:dyDescent="0.2">
      <c r="B98" s="22"/>
      <c r="C98" s="20"/>
      <c r="D98" s="22"/>
      <c r="E98" s="22"/>
      <c r="F98" s="22"/>
      <c r="G98" s="22"/>
      <c r="H98" s="22"/>
      <c r="I98" s="22"/>
    </row>
    <row r="99" spans="2:9" x14ac:dyDescent="0.2">
      <c r="B99" s="22"/>
      <c r="C99" s="20"/>
      <c r="D99" s="22"/>
      <c r="E99" s="22"/>
      <c r="F99" s="22"/>
      <c r="G99" s="22"/>
      <c r="H99" s="22"/>
      <c r="I99" s="22"/>
    </row>
    <row r="100" spans="2:9" x14ac:dyDescent="0.2">
      <c r="B100" s="22"/>
      <c r="C100" s="20"/>
      <c r="D100" s="22"/>
      <c r="E100" s="22"/>
      <c r="F100" s="22"/>
      <c r="G100" s="22"/>
      <c r="H100" s="22"/>
      <c r="I100" s="22"/>
    </row>
  </sheetData>
  <conditionalFormatting sqref="C1 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fRule type="containsText" dxfId="11" priority="1" stopIfTrue="1" operator="containsText" text="Done">
      <formula>NOT(ISERROR(SEARCH("Done", C1)))</formula>
    </cfRule>
    <cfRule type="containsText" dxfId="10" priority="2" stopIfTrue="1" operator="containsText" text="In Progress">
      <formula>NOT(ISERROR(SEARCH("In Progress", C1)))</formula>
    </cfRule>
    <cfRule type="containsText" dxfId="9" priority="3" stopIfTrue="1" operator="containsText" text="Pending">
      <formula>NOT(ISERROR(SEARCH("Pending", C1)))</formula>
    </cfRule>
    <cfRule type="containsText" dxfId="8" priority="4" stopIfTrue="1" operator="containsText" text="No Issue">
      <formula>NOT(ISERROR(SEARCH("No Issue", C1)))</formula>
    </cfRule>
  </conditionalFormatting>
  <dataValidations count="100">
    <dataValidation type="whole" errorStyle="warning" allowBlank="1" showInputMessage="1" showErrorMessage="1" prompt="1: most priority, 10: not priority" sqref="B2:B100">
      <formula1>1</formula1>
      <formula2>10</formula2>
    </dataValidation>
    <dataValidation type="list" errorStyle="warning" allowBlank="1" showErrorMessage="1" sqref="C2">
      <formula1>L2:L7</formula1>
    </dataValidation>
    <dataValidation type="list" errorStyle="warning" allowBlank="1" showErrorMessage="1" sqref="C3">
      <formula1>L2:L7</formula1>
    </dataValidation>
    <dataValidation type="list" errorStyle="warning" allowBlank="1" showErrorMessage="1" sqref="C4">
      <formula1>L2:L7</formula1>
    </dataValidation>
    <dataValidation type="list" errorStyle="warning" allowBlank="1" showErrorMessage="1" sqref="C5">
      <formula1>L2:L7</formula1>
    </dataValidation>
    <dataValidation type="list" errorStyle="warning" allowBlank="1" showErrorMessage="1" sqref="C6">
      <formula1>L2:L7</formula1>
    </dataValidation>
    <dataValidation type="list" errorStyle="warning" allowBlank="1" showErrorMessage="1" sqref="C7">
      <formula1>L2:L7</formula1>
    </dataValidation>
    <dataValidation type="list" errorStyle="warning" allowBlank="1" showErrorMessage="1" sqref="C8">
      <formula1>L2:L7</formula1>
    </dataValidation>
    <dataValidation type="list" errorStyle="warning" allowBlank="1" showErrorMessage="1" sqref="C9">
      <formula1>L2:L7</formula1>
    </dataValidation>
    <dataValidation type="list" errorStyle="warning" allowBlank="1" showErrorMessage="1" sqref="C10">
      <formula1>L2:L7</formula1>
    </dataValidation>
    <dataValidation type="list" errorStyle="warning" allowBlank="1" showErrorMessage="1" sqref="C11">
      <formula1>L2:L7</formula1>
    </dataValidation>
    <dataValidation type="list" errorStyle="warning" allowBlank="1" showErrorMessage="1" sqref="C12">
      <formula1>L2:L7</formula1>
    </dataValidation>
    <dataValidation type="list" errorStyle="warning" allowBlank="1" showErrorMessage="1" sqref="C13">
      <formula1>L2:L7</formula1>
    </dataValidation>
    <dataValidation type="list" errorStyle="warning" allowBlank="1" showErrorMessage="1" sqref="C14">
      <formula1>L2:L7</formula1>
    </dataValidation>
    <dataValidation type="list" errorStyle="warning" allowBlank="1" showErrorMessage="1" sqref="C15">
      <formula1>L2:L7</formula1>
    </dataValidation>
    <dataValidation type="list" errorStyle="warning" allowBlank="1" showErrorMessage="1" sqref="C16">
      <formula1>L2:L7</formula1>
    </dataValidation>
    <dataValidation type="list" errorStyle="warning" allowBlank="1" showErrorMessage="1" sqref="C17">
      <formula1>L2:L7</formula1>
    </dataValidation>
    <dataValidation type="list" errorStyle="warning" allowBlank="1" showErrorMessage="1" sqref="C18">
      <formula1>L2:L7</formula1>
    </dataValidation>
    <dataValidation type="list" errorStyle="warning" allowBlank="1" showErrorMessage="1" sqref="C19">
      <formula1>L2:L7</formula1>
    </dataValidation>
    <dataValidation type="list" errorStyle="warning" allowBlank="1" showErrorMessage="1" sqref="C20">
      <formula1>L2:L7</formula1>
    </dataValidation>
    <dataValidation type="list" errorStyle="warning" allowBlank="1" showErrorMessage="1" sqref="C21">
      <formula1>L2:L7</formula1>
    </dataValidation>
    <dataValidation type="list" errorStyle="warning" allowBlank="1" showErrorMessage="1" sqref="C22">
      <formula1>L2:L7</formula1>
    </dataValidation>
    <dataValidation type="list" errorStyle="warning" allowBlank="1" showErrorMessage="1" sqref="C23">
      <formula1>L2:L7</formula1>
    </dataValidation>
    <dataValidation type="list" errorStyle="warning" allowBlank="1" showErrorMessage="1" sqref="C24">
      <formula1>L2:L7</formula1>
    </dataValidation>
    <dataValidation type="list" errorStyle="warning" allowBlank="1" showErrorMessage="1" sqref="C25">
      <formula1>L2:L7</formula1>
    </dataValidation>
    <dataValidation type="list" errorStyle="warning" allowBlank="1" showErrorMessage="1" sqref="C26">
      <formula1>L2:L7</formula1>
    </dataValidation>
    <dataValidation type="list" errorStyle="warning" allowBlank="1" showErrorMessage="1" sqref="C27">
      <formula1>L2:L7</formula1>
    </dataValidation>
    <dataValidation type="list" errorStyle="warning" allowBlank="1" showErrorMessage="1" sqref="C28">
      <formula1>L2:L7</formula1>
    </dataValidation>
    <dataValidation type="list" errorStyle="warning" allowBlank="1" showErrorMessage="1" sqref="C29">
      <formula1>L2:L7</formula1>
    </dataValidation>
    <dataValidation type="list" errorStyle="warning" allowBlank="1" showErrorMessage="1" sqref="C30">
      <formula1>L2:L7</formula1>
    </dataValidation>
    <dataValidation type="list" errorStyle="warning" allowBlank="1" showErrorMessage="1" sqref="C31">
      <formula1>L2:L7</formula1>
    </dataValidation>
    <dataValidation type="list" errorStyle="warning" allowBlank="1" showErrorMessage="1" sqref="C32">
      <formula1>L2:L7</formula1>
    </dataValidation>
    <dataValidation type="list" errorStyle="warning" allowBlank="1" showErrorMessage="1" sqref="C33">
      <formula1>L2:L7</formula1>
    </dataValidation>
    <dataValidation type="list" errorStyle="warning" allowBlank="1" showErrorMessage="1" sqref="C34">
      <formula1>L2:L7</formula1>
    </dataValidation>
    <dataValidation type="list" errorStyle="warning" allowBlank="1" showErrorMessage="1" sqref="C35">
      <formula1>L2:L7</formula1>
    </dataValidation>
    <dataValidation type="list" errorStyle="warning" allowBlank="1" showErrorMessage="1" sqref="C36">
      <formula1>L2:L7</formula1>
    </dataValidation>
    <dataValidation type="list" errorStyle="warning" allowBlank="1" showErrorMessage="1" sqref="C37">
      <formula1>L2:L7</formula1>
    </dataValidation>
    <dataValidation type="list" errorStyle="warning" allowBlank="1" showErrorMessage="1" sqref="C38">
      <formula1>L2:L7</formula1>
    </dataValidation>
    <dataValidation type="list" errorStyle="warning" allowBlank="1" showErrorMessage="1" sqref="C39">
      <formula1>L2:L7</formula1>
    </dataValidation>
    <dataValidation type="list" errorStyle="warning" allowBlank="1" showErrorMessage="1" sqref="C40">
      <formula1>L2:L7</formula1>
    </dataValidation>
    <dataValidation type="list" errorStyle="warning" allowBlank="1" showErrorMessage="1" sqref="C41">
      <formula1>L2:L7</formula1>
    </dataValidation>
    <dataValidation type="list" errorStyle="warning" allowBlank="1" showErrorMessage="1" sqref="C42">
      <formula1>L2:L7</formula1>
    </dataValidation>
    <dataValidation type="list" errorStyle="warning" allowBlank="1" showErrorMessage="1" sqref="C43">
      <formula1>L2:L7</formula1>
    </dataValidation>
    <dataValidation type="list" errorStyle="warning" allowBlank="1" showErrorMessage="1" sqref="C44">
      <formula1>L2:L7</formula1>
    </dataValidation>
    <dataValidation type="list" errorStyle="warning" allowBlank="1" showErrorMessage="1" sqref="C45">
      <formula1>L2:L7</formula1>
    </dataValidation>
    <dataValidation type="list" errorStyle="warning" allowBlank="1" showErrorMessage="1" sqref="C46">
      <formula1>L2:L7</formula1>
    </dataValidation>
    <dataValidation type="list" errorStyle="warning" allowBlank="1" showErrorMessage="1" sqref="C47">
      <formula1>L2:L7</formula1>
    </dataValidation>
    <dataValidation type="list" errorStyle="warning" allowBlank="1" showErrorMessage="1" sqref="C48">
      <formula1>L2:L7</formula1>
    </dataValidation>
    <dataValidation type="list" errorStyle="warning" allowBlank="1" showErrorMessage="1" sqref="C49">
      <formula1>L2:L7</formula1>
    </dataValidation>
    <dataValidation type="list" errorStyle="warning" allowBlank="1" showErrorMessage="1" sqref="C50">
      <formula1>L2:L7</formula1>
    </dataValidation>
    <dataValidation type="list" errorStyle="warning" allowBlank="1" showErrorMessage="1" sqref="C51">
      <formula1>L2:L7</formula1>
    </dataValidation>
    <dataValidation type="list" errorStyle="warning" allowBlank="1" showErrorMessage="1" sqref="C52">
      <formula1>L2:L7</formula1>
    </dataValidation>
    <dataValidation type="list" errorStyle="warning" allowBlank="1" showErrorMessage="1" sqref="C53">
      <formula1>L2:L7</formula1>
    </dataValidation>
    <dataValidation type="list" errorStyle="warning" allowBlank="1" showErrorMessage="1" sqref="C54">
      <formula1>L2:L7</formula1>
    </dataValidation>
    <dataValidation type="list" errorStyle="warning" allowBlank="1" showErrorMessage="1" sqref="C55">
      <formula1>L2:L7</formula1>
    </dataValidation>
    <dataValidation type="list" errorStyle="warning" allowBlank="1" showErrorMessage="1" sqref="C56">
      <formula1>L2:L7</formula1>
    </dataValidation>
    <dataValidation type="list" errorStyle="warning" allowBlank="1" showErrorMessage="1" sqref="C57">
      <formula1>L2:L7</formula1>
    </dataValidation>
    <dataValidation type="list" errorStyle="warning" allowBlank="1" showErrorMessage="1" sqref="C58">
      <formula1>L2:L7</formula1>
    </dataValidation>
    <dataValidation type="list" errorStyle="warning" allowBlank="1" showErrorMessage="1" sqref="C59">
      <formula1>L2:L7</formula1>
    </dataValidation>
    <dataValidation type="list" errorStyle="warning" allowBlank="1" showErrorMessage="1" sqref="C60">
      <formula1>L2:L7</formula1>
    </dataValidation>
    <dataValidation type="list" errorStyle="warning" allowBlank="1" showErrorMessage="1" sqref="C61">
      <formula1>L2:L7</formula1>
    </dataValidation>
    <dataValidation type="list" errorStyle="warning" allowBlank="1" showErrorMessage="1" sqref="C62">
      <formula1>L2:L7</formula1>
    </dataValidation>
    <dataValidation type="list" errorStyle="warning" allowBlank="1" showErrorMessage="1" sqref="C63">
      <formula1>L2:L7</formula1>
    </dataValidation>
    <dataValidation type="list" errorStyle="warning" allowBlank="1" showErrorMessage="1" sqref="C64">
      <formula1>L2:L7</formula1>
    </dataValidation>
    <dataValidation type="list" errorStyle="warning" allowBlank="1" showErrorMessage="1" sqref="C65">
      <formula1>L2:L7</formula1>
    </dataValidation>
    <dataValidation type="list" errorStyle="warning" allowBlank="1" showErrorMessage="1" sqref="C66">
      <formula1>L2:L7</formula1>
    </dataValidation>
    <dataValidation type="list" errorStyle="warning" allowBlank="1" showErrorMessage="1" sqref="C67">
      <formula1>L2:L7</formula1>
    </dataValidation>
    <dataValidation type="list" errorStyle="warning" allowBlank="1" showErrorMessage="1" sqref="C68">
      <formula1>L2:L7</formula1>
    </dataValidation>
    <dataValidation type="list" errorStyle="warning" allowBlank="1" showErrorMessage="1" sqref="C69">
      <formula1>L2:L7</formula1>
    </dataValidation>
    <dataValidation type="list" errorStyle="warning" allowBlank="1" showErrorMessage="1" sqref="C70">
      <formula1>L2:L7</formula1>
    </dataValidation>
    <dataValidation type="list" errorStyle="warning" allowBlank="1" showErrorMessage="1" sqref="C71">
      <formula1>L2:L7</formula1>
    </dataValidation>
    <dataValidation type="list" errorStyle="warning" allowBlank="1" showErrorMessage="1" sqref="C72">
      <formula1>L2:L7</formula1>
    </dataValidation>
    <dataValidation type="list" errorStyle="warning" allowBlank="1" showErrorMessage="1" sqref="C73">
      <formula1>L2:L7</formula1>
    </dataValidation>
    <dataValidation type="list" errorStyle="warning" allowBlank="1" showErrorMessage="1" sqref="C74">
      <formula1>L2:L7</formula1>
    </dataValidation>
    <dataValidation type="list" errorStyle="warning" allowBlank="1" showErrorMessage="1" sqref="C75">
      <formula1>L2:L7</formula1>
    </dataValidation>
    <dataValidation type="list" errorStyle="warning" allowBlank="1" showErrorMessage="1" sqref="C76">
      <formula1>L2:L7</formula1>
    </dataValidation>
    <dataValidation type="list" errorStyle="warning" allowBlank="1" showErrorMessage="1" sqref="C77">
      <formula1>L2:L7</formula1>
    </dataValidation>
    <dataValidation type="list" errorStyle="warning" allowBlank="1" showErrorMessage="1" sqref="C78">
      <formula1>L2:L7</formula1>
    </dataValidation>
    <dataValidation type="list" errorStyle="warning" allowBlank="1" showErrorMessage="1" sqref="C79">
      <formula1>L2:L7</formula1>
    </dataValidation>
    <dataValidation type="list" errorStyle="warning" allowBlank="1" showErrorMessage="1" sqref="C80">
      <formula1>L2:L7</formula1>
    </dataValidation>
    <dataValidation type="list" errorStyle="warning" allowBlank="1" showErrorMessage="1" sqref="C81">
      <formula1>L2:L7</formula1>
    </dataValidation>
    <dataValidation type="list" errorStyle="warning" allowBlank="1" showErrorMessage="1" sqref="C82">
      <formula1>L2:L7</formula1>
    </dataValidation>
    <dataValidation type="list" errorStyle="warning" allowBlank="1" showErrorMessage="1" sqref="C83">
      <formula1>L2:L7</formula1>
    </dataValidation>
    <dataValidation type="list" errorStyle="warning" allowBlank="1" showErrorMessage="1" sqref="C84">
      <formula1>L2:L7</formula1>
    </dataValidation>
    <dataValidation type="list" errorStyle="warning" allowBlank="1" showErrorMessage="1" sqref="C85">
      <formula1>L2:L7</formula1>
    </dataValidation>
    <dataValidation type="list" errorStyle="warning" allowBlank="1" showErrorMessage="1" sqref="C86">
      <formula1>L2:L7</formula1>
    </dataValidation>
    <dataValidation type="list" errorStyle="warning" allowBlank="1" showErrorMessage="1" sqref="C87">
      <formula1>L2:L7</formula1>
    </dataValidation>
    <dataValidation type="list" errorStyle="warning" allowBlank="1" showErrorMessage="1" sqref="C88">
      <formula1>L2:L7</formula1>
    </dataValidation>
    <dataValidation type="list" errorStyle="warning" allowBlank="1" showErrorMessage="1" sqref="C89">
      <formula1>L2:L7</formula1>
    </dataValidation>
    <dataValidation type="list" errorStyle="warning" allowBlank="1" showErrorMessage="1" sqref="C90">
      <formula1>L2:L7</formula1>
    </dataValidation>
    <dataValidation type="list" errorStyle="warning" allowBlank="1" showErrorMessage="1" sqref="C91">
      <formula1>L2:L7</formula1>
    </dataValidation>
    <dataValidation type="list" errorStyle="warning" allowBlank="1" showErrorMessage="1" sqref="C92">
      <formula1>L2:L7</formula1>
    </dataValidation>
    <dataValidation type="list" errorStyle="warning" allowBlank="1" showErrorMessage="1" sqref="C93">
      <formula1>L2:L7</formula1>
    </dataValidation>
    <dataValidation type="list" errorStyle="warning" allowBlank="1" showErrorMessage="1" sqref="C94">
      <formula1>L2:L7</formula1>
    </dataValidation>
    <dataValidation type="list" errorStyle="warning" allowBlank="1" showErrorMessage="1" sqref="C95">
      <formula1>L2:L7</formula1>
    </dataValidation>
    <dataValidation type="list" errorStyle="warning" allowBlank="1" showErrorMessage="1" sqref="C96">
      <formula1>L2:L7</formula1>
    </dataValidation>
    <dataValidation type="list" errorStyle="warning" allowBlank="1" showErrorMessage="1" sqref="C97">
      <formula1>L2:L7</formula1>
    </dataValidation>
    <dataValidation type="list" errorStyle="warning" allowBlank="1" showErrorMessage="1" sqref="C98">
      <formula1>L2:L7</formula1>
    </dataValidation>
    <dataValidation type="list" errorStyle="warning" allowBlank="1" showErrorMessage="1" sqref="C99">
      <formula1>L2:L7</formula1>
    </dataValidation>
    <dataValidation type="list" errorStyle="warning" allowBlank="1" showErrorMessage="1" sqref="C100">
      <formula1>L2:L7</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98"/>
  <sheetViews>
    <sheetView workbookViewId="0">
      <pane ySplit="1" topLeftCell="A2" activePane="bottomLeft" state="frozen"/>
      <selection pane="bottomLeft" activeCell="A2" sqref="A2"/>
    </sheetView>
  </sheetViews>
  <sheetFormatPr defaultColWidth="17.140625" defaultRowHeight="12.75" customHeight="1" x14ac:dyDescent="0.2"/>
  <cols>
    <col min="1" max="1" width="80.42578125" customWidth="1"/>
    <col min="2" max="2" width="7.5703125" customWidth="1"/>
    <col min="3" max="3" width="8.85546875" customWidth="1"/>
    <col min="5" max="5" width="16.85546875" customWidth="1"/>
    <col min="7" max="7" width="5.42578125" customWidth="1"/>
    <col min="8" max="8" width="20.140625" customWidth="1"/>
    <col min="9" max="9" width="7.85546875" customWidth="1"/>
  </cols>
  <sheetData>
    <row r="1" spans="1:25" ht="12.75" customHeight="1" x14ac:dyDescent="0.2">
      <c r="A1" s="19" t="s">
        <v>154</v>
      </c>
      <c r="B1" s="5" t="s">
        <v>155</v>
      </c>
      <c r="C1" s="5" t="s">
        <v>81</v>
      </c>
      <c r="D1" s="5" t="s">
        <v>157</v>
      </c>
      <c r="E1" s="5" t="s">
        <v>158</v>
      </c>
      <c r="F1" s="7" t="s">
        <v>156</v>
      </c>
      <c r="G1" s="5" t="s">
        <v>159</v>
      </c>
      <c r="H1" s="5" t="s">
        <v>83</v>
      </c>
      <c r="I1" s="5" t="s">
        <v>82</v>
      </c>
      <c r="J1" s="19"/>
      <c r="K1" s="19"/>
      <c r="L1" s="19" t="s">
        <v>160</v>
      </c>
      <c r="M1" s="19"/>
      <c r="N1" s="19"/>
      <c r="O1" s="19"/>
      <c r="P1" s="19"/>
      <c r="Q1" s="19"/>
      <c r="R1" s="19"/>
      <c r="S1" s="19"/>
      <c r="T1" s="19"/>
      <c r="U1" s="19"/>
      <c r="V1" s="19"/>
      <c r="W1" s="19"/>
      <c r="X1" s="19"/>
      <c r="Y1" s="19"/>
    </row>
    <row r="2" spans="1:25" ht="12.75" customHeight="1" x14ac:dyDescent="0.2">
      <c r="A2" t="s">
        <v>170</v>
      </c>
      <c r="B2" s="22"/>
      <c r="C2" s="22"/>
      <c r="D2" s="8"/>
      <c r="E2" s="8"/>
      <c r="F2" s="20" t="s">
        <v>22</v>
      </c>
      <c r="G2" s="22"/>
      <c r="H2" s="22"/>
      <c r="I2" s="22"/>
      <c r="L2" t="s">
        <v>22</v>
      </c>
    </row>
    <row r="3" spans="1:25" ht="12.75" customHeight="1" x14ac:dyDescent="0.2">
      <c r="A3" t="s">
        <v>171</v>
      </c>
      <c r="B3" s="22"/>
      <c r="C3" s="22"/>
      <c r="D3" s="8"/>
      <c r="E3" s="8"/>
      <c r="F3" s="20" t="s">
        <v>22</v>
      </c>
      <c r="G3" s="22"/>
      <c r="H3" s="22"/>
      <c r="I3" s="22"/>
      <c r="L3" t="s">
        <v>164</v>
      </c>
    </row>
    <row r="4" spans="1:25" ht="12.75" customHeight="1" x14ac:dyDescent="0.2">
      <c r="A4" t="s">
        <v>172</v>
      </c>
      <c r="B4" s="22"/>
      <c r="C4" s="22"/>
      <c r="D4" s="8"/>
      <c r="E4" s="8"/>
      <c r="F4" s="20" t="s">
        <v>22</v>
      </c>
      <c r="G4" s="22"/>
      <c r="H4" s="22"/>
      <c r="I4" s="22"/>
      <c r="L4" t="s">
        <v>167</v>
      </c>
    </row>
    <row r="5" spans="1:25" ht="12.75" customHeight="1" x14ac:dyDescent="0.2">
      <c r="A5" t="s">
        <v>173</v>
      </c>
      <c r="B5" s="22"/>
      <c r="C5" s="22"/>
      <c r="D5" s="8"/>
      <c r="E5" s="8"/>
      <c r="F5" s="20" t="s">
        <v>22</v>
      </c>
      <c r="G5" s="22"/>
      <c r="H5" s="22"/>
      <c r="I5" s="22"/>
      <c r="L5" t="s">
        <v>168</v>
      </c>
    </row>
    <row r="6" spans="1:25" ht="12.75" customHeight="1" x14ac:dyDescent="0.2">
      <c r="A6" t="s">
        <v>174</v>
      </c>
      <c r="B6" s="22"/>
      <c r="C6" s="22"/>
      <c r="D6" s="8"/>
      <c r="E6" s="8"/>
      <c r="F6" s="20" t="s">
        <v>22</v>
      </c>
      <c r="G6" s="22"/>
      <c r="H6" s="22"/>
      <c r="I6" s="22"/>
      <c r="L6" t="s">
        <v>169</v>
      </c>
    </row>
    <row r="7" spans="1:25" ht="12.75" customHeight="1" x14ac:dyDescent="0.2">
      <c r="A7" t="s">
        <v>175</v>
      </c>
      <c r="B7" s="22"/>
      <c r="C7" s="22"/>
      <c r="D7" s="8"/>
      <c r="E7" s="8"/>
      <c r="F7" s="20" t="s">
        <v>22</v>
      </c>
      <c r="G7" s="22"/>
      <c r="H7" s="22"/>
      <c r="I7" s="22"/>
    </row>
    <row r="8" spans="1:25" ht="12.75" customHeight="1" x14ac:dyDescent="0.2">
      <c r="A8" s="33" t="s">
        <v>176</v>
      </c>
      <c r="B8" s="22"/>
      <c r="C8" s="22"/>
      <c r="D8" s="8"/>
      <c r="E8" s="8"/>
      <c r="F8" s="20" t="s">
        <v>22</v>
      </c>
      <c r="G8" s="22"/>
      <c r="H8" s="22"/>
      <c r="I8" s="22"/>
    </row>
    <row r="9" spans="1:25" ht="12.75" customHeight="1" x14ac:dyDescent="0.2">
      <c r="A9" s="33" t="s">
        <v>177</v>
      </c>
      <c r="B9" s="22"/>
      <c r="C9" s="22"/>
      <c r="D9" s="8"/>
      <c r="E9" s="8"/>
      <c r="F9" s="20" t="s">
        <v>22</v>
      </c>
      <c r="G9" s="22"/>
      <c r="H9" s="22"/>
      <c r="I9" s="22"/>
    </row>
    <row r="10" spans="1:25" ht="12.75" customHeight="1" x14ac:dyDescent="0.2">
      <c r="A10" t="s">
        <v>178</v>
      </c>
      <c r="B10" s="22"/>
      <c r="C10" s="22"/>
      <c r="D10" s="8"/>
      <c r="E10" s="8"/>
      <c r="F10" s="20" t="s">
        <v>22</v>
      </c>
      <c r="G10" s="22"/>
      <c r="H10" s="22"/>
      <c r="I10" s="22"/>
    </row>
    <row r="11" spans="1:25" ht="12.75" customHeight="1" x14ac:dyDescent="0.2">
      <c r="A11" s="26" t="s">
        <v>179</v>
      </c>
      <c r="B11" s="22"/>
      <c r="C11" s="22"/>
      <c r="E11" t="s">
        <v>180</v>
      </c>
      <c r="F11" s="20" t="s">
        <v>169</v>
      </c>
      <c r="G11" s="22"/>
      <c r="H11" s="22"/>
      <c r="I11" s="22"/>
    </row>
    <row r="12" spans="1:25" ht="12.75" customHeight="1" x14ac:dyDescent="0.2">
      <c r="A12" t="s">
        <v>181</v>
      </c>
      <c r="B12" s="22"/>
      <c r="C12" s="22"/>
      <c r="F12" s="20" t="s">
        <v>22</v>
      </c>
      <c r="G12" s="22"/>
      <c r="H12" s="22"/>
      <c r="I12" s="22"/>
    </row>
    <row r="13" spans="1:25" ht="12.75" customHeight="1" x14ac:dyDescent="0.2">
      <c r="A13" s="33" t="s">
        <v>182</v>
      </c>
      <c r="B13" s="22"/>
      <c r="C13" s="22"/>
      <c r="F13" s="20" t="s">
        <v>183</v>
      </c>
      <c r="G13" s="22"/>
      <c r="H13" s="22"/>
      <c r="I13" s="22"/>
    </row>
    <row r="14" spans="1:25" ht="12.75" customHeight="1" x14ac:dyDescent="0.2">
      <c r="A14" t="s">
        <v>184</v>
      </c>
      <c r="B14" s="22"/>
      <c r="C14" s="22"/>
      <c r="F14" s="20" t="s">
        <v>22</v>
      </c>
      <c r="G14" s="22" t="s">
        <v>185</v>
      </c>
      <c r="H14" s="22"/>
      <c r="I14" s="22"/>
    </row>
    <row r="15" spans="1:25" ht="12.75" customHeight="1" x14ac:dyDescent="0.2">
      <c r="A15" t="s">
        <v>186</v>
      </c>
      <c r="B15" s="22"/>
      <c r="C15" s="22"/>
      <c r="F15" s="20" t="s">
        <v>22</v>
      </c>
      <c r="G15" s="22" t="s">
        <v>185</v>
      </c>
      <c r="H15" s="22"/>
      <c r="I15" s="22"/>
    </row>
    <row r="16" spans="1:25" ht="12.75" customHeight="1" x14ac:dyDescent="0.2">
      <c r="A16" t="s">
        <v>187</v>
      </c>
      <c r="B16" s="22"/>
      <c r="C16" s="22"/>
      <c r="F16" s="20" t="s">
        <v>169</v>
      </c>
      <c r="G16" s="22"/>
      <c r="H16" s="22"/>
      <c r="I16" s="22"/>
    </row>
    <row r="17" spans="1:9" ht="12.75" customHeight="1" x14ac:dyDescent="0.2">
      <c r="A17" t="s">
        <v>188</v>
      </c>
      <c r="B17" s="22"/>
      <c r="C17" s="22"/>
      <c r="F17" s="20" t="s">
        <v>22</v>
      </c>
      <c r="G17" s="22"/>
      <c r="H17" s="22"/>
      <c r="I17" s="22"/>
    </row>
    <row r="18" spans="1:9" ht="12.75" customHeight="1" x14ac:dyDescent="0.2">
      <c r="A18" t="s">
        <v>189</v>
      </c>
      <c r="B18" s="22"/>
      <c r="C18" s="22" t="s">
        <v>190</v>
      </c>
      <c r="F18" s="20" t="s">
        <v>22</v>
      </c>
      <c r="G18" s="22" t="s">
        <v>185</v>
      </c>
      <c r="H18" s="22"/>
      <c r="I18" s="22" t="s">
        <v>190</v>
      </c>
    </row>
    <row r="19" spans="1:9" ht="12.75" customHeight="1" x14ac:dyDescent="0.2">
      <c r="A19" t="s">
        <v>191</v>
      </c>
      <c r="B19" s="22"/>
      <c r="C19" s="22"/>
      <c r="D19" s="8"/>
      <c r="E19" s="8"/>
      <c r="F19" s="20"/>
      <c r="G19" s="22"/>
      <c r="H19" s="22"/>
      <c r="I19" s="22"/>
    </row>
    <row r="20" spans="1:9" ht="12.75" customHeight="1" x14ac:dyDescent="0.2">
      <c r="A20" t="s">
        <v>192</v>
      </c>
      <c r="B20" s="22"/>
      <c r="C20" s="22"/>
      <c r="D20" s="8"/>
      <c r="E20" s="8"/>
      <c r="F20" s="20" t="s">
        <v>22</v>
      </c>
      <c r="G20" s="22" t="s">
        <v>185</v>
      </c>
      <c r="H20" s="22"/>
      <c r="I20" s="22"/>
    </row>
    <row r="21" spans="1:9" ht="12.75" customHeight="1" x14ac:dyDescent="0.2">
      <c r="A21" t="s">
        <v>193</v>
      </c>
      <c r="B21" s="22"/>
      <c r="C21" s="22"/>
      <c r="D21" s="8"/>
      <c r="E21" s="8"/>
      <c r="F21" s="20" t="s">
        <v>22</v>
      </c>
      <c r="G21" s="22" t="s">
        <v>185</v>
      </c>
      <c r="H21" s="22"/>
      <c r="I21" s="22"/>
    </row>
    <row r="22" spans="1:9" ht="12.75" customHeight="1" x14ac:dyDescent="0.2">
      <c r="A22" t="s">
        <v>194</v>
      </c>
      <c r="B22" s="22"/>
      <c r="C22" s="22"/>
      <c r="D22" s="8"/>
      <c r="E22" s="8"/>
      <c r="F22" s="20" t="s">
        <v>22</v>
      </c>
      <c r="G22" s="22" t="s">
        <v>185</v>
      </c>
      <c r="H22" s="22"/>
      <c r="I22" s="22"/>
    </row>
    <row r="23" spans="1:9" ht="12.75" customHeight="1" x14ac:dyDescent="0.2">
      <c r="A23" s="14" t="s">
        <v>195</v>
      </c>
      <c r="B23" s="22"/>
      <c r="C23" s="22" t="s">
        <v>190</v>
      </c>
      <c r="E23" s="6" t="s">
        <v>196</v>
      </c>
      <c r="F23" s="20" t="s">
        <v>169</v>
      </c>
      <c r="G23" s="22" t="s">
        <v>185</v>
      </c>
      <c r="H23" s="12" t="s">
        <v>197</v>
      </c>
      <c r="I23" s="22"/>
    </row>
    <row r="24" spans="1:9" ht="12.75" customHeight="1" x14ac:dyDescent="0.2">
      <c r="A24" t="s">
        <v>198</v>
      </c>
      <c r="B24" s="22"/>
      <c r="C24" s="22" t="s">
        <v>162</v>
      </c>
      <c r="D24" s="46">
        <v>41737</v>
      </c>
      <c r="E24" s="8"/>
      <c r="F24" s="20" t="s">
        <v>22</v>
      </c>
      <c r="G24" s="22" t="s">
        <v>185</v>
      </c>
      <c r="H24" s="22" t="s">
        <v>199</v>
      </c>
      <c r="I24" s="22"/>
    </row>
    <row r="25" spans="1:9" ht="12.75" customHeight="1" x14ac:dyDescent="0.2">
      <c r="A25" t="s">
        <v>200</v>
      </c>
      <c r="B25" s="22"/>
      <c r="C25" s="22" t="s">
        <v>162</v>
      </c>
      <c r="D25" s="46">
        <v>41737</v>
      </c>
      <c r="E25" s="8"/>
      <c r="F25" s="20" t="s">
        <v>22</v>
      </c>
      <c r="G25" s="22"/>
      <c r="H25" s="22"/>
      <c r="I25" s="22"/>
    </row>
    <row r="26" spans="1:9" ht="12.75" customHeight="1" x14ac:dyDescent="0.2">
      <c r="A26" t="s">
        <v>201</v>
      </c>
      <c r="B26" s="22"/>
      <c r="C26" s="22" t="s">
        <v>162</v>
      </c>
      <c r="D26" s="46">
        <v>41737</v>
      </c>
      <c r="E26" s="8"/>
      <c r="F26" s="20"/>
      <c r="G26" s="22"/>
      <c r="H26" s="22"/>
      <c r="I26" s="22"/>
    </row>
    <row r="27" spans="1:9" ht="12.75" customHeight="1" x14ac:dyDescent="0.2">
      <c r="A27" t="s">
        <v>202</v>
      </c>
      <c r="B27" s="22"/>
      <c r="C27" s="22" t="s">
        <v>162</v>
      </c>
      <c r="D27" s="46">
        <v>41737</v>
      </c>
      <c r="E27" s="8"/>
      <c r="F27" s="20" t="s">
        <v>22</v>
      </c>
      <c r="G27" s="22" t="s">
        <v>185</v>
      </c>
      <c r="H27" s="22" t="s">
        <v>199</v>
      </c>
      <c r="I27" s="22"/>
    </row>
    <row r="28" spans="1:9" ht="12.75" customHeight="1" x14ac:dyDescent="0.2">
      <c r="A28" t="s">
        <v>203</v>
      </c>
      <c r="B28" s="22"/>
      <c r="C28" s="22" t="s">
        <v>162</v>
      </c>
      <c r="D28" s="8"/>
      <c r="E28" s="8"/>
      <c r="F28" s="20" t="s">
        <v>22</v>
      </c>
      <c r="G28" s="22"/>
      <c r="H28" s="22"/>
      <c r="I28" s="22"/>
    </row>
    <row r="29" spans="1:9" ht="12.75" customHeight="1" x14ac:dyDescent="0.2">
      <c r="A29" t="s">
        <v>161</v>
      </c>
      <c r="B29" s="22"/>
      <c r="C29" s="22" t="s">
        <v>162</v>
      </c>
      <c r="D29" s="8"/>
      <c r="E29" s="8"/>
      <c r="F29" s="20"/>
      <c r="G29" s="22"/>
      <c r="H29" s="22"/>
      <c r="I29" s="22"/>
    </row>
    <row r="30" spans="1:9" ht="12.75" customHeight="1" x14ac:dyDescent="0.2">
      <c r="A30" t="s">
        <v>204</v>
      </c>
      <c r="B30" s="22"/>
      <c r="C30" s="22" t="s">
        <v>162</v>
      </c>
      <c r="D30" s="8"/>
      <c r="E30" s="8"/>
      <c r="F30" s="20"/>
      <c r="G30" s="22"/>
      <c r="H30" s="22"/>
      <c r="I30" s="22"/>
    </row>
    <row r="31" spans="1:9" x14ac:dyDescent="0.2">
      <c r="A31" s="6" t="s">
        <v>163</v>
      </c>
      <c r="B31" s="22"/>
      <c r="C31" s="22" t="s">
        <v>162</v>
      </c>
      <c r="D31" s="8"/>
      <c r="E31" s="8"/>
      <c r="F31" s="20"/>
      <c r="G31" s="22"/>
      <c r="H31" s="22"/>
      <c r="I31" s="22"/>
    </row>
    <row r="32" spans="1:9" x14ac:dyDescent="0.2">
      <c r="A32" t="s">
        <v>165</v>
      </c>
      <c r="B32" s="22"/>
      <c r="C32" s="22" t="s">
        <v>166</v>
      </c>
      <c r="E32" s="8"/>
      <c r="F32" s="20" t="s">
        <v>22</v>
      </c>
      <c r="G32" s="22"/>
      <c r="H32" s="22"/>
      <c r="I32" s="22"/>
    </row>
    <row r="33" spans="1:9" x14ac:dyDescent="0.2">
      <c r="A33" s="3" t="s">
        <v>205</v>
      </c>
      <c r="B33" s="22"/>
      <c r="C33" s="22" t="s">
        <v>206</v>
      </c>
      <c r="D33" s="8"/>
      <c r="E33" s="8"/>
      <c r="F33" s="20" t="s">
        <v>22</v>
      </c>
      <c r="G33" s="22"/>
      <c r="H33" s="22"/>
      <c r="I33" s="22"/>
    </row>
    <row r="34" spans="1:9" ht="25.5" x14ac:dyDescent="0.2">
      <c r="A34" s="3" t="s">
        <v>207</v>
      </c>
      <c r="B34" s="22"/>
      <c r="C34" s="22" t="s">
        <v>206</v>
      </c>
      <c r="D34" s="8"/>
      <c r="E34" s="8"/>
      <c r="F34" s="20" t="s">
        <v>22</v>
      </c>
      <c r="G34" s="22"/>
      <c r="H34" s="22"/>
      <c r="I34" s="22"/>
    </row>
    <row r="35" spans="1:9" x14ac:dyDescent="0.2">
      <c r="A35" s="3"/>
      <c r="B35" s="22"/>
      <c r="C35" s="22"/>
      <c r="D35" s="8"/>
      <c r="E35" s="8"/>
      <c r="F35" s="20"/>
      <c r="G35" s="22"/>
      <c r="H35" s="22"/>
      <c r="I35" s="22"/>
    </row>
    <row r="36" spans="1:9" x14ac:dyDescent="0.2">
      <c r="B36" s="22"/>
      <c r="C36" s="22"/>
      <c r="D36" s="8"/>
      <c r="E36" s="8"/>
      <c r="F36" s="20"/>
      <c r="G36" s="22"/>
      <c r="H36" s="22"/>
      <c r="I36" s="22"/>
    </row>
    <row r="37" spans="1:9" ht="25.5" x14ac:dyDescent="0.2">
      <c r="A37" t="s">
        <v>208</v>
      </c>
      <c r="B37" s="22"/>
      <c r="C37" s="22"/>
      <c r="D37" s="8"/>
      <c r="E37" s="8"/>
      <c r="F37" s="20" t="s">
        <v>169</v>
      </c>
      <c r="G37" s="22" t="s">
        <v>185</v>
      </c>
      <c r="H37" s="22" t="s">
        <v>209</v>
      </c>
      <c r="I37" s="22"/>
    </row>
    <row r="38" spans="1:9" x14ac:dyDescent="0.2">
      <c r="B38" s="22"/>
      <c r="C38" s="22"/>
      <c r="D38" s="8"/>
      <c r="E38" s="8"/>
      <c r="F38" s="20"/>
      <c r="G38" s="22"/>
      <c r="H38" s="22"/>
      <c r="I38" s="22"/>
    </row>
    <row r="39" spans="1:9" ht="25.5" x14ac:dyDescent="0.2">
      <c r="A39" t="s">
        <v>210</v>
      </c>
      <c r="B39" s="22"/>
      <c r="C39" s="22"/>
      <c r="D39" s="8"/>
      <c r="E39" s="8"/>
      <c r="F39" s="20" t="s">
        <v>22</v>
      </c>
      <c r="G39" s="22"/>
      <c r="H39" s="22"/>
      <c r="I39" s="22"/>
    </row>
    <row r="40" spans="1:9" x14ac:dyDescent="0.2">
      <c r="B40" s="22"/>
      <c r="C40" s="22"/>
      <c r="D40" s="8"/>
      <c r="E40" s="8"/>
      <c r="F40" s="20"/>
      <c r="G40" s="22"/>
      <c r="H40" s="22"/>
      <c r="I40" s="22"/>
    </row>
    <row r="41" spans="1:9" ht="76.5" x14ac:dyDescent="0.2">
      <c r="A41" t="s">
        <v>211</v>
      </c>
      <c r="B41" s="22"/>
      <c r="C41" s="22"/>
      <c r="D41" s="8"/>
      <c r="E41" s="8"/>
      <c r="F41" s="20" t="s">
        <v>22</v>
      </c>
      <c r="G41" s="22"/>
      <c r="H41" s="22"/>
      <c r="I41" s="22"/>
    </row>
    <row r="42" spans="1:9" x14ac:dyDescent="0.2">
      <c r="B42" s="22"/>
      <c r="C42" s="22"/>
      <c r="D42" s="8"/>
      <c r="E42" s="8"/>
      <c r="F42" s="20"/>
      <c r="G42" s="22"/>
      <c r="H42" s="22"/>
      <c r="I42" s="22"/>
    </row>
    <row r="43" spans="1:9" ht="25.5" x14ac:dyDescent="0.2">
      <c r="A43" t="s">
        <v>212</v>
      </c>
      <c r="B43" s="22"/>
      <c r="C43" s="22"/>
      <c r="D43" s="8"/>
      <c r="E43" s="8"/>
      <c r="F43" s="20" t="s">
        <v>22</v>
      </c>
      <c r="G43" s="22"/>
      <c r="H43" s="22"/>
      <c r="I43" s="22"/>
    </row>
    <row r="44" spans="1:9" x14ac:dyDescent="0.2">
      <c r="B44" s="22"/>
      <c r="C44" s="22"/>
      <c r="D44" s="8"/>
      <c r="E44" s="8"/>
      <c r="F44" s="20"/>
      <c r="G44" s="22"/>
      <c r="H44" s="22"/>
      <c r="I44" s="22"/>
    </row>
    <row r="45" spans="1:9" x14ac:dyDescent="0.2">
      <c r="B45" s="22"/>
      <c r="C45" s="22"/>
      <c r="D45" s="8"/>
      <c r="E45" s="8"/>
      <c r="F45" s="20"/>
      <c r="G45" s="22"/>
      <c r="H45" s="22"/>
      <c r="I45" s="22"/>
    </row>
    <row r="46" spans="1:9" x14ac:dyDescent="0.2">
      <c r="B46" s="22"/>
      <c r="C46" s="22"/>
      <c r="D46" s="8"/>
      <c r="E46" s="8"/>
      <c r="F46" s="20"/>
      <c r="G46" s="22"/>
      <c r="H46" s="22"/>
      <c r="I46" s="22"/>
    </row>
    <row r="47" spans="1:9" x14ac:dyDescent="0.2">
      <c r="B47" s="22"/>
      <c r="C47" s="22"/>
      <c r="D47" s="8"/>
      <c r="E47" s="8"/>
      <c r="F47" s="20"/>
      <c r="G47" s="22"/>
      <c r="H47" s="22"/>
      <c r="I47" s="22"/>
    </row>
    <row r="48" spans="1:9" x14ac:dyDescent="0.2">
      <c r="B48" s="22"/>
      <c r="C48" s="22"/>
      <c r="D48" s="8"/>
      <c r="E48" s="8"/>
      <c r="F48" s="20"/>
      <c r="G48" s="22"/>
      <c r="H48" s="22"/>
      <c r="I48" s="22"/>
    </row>
    <row r="49" spans="2:9" x14ac:dyDescent="0.2">
      <c r="B49" s="22"/>
      <c r="C49" s="22"/>
      <c r="D49" s="8"/>
      <c r="E49" s="8"/>
      <c r="F49" s="20"/>
      <c r="G49" s="22"/>
      <c r="H49" s="22"/>
      <c r="I49" s="22"/>
    </row>
    <row r="50" spans="2:9" x14ac:dyDescent="0.2">
      <c r="B50" s="22"/>
      <c r="C50" s="22"/>
      <c r="D50" s="8"/>
      <c r="E50" s="8"/>
      <c r="F50" s="20"/>
      <c r="G50" s="22"/>
      <c r="H50" s="22"/>
      <c r="I50" s="22"/>
    </row>
    <row r="51" spans="2:9" x14ac:dyDescent="0.2">
      <c r="B51" s="22"/>
      <c r="C51" s="22"/>
      <c r="D51" s="8"/>
      <c r="E51" s="8"/>
      <c r="F51" s="20"/>
      <c r="G51" s="22"/>
      <c r="H51" s="22"/>
      <c r="I51" s="22"/>
    </row>
    <row r="52" spans="2:9" x14ac:dyDescent="0.2">
      <c r="B52" s="22"/>
      <c r="C52" s="22"/>
      <c r="D52" s="8"/>
      <c r="E52" s="8"/>
      <c r="F52" s="20"/>
      <c r="G52" s="22"/>
      <c r="H52" s="22"/>
      <c r="I52" s="22"/>
    </row>
    <row r="53" spans="2:9" x14ac:dyDescent="0.2">
      <c r="B53" s="22"/>
      <c r="C53" s="22"/>
      <c r="D53" s="8"/>
      <c r="E53" s="8"/>
      <c r="F53" s="20"/>
      <c r="G53" s="22"/>
      <c r="H53" s="22"/>
      <c r="I53" s="22"/>
    </row>
    <row r="54" spans="2:9" x14ac:dyDescent="0.2">
      <c r="B54" s="22"/>
      <c r="C54" s="22"/>
      <c r="D54" s="8"/>
      <c r="E54" s="8"/>
      <c r="F54" s="20"/>
      <c r="G54" s="22"/>
      <c r="H54" s="22"/>
      <c r="I54" s="22"/>
    </row>
    <row r="55" spans="2:9" x14ac:dyDescent="0.2">
      <c r="B55" s="22"/>
      <c r="C55" s="22"/>
      <c r="D55" s="8"/>
      <c r="E55" s="8"/>
      <c r="F55" s="20"/>
      <c r="G55" s="22"/>
      <c r="H55" s="22"/>
      <c r="I55" s="22"/>
    </row>
    <row r="56" spans="2:9" x14ac:dyDescent="0.2">
      <c r="B56" s="22"/>
      <c r="C56" s="22"/>
      <c r="D56" s="8"/>
      <c r="E56" s="8"/>
      <c r="F56" s="20"/>
      <c r="G56" s="22"/>
      <c r="H56" s="22"/>
      <c r="I56" s="22"/>
    </row>
    <row r="57" spans="2:9" x14ac:dyDescent="0.2">
      <c r="B57" s="22"/>
      <c r="C57" s="22"/>
      <c r="D57" s="8"/>
      <c r="E57" s="8"/>
      <c r="F57" s="20"/>
      <c r="G57" s="22"/>
      <c r="H57" s="22"/>
      <c r="I57" s="22"/>
    </row>
    <row r="58" spans="2:9" x14ac:dyDescent="0.2">
      <c r="B58" s="22"/>
      <c r="C58" s="22"/>
      <c r="D58" s="8"/>
      <c r="E58" s="8"/>
      <c r="F58" s="20"/>
      <c r="G58" s="22"/>
      <c r="H58" s="22"/>
      <c r="I58" s="22"/>
    </row>
    <row r="59" spans="2:9" x14ac:dyDescent="0.2">
      <c r="B59" s="22"/>
      <c r="C59" s="22"/>
      <c r="D59" s="8"/>
      <c r="E59" s="8"/>
      <c r="F59" s="20"/>
      <c r="G59" s="22"/>
      <c r="H59" s="22"/>
      <c r="I59" s="22"/>
    </row>
    <row r="60" spans="2:9" x14ac:dyDescent="0.2">
      <c r="B60" s="22"/>
      <c r="C60" s="22"/>
      <c r="D60" s="8"/>
      <c r="E60" s="8"/>
      <c r="F60" s="20"/>
      <c r="G60" s="22"/>
      <c r="H60" s="22"/>
      <c r="I60" s="22"/>
    </row>
    <row r="61" spans="2:9" x14ac:dyDescent="0.2">
      <c r="B61" s="22"/>
      <c r="C61" s="22"/>
      <c r="D61" s="8"/>
      <c r="E61" s="8"/>
      <c r="F61" s="20"/>
      <c r="G61" s="22"/>
      <c r="H61" s="22"/>
      <c r="I61" s="22"/>
    </row>
    <row r="62" spans="2:9" x14ac:dyDescent="0.2">
      <c r="B62" s="22"/>
      <c r="C62" s="22"/>
      <c r="D62" s="8"/>
      <c r="E62" s="8"/>
      <c r="F62" s="20"/>
      <c r="G62" s="22"/>
      <c r="H62" s="22"/>
      <c r="I62" s="22"/>
    </row>
    <row r="63" spans="2:9" x14ac:dyDescent="0.2">
      <c r="B63" s="22"/>
      <c r="C63" s="22"/>
      <c r="D63" s="8"/>
      <c r="E63" s="8"/>
      <c r="F63" s="20"/>
      <c r="G63" s="22"/>
      <c r="H63" s="22"/>
      <c r="I63" s="22"/>
    </row>
    <row r="64" spans="2:9" x14ac:dyDescent="0.2">
      <c r="B64" s="22"/>
      <c r="C64" s="22"/>
      <c r="D64" s="8"/>
      <c r="E64" s="8"/>
      <c r="F64" s="20"/>
      <c r="G64" s="22"/>
      <c r="H64" s="22"/>
      <c r="I64" s="22"/>
    </row>
    <row r="65" spans="2:9" x14ac:dyDescent="0.2">
      <c r="B65" s="22"/>
      <c r="C65" s="22"/>
      <c r="D65" s="8"/>
      <c r="E65" s="8"/>
      <c r="F65" s="20"/>
      <c r="G65" s="22"/>
      <c r="H65" s="22"/>
      <c r="I65" s="22"/>
    </row>
    <row r="66" spans="2:9" x14ac:dyDescent="0.2">
      <c r="B66" s="22"/>
      <c r="C66" s="22"/>
      <c r="D66" s="8"/>
      <c r="E66" s="8"/>
      <c r="F66" s="20"/>
      <c r="G66" s="22"/>
      <c r="H66" s="22"/>
      <c r="I66" s="22"/>
    </row>
    <row r="67" spans="2:9" x14ac:dyDescent="0.2">
      <c r="B67" s="22"/>
      <c r="C67" s="22"/>
      <c r="D67" s="8"/>
      <c r="E67" s="8"/>
      <c r="F67" s="20"/>
      <c r="G67" s="22"/>
      <c r="H67" s="22"/>
      <c r="I67" s="22"/>
    </row>
    <row r="68" spans="2:9" x14ac:dyDescent="0.2">
      <c r="B68" s="22"/>
      <c r="C68" s="22"/>
      <c r="D68" s="8"/>
      <c r="E68" s="8"/>
      <c r="F68" s="20"/>
      <c r="G68" s="22"/>
      <c r="H68" s="22"/>
      <c r="I68" s="22"/>
    </row>
    <row r="69" spans="2:9" x14ac:dyDescent="0.2">
      <c r="B69" s="22"/>
      <c r="C69" s="22"/>
      <c r="D69" s="8"/>
      <c r="E69" s="8"/>
      <c r="F69" s="20"/>
      <c r="G69" s="22"/>
      <c r="H69" s="22"/>
      <c r="I69" s="22"/>
    </row>
    <row r="70" spans="2:9" x14ac:dyDescent="0.2">
      <c r="B70" s="22"/>
      <c r="C70" s="22"/>
      <c r="D70" s="8"/>
      <c r="E70" s="8"/>
      <c r="F70" s="20"/>
      <c r="G70" s="22"/>
      <c r="H70" s="22"/>
      <c r="I70" s="22"/>
    </row>
    <row r="71" spans="2:9" x14ac:dyDescent="0.2">
      <c r="B71" s="22"/>
      <c r="C71" s="22"/>
      <c r="D71" s="8"/>
      <c r="E71" s="8"/>
      <c r="F71" s="20"/>
      <c r="G71" s="22"/>
      <c r="H71" s="22"/>
      <c r="I71" s="22"/>
    </row>
    <row r="72" spans="2:9" x14ac:dyDescent="0.2">
      <c r="B72" s="22"/>
      <c r="C72" s="22"/>
      <c r="D72" s="8"/>
      <c r="E72" s="8"/>
      <c r="F72" s="20"/>
      <c r="G72" s="22"/>
      <c r="H72" s="22"/>
      <c r="I72" s="22"/>
    </row>
    <row r="73" spans="2:9" x14ac:dyDescent="0.2">
      <c r="B73" s="22"/>
      <c r="C73" s="22"/>
      <c r="D73" s="8"/>
      <c r="E73" s="8"/>
      <c r="F73" s="20"/>
      <c r="G73" s="22"/>
      <c r="H73" s="22"/>
      <c r="I73" s="22"/>
    </row>
    <row r="74" spans="2:9" x14ac:dyDescent="0.2">
      <c r="B74" s="22"/>
      <c r="C74" s="22"/>
      <c r="D74" s="8"/>
      <c r="E74" s="8"/>
      <c r="F74" s="20"/>
      <c r="G74" s="22"/>
      <c r="H74" s="22"/>
      <c r="I74" s="22"/>
    </row>
    <row r="75" spans="2:9" x14ac:dyDescent="0.2">
      <c r="B75" s="22"/>
      <c r="C75" s="22"/>
      <c r="D75" s="8"/>
      <c r="E75" s="8"/>
      <c r="F75" s="20"/>
      <c r="G75" s="22"/>
      <c r="H75" s="22"/>
      <c r="I75" s="22"/>
    </row>
    <row r="76" spans="2:9" x14ac:dyDescent="0.2">
      <c r="B76" s="22"/>
      <c r="C76" s="22"/>
      <c r="D76" s="8"/>
      <c r="E76" s="8"/>
      <c r="F76" s="20"/>
      <c r="G76" s="22"/>
      <c r="H76" s="22"/>
      <c r="I76" s="22"/>
    </row>
    <row r="77" spans="2:9" x14ac:dyDescent="0.2">
      <c r="B77" s="22"/>
      <c r="C77" s="22"/>
      <c r="D77" s="8"/>
      <c r="E77" s="8"/>
      <c r="F77" s="20"/>
      <c r="G77" s="22"/>
      <c r="H77" s="22"/>
      <c r="I77" s="22"/>
    </row>
    <row r="78" spans="2:9" x14ac:dyDescent="0.2">
      <c r="B78" s="22"/>
      <c r="C78" s="22"/>
      <c r="D78" s="8"/>
      <c r="E78" s="8"/>
      <c r="F78" s="20"/>
      <c r="G78" s="22"/>
      <c r="H78" s="22"/>
      <c r="I78" s="22"/>
    </row>
    <row r="79" spans="2:9" x14ac:dyDescent="0.2">
      <c r="B79" s="22"/>
      <c r="C79" s="22"/>
      <c r="D79" s="8"/>
      <c r="E79" s="8"/>
      <c r="F79" s="20"/>
      <c r="G79" s="22"/>
      <c r="H79" s="22"/>
      <c r="I79" s="22"/>
    </row>
    <row r="80" spans="2:9" x14ac:dyDescent="0.2">
      <c r="B80" s="22"/>
      <c r="C80" s="22"/>
      <c r="D80" s="8"/>
      <c r="E80" s="8"/>
      <c r="F80" s="20"/>
      <c r="G80" s="22"/>
      <c r="H80" s="22"/>
      <c r="I80" s="22"/>
    </row>
    <row r="81" spans="2:9" x14ac:dyDescent="0.2">
      <c r="B81" s="22"/>
      <c r="C81" s="22"/>
      <c r="D81" s="8"/>
      <c r="E81" s="8"/>
      <c r="F81" s="20"/>
      <c r="G81" s="22"/>
      <c r="H81" s="22"/>
      <c r="I81" s="22"/>
    </row>
    <row r="82" spans="2:9" x14ac:dyDescent="0.2">
      <c r="B82" s="22"/>
      <c r="C82" s="22"/>
      <c r="D82" s="8"/>
      <c r="E82" s="8"/>
      <c r="F82" s="20"/>
      <c r="G82" s="22"/>
      <c r="H82" s="22"/>
      <c r="I82" s="22"/>
    </row>
    <row r="83" spans="2:9" x14ac:dyDescent="0.2">
      <c r="B83" s="22"/>
      <c r="C83" s="22"/>
      <c r="D83" s="8"/>
      <c r="E83" s="8"/>
      <c r="F83" s="20"/>
      <c r="G83" s="22"/>
      <c r="H83" s="22"/>
      <c r="I83" s="22"/>
    </row>
    <row r="84" spans="2:9" x14ac:dyDescent="0.2">
      <c r="B84" s="22"/>
      <c r="C84" s="22"/>
      <c r="D84" s="8"/>
      <c r="E84" s="8"/>
      <c r="F84" s="20"/>
      <c r="G84" s="22"/>
      <c r="H84" s="22"/>
      <c r="I84" s="22"/>
    </row>
    <row r="85" spans="2:9" x14ac:dyDescent="0.2">
      <c r="B85" s="22"/>
      <c r="C85" s="22"/>
      <c r="D85" s="8"/>
      <c r="E85" s="8"/>
      <c r="F85" s="20"/>
      <c r="G85" s="22"/>
      <c r="H85" s="22"/>
      <c r="I85" s="22"/>
    </row>
    <row r="86" spans="2:9" x14ac:dyDescent="0.2">
      <c r="B86" s="22"/>
      <c r="C86" s="22"/>
      <c r="D86" s="8"/>
      <c r="E86" s="8"/>
      <c r="F86" s="20"/>
      <c r="G86" s="22"/>
      <c r="H86" s="22"/>
      <c r="I86" s="22"/>
    </row>
    <row r="87" spans="2:9" x14ac:dyDescent="0.2">
      <c r="B87" s="22"/>
      <c r="C87" s="22"/>
      <c r="D87" s="8"/>
      <c r="E87" s="8"/>
      <c r="F87" s="20"/>
      <c r="G87" s="22"/>
      <c r="H87" s="22"/>
      <c r="I87" s="22"/>
    </row>
    <row r="88" spans="2:9" x14ac:dyDescent="0.2">
      <c r="B88" s="22"/>
      <c r="C88" s="22"/>
      <c r="D88" s="8"/>
      <c r="E88" s="8"/>
      <c r="F88" s="20"/>
      <c r="G88" s="22"/>
      <c r="H88" s="22"/>
      <c r="I88" s="22"/>
    </row>
    <row r="89" spans="2:9" x14ac:dyDescent="0.2">
      <c r="B89" s="22"/>
      <c r="C89" s="22"/>
      <c r="D89" s="8"/>
      <c r="E89" s="8"/>
      <c r="F89" s="20"/>
      <c r="G89" s="22"/>
      <c r="H89" s="22"/>
      <c r="I89" s="22"/>
    </row>
    <row r="90" spans="2:9" x14ac:dyDescent="0.2">
      <c r="B90" s="22"/>
      <c r="C90" s="22"/>
      <c r="D90" s="8"/>
      <c r="E90" s="8"/>
      <c r="F90" s="20"/>
      <c r="G90" s="22"/>
      <c r="H90" s="22"/>
      <c r="I90" s="22"/>
    </row>
    <row r="91" spans="2:9" x14ac:dyDescent="0.2">
      <c r="B91" s="22"/>
      <c r="C91" s="22"/>
      <c r="D91" s="8"/>
      <c r="E91" s="8"/>
      <c r="F91" s="20"/>
      <c r="G91" s="22"/>
      <c r="H91" s="22"/>
      <c r="I91" s="22"/>
    </row>
    <row r="92" spans="2:9" x14ac:dyDescent="0.2">
      <c r="B92" s="22"/>
      <c r="C92" s="22"/>
      <c r="D92" s="8"/>
      <c r="E92" s="8"/>
      <c r="F92" s="20"/>
      <c r="G92" s="22"/>
      <c r="H92" s="22"/>
      <c r="I92" s="22"/>
    </row>
    <row r="93" spans="2:9" x14ac:dyDescent="0.2">
      <c r="B93" s="22"/>
      <c r="C93" s="22"/>
      <c r="D93" s="8"/>
      <c r="E93" s="8"/>
      <c r="F93" s="20"/>
      <c r="G93" s="22"/>
      <c r="H93" s="22"/>
      <c r="I93" s="22"/>
    </row>
    <row r="94" spans="2:9" x14ac:dyDescent="0.2">
      <c r="B94" s="22"/>
      <c r="C94" s="22"/>
      <c r="D94" s="8"/>
      <c r="E94" s="8"/>
      <c r="F94" s="20"/>
      <c r="G94" s="22"/>
      <c r="H94" s="22"/>
      <c r="I94" s="22"/>
    </row>
    <row r="95" spans="2:9" x14ac:dyDescent="0.2">
      <c r="B95" s="22"/>
      <c r="C95" s="22"/>
      <c r="D95" s="8"/>
      <c r="E95" s="8"/>
      <c r="F95" s="20"/>
      <c r="G95" s="22"/>
      <c r="H95" s="22"/>
      <c r="I95" s="22"/>
    </row>
    <row r="96" spans="2:9" x14ac:dyDescent="0.2">
      <c r="B96" s="22"/>
      <c r="C96" s="22"/>
      <c r="D96" s="8"/>
      <c r="E96" s="8"/>
      <c r="F96" s="20"/>
      <c r="G96" s="22"/>
      <c r="H96" s="22"/>
      <c r="I96" s="22"/>
    </row>
    <row r="97" spans="2:9" x14ac:dyDescent="0.2">
      <c r="B97" s="22"/>
      <c r="C97" s="22"/>
      <c r="D97" s="8"/>
      <c r="E97" s="8"/>
      <c r="F97" s="20"/>
      <c r="G97" s="22"/>
      <c r="H97" s="22"/>
      <c r="I97" s="22"/>
    </row>
    <row r="98" spans="2:9" x14ac:dyDescent="0.2">
      <c r="B98" s="22"/>
      <c r="C98" s="22"/>
      <c r="D98" s="8"/>
      <c r="E98" s="8"/>
      <c r="F98" s="20"/>
      <c r="G98" s="22"/>
      <c r="H98" s="22"/>
      <c r="I98" s="22"/>
    </row>
  </sheetData>
  <conditionalFormatting sqref="F1 F2 F3 F4 F5 F6 F7 F8 F9 F10 F11 F12 F13 F14 F15 F16 F17 F18 F19 F20 F21 F22 F23 F24 F25 F26 F27 F28 F29 F30 F31 F32 F33 F34 F35 F36 F37 F38 F39 F40 F41 F42 F43 F44 F45 F46 F47 F48 F49 F50 F51 F52 F53 F54 F55 F56 F57 F58 F59 F60 F61 F62 F63 F64 F65 F66 F67 F68 F69 F70 F71 F72 F73 F74 F75 F76 F77 F78 F79 F80 F81 F82 F83 F84 F85 F86 F87 F88 F89 F90 F91 F92 F93 F94 F95 F96 F97 F98">
    <cfRule type="containsText" dxfId="7" priority="1" stopIfTrue="1" operator="containsText" text="Done">
      <formula>NOT(ISERROR(SEARCH("Done", F1)))</formula>
    </cfRule>
    <cfRule type="containsText" dxfId="6" priority="2" stopIfTrue="1" operator="containsText" text="In Progress">
      <formula>NOT(ISERROR(SEARCH("In Progress", F1)))</formula>
    </cfRule>
    <cfRule type="containsText" dxfId="5" priority="3" stopIfTrue="1" operator="containsText" text="Pending">
      <formula>NOT(ISERROR(SEARCH("Pending", F1)))</formula>
    </cfRule>
    <cfRule type="containsText" dxfId="4" priority="4" stopIfTrue="1" operator="containsText" text="No Issue">
      <formula>NOT(ISERROR(SEARCH("No Issue", F1)))</formula>
    </cfRule>
  </conditionalFormatting>
  <dataValidations count="98">
    <dataValidation type="whole" errorStyle="warning" allowBlank="1" showInputMessage="1" showErrorMessage="1" prompt="1: most priority, 10: not priority" sqref="B2:B98 A35">
      <formula1>1</formula1>
      <formula2>10</formula2>
    </dataValidation>
    <dataValidation type="list" errorStyle="warning" allowBlank="1" showErrorMessage="1" sqref="F2">
      <formula1>L2:L7</formula1>
    </dataValidation>
    <dataValidation type="list" errorStyle="warning" allowBlank="1" showErrorMessage="1" sqref="F3">
      <formula1>L2:L7</formula1>
    </dataValidation>
    <dataValidation type="list" errorStyle="warning" allowBlank="1" showErrorMessage="1" sqref="F4">
      <formula1>L2:L7</formula1>
    </dataValidation>
    <dataValidation type="list" errorStyle="warning" allowBlank="1" showErrorMessage="1" sqref="F5">
      <formula1>L2:L7</formula1>
    </dataValidation>
    <dataValidation type="list" errorStyle="warning" allowBlank="1" showErrorMessage="1" sqref="F6">
      <formula1>L2:L7</formula1>
    </dataValidation>
    <dataValidation type="list" errorStyle="warning" allowBlank="1" showErrorMessage="1" sqref="F7">
      <formula1>L2:L7</formula1>
    </dataValidation>
    <dataValidation type="list" errorStyle="warning" allowBlank="1" showErrorMessage="1" sqref="F8">
      <formula1>L2:L7</formula1>
    </dataValidation>
    <dataValidation type="list" errorStyle="warning" allowBlank="1" showErrorMessage="1" sqref="F9">
      <formula1>L2:L7</formula1>
    </dataValidation>
    <dataValidation type="list" errorStyle="warning" allowBlank="1" showErrorMessage="1" sqref="F10">
      <formula1>L2:L7</formula1>
    </dataValidation>
    <dataValidation type="list" errorStyle="warning" allowBlank="1" showErrorMessage="1" sqref="F11">
      <formula1>L2:L7</formula1>
    </dataValidation>
    <dataValidation type="list" errorStyle="warning" allowBlank="1" showErrorMessage="1" sqref="F12">
      <formula1>L2:L7</formula1>
    </dataValidation>
    <dataValidation type="list" errorStyle="warning" allowBlank="1" showErrorMessage="1" sqref="F13">
      <formula1>L2:L7</formula1>
    </dataValidation>
    <dataValidation type="list" errorStyle="warning" allowBlank="1" showErrorMessage="1" sqref="F14">
      <formula1>L2:L7</formula1>
    </dataValidation>
    <dataValidation type="list" errorStyle="warning" allowBlank="1" showErrorMessage="1" sqref="F15">
      <formula1>L2:L7</formula1>
    </dataValidation>
    <dataValidation type="list" errorStyle="warning" allowBlank="1" showErrorMessage="1" sqref="F16">
      <formula1>L2:L7</formula1>
    </dataValidation>
    <dataValidation type="list" errorStyle="warning" allowBlank="1" showErrorMessage="1" sqref="F17">
      <formula1>L2:L7</formula1>
    </dataValidation>
    <dataValidation type="list" errorStyle="warning" allowBlank="1" showErrorMessage="1" sqref="F18">
      <formula1>L2:L7</formula1>
    </dataValidation>
    <dataValidation type="list" errorStyle="warning" allowBlank="1" showErrorMessage="1" sqref="F19">
      <formula1>L2:L7</formula1>
    </dataValidation>
    <dataValidation type="list" errorStyle="warning" allowBlank="1" showErrorMessage="1" sqref="F20">
      <formula1>L2:L7</formula1>
    </dataValidation>
    <dataValidation type="list" errorStyle="warning" allowBlank="1" showErrorMessage="1" sqref="F21">
      <formula1>L2:L7</formula1>
    </dataValidation>
    <dataValidation type="list" errorStyle="warning" allowBlank="1" showErrorMessage="1" sqref="F22">
      <formula1>L2:L7</formula1>
    </dataValidation>
    <dataValidation type="list" errorStyle="warning" allowBlank="1" showErrorMessage="1" sqref="F23">
      <formula1>L2:L7</formula1>
    </dataValidation>
    <dataValidation type="list" errorStyle="warning" allowBlank="1" showErrorMessage="1" sqref="F24">
      <formula1>L2:L7</formula1>
    </dataValidation>
    <dataValidation type="list" errorStyle="warning" allowBlank="1" showErrorMessage="1" sqref="F25">
      <formula1>L2:L7</formula1>
    </dataValidation>
    <dataValidation type="list" errorStyle="warning" allowBlank="1" showErrorMessage="1" sqref="F26">
      <formula1>L2:L7</formula1>
    </dataValidation>
    <dataValidation type="list" errorStyle="warning" allowBlank="1" showErrorMessage="1" sqref="F27">
      <formula1>L2:L7</formula1>
    </dataValidation>
    <dataValidation type="list" errorStyle="warning" allowBlank="1" showErrorMessage="1" sqref="F28">
      <formula1>L2:L7</formula1>
    </dataValidation>
    <dataValidation type="list" errorStyle="warning" allowBlank="1" showErrorMessage="1" sqref="F29">
      <formula1>L2:L7</formula1>
    </dataValidation>
    <dataValidation type="list" errorStyle="warning" allowBlank="1" showErrorMessage="1" sqref="F30">
      <formula1>L2:L7</formula1>
    </dataValidation>
    <dataValidation type="list" errorStyle="warning" allowBlank="1" showErrorMessage="1" sqref="F31">
      <formula1>L2:L7</formula1>
    </dataValidation>
    <dataValidation type="list" errorStyle="warning" allowBlank="1" showErrorMessage="1" sqref="F32">
      <formula1>L2:L7</formula1>
    </dataValidation>
    <dataValidation type="list" errorStyle="warning" allowBlank="1" showErrorMessage="1" sqref="F33">
      <formula1>L2:L7</formula1>
    </dataValidation>
    <dataValidation type="list" errorStyle="warning" allowBlank="1" showErrorMessage="1" sqref="F34">
      <formula1>L2:L7</formula1>
    </dataValidation>
    <dataValidation type="list" errorStyle="warning" allowBlank="1" showErrorMessage="1" sqref="F35">
      <formula1>L2:L7</formula1>
    </dataValidation>
    <dataValidation type="list" errorStyle="warning" allowBlank="1" showErrorMessage="1" sqref="F36">
      <formula1>L2:L7</formula1>
    </dataValidation>
    <dataValidation type="list" errorStyle="warning" allowBlank="1" showErrorMessage="1" sqref="F37">
      <formula1>L2:L7</formula1>
    </dataValidation>
    <dataValidation type="list" errorStyle="warning" allowBlank="1" showErrorMessage="1" sqref="F38">
      <formula1>L2:L7</formula1>
    </dataValidation>
    <dataValidation type="list" errorStyle="warning" allowBlank="1" showErrorMessage="1" sqref="F39">
      <formula1>L2:L7</formula1>
    </dataValidation>
    <dataValidation type="list" errorStyle="warning" allowBlank="1" showErrorMessage="1" sqref="F40">
      <formula1>L2:L7</formula1>
    </dataValidation>
    <dataValidation type="list" errorStyle="warning" allowBlank="1" showErrorMessage="1" sqref="F41">
      <formula1>L2:L7</formula1>
    </dataValidation>
    <dataValidation type="list" errorStyle="warning" allowBlank="1" showErrorMessage="1" sqref="F42">
      <formula1>L2:L7</formula1>
    </dataValidation>
    <dataValidation type="list" errorStyle="warning" allowBlank="1" showErrorMessage="1" sqref="F43">
      <formula1>L2:L7</formula1>
    </dataValidation>
    <dataValidation type="list" errorStyle="warning" allowBlank="1" showErrorMessage="1" sqref="F44">
      <formula1>L2:L7</formula1>
    </dataValidation>
    <dataValidation type="list" errorStyle="warning" allowBlank="1" showErrorMessage="1" sqref="F45">
      <formula1>L2:L7</formula1>
    </dataValidation>
    <dataValidation type="list" errorStyle="warning" allowBlank="1" showErrorMessage="1" sqref="F46">
      <formula1>L2:L7</formula1>
    </dataValidation>
    <dataValidation type="list" errorStyle="warning" allowBlank="1" showErrorMessage="1" sqref="F47">
      <formula1>L2:L7</formula1>
    </dataValidation>
    <dataValidation type="list" errorStyle="warning" allowBlank="1" showErrorMessage="1" sqref="F48">
      <formula1>L2:L7</formula1>
    </dataValidation>
    <dataValidation type="list" errorStyle="warning" allowBlank="1" showErrorMessage="1" sqref="F49">
      <formula1>L2:L7</formula1>
    </dataValidation>
    <dataValidation type="list" errorStyle="warning" allowBlank="1" showErrorMessage="1" sqref="F50">
      <formula1>L2:L7</formula1>
    </dataValidation>
    <dataValidation type="list" errorStyle="warning" allowBlank="1" showErrorMessage="1" sqref="F51">
      <formula1>L2:L7</formula1>
    </dataValidation>
    <dataValidation type="list" errorStyle="warning" allowBlank="1" showErrorMessage="1" sqref="F52">
      <formula1>L2:L7</formula1>
    </dataValidation>
    <dataValidation type="list" errorStyle="warning" allowBlank="1" showErrorMessage="1" sqref="F53">
      <formula1>L2:L7</formula1>
    </dataValidation>
    <dataValidation type="list" errorStyle="warning" allowBlank="1" showErrorMessage="1" sqref="F54">
      <formula1>L2:L7</formula1>
    </dataValidation>
    <dataValidation type="list" errorStyle="warning" allowBlank="1" showErrorMessage="1" sqref="F55">
      <formula1>L2:L7</formula1>
    </dataValidation>
    <dataValidation type="list" errorStyle="warning" allowBlank="1" showErrorMessage="1" sqref="F56">
      <formula1>L2:L7</formula1>
    </dataValidation>
    <dataValidation type="list" errorStyle="warning" allowBlank="1" showErrorMessage="1" sqref="F57">
      <formula1>L2:L7</formula1>
    </dataValidation>
    <dataValidation type="list" errorStyle="warning" allowBlank="1" showErrorMessage="1" sqref="F58">
      <formula1>L2:L7</formula1>
    </dataValidation>
    <dataValidation type="list" errorStyle="warning" allowBlank="1" showErrorMessage="1" sqref="F59">
      <formula1>L2:L7</formula1>
    </dataValidation>
    <dataValidation type="list" errorStyle="warning" allowBlank="1" showErrorMessage="1" sqref="F60">
      <formula1>L2:L7</formula1>
    </dataValidation>
    <dataValidation type="list" errorStyle="warning" allowBlank="1" showErrorMessage="1" sqref="F61">
      <formula1>L2:L7</formula1>
    </dataValidation>
    <dataValidation type="list" errorStyle="warning" allowBlank="1" showErrorMessage="1" sqref="F62">
      <formula1>L2:L7</formula1>
    </dataValidation>
    <dataValidation type="list" errorStyle="warning" allowBlank="1" showErrorMessage="1" sqref="F63">
      <formula1>L2:L7</formula1>
    </dataValidation>
    <dataValidation type="list" errorStyle="warning" allowBlank="1" showErrorMessage="1" sqref="F64">
      <formula1>L2:L7</formula1>
    </dataValidation>
    <dataValidation type="list" errorStyle="warning" allowBlank="1" showErrorMessage="1" sqref="F65">
      <formula1>L2:L7</formula1>
    </dataValidation>
    <dataValidation type="list" errorStyle="warning" allowBlank="1" showErrorMessage="1" sqref="F66">
      <formula1>L2:L7</formula1>
    </dataValidation>
    <dataValidation type="list" errorStyle="warning" allowBlank="1" showErrorMessage="1" sqref="F67">
      <formula1>L2:L7</formula1>
    </dataValidation>
    <dataValidation type="list" errorStyle="warning" allowBlank="1" showErrorMessage="1" sqref="F68">
      <formula1>L2:L7</formula1>
    </dataValidation>
    <dataValidation type="list" errorStyle="warning" allowBlank="1" showErrorMessage="1" sqref="F69">
      <formula1>L2:L7</formula1>
    </dataValidation>
    <dataValidation type="list" errorStyle="warning" allowBlank="1" showErrorMessage="1" sqref="F70">
      <formula1>L2:L7</formula1>
    </dataValidation>
    <dataValidation type="list" errorStyle="warning" allowBlank="1" showErrorMessage="1" sqref="F71">
      <formula1>L2:L7</formula1>
    </dataValidation>
    <dataValidation type="list" errorStyle="warning" allowBlank="1" showErrorMessage="1" sqref="F72">
      <formula1>L2:L7</formula1>
    </dataValidation>
    <dataValidation type="list" errorStyle="warning" allowBlank="1" showErrorMessage="1" sqref="F73">
      <formula1>L2:L7</formula1>
    </dataValidation>
    <dataValidation type="list" errorStyle="warning" allowBlank="1" showErrorMessage="1" sqref="F74">
      <formula1>L2:L7</formula1>
    </dataValidation>
    <dataValidation type="list" errorStyle="warning" allowBlank="1" showErrorMessage="1" sqref="F75">
      <formula1>L2:L7</formula1>
    </dataValidation>
    <dataValidation type="list" errorStyle="warning" allowBlank="1" showErrorMessage="1" sqref="F76">
      <formula1>L2:L7</formula1>
    </dataValidation>
    <dataValidation type="list" errorStyle="warning" allowBlank="1" showErrorMessage="1" sqref="F77">
      <formula1>L2:L7</formula1>
    </dataValidation>
    <dataValidation type="list" errorStyle="warning" allowBlank="1" showErrorMessage="1" sqref="F78">
      <formula1>L2:L7</formula1>
    </dataValidation>
    <dataValidation type="list" errorStyle="warning" allowBlank="1" showErrorMessage="1" sqref="F79">
      <formula1>L2:L7</formula1>
    </dataValidation>
    <dataValidation type="list" errorStyle="warning" allowBlank="1" showErrorMessage="1" sqref="F80">
      <formula1>L2:L7</formula1>
    </dataValidation>
    <dataValidation type="list" errorStyle="warning" allowBlank="1" showErrorMessage="1" sqref="F81">
      <formula1>L2:L7</formula1>
    </dataValidation>
    <dataValidation type="list" errorStyle="warning" allowBlank="1" showErrorMessage="1" sqref="F82">
      <formula1>L2:L7</formula1>
    </dataValidation>
    <dataValidation type="list" errorStyle="warning" allowBlank="1" showErrorMessage="1" sqref="F83">
      <formula1>L2:L7</formula1>
    </dataValidation>
    <dataValidation type="list" errorStyle="warning" allowBlank="1" showErrorMessage="1" sqref="F84">
      <formula1>L2:L7</formula1>
    </dataValidation>
    <dataValidation type="list" errorStyle="warning" allowBlank="1" showErrorMessage="1" sqref="F85">
      <formula1>L2:L7</formula1>
    </dataValidation>
    <dataValidation type="list" errorStyle="warning" allowBlank="1" showErrorMessage="1" sqref="F86">
      <formula1>L2:L7</formula1>
    </dataValidation>
    <dataValidation type="list" errorStyle="warning" allowBlank="1" showErrorMessage="1" sqref="F87">
      <formula1>L2:L7</formula1>
    </dataValidation>
    <dataValidation type="list" errorStyle="warning" allowBlank="1" showErrorMessage="1" sqref="F88">
      <formula1>L2:L7</formula1>
    </dataValidation>
    <dataValidation type="list" errorStyle="warning" allowBlank="1" showErrorMessage="1" sqref="F89">
      <formula1>L2:L7</formula1>
    </dataValidation>
    <dataValidation type="list" errorStyle="warning" allowBlank="1" showErrorMessage="1" sqref="F90">
      <formula1>L2:L7</formula1>
    </dataValidation>
    <dataValidation type="list" errorStyle="warning" allowBlank="1" showErrorMessage="1" sqref="F91">
      <formula1>L2:L7</formula1>
    </dataValidation>
    <dataValidation type="list" errorStyle="warning" allowBlank="1" showErrorMessage="1" sqref="F92">
      <formula1>L2:L7</formula1>
    </dataValidation>
    <dataValidation type="list" errorStyle="warning" allowBlank="1" showErrorMessage="1" sqref="F93">
      <formula1>L2:L7</formula1>
    </dataValidation>
    <dataValidation type="list" errorStyle="warning" allowBlank="1" showErrorMessage="1" sqref="F94">
      <formula1>L2:L7</formula1>
    </dataValidation>
    <dataValidation type="list" errorStyle="warning" allowBlank="1" showErrorMessage="1" sqref="F95">
      <formula1>L2:L7</formula1>
    </dataValidation>
    <dataValidation type="list" errorStyle="warning" allowBlank="1" showErrorMessage="1" sqref="F96">
      <formula1>L2:L7</formula1>
    </dataValidation>
    <dataValidation type="list" errorStyle="warning" allowBlank="1" showErrorMessage="1" sqref="F97">
      <formula1>L2:L7</formula1>
    </dataValidation>
    <dataValidation type="list" errorStyle="warning" allowBlank="1" showErrorMessage="1" sqref="F98">
      <formula1>L2:L7</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02"/>
  <sheetViews>
    <sheetView workbookViewId="0">
      <pane ySplit="1" topLeftCell="A2" activePane="bottomLeft" state="frozen"/>
      <selection pane="bottomLeft" activeCell="A2" sqref="A2"/>
    </sheetView>
  </sheetViews>
  <sheetFormatPr defaultColWidth="17.140625" defaultRowHeight="12.75" customHeight="1" x14ac:dyDescent="0.2"/>
  <cols>
    <col min="1" max="1" width="72.7109375" customWidth="1"/>
    <col min="3" max="3" width="55.28515625" customWidth="1"/>
  </cols>
  <sheetData>
    <row r="1" spans="1:25" ht="12.75" customHeight="1" x14ac:dyDescent="0.2">
      <c r="A1" s="27" t="s">
        <v>154</v>
      </c>
      <c r="B1" s="5" t="s">
        <v>155</v>
      </c>
      <c r="C1" s="7" t="s">
        <v>156</v>
      </c>
      <c r="D1" s="5" t="s">
        <v>81</v>
      </c>
      <c r="E1" s="5" t="s">
        <v>157</v>
      </c>
      <c r="F1" s="5" t="s">
        <v>158</v>
      </c>
      <c r="G1" s="5" t="s">
        <v>159</v>
      </c>
      <c r="H1" s="5" t="s">
        <v>83</v>
      </c>
      <c r="I1" s="5" t="s">
        <v>82</v>
      </c>
      <c r="J1" s="19"/>
      <c r="K1" s="19"/>
      <c r="L1" s="19" t="s">
        <v>160</v>
      </c>
      <c r="M1" s="19"/>
      <c r="N1" s="19"/>
      <c r="O1" s="19"/>
      <c r="P1" s="19"/>
      <c r="Q1" s="19"/>
      <c r="R1" s="19"/>
      <c r="S1" s="19"/>
      <c r="T1" s="19"/>
      <c r="U1" s="19"/>
      <c r="V1" s="19"/>
      <c r="W1" s="19"/>
      <c r="X1" s="19"/>
      <c r="Y1" s="19"/>
    </row>
    <row r="2" spans="1:25" ht="12.75" customHeight="1" x14ac:dyDescent="0.2">
      <c r="A2" s="6" t="s">
        <v>213</v>
      </c>
      <c r="B2" s="22">
        <v>1</v>
      </c>
      <c r="C2" s="20" t="s">
        <v>22</v>
      </c>
      <c r="D2" s="12"/>
      <c r="E2" s="12"/>
      <c r="F2" s="12"/>
      <c r="G2" s="22" t="s">
        <v>214</v>
      </c>
      <c r="H2" s="12"/>
      <c r="I2" s="12"/>
      <c r="L2" t="s">
        <v>22</v>
      </c>
    </row>
    <row r="3" spans="1:25" ht="12.75" customHeight="1" x14ac:dyDescent="0.2">
      <c r="A3" s="6" t="s">
        <v>215</v>
      </c>
      <c r="B3" s="22"/>
      <c r="C3" s="20" t="s">
        <v>22</v>
      </c>
      <c r="D3" s="12"/>
      <c r="E3" s="12"/>
      <c r="F3" s="12"/>
      <c r="G3" s="22" t="s">
        <v>214</v>
      </c>
      <c r="H3" s="12"/>
      <c r="I3" s="12"/>
      <c r="L3" t="s">
        <v>164</v>
      </c>
    </row>
    <row r="4" spans="1:25" ht="12.75" customHeight="1" x14ac:dyDescent="0.2">
      <c r="A4" s="6" t="s">
        <v>216</v>
      </c>
      <c r="B4" s="22"/>
      <c r="C4" s="20" t="s">
        <v>22</v>
      </c>
      <c r="D4" s="12"/>
      <c r="E4" s="12"/>
      <c r="F4" s="12"/>
      <c r="G4" s="22" t="s">
        <v>214</v>
      </c>
      <c r="H4" s="12"/>
      <c r="I4" s="12"/>
      <c r="L4" t="s">
        <v>167</v>
      </c>
    </row>
    <row r="5" spans="1:25" ht="12.75" customHeight="1" x14ac:dyDescent="0.2">
      <c r="A5" s="6" t="s">
        <v>217</v>
      </c>
      <c r="B5" s="22"/>
      <c r="C5" s="20" t="s">
        <v>22</v>
      </c>
      <c r="D5" s="12"/>
      <c r="E5" s="12"/>
      <c r="F5" s="12"/>
      <c r="G5" s="22" t="s">
        <v>214</v>
      </c>
      <c r="H5" s="12"/>
      <c r="I5" s="12"/>
      <c r="L5" t="s">
        <v>168</v>
      </c>
    </row>
    <row r="6" spans="1:25" ht="12.75" customHeight="1" x14ac:dyDescent="0.2">
      <c r="A6" t="s">
        <v>161</v>
      </c>
      <c r="B6" s="22"/>
      <c r="C6" s="20" t="s">
        <v>22</v>
      </c>
      <c r="D6" s="22" t="s">
        <v>162</v>
      </c>
      <c r="E6" s="12"/>
      <c r="F6" s="12"/>
      <c r="G6" s="22"/>
      <c r="H6" s="12"/>
      <c r="I6" s="12"/>
      <c r="L6" t="s">
        <v>169</v>
      </c>
    </row>
    <row r="7" spans="1:25" ht="12.75" customHeight="1" x14ac:dyDescent="0.2">
      <c r="A7" t="s">
        <v>204</v>
      </c>
      <c r="B7" s="22"/>
      <c r="C7" s="20" t="s">
        <v>218</v>
      </c>
      <c r="D7" s="22" t="s">
        <v>162</v>
      </c>
      <c r="E7" s="12"/>
      <c r="F7" s="12"/>
      <c r="G7" s="22"/>
      <c r="H7" s="12"/>
      <c r="I7" s="12"/>
    </row>
    <row r="8" spans="1:25" ht="12.75" customHeight="1" x14ac:dyDescent="0.2">
      <c r="A8" s="6" t="s">
        <v>219</v>
      </c>
      <c r="B8" s="22"/>
      <c r="C8" s="20" t="s">
        <v>22</v>
      </c>
      <c r="D8" s="22" t="s">
        <v>162</v>
      </c>
      <c r="E8" s="12"/>
      <c r="F8" s="12"/>
      <c r="G8" s="22"/>
      <c r="H8" s="12"/>
      <c r="I8" s="12"/>
    </row>
    <row r="9" spans="1:25" ht="12.75" customHeight="1" x14ac:dyDescent="0.2">
      <c r="A9" s="6" t="s">
        <v>220</v>
      </c>
      <c r="B9" s="22"/>
      <c r="C9" s="20" t="s">
        <v>22</v>
      </c>
      <c r="D9" s="22" t="s">
        <v>162</v>
      </c>
      <c r="E9" s="12"/>
      <c r="F9" s="12"/>
      <c r="G9" s="22"/>
      <c r="H9" s="12"/>
      <c r="I9" s="12"/>
    </row>
    <row r="10" spans="1:25" ht="12.75" customHeight="1" x14ac:dyDescent="0.2">
      <c r="A10" s="6" t="s">
        <v>163</v>
      </c>
      <c r="B10" s="22"/>
      <c r="C10" s="20" t="s">
        <v>221</v>
      </c>
      <c r="D10" s="22" t="s">
        <v>162</v>
      </c>
      <c r="E10" s="12"/>
      <c r="F10" s="12"/>
      <c r="G10" s="22"/>
      <c r="H10" s="12"/>
      <c r="I10" s="12"/>
    </row>
    <row r="11" spans="1:25" ht="12.75" customHeight="1" x14ac:dyDescent="0.2">
      <c r="A11" t="s">
        <v>165</v>
      </c>
      <c r="B11" s="22"/>
      <c r="C11" s="20" t="s">
        <v>22</v>
      </c>
      <c r="D11" s="22" t="s">
        <v>166</v>
      </c>
      <c r="E11" s="12"/>
      <c r="F11" s="12"/>
      <c r="G11" s="22"/>
      <c r="H11" s="12"/>
      <c r="I11" s="12"/>
    </row>
    <row r="12" spans="1:25" ht="12.75" customHeight="1" x14ac:dyDescent="0.2">
      <c r="A12" s="6"/>
      <c r="B12" s="22"/>
      <c r="C12" s="20"/>
      <c r="D12" s="12"/>
      <c r="E12" s="12"/>
      <c r="F12" s="12"/>
      <c r="G12" s="22"/>
      <c r="H12" s="12"/>
      <c r="I12" s="12"/>
    </row>
    <row r="13" spans="1:25" ht="12.75" customHeight="1" x14ac:dyDescent="0.2">
      <c r="A13" s="23"/>
      <c r="B13" s="22"/>
      <c r="C13" s="20"/>
      <c r="D13" s="12"/>
      <c r="E13" s="12"/>
      <c r="F13" s="12"/>
      <c r="G13" s="22"/>
      <c r="H13" s="12"/>
      <c r="I13" s="12"/>
    </row>
    <row r="14" spans="1:25" ht="12.75" customHeight="1" x14ac:dyDescent="0.2">
      <c r="A14" s="6"/>
      <c r="B14" s="22"/>
      <c r="C14" s="20"/>
      <c r="D14" s="12"/>
      <c r="E14" s="12"/>
      <c r="F14" s="12"/>
      <c r="G14" s="22"/>
      <c r="H14" s="12"/>
      <c r="I14" s="12"/>
    </row>
    <row r="15" spans="1:25" ht="12.75" customHeight="1" x14ac:dyDescent="0.2">
      <c r="A15" s="6"/>
      <c r="B15" s="22"/>
      <c r="C15" s="20"/>
      <c r="D15" s="12"/>
      <c r="E15" s="12"/>
      <c r="F15" s="12"/>
      <c r="G15" s="22"/>
      <c r="H15" s="12"/>
      <c r="I15" s="12"/>
    </row>
    <row r="16" spans="1:25" ht="12.75" customHeight="1" x14ac:dyDescent="0.2">
      <c r="A16" s="23" t="s">
        <v>222</v>
      </c>
      <c r="B16" s="22"/>
      <c r="C16" s="20"/>
      <c r="D16" s="12" t="s">
        <v>223</v>
      </c>
      <c r="E16" s="12"/>
      <c r="F16" s="12"/>
      <c r="G16" s="22"/>
      <c r="H16" s="12"/>
      <c r="I16" s="12"/>
    </row>
    <row r="17" spans="1:9" ht="12.75" customHeight="1" x14ac:dyDescent="0.2">
      <c r="A17" s="6" t="s">
        <v>224</v>
      </c>
      <c r="B17" s="22"/>
      <c r="C17" s="20" t="s">
        <v>22</v>
      </c>
      <c r="D17" s="12"/>
      <c r="E17" s="12"/>
      <c r="F17" s="12"/>
      <c r="G17" s="22"/>
      <c r="H17" s="12"/>
      <c r="I17" s="12"/>
    </row>
    <row r="18" spans="1:9" ht="12.75" customHeight="1" x14ac:dyDescent="0.2">
      <c r="A18" s="6" t="s">
        <v>225</v>
      </c>
      <c r="B18" s="22"/>
      <c r="C18" s="20" t="s">
        <v>22</v>
      </c>
      <c r="D18" s="12"/>
      <c r="E18" s="12"/>
      <c r="F18" s="12"/>
      <c r="G18" s="22"/>
      <c r="H18" s="12"/>
      <c r="I18" s="12"/>
    </row>
    <row r="19" spans="1:9" ht="12.75" customHeight="1" x14ac:dyDescent="0.2">
      <c r="A19" s="6" t="s">
        <v>226</v>
      </c>
      <c r="B19" s="22"/>
      <c r="C19" s="20" t="s">
        <v>227</v>
      </c>
      <c r="D19" s="12"/>
      <c r="E19" s="12"/>
      <c r="F19" s="12"/>
      <c r="G19" s="22"/>
      <c r="H19" s="12"/>
      <c r="I19" s="12"/>
    </row>
    <row r="20" spans="1:9" ht="12.75" customHeight="1" x14ac:dyDescent="0.2">
      <c r="A20" s="6" t="s">
        <v>228</v>
      </c>
      <c r="B20" s="22"/>
      <c r="C20" s="20" t="s">
        <v>227</v>
      </c>
      <c r="D20" s="12"/>
      <c r="E20" s="12"/>
      <c r="F20" s="12"/>
      <c r="G20" s="22"/>
      <c r="H20" s="12"/>
      <c r="I20" s="12"/>
    </row>
    <row r="21" spans="1:9" ht="12.75" customHeight="1" x14ac:dyDescent="0.2">
      <c r="A21" s="6" t="s">
        <v>229</v>
      </c>
      <c r="B21" s="22"/>
      <c r="C21" s="20" t="s">
        <v>227</v>
      </c>
      <c r="D21" s="12"/>
      <c r="E21" s="12"/>
      <c r="F21" s="12"/>
      <c r="G21" s="22"/>
      <c r="H21" s="12"/>
      <c r="I21" s="12"/>
    </row>
    <row r="22" spans="1:9" ht="12.75" customHeight="1" x14ac:dyDescent="0.2">
      <c r="A22" s="6"/>
      <c r="B22" s="22"/>
      <c r="C22" s="20"/>
      <c r="D22" s="12"/>
      <c r="E22" s="12"/>
      <c r="F22" s="12"/>
      <c r="G22" s="22"/>
      <c r="H22" s="12"/>
      <c r="I22" s="12"/>
    </row>
    <row r="23" spans="1:9" ht="12.75" customHeight="1" x14ac:dyDescent="0.2">
      <c r="A23" s="6"/>
      <c r="B23" s="22"/>
      <c r="C23" s="20"/>
      <c r="D23" s="12"/>
      <c r="E23" s="12"/>
      <c r="F23" s="12"/>
      <c r="G23" s="22"/>
      <c r="H23" s="12"/>
      <c r="I23" s="12"/>
    </row>
    <row r="24" spans="1:9" ht="12.75" customHeight="1" x14ac:dyDescent="0.2">
      <c r="A24" s="6"/>
      <c r="B24" s="22"/>
      <c r="C24" s="20"/>
      <c r="D24" s="12"/>
      <c r="E24" s="12"/>
      <c r="F24" s="12"/>
      <c r="G24" s="22"/>
      <c r="H24" s="12"/>
      <c r="I24" s="12"/>
    </row>
    <row r="25" spans="1:9" ht="12.75" customHeight="1" x14ac:dyDescent="0.2">
      <c r="A25" s="6" t="s">
        <v>230</v>
      </c>
      <c r="B25" s="22"/>
      <c r="C25" s="20" t="s">
        <v>22</v>
      </c>
      <c r="D25" s="12" t="s">
        <v>223</v>
      </c>
      <c r="E25" s="12"/>
      <c r="F25" s="12"/>
      <c r="G25" s="22"/>
      <c r="H25" s="12"/>
      <c r="I25" s="12"/>
    </row>
    <row r="26" spans="1:9" ht="12.75" customHeight="1" x14ac:dyDescent="0.2">
      <c r="A26" s="6"/>
      <c r="B26" s="22"/>
      <c r="C26" s="20"/>
      <c r="D26" s="12"/>
      <c r="E26" s="12"/>
      <c r="F26" s="12"/>
      <c r="G26" s="22"/>
      <c r="H26" s="12"/>
      <c r="I26" s="12"/>
    </row>
    <row r="27" spans="1:9" ht="12.75" customHeight="1" x14ac:dyDescent="0.2">
      <c r="A27" s="6"/>
      <c r="B27" s="22"/>
      <c r="C27" s="20"/>
      <c r="D27" s="12"/>
      <c r="E27" s="12"/>
      <c r="F27" s="12"/>
      <c r="G27" s="22"/>
      <c r="H27" s="12"/>
      <c r="I27" s="12"/>
    </row>
    <row r="28" spans="1:9" ht="12.75" customHeight="1" x14ac:dyDescent="0.2">
      <c r="A28" s="23" t="s">
        <v>231</v>
      </c>
      <c r="B28" s="22"/>
      <c r="C28" s="20"/>
      <c r="D28" s="12" t="s">
        <v>223</v>
      </c>
      <c r="E28" s="12"/>
      <c r="F28" s="12"/>
      <c r="G28" s="22"/>
      <c r="H28" s="12"/>
      <c r="I28" s="12"/>
    </row>
    <row r="29" spans="1:9" ht="12.75" customHeight="1" x14ac:dyDescent="0.2">
      <c r="A29" s="6" t="s">
        <v>232</v>
      </c>
      <c r="B29" s="22"/>
      <c r="C29" s="20" t="s">
        <v>22</v>
      </c>
      <c r="D29" s="12"/>
      <c r="E29" s="12"/>
      <c r="F29" s="12"/>
      <c r="G29" s="22"/>
      <c r="H29" s="12"/>
      <c r="I29" s="12"/>
    </row>
    <row r="30" spans="1:9" ht="12.75" customHeight="1" x14ac:dyDescent="0.2">
      <c r="A30" s="6" t="s">
        <v>233</v>
      </c>
      <c r="B30" s="22"/>
      <c r="C30" s="20"/>
      <c r="D30" s="12"/>
      <c r="E30" s="12"/>
      <c r="F30" s="12"/>
      <c r="G30" s="22"/>
      <c r="H30" s="12"/>
      <c r="I30" s="12"/>
    </row>
    <row r="31" spans="1:9" x14ac:dyDescent="0.2">
      <c r="A31" s="6" t="s">
        <v>234</v>
      </c>
      <c r="B31" s="22"/>
      <c r="C31" s="20"/>
      <c r="D31" s="12"/>
      <c r="E31" s="12"/>
      <c r="F31" s="12"/>
      <c r="G31" s="22"/>
      <c r="H31" s="12"/>
      <c r="I31" s="12"/>
    </row>
    <row r="32" spans="1:9" x14ac:dyDescent="0.2">
      <c r="A32" s="6"/>
      <c r="B32" s="22"/>
      <c r="C32" s="20"/>
      <c r="D32" s="12"/>
      <c r="E32" s="12"/>
      <c r="F32" s="12"/>
      <c r="G32" s="22"/>
      <c r="H32" s="12"/>
      <c r="I32" s="12"/>
    </row>
    <row r="33" spans="1:9" x14ac:dyDescent="0.2">
      <c r="A33" s="23" t="s">
        <v>235</v>
      </c>
      <c r="B33" s="22"/>
      <c r="C33" s="20"/>
      <c r="D33" s="12" t="s">
        <v>223</v>
      </c>
      <c r="E33" s="12"/>
      <c r="F33" s="12"/>
      <c r="G33" s="22"/>
      <c r="H33" s="12"/>
      <c r="I33" s="12"/>
    </row>
    <row r="34" spans="1:9" x14ac:dyDescent="0.2">
      <c r="A34" s="6" t="s">
        <v>236</v>
      </c>
      <c r="B34" s="22"/>
      <c r="C34" s="20"/>
      <c r="D34" s="12"/>
      <c r="E34" s="12"/>
      <c r="F34" s="12"/>
      <c r="G34" s="22"/>
      <c r="H34" s="12"/>
      <c r="I34" s="12"/>
    </row>
    <row r="35" spans="1:9" x14ac:dyDescent="0.2">
      <c r="A35" s="6" t="s">
        <v>237</v>
      </c>
      <c r="B35" s="22"/>
      <c r="C35" s="20"/>
      <c r="D35" s="12"/>
      <c r="E35" s="12"/>
      <c r="F35" s="12"/>
      <c r="G35" s="22"/>
      <c r="H35" s="12"/>
      <c r="I35" s="12"/>
    </row>
    <row r="36" spans="1:9" x14ac:dyDescent="0.2">
      <c r="A36" s="6" t="s">
        <v>238</v>
      </c>
      <c r="B36" s="22"/>
      <c r="C36" s="20" t="s">
        <v>22</v>
      </c>
      <c r="D36" s="12"/>
      <c r="E36" s="12"/>
      <c r="F36" s="12"/>
      <c r="G36" s="22"/>
      <c r="H36" s="12"/>
      <c r="I36" s="12"/>
    </row>
    <row r="37" spans="1:9" ht="38.25" x14ac:dyDescent="0.2">
      <c r="A37" s="6" t="s">
        <v>239</v>
      </c>
      <c r="B37" s="22"/>
      <c r="C37" s="20" t="s">
        <v>22</v>
      </c>
      <c r="D37" s="12"/>
      <c r="E37" s="12"/>
      <c r="F37" s="12"/>
      <c r="G37" s="22"/>
      <c r="H37" s="12"/>
      <c r="I37" s="12"/>
    </row>
    <row r="38" spans="1:9" x14ac:dyDescent="0.2">
      <c r="A38" s="6" t="s">
        <v>240</v>
      </c>
      <c r="B38" s="22"/>
      <c r="C38" s="20" t="s">
        <v>241</v>
      </c>
      <c r="D38" s="12"/>
      <c r="E38" s="12"/>
      <c r="F38" s="12"/>
      <c r="G38" s="22"/>
      <c r="H38" s="12"/>
      <c r="I38" s="12"/>
    </row>
    <row r="39" spans="1:9" x14ac:dyDescent="0.2">
      <c r="A39" s="6" t="s">
        <v>242</v>
      </c>
      <c r="B39" s="22"/>
      <c r="C39" s="20" t="s">
        <v>241</v>
      </c>
      <c r="D39" s="12"/>
      <c r="E39" s="12"/>
      <c r="F39" s="12"/>
      <c r="G39" s="22"/>
      <c r="H39" s="12"/>
      <c r="I39" s="12"/>
    </row>
    <row r="40" spans="1:9" x14ac:dyDescent="0.2">
      <c r="A40" s="6"/>
      <c r="B40" s="22"/>
      <c r="C40" s="20"/>
      <c r="D40" s="12"/>
      <c r="E40" s="12"/>
      <c r="F40" s="12"/>
      <c r="G40" s="22"/>
      <c r="H40" s="12"/>
      <c r="I40" s="12"/>
    </row>
    <row r="41" spans="1:9" ht="25.5" x14ac:dyDescent="0.2">
      <c r="A41" s="6" t="s">
        <v>243</v>
      </c>
      <c r="B41" s="22"/>
      <c r="C41" s="20"/>
      <c r="D41" s="12"/>
      <c r="E41" s="12"/>
      <c r="F41" s="12"/>
      <c r="G41" s="22"/>
      <c r="H41" s="12"/>
      <c r="I41" s="12"/>
    </row>
    <row r="42" spans="1:9" x14ac:dyDescent="0.2">
      <c r="A42" s="6"/>
      <c r="B42" s="22"/>
      <c r="C42" s="20"/>
      <c r="D42" s="12"/>
      <c r="E42" s="12"/>
      <c r="F42" s="12"/>
      <c r="G42" s="22"/>
      <c r="H42" s="12"/>
      <c r="I42" s="12"/>
    </row>
    <row r="43" spans="1:9" x14ac:dyDescent="0.2">
      <c r="A43" s="6" t="s">
        <v>244</v>
      </c>
      <c r="B43" s="22"/>
      <c r="C43" s="20" t="s">
        <v>22</v>
      </c>
      <c r="D43" s="12"/>
      <c r="E43" s="12"/>
      <c r="F43" s="12"/>
      <c r="G43" s="22"/>
      <c r="H43" s="12"/>
      <c r="I43" s="12"/>
    </row>
    <row r="44" spans="1:9" x14ac:dyDescent="0.2">
      <c r="A44" s="6"/>
      <c r="B44" s="22"/>
      <c r="C44" s="20"/>
      <c r="D44" s="12"/>
      <c r="E44" s="12"/>
      <c r="F44" s="12"/>
      <c r="G44" s="22"/>
      <c r="H44" s="12"/>
      <c r="I44" s="12"/>
    </row>
    <row r="45" spans="1:9" ht="25.5" x14ac:dyDescent="0.2">
      <c r="A45" s="6" t="s">
        <v>245</v>
      </c>
      <c r="B45" s="22"/>
      <c r="C45" s="20"/>
      <c r="D45" s="12"/>
      <c r="E45" s="12"/>
      <c r="F45" s="12"/>
      <c r="G45" s="22"/>
      <c r="H45" s="12"/>
      <c r="I45" s="12"/>
    </row>
    <row r="46" spans="1:9" x14ac:dyDescent="0.2">
      <c r="A46" s="6" t="s">
        <v>246</v>
      </c>
      <c r="B46" s="22"/>
      <c r="C46" s="20" t="s">
        <v>22</v>
      </c>
      <c r="D46" s="12"/>
      <c r="E46" s="12"/>
      <c r="F46" s="12"/>
      <c r="G46" s="22"/>
      <c r="H46" s="12"/>
      <c r="I46" s="12"/>
    </row>
    <row r="47" spans="1:9" x14ac:dyDescent="0.2">
      <c r="A47" s="6" t="s">
        <v>247</v>
      </c>
      <c r="B47" s="22"/>
      <c r="C47" s="20"/>
      <c r="D47" s="12"/>
      <c r="E47" s="12"/>
      <c r="F47" s="12"/>
      <c r="G47" s="22"/>
      <c r="H47" s="12"/>
      <c r="I47" s="12"/>
    </row>
    <row r="48" spans="1:9" x14ac:dyDescent="0.2">
      <c r="A48" s="6" t="s">
        <v>248</v>
      </c>
      <c r="B48" s="22"/>
      <c r="C48" s="20" t="s">
        <v>22</v>
      </c>
      <c r="D48" s="12"/>
      <c r="E48" s="12"/>
      <c r="F48" s="12"/>
      <c r="G48" s="22"/>
      <c r="H48" s="12"/>
      <c r="I48" s="12"/>
    </row>
    <row r="49" spans="1:9" ht="25.5" x14ac:dyDescent="0.2">
      <c r="A49" s="6" t="s">
        <v>249</v>
      </c>
      <c r="B49" s="22"/>
      <c r="C49" s="20"/>
      <c r="D49" s="12"/>
      <c r="E49" s="12"/>
      <c r="F49" s="12"/>
      <c r="G49" s="22"/>
      <c r="H49" s="12"/>
      <c r="I49" s="12"/>
    </row>
    <row r="50" spans="1:9" x14ac:dyDescent="0.2">
      <c r="A50" s="6"/>
      <c r="B50" s="22"/>
      <c r="C50" s="20"/>
      <c r="D50" s="12"/>
      <c r="E50" s="12"/>
      <c r="F50" s="12"/>
      <c r="G50" s="22"/>
      <c r="H50" s="12"/>
      <c r="I50" s="12"/>
    </row>
    <row r="51" spans="1:9" ht="38.25" x14ac:dyDescent="0.2">
      <c r="A51" s="6" t="s">
        <v>250</v>
      </c>
      <c r="B51" s="22"/>
      <c r="C51" s="20"/>
      <c r="D51" s="12"/>
      <c r="E51" s="12"/>
      <c r="F51" s="12"/>
      <c r="G51" s="22"/>
      <c r="H51" s="12"/>
      <c r="I51" s="12"/>
    </row>
    <row r="52" spans="1:9" x14ac:dyDescent="0.2">
      <c r="A52" s="6"/>
      <c r="B52" s="22"/>
      <c r="C52" s="20"/>
      <c r="D52" s="12"/>
      <c r="E52" s="12"/>
      <c r="F52" s="12"/>
      <c r="G52" s="22"/>
      <c r="H52" s="12"/>
      <c r="I52" s="12"/>
    </row>
    <row r="53" spans="1:9" ht="25.5" x14ac:dyDescent="0.2">
      <c r="A53" s="6" t="s">
        <v>251</v>
      </c>
      <c r="B53" s="22"/>
      <c r="C53" s="20" t="s">
        <v>22</v>
      </c>
      <c r="D53" s="12"/>
      <c r="E53" s="12"/>
      <c r="F53" s="12"/>
      <c r="G53" s="22"/>
      <c r="H53" s="12"/>
      <c r="I53" s="12"/>
    </row>
    <row r="54" spans="1:9" ht="38.25" x14ac:dyDescent="0.2">
      <c r="A54" s="6" t="s">
        <v>252</v>
      </c>
      <c r="B54" s="22"/>
      <c r="C54" s="20" t="s">
        <v>253</v>
      </c>
      <c r="D54" s="12"/>
      <c r="E54" s="12"/>
      <c r="F54" s="12"/>
      <c r="G54" s="22"/>
      <c r="H54" s="12"/>
      <c r="I54" s="12"/>
    </row>
    <row r="55" spans="1:9" x14ac:dyDescent="0.2">
      <c r="A55" s="6"/>
      <c r="B55" s="22"/>
      <c r="C55" s="20"/>
      <c r="D55" s="12"/>
      <c r="E55" s="12"/>
      <c r="F55" s="12"/>
      <c r="G55" s="22"/>
      <c r="H55" s="12"/>
      <c r="I55" s="12"/>
    </row>
    <row r="56" spans="1:9" x14ac:dyDescent="0.2">
      <c r="A56" s="23" t="s">
        <v>147</v>
      </c>
      <c r="B56" s="22"/>
      <c r="C56" s="20"/>
      <c r="D56" s="12"/>
      <c r="E56" s="12"/>
      <c r="F56" s="12"/>
      <c r="G56" s="22"/>
      <c r="H56" s="12"/>
      <c r="I56" s="12"/>
    </row>
    <row r="57" spans="1:9" ht="51" x14ac:dyDescent="0.2">
      <c r="A57" s="6" t="s">
        <v>254</v>
      </c>
      <c r="B57" s="22"/>
      <c r="C57" s="20"/>
      <c r="D57" s="12"/>
      <c r="E57" s="12"/>
      <c r="F57" s="12"/>
      <c r="G57" s="22"/>
      <c r="H57" s="12"/>
      <c r="I57" s="12"/>
    </row>
    <row r="58" spans="1:9" ht="38.25" x14ac:dyDescent="0.2">
      <c r="A58" s="6" t="s">
        <v>255</v>
      </c>
      <c r="B58" s="22"/>
      <c r="C58" s="20"/>
      <c r="D58" s="12"/>
      <c r="E58" s="12"/>
      <c r="F58" s="12"/>
      <c r="G58" s="22"/>
      <c r="H58" s="12"/>
      <c r="I58" s="12"/>
    </row>
    <row r="59" spans="1:9" x14ac:dyDescent="0.2">
      <c r="A59" s="6"/>
      <c r="B59" s="22"/>
      <c r="C59" s="20"/>
      <c r="D59" s="12"/>
      <c r="E59" s="12"/>
      <c r="F59" s="12"/>
      <c r="G59" s="22"/>
      <c r="H59" s="12"/>
      <c r="I59" s="12"/>
    </row>
    <row r="60" spans="1:9" ht="38.25" x14ac:dyDescent="0.2">
      <c r="A60" s="6" t="s">
        <v>256</v>
      </c>
      <c r="B60" s="22"/>
      <c r="C60" s="20" t="s">
        <v>22</v>
      </c>
      <c r="D60" s="12"/>
      <c r="E60" s="12"/>
      <c r="F60" s="12"/>
      <c r="G60" s="22"/>
      <c r="H60" s="12"/>
      <c r="I60" s="12"/>
    </row>
    <row r="61" spans="1:9" x14ac:dyDescent="0.2">
      <c r="A61" s="6"/>
      <c r="B61" s="22"/>
      <c r="C61" s="20"/>
      <c r="D61" s="12"/>
      <c r="E61" s="12"/>
      <c r="F61" s="12"/>
      <c r="G61" s="22"/>
      <c r="H61" s="12"/>
      <c r="I61" s="12"/>
    </row>
    <row r="62" spans="1:9" ht="25.5" x14ac:dyDescent="0.2">
      <c r="A62" s="6" t="s">
        <v>257</v>
      </c>
      <c r="B62" s="22"/>
      <c r="C62" s="20" t="s">
        <v>22</v>
      </c>
      <c r="D62" s="12"/>
      <c r="E62" s="12"/>
      <c r="F62" s="12"/>
      <c r="G62" s="22"/>
      <c r="H62" s="12"/>
      <c r="I62" s="12"/>
    </row>
    <row r="63" spans="1:9" x14ac:dyDescent="0.2">
      <c r="A63" s="6"/>
      <c r="B63" s="22"/>
      <c r="C63" s="20"/>
      <c r="D63" s="12"/>
      <c r="E63" s="12"/>
      <c r="F63" s="12"/>
      <c r="G63" s="22"/>
      <c r="H63" s="12"/>
      <c r="I63" s="12"/>
    </row>
    <row r="64" spans="1:9" ht="38.25" x14ac:dyDescent="0.2">
      <c r="A64" s="6" t="s">
        <v>258</v>
      </c>
      <c r="B64" s="22"/>
      <c r="C64" s="20" t="s">
        <v>259</v>
      </c>
      <c r="D64" s="12"/>
      <c r="E64" s="12"/>
      <c r="F64" s="12"/>
      <c r="G64" s="22"/>
      <c r="H64" s="12"/>
      <c r="I64" s="12"/>
    </row>
    <row r="65" spans="1:9" x14ac:dyDescent="0.2">
      <c r="A65" s="6"/>
      <c r="B65" s="22"/>
      <c r="C65" s="20"/>
      <c r="D65" s="12"/>
      <c r="E65" s="12"/>
      <c r="F65" s="12"/>
      <c r="G65" s="22"/>
      <c r="H65" s="12"/>
      <c r="I65" s="12"/>
    </row>
    <row r="66" spans="1:9" x14ac:dyDescent="0.2">
      <c r="A66" s="6" t="s">
        <v>260</v>
      </c>
      <c r="B66" s="22"/>
      <c r="C66" s="20" t="s">
        <v>22</v>
      </c>
      <c r="D66" s="12"/>
      <c r="E66" s="12"/>
      <c r="F66" s="12"/>
      <c r="G66" s="22"/>
      <c r="H66" s="12"/>
      <c r="I66" s="12"/>
    </row>
    <row r="67" spans="1:9" x14ac:dyDescent="0.2">
      <c r="A67" s="6"/>
      <c r="B67" s="22"/>
      <c r="C67" s="20"/>
      <c r="D67" s="12"/>
      <c r="E67" s="12"/>
      <c r="F67" s="12"/>
      <c r="G67" s="22"/>
      <c r="H67" s="12"/>
      <c r="I67" s="12"/>
    </row>
    <row r="68" spans="1:9" x14ac:dyDescent="0.2">
      <c r="A68" s="6"/>
      <c r="B68" s="22"/>
      <c r="C68" s="20"/>
      <c r="D68" s="12"/>
      <c r="E68" s="12"/>
      <c r="F68" s="12"/>
      <c r="G68" s="22"/>
      <c r="H68" s="12"/>
      <c r="I68" s="12"/>
    </row>
    <row r="69" spans="1:9" x14ac:dyDescent="0.2">
      <c r="A69" s="6"/>
      <c r="B69" s="22"/>
      <c r="C69" s="20"/>
      <c r="D69" s="12"/>
      <c r="E69" s="12"/>
      <c r="F69" s="12"/>
      <c r="G69" s="22"/>
      <c r="H69" s="12"/>
      <c r="I69" s="12"/>
    </row>
    <row r="70" spans="1:9" x14ac:dyDescent="0.2">
      <c r="A70" s="6"/>
      <c r="B70" s="22"/>
      <c r="C70" s="20"/>
      <c r="D70" s="12"/>
      <c r="E70" s="12"/>
      <c r="F70" s="12"/>
      <c r="G70" s="22"/>
      <c r="H70" s="12"/>
      <c r="I70" s="12"/>
    </row>
    <row r="71" spans="1:9" x14ac:dyDescent="0.2">
      <c r="A71" s="6"/>
      <c r="B71" s="22"/>
      <c r="C71" s="20"/>
      <c r="D71" s="12"/>
      <c r="E71" s="12"/>
      <c r="F71" s="12"/>
      <c r="G71" s="22"/>
      <c r="H71" s="12"/>
      <c r="I71" s="12"/>
    </row>
    <row r="72" spans="1:9" x14ac:dyDescent="0.2">
      <c r="A72" s="6"/>
      <c r="B72" s="22"/>
      <c r="C72" s="20"/>
      <c r="D72" s="12"/>
      <c r="E72" s="12"/>
      <c r="F72" s="12"/>
      <c r="G72" s="22"/>
      <c r="H72" s="12"/>
      <c r="I72" s="12"/>
    </row>
    <row r="73" spans="1:9" x14ac:dyDescent="0.2">
      <c r="A73" s="6"/>
      <c r="B73" s="22"/>
      <c r="C73" s="20"/>
      <c r="D73" s="12"/>
      <c r="E73" s="12"/>
      <c r="F73" s="12"/>
      <c r="G73" s="22"/>
      <c r="H73" s="12"/>
      <c r="I73" s="12"/>
    </row>
    <row r="74" spans="1:9" x14ac:dyDescent="0.2">
      <c r="A74" s="6"/>
      <c r="B74" s="22"/>
      <c r="C74" s="20"/>
      <c r="D74" s="12"/>
      <c r="E74" s="12"/>
      <c r="F74" s="12"/>
      <c r="G74" s="22"/>
      <c r="H74" s="12"/>
      <c r="I74" s="12"/>
    </row>
    <row r="75" spans="1:9" x14ac:dyDescent="0.2">
      <c r="A75" s="6"/>
      <c r="B75" s="22"/>
      <c r="C75" s="20"/>
      <c r="D75" s="12"/>
      <c r="E75" s="12"/>
      <c r="F75" s="12"/>
      <c r="G75" s="22"/>
      <c r="H75" s="12"/>
      <c r="I75" s="12"/>
    </row>
    <row r="76" spans="1:9" x14ac:dyDescent="0.2">
      <c r="A76" s="6"/>
      <c r="B76" s="22"/>
      <c r="C76" s="20"/>
      <c r="D76" s="12"/>
      <c r="E76" s="12"/>
      <c r="F76" s="12"/>
      <c r="G76" s="22"/>
      <c r="H76" s="12"/>
      <c r="I76" s="12"/>
    </row>
    <row r="77" spans="1:9" x14ac:dyDescent="0.2">
      <c r="A77" s="6"/>
      <c r="B77" s="22"/>
      <c r="C77" s="20"/>
      <c r="D77" s="12"/>
      <c r="E77" s="12"/>
      <c r="F77" s="12"/>
      <c r="G77" s="22"/>
      <c r="H77" s="12"/>
      <c r="I77" s="12"/>
    </row>
    <row r="78" spans="1:9" x14ac:dyDescent="0.2">
      <c r="A78" s="6"/>
      <c r="B78" s="22"/>
      <c r="C78" s="20"/>
      <c r="D78" s="12"/>
      <c r="E78" s="12"/>
      <c r="F78" s="12"/>
      <c r="G78" s="22"/>
      <c r="H78" s="12"/>
      <c r="I78" s="12"/>
    </row>
    <row r="79" spans="1:9" x14ac:dyDescent="0.2">
      <c r="A79" s="6"/>
      <c r="B79" s="22"/>
      <c r="C79" s="20"/>
      <c r="D79" s="12"/>
      <c r="E79" s="12"/>
      <c r="F79" s="12"/>
      <c r="G79" s="22"/>
      <c r="H79" s="12"/>
      <c r="I79" s="12"/>
    </row>
    <row r="80" spans="1:9" x14ac:dyDescent="0.2">
      <c r="A80" s="6"/>
      <c r="B80" s="22"/>
      <c r="C80" s="20"/>
      <c r="D80" s="12"/>
      <c r="E80" s="12"/>
      <c r="F80" s="12"/>
      <c r="G80" s="22"/>
      <c r="H80" s="12"/>
      <c r="I80" s="12"/>
    </row>
    <row r="81" spans="1:9" x14ac:dyDescent="0.2">
      <c r="A81" s="6"/>
      <c r="B81" s="22"/>
      <c r="C81" s="20"/>
      <c r="D81" s="12"/>
      <c r="E81" s="12"/>
      <c r="F81" s="12"/>
      <c r="G81" s="22"/>
      <c r="H81" s="12"/>
      <c r="I81" s="12"/>
    </row>
    <row r="82" spans="1:9" x14ac:dyDescent="0.2">
      <c r="A82" s="6"/>
      <c r="B82" s="22"/>
      <c r="C82" s="20"/>
      <c r="D82" s="12"/>
      <c r="E82" s="12"/>
      <c r="F82" s="12"/>
      <c r="G82" s="22"/>
      <c r="H82" s="12"/>
      <c r="I82" s="12"/>
    </row>
    <row r="83" spans="1:9" x14ac:dyDescent="0.2">
      <c r="A83" s="6"/>
      <c r="B83" s="22"/>
      <c r="C83" s="20"/>
      <c r="D83" s="12"/>
      <c r="E83" s="12"/>
      <c r="F83" s="12"/>
      <c r="G83" s="22"/>
      <c r="H83" s="12"/>
      <c r="I83" s="12"/>
    </row>
    <row r="84" spans="1:9" x14ac:dyDescent="0.2">
      <c r="A84" s="6"/>
      <c r="B84" s="22"/>
      <c r="C84" s="20"/>
      <c r="D84" s="12"/>
      <c r="E84" s="12"/>
      <c r="F84" s="12"/>
      <c r="G84" s="22"/>
      <c r="H84" s="12"/>
      <c r="I84" s="12"/>
    </row>
    <row r="85" spans="1:9" x14ac:dyDescent="0.2">
      <c r="A85" s="6"/>
      <c r="B85" s="22"/>
      <c r="C85" s="20"/>
      <c r="D85" s="12"/>
      <c r="E85" s="12"/>
      <c r="F85" s="12"/>
      <c r="G85" s="22"/>
      <c r="H85" s="12"/>
      <c r="I85" s="12"/>
    </row>
    <row r="86" spans="1:9" x14ac:dyDescent="0.2">
      <c r="A86" s="6"/>
      <c r="B86" s="22"/>
      <c r="C86" s="20"/>
      <c r="D86" s="12"/>
      <c r="E86" s="12"/>
      <c r="F86" s="12"/>
      <c r="G86" s="22"/>
      <c r="H86" s="12"/>
      <c r="I86" s="12"/>
    </row>
    <row r="87" spans="1:9" x14ac:dyDescent="0.2">
      <c r="A87" s="6"/>
      <c r="B87" s="22"/>
      <c r="C87" s="20"/>
      <c r="D87" s="12"/>
      <c r="E87" s="12"/>
      <c r="F87" s="12"/>
      <c r="G87" s="22"/>
      <c r="H87" s="12"/>
      <c r="I87" s="12"/>
    </row>
    <row r="88" spans="1:9" x14ac:dyDescent="0.2">
      <c r="A88" s="6"/>
      <c r="B88" s="22"/>
      <c r="C88" s="20"/>
      <c r="D88" s="12"/>
      <c r="E88" s="12"/>
      <c r="F88" s="12"/>
      <c r="G88" s="22"/>
      <c r="H88" s="12"/>
      <c r="I88" s="12"/>
    </row>
    <row r="89" spans="1:9" x14ac:dyDescent="0.2">
      <c r="A89" s="6"/>
      <c r="B89" s="22"/>
      <c r="C89" s="20"/>
      <c r="D89" s="12"/>
      <c r="E89" s="12"/>
      <c r="F89" s="12"/>
      <c r="G89" s="22"/>
      <c r="H89" s="12"/>
      <c r="I89" s="12"/>
    </row>
    <row r="90" spans="1:9" x14ac:dyDescent="0.2">
      <c r="A90" s="6"/>
      <c r="B90" s="22"/>
      <c r="C90" s="20"/>
      <c r="D90" s="12"/>
      <c r="E90" s="12"/>
      <c r="F90" s="12"/>
      <c r="G90" s="22"/>
      <c r="H90" s="12"/>
      <c r="I90" s="12"/>
    </row>
    <row r="91" spans="1:9" x14ac:dyDescent="0.2">
      <c r="A91" s="6"/>
      <c r="B91" s="22"/>
      <c r="C91" s="20"/>
      <c r="D91" s="12"/>
      <c r="E91" s="12"/>
      <c r="F91" s="12"/>
      <c r="G91" s="22"/>
      <c r="H91" s="12"/>
      <c r="I91" s="12"/>
    </row>
    <row r="92" spans="1:9" x14ac:dyDescent="0.2">
      <c r="A92" s="6"/>
      <c r="B92" s="22"/>
      <c r="C92" s="20"/>
      <c r="D92" s="12"/>
      <c r="E92" s="12"/>
      <c r="F92" s="12"/>
      <c r="G92" s="22"/>
      <c r="H92" s="12"/>
      <c r="I92" s="12"/>
    </row>
    <row r="93" spans="1:9" x14ac:dyDescent="0.2">
      <c r="A93" s="6"/>
      <c r="B93" s="22"/>
      <c r="C93" s="20"/>
      <c r="D93" s="12"/>
      <c r="E93" s="12"/>
      <c r="F93" s="12"/>
      <c r="G93" s="22"/>
      <c r="H93" s="12"/>
      <c r="I93" s="12"/>
    </row>
    <row r="94" spans="1:9" x14ac:dyDescent="0.2">
      <c r="A94" s="6"/>
      <c r="B94" s="22"/>
      <c r="C94" s="20"/>
      <c r="D94" s="12"/>
      <c r="E94" s="12"/>
      <c r="F94" s="12"/>
      <c r="G94" s="22"/>
      <c r="H94" s="12"/>
      <c r="I94" s="12"/>
    </row>
    <row r="95" spans="1:9" x14ac:dyDescent="0.2">
      <c r="A95" s="6"/>
      <c r="B95" s="22"/>
      <c r="C95" s="20"/>
      <c r="D95" s="12"/>
      <c r="E95" s="12"/>
      <c r="F95" s="12"/>
      <c r="G95" s="22"/>
      <c r="H95" s="12"/>
      <c r="I95" s="12"/>
    </row>
    <row r="96" spans="1:9" x14ac:dyDescent="0.2">
      <c r="A96" s="6"/>
      <c r="B96" s="22"/>
      <c r="C96" s="20"/>
      <c r="D96" s="12"/>
      <c r="E96" s="12"/>
      <c r="F96" s="12"/>
      <c r="G96" s="22"/>
      <c r="H96" s="12"/>
      <c r="I96" s="12"/>
    </row>
    <row r="97" spans="1:9" x14ac:dyDescent="0.2">
      <c r="A97" s="6"/>
      <c r="B97" s="22"/>
      <c r="C97" s="20"/>
      <c r="D97" s="12"/>
      <c r="E97" s="12"/>
      <c r="F97" s="12"/>
      <c r="G97" s="22"/>
      <c r="H97" s="12"/>
      <c r="I97" s="12"/>
    </row>
    <row r="98" spans="1:9" x14ac:dyDescent="0.2">
      <c r="A98" s="6"/>
      <c r="B98" s="22"/>
      <c r="C98" s="20"/>
      <c r="D98" s="12"/>
      <c r="E98" s="12"/>
      <c r="F98" s="12"/>
      <c r="G98" s="22"/>
      <c r="H98" s="12"/>
      <c r="I98" s="12"/>
    </row>
    <row r="99" spans="1:9" x14ac:dyDescent="0.2">
      <c r="A99" s="6"/>
      <c r="B99" s="22"/>
      <c r="C99" s="20"/>
      <c r="D99" s="12"/>
      <c r="E99" s="12"/>
      <c r="F99" s="12"/>
      <c r="G99" s="22"/>
      <c r="H99" s="12"/>
      <c r="I99" s="12"/>
    </row>
    <row r="100" spans="1:9" x14ac:dyDescent="0.2">
      <c r="A100" s="6"/>
      <c r="B100" s="22"/>
      <c r="C100" s="20"/>
      <c r="D100" s="12"/>
      <c r="E100" s="12"/>
      <c r="F100" s="12"/>
      <c r="G100" s="22"/>
      <c r="H100" s="12"/>
      <c r="I100" s="12"/>
    </row>
    <row r="101" spans="1:9" x14ac:dyDescent="0.2">
      <c r="A101" s="6"/>
      <c r="B101" s="22"/>
      <c r="C101" s="20"/>
      <c r="D101" s="12"/>
      <c r="E101" s="12"/>
      <c r="F101" s="12"/>
      <c r="G101" s="22"/>
      <c r="H101" s="12"/>
      <c r="I101" s="12"/>
    </row>
    <row r="102" spans="1:9" x14ac:dyDescent="0.2">
      <c r="A102" s="6"/>
      <c r="B102" s="22"/>
      <c r="C102" s="20"/>
      <c r="D102" s="12"/>
      <c r="E102" s="12"/>
      <c r="F102" s="12"/>
      <c r="G102" s="22"/>
      <c r="H102" s="12"/>
      <c r="I102" s="12"/>
    </row>
  </sheetData>
  <conditionalFormatting sqref="C1 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fRule type="containsText" dxfId="3" priority="1" stopIfTrue="1" operator="containsText" text="Done">
      <formula>NOT(ISERROR(SEARCH("Done", C1)))</formula>
    </cfRule>
    <cfRule type="containsText" dxfId="2" priority="2" stopIfTrue="1" operator="containsText" text="In Progress">
      <formula>NOT(ISERROR(SEARCH("In Progress", C1)))</formula>
    </cfRule>
    <cfRule type="containsText" dxfId="1" priority="3" stopIfTrue="1" operator="containsText" text="Pending">
      <formula>NOT(ISERROR(SEARCH("Pending", C1)))</formula>
    </cfRule>
    <cfRule type="containsText" dxfId="0" priority="4" stopIfTrue="1" operator="containsText" text="No Issue">
      <formula>NOT(ISERROR(SEARCH("No Issue", C1)))</formula>
    </cfRule>
  </conditionalFormatting>
  <dataValidations count="101">
    <dataValidation type="whole" errorStyle="warning" allowBlank="1" showInputMessage="1" showErrorMessage="1" prompt="1: most priority, 10: not priority" sqref="B2:B102">
      <formula1>1</formula1>
      <formula2>10</formula2>
    </dataValidation>
    <dataValidation type="list" errorStyle="warning" allowBlank="1" showErrorMessage="1" sqref="C2">
      <formula1>L2:L7</formula1>
    </dataValidation>
    <dataValidation type="list" errorStyle="warning" allowBlank="1" showErrorMessage="1" sqref="C3">
      <formula1>L2:L7</formula1>
    </dataValidation>
    <dataValidation type="list" errorStyle="warning" allowBlank="1" showErrorMessage="1" sqref="C4">
      <formula1>L2:L7</formula1>
    </dataValidation>
    <dataValidation type="list" errorStyle="warning" allowBlank="1" showErrorMessage="1" sqref="C5">
      <formula1>L2:L7</formula1>
    </dataValidation>
    <dataValidation type="list" errorStyle="warning" allowBlank="1" showErrorMessage="1" sqref="C6">
      <formula1>L2:L7</formula1>
    </dataValidation>
    <dataValidation type="list" errorStyle="warning" allowBlank="1" showInputMessage="1" showErrorMessage="1" prompt="validationFailed" sqref="C7">
      <formula1>L2:L7</formula1>
    </dataValidation>
    <dataValidation type="list" errorStyle="warning" allowBlank="1" showErrorMessage="1" sqref="C8">
      <formula1>L2:L7</formula1>
    </dataValidation>
    <dataValidation type="list" errorStyle="warning" allowBlank="1" showErrorMessage="1" sqref="C9">
      <formula1>L2:L7</formula1>
    </dataValidation>
    <dataValidation type="list" errorStyle="warning" allowBlank="1" showInputMessage="1" showErrorMessage="1" prompt="validationFailed" sqref="C10">
      <formula1>L2:L7</formula1>
    </dataValidation>
    <dataValidation type="list" errorStyle="warning" allowBlank="1" showErrorMessage="1" sqref="C12">
      <formula1>L2:L7</formula1>
    </dataValidation>
    <dataValidation type="list" errorStyle="warning" allowBlank="1" showErrorMessage="1" sqref="C13">
      <formula1>L2:L7</formula1>
    </dataValidation>
    <dataValidation type="list" errorStyle="warning" allowBlank="1" showErrorMessage="1" sqref="C14">
      <formula1>L2:L7</formula1>
    </dataValidation>
    <dataValidation type="list" errorStyle="warning" allowBlank="1" showErrorMessage="1" sqref="C15">
      <formula1>L2:L7</formula1>
    </dataValidation>
    <dataValidation type="list" errorStyle="warning" allowBlank="1" showErrorMessage="1" sqref="C16">
      <formula1>L2:L7</formula1>
    </dataValidation>
    <dataValidation type="list" errorStyle="warning" allowBlank="1" showErrorMessage="1" sqref="C17">
      <formula1>L2:L7</formula1>
    </dataValidation>
    <dataValidation type="list" errorStyle="warning" allowBlank="1" showErrorMessage="1" sqref="C18">
      <formula1>L2:L7</formula1>
    </dataValidation>
    <dataValidation type="list" errorStyle="warning" allowBlank="1" showInputMessage="1" showErrorMessage="1" prompt="validationFailed" sqref="C19">
      <formula1>L2:L7</formula1>
    </dataValidation>
    <dataValidation type="list" errorStyle="warning" allowBlank="1" showInputMessage="1" showErrorMessage="1" prompt="validationFailed" sqref="C20">
      <formula1>L2:L7</formula1>
    </dataValidation>
    <dataValidation type="list" errorStyle="warning" allowBlank="1" showInputMessage="1" showErrorMessage="1" prompt="validationFailed" sqref="C21">
      <formula1>L2:L7</formula1>
    </dataValidation>
    <dataValidation type="list" errorStyle="warning" allowBlank="1" showErrorMessage="1" sqref="C22">
      <formula1>L2:L7</formula1>
    </dataValidation>
    <dataValidation type="list" errorStyle="warning" allowBlank="1" showErrorMessage="1" sqref="C23">
      <formula1>L2:L7</formula1>
    </dataValidation>
    <dataValidation type="list" errorStyle="warning" allowBlank="1" showErrorMessage="1" sqref="C24">
      <formula1>L2:L7</formula1>
    </dataValidation>
    <dataValidation type="list" errorStyle="warning" allowBlank="1" showErrorMessage="1" sqref="C25">
      <formula1>L2:L7</formula1>
    </dataValidation>
    <dataValidation type="list" errorStyle="warning" allowBlank="1" showErrorMessage="1" sqref="C26">
      <formula1>L2:L7</formula1>
    </dataValidation>
    <dataValidation type="list" errorStyle="warning" allowBlank="1" showErrorMessage="1" sqref="C27">
      <formula1>L2:L7</formula1>
    </dataValidation>
    <dataValidation type="list" errorStyle="warning" allowBlank="1" showErrorMessage="1" sqref="C28">
      <formula1>L2:L7</formula1>
    </dataValidation>
    <dataValidation type="list" errorStyle="warning" allowBlank="1" showErrorMessage="1" sqref="C29">
      <formula1>L2:L7</formula1>
    </dataValidation>
    <dataValidation type="list" errorStyle="warning" allowBlank="1" showErrorMessage="1" sqref="C30">
      <formula1>L2:L7</formula1>
    </dataValidation>
    <dataValidation type="list" errorStyle="warning" allowBlank="1" showErrorMessage="1" sqref="C31">
      <formula1>L2:L7</formula1>
    </dataValidation>
    <dataValidation type="list" errorStyle="warning" allowBlank="1" showErrorMessage="1" sqref="C32">
      <formula1>L2:L7</formula1>
    </dataValidation>
    <dataValidation type="list" errorStyle="warning" allowBlank="1" showErrorMessage="1" sqref="C33">
      <formula1>L2:L7</formula1>
    </dataValidation>
    <dataValidation type="list" errorStyle="warning" allowBlank="1" showErrorMessage="1" sqref="C34">
      <formula1>L2:L7</formula1>
    </dataValidation>
    <dataValidation type="list" errorStyle="warning" allowBlank="1" showErrorMessage="1" sqref="C35">
      <formula1>L2:L7</formula1>
    </dataValidation>
    <dataValidation type="list" errorStyle="warning" allowBlank="1" showErrorMessage="1" sqref="C36">
      <formula1>L2:L7</formula1>
    </dataValidation>
    <dataValidation type="list" errorStyle="warning" allowBlank="1" showErrorMessage="1" sqref="C37">
      <formula1>L2:L7</formula1>
    </dataValidation>
    <dataValidation type="list" errorStyle="warning" allowBlank="1" showInputMessage="1" showErrorMessage="1" prompt="validationFailed" sqref="C38">
      <formula1>L2:L7</formula1>
    </dataValidation>
    <dataValidation type="list" errorStyle="warning" allowBlank="1" showInputMessage="1" showErrorMessage="1" prompt="validationFailed" sqref="C39">
      <formula1>L2:L7</formula1>
    </dataValidation>
    <dataValidation type="list" errorStyle="warning" allowBlank="1" showErrorMessage="1" sqref="C40">
      <formula1>L2:L7</formula1>
    </dataValidation>
    <dataValidation type="list" errorStyle="warning" allowBlank="1" showErrorMessage="1" sqref="C41">
      <formula1>L2:L7</formula1>
    </dataValidation>
    <dataValidation type="list" errorStyle="warning" allowBlank="1" showErrorMessage="1" sqref="C42">
      <formula1>L2:L7</formula1>
    </dataValidation>
    <dataValidation type="list" errorStyle="warning" allowBlank="1" showErrorMessage="1" sqref="C43">
      <formula1>L2:L7</formula1>
    </dataValidation>
    <dataValidation type="list" errorStyle="warning" allowBlank="1" showErrorMessage="1" sqref="C44">
      <formula1>L2:L7</formula1>
    </dataValidation>
    <dataValidation type="list" errorStyle="warning" allowBlank="1" showErrorMessage="1" sqref="C45">
      <formula1>L2:L7</formula1>
    </dataValidation>
    <dataValidation type="list" errorStyle="warning" allowBlank="1" showErrorMessage="1" sqref="C46">
      <formula1>L2:L7</formula1>
    </dataValidation>
    <dataValidation type="list" errorStyle="warning" allowBlank="1" showErrorMessage="1" sqref="C47">
      <formula1>L2:L7</formula1>
    </dataValidation>
    <dataValidation type="list" errorStyle="warning" allowBlank="1" showErrorMessage="1" sqref="C48">
      <formula1>L2:L7</formula1>
    </dataValidation>
    <dataValidation type="list" errorStyle="warning" allowBlank="1" showErrorMessage="1" sqref="C49">
      <formula1>L2:L7</formula1>
    </dataValidation>
    <dataValidation type="list" errorStyle="warning" allowBlank="1" showErrorMessage="1" sqref="C50">
      <formula1>L2:L7</formula1>
    </dataValidation>
    <dataValidation type="list" errorStyle="warning" allowBlank="1" showErrorMessage="1" sqref="C51">
      <formula1>L2:L7</formula1>
    </dataValidation>
    <dataValidation type="list" errorStyle="warning" allowBlank="1" showErrorMessage="1" sqref="C52">
      <formula1>L2:L7</formula1>
    </dataValidation>
    <dataValidation type="list" errorStyle="warning" allowBlank="1" showErrorMessage="1" sqref="C53">
      <formula1>L2:L7</formula1>
    </dataValidation>
    <dataValidation type="list" errorStyle="warning" allowBlank="1" showInputMessage="1" showErrorMessage="1" prompt="validationFailed" sqref="C54">
      <formula1>L2:L7</formula1>
    </dataValidation>
    <dataValidation type="list" errorStyle="warning" allowBlank="1" showErrorMessage="1" sqref="C55">
      <formula1>L2:L7</formula1>
    </dataValidation>
    <dataValidation type="list" errorStyle="warning" allowBlank="1" showErrorMessage="1" sqref="C56">
      <formula1>L2:L7</formula1>
    </dataValidation>
    <dataValidation type="list" errorStyle="warning" allowBlank="1" showErrorMessage="1" sqref="C57">
      <formula1>L2:L7</formula1>
    </dataValidation>
    <dataValidation type="list" errorStyle="warning" allowBlank="1" showErrorMessage="1" sqref="C58">
      <formula1>L2:L7</formula1>
    </dataValidation>
    <dataValidation type="list" errorStyle="warning" allowBlank="1" showErrorMessage="1" sqref="C59">
      <formula1>L2:L7</formula1>
    </dataValidation>
    <dataValidation type="list" errorStyle="warning" allowBlank="1" showErrorMessage="1" sqref="C60">
      <formula1>L2:L7</formula1>
    </dataValidation>
    <dataValidation type="list" errorStyle="warning" allowBlank="1" showErrorMessage="1" sqref="C61">
      <formula1>L2:L7</formula1>
    </dataValidation>
    <dataValidation type="list" errorStyle="warning" allowBlank="1" showErrorMessage="1" sqref="C62">
      <formula1>L2:L7</formula1>
    </dataValidation>
    <dataValidation type="list" errorStyle="warning" allowBlank="1" showErrorMessage="1" sqref="C63">
      <formula1>L2:L7</formula1>
    </dataValidation>
    <dataValidation type="list" errorStyle="warning" allowBlank="1" showInputMessage="1" showErrorMessage="1" prompt="validationFailed" sqref="C64">
      <formula1>L2:L7</formula1>
    </dataValidation>
    <dataValidation type="list" errorStyle="warning" allowBlank="1" showErrorMessage="1" sqref="C65">
      <formula1>L2:L7</formula1>
    </dataValidation>
    <dataValidation type="list" errorStyle="warning" allowBlank="1" showErrorMessage="1" sqref="C66">
      <formula1>L2:L7</formula1>
    </dataValidation>
    <dataValidation type="list" errorStyle="warning" allowBlank="1" showErrorMessage="1" sqref="C67">
      <formula1>L2:L7</formula1>
    </dataValidation>
    <dataValidation type="list" errorStyle="warning" allowBlank="1" showErrorMessage="1" sqref="C68">
      <formula1>L2:L7</formula1>
    </dataValidation>
    <dataValidation type="list" errorStyle="warning" allowBlank="1" showErrorMessage="1" sqref="C69">
      <formula1>L2:L7</formula1>
    </dataValidation>
    <dataValidation type="list" errorStyle="warning" allowBlank="1" showErrorMessage="1" sqref="C70">
      <formula1>L2:L7</formula1>
    </dataValidation>
    <dataValidation type="list" errorStyle="warning" allowBlank="1" showErrorMessage="1" sqref="C71">
      <formula1>L2:L7</formula1>
    </dataValidation>
    <dataValidation type="list" errorStyle="warning" allowBlank="1" showErrorMessage="1" sqref="C72">
      <formula1>L2:L7</formula1>
    </dataValidation>
    <dataValidation type="list" errorStyle="warning" allowBlank="1" showErrorMessage="1" sqref="C73">
      <formula1>L2:L7</formula1>
    </dataValidation>
    <dataValidation type="list" errorStyle="warning" allowBlank="1" showErrorMessage="1" sqref="C74">
      <formula1>L2:L7</formula1>
    </dataValidation>
    <dataValidation type="list" errorStyle="warning" allowBlank="1" showErrorMessage="1" sqref="C75">
      <formula1>L2:L7</formula1>
    </dataValidation>
    <dataValidation type="list" errorStyle="warning" allowBlank="1" showErrorMessage="1" sqref="C76">
      <formula1>L2:L7</formula1>
    </dataValidation>
    <dataValidation type="list" errorStyle="warning" allowBlank="1" showErrorMessage="1" sqref="C77">
      <formula1>L2:L7</formula1>
    </dataValidation>
    <dataValidation type="list" errorStyle="warning" allowBlank="1" showErrorMessage="1" sqref="C78">
      <formula1>L2:L7</formula1>
    </dataValidation>
    <dataValidation type="list" errorStyle="warning" allowBlank="1" showErrorMessage="1" sqref="C79">
      <formula1>L2:L7</formula1>
    </dataValidation>
    <dataValidation type="list" errorStyle="warning" allowBlank="1" showErrorMessage="1" sqref="C80">
      <formula1>L2:L7</formula1>
    </dataValidation>
    <dataValidation type="list" errorStyle="warning" allowBlank="1" showErrorMessage="1" sqref="C81">
      <formula1>L2:L7</formula1>
    </dataValidation>
    <dataValidation type="list" errorStyle="warning" allowBlank="1" showErrorMessage="1" sqref="C82">
      <formula1>L2:L7</formula1>
    </dataValidation>
    <dataValidation type="list" errorStyle="warning" allowBlank="1" showErrorMessage="1" sqref="C83">
      <formula1>L2:L7</formula1>
    </dataValidation>
    <dataValidation type="list" errorStyle="warning" allowBlank="1" showErrorMessage="1" sqref="C84">
      <formula1>L2:L7</formula1>
    </dataValidation>
    <dataValidation type="list" errorStyle="warning" allowBlank="1" showErrorMessage="1" sqref="C85">
      <formula1>L2:L7</formula1>
    </dataValidation>
    <dataValidation type="list" errorStyle="warning" allowBlank="1" showErrorMessage="1" sqref="C86">
      <formula1>L2:L7</formula1>
    </dataValidation>
    <dataValidation type="list" errorStyle="warning" allowBlank="1" showErrorMessage="1" sqref="C87">
      <formula1>L2:L7</formula1>
    </dataValidation>
    <dataValidation type="list" errorStyle="warning" allowBlank="1" showErrorMessage="1" sqref="C88">
      <formula1>L2:L7</formula1>
    </dataValidation>
    <dataValidation type="list" errorStyle="warning" allowBlank="1" showErrorMessage="1" sqref="C89">
      <formula1>L2:L7</formula1>
    </dataValidation>
    <dataValidation type="list" errorStyle="warning" allowBlank="1" showErrorMessage="1" sqref="C90">
      <formula1>L2:L7</formula1>
    </dataValidation>
    <dataValidation type="list" errorStyle="warning" allowBlank="1" showErrorMessage="1" sqref="C91">
      <formula1>L2:L7</formula1>
    </dataValidation>
    <dataValidation type="list" errorStyle="warning" allowBlank="1" showErrorMessage="1" sqref="C92">
      <formula1>L2:L7</formula1>
    </dataValidation>
    <dataValidation type="list" errorStyle="warning" allowBlank="1" showErrorMessage="1" sqref="C93">
      <formula1>L2:L7</formula1>
    </dataValidation>
    <dataValidation type="list" errorStyle="warning" allowBlank="1" showErrorMessage="1" sqref="C94">
      <formula1>L2:L7</formula1>
    </dataValidation>
    <dataValidation type="list" errorStyle="warning" allowBlank="1" showErrorMessage="1" sqref="C95">
      <formula1>L2:L7</formula1>
    </dataValidation>
    <dataValidation type="list" errorStyle="warning" allowBlank="1" showErrorMessage="1" sqref="C96">
      <formula1>L2:L7</formula1>
    </dataValidation>
    <dataValidation type="list" errorStyle="warning" allowBlank="1" showErrorMessage="1" sqref="C97">
      <formula1>L2:L7</formula1>
    </dataValidation>
    <dataValidation type="list" errorStyle="warning" allowBlank="1" showErrorMessage="1" sqref="C98">
      <formula1>L2:L7</formula1>
    </dataValidation>
    <dataValidation type="list" errorStyle="warning" allowBlank="1" showErrorMessage="1" sqref="C99">
      <formula1>L2:L7</formula1>
    </dataValidation>
    <dataValidation type="list" errorStyle="warning" allowBlank="1" showErrorMessage="1" sqref="C100">
      <formula1>L2:L7</formula1>
    </dataValidation>
    <dataValidation type="list" errorStyle="warning" allowBlank="1" showErrorMessage="1" sqref="C101">
      <formula1>L2:L7</formula1>
    </dataValidation>
    <dataValidation type="list" errorStyle="warning" allowBlank="1" showErrorMessage="1" sqref="C102">
      <formula1>L2:L7</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errorStyle="warning" allowBlank="1" showErrorMessage="1">
          <x14:formula1>
            <xm:f>'Web Issue List'!L2:L7</xm:f>
          </x14:formula1>
          <xm:sqref>C11</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Matrix</vt:lpstr>
      <vt:lpstr>ToDo</vt:lpstr>
      <vt:lpstr>Wishlist</vt:lpstr>
      <vt:lpstr>Web Issue List</vt:lpstr>
      <vt:lpstr>IOS Issue List</vt:lpstr>
      <vt:lpstr>Android Issue 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Jess</cp:lastModifiedBy>
  <dcterms:modified xsi:type="dcterms:W3CDTF">2014-10-27T10:41:58Z</dcterms:modified>
</cp:coreProperties>
</file>