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zjannn\Desktop\"/>
    </mc:Choice>
  </mc:AlternateContent>
  <bookViews>
    <workbookView xWindow="0" yWindow="0" windowWidth="15330" windowHeight="993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27" i="1"/>
  <c r="D26" i="1"/>
  <c r="C22" i="2" l="1"/>
</calcChain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<sst xmlns="http://schemas.openxmlformats.org/spreadsheetml/2006/main" count="96" uniqueCount="61">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</sst>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0" headerRowBorderDxfId="9" tableBorderDxfId="8" headerRowCellStyle="Überschrift 2">
  <autoFilter ref="A1:G20"/>
  <tableColumns count="7">
    <tableColumn id="1" name="ID" dataDxfId="7"/>
    <tableColumn id="7" name="Kann/Muss" dataDxfId="6"/>
    <tableColumn id="2" name="Priorisierung" dataDxfId="5"/>
    <tableColumn id="3" name="Story Points" dataDxfId="4"/>
    <tableColumn id="4" name="UserStory" dataDxfId="3"/>
    <tableColumn id="5" name="Status" dataDxfId="2"/>
    <tableColumn id="6" name="Sprint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7" zoomScale="130" zoomScaleNormal="130" workbookViewId="0">
      <selection activeCell="I10" sqref="I10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6" t="s">
        <v>5</v>
      </c>
      <c r="B2" s="16" t="s">
        <v>33</v>
      </c>
      <c r="C2" s="16">
        <v>1</v>
      </c>
      <c r="D2" s="16">
        <v>3</v>
      </c>
      <c r="E2" s="16" t="s">
        <v>44</v>
      </c>
      <c r="F2" s="16" t="s">
        <v>11</v>
      </c>
      <c r="G2" s="16">
        <v>1</v>
      </c>
    </row>
    <row r="3" spans="1:7" ht="36" x14ac:dyDescent="0.25">
      <c r="A3" s="16" t="s">
        <v>6</v>
      </c>
      <c r="B3" s="16" t="s">
        <v>33</v>
      </c>
      <c r="C3" s="16">
        <v>3</v>
      </c>
      <c r="D3" s="16">
        <v>8</v>
      </c>
      <c r="E3" s="17" t="s">
        <v>45</v>
      </c>
      <c r="F3" s="16" t="s">
        <v>11</v>
      </c>
      <c r="G3" s="16">
        <v>2</v>
      </c>
    </row>
    <row r="4" spans="1:7" ht="18" x14ac:dyDescent="0.35">
      <c r="A4" s="16" t="s">
        <v>7</v>
      </c>
      <c r="B4" s="16" t="s">
        <v>33</v>
      </c>
      <c r="C4" s="16">
        <v>1</v>
      </c>
      <c r="D4" s="16">
        <v>4</v>
      </c>
      <c r="E4" s="14" t="s">
        <v>46</v>
      </c>
      <c r="F4" s="16" t="s">
        <v>11</v>
      </c>
      <c r="G4" s="16">
        <v>1</v>
      </c>
    </row>
    <row r="5" spans="1:7" ht="18" x14ac:dyDescent="0.35">
      <c r="A5" s="16" t="s">
        <v>8</v>
      </c>
      <c r="B5" s="16" t="s">
        <v>33</v>
      </c>
      <c r="C5" s="16">
        <v>2</v>
      </c>
      <c r="D5" s="16">
        <v>3</v>
      </c>
      <c r="E5" s="14" t="s">
        <v>47</v>
      </c>
      <c r="F5" s="16" t="s">
        <v>11</v>
      </c>
      <c r="G5" s="16">
        <v>1</v>
      </c>
    </row>
    <row r="6" spans="1:7" ht="36" x14ac:dyDescent="0.35">
      <c r="A6" s="16" t="s">
        <v>35</v>
      </c>
      <c r="B6" s="16" t="s">
        <v>33</v>
      </c>
      <c r="C6" s="16">
        <v>2</v>
      </c>
      <c r="D6" s="16">
        <v>6</v>
      </c>
      <c r="E6" s="15" t="s">
        <v>48</v>
      </c>
      <c r="F6" s="16" t="s">
        <v>11</v>
      </c>
      <c r="G6" s="16">
        <v>2</v>
      </c>
    </row>
    <row r="7" spans="1:7" ht="36" x14ac:dyDescent="0.35">
      <c r="A7" s="16" t="s">
        <v>36</v>
      </c>
      <c r="B7" s="16" t="s">
        <v>33</v>
      </c>
      <c r="C7" s="16">
        <v>3</v>
      </c>
      <c r="D7" s="16">
        <v>6</v>
      </c>
      <c r="E7" s="15" t="s">
        <v>49</v>
      </c>
      <c r="F7" s="16" t="s">
        <v>11</v>
      </c>
      <c r="G7" s="16">
        <v>2</v>
      </c>
    </row>
    <row r="8" spans="1:7" ht="36" x14ac:dyDescent="0.35">
      <c r="A8" s="16" t="s">
        <v>37</v>
      </c>
      <c r="B8" s="16" t="s">
        <v>33</v>
      </c>
      <c r="C8" s="16">
        <v>3</v>
      </c>
      <c r="D8" s="16">
        <v>5</v>
      </c>
      <c r="E8" s="15" t="s">
        <v>50</v>
      </c>
      <c r="F8" s="16" t="s">
        <v>11</v>
      </c>
      <c r="G8" s="16">
        <v>2</v>
      </c>
    </row>
    <row r="9" spans="1:7" ht="18" x14ac:dyDescent="0.35">
      <c r="A9" s="16" t="s">
        <v>38</v>
      </c>
      <c r="B9" s="16" t="s">
        <v>33</v>
      </c>
      <c r="C9" s="16">
        <v>4</v>
      </c>
      <c r="D9" s="16">
        <v>3</v>
      </c>
      <c r="E9" s="14" t="s">
        <v>51</v>
      </c>
      <c r="F9" s="16" t="s">
        <v>11</v>
      </c>
      <c r="G9" s="16">
        <v>2</v>
      </c>
    </row>
    <row r="10" spans="1:7" ht="36" x14ac:dyDescent="0.35">
      <c r="A10" s="16" t="s">
        <v>39</v>
      </c>
      <c r="B10" s="16" t="s">
        <v>33</v>
      </c>
      <c r="C10" s="16">
        <v>5</v>
      </c>
      <c r="D10" s="16">
        <v>4</v>
      </c>
      <c r="E10" s="15" t="s">
        <v>52</v>
      </c>
      <c r="F10" s="16" t="s">
        <v>11</v>
      </c>
      <c r="G10" s="16">
        <v>3</v>
      </c>
    </row>
    <row r="11" spans="1:7" ht="18" x14ac:dyDescent="0.35">
      <c r="A11" s="16" t="s">
        <v>40</v>
      </c>
      <c r="B11" s="16" t="s">
        <v>33</v>
      </c>
      <c r="C11" s="16">
        <v>5</v>
      </c>
      <c r="D11" s="16">
        <v>3</v>
      </c>
      <c r="E11" s="14" t="s">
        <v>53</v>
      </c>
      <c r="F11" s="16" t="s">
        <v>11</v>
      </c>
      <c r="G11" s="16">
        <v>3</v>
      </c>
    </row>
    <row r="12" spans="1:7" ht="18" x14ac:dyDescent="0.35">
      <c r="A12" s="16" t="s">
        <v>41</v>
      </c>
      <c r="B12" s="16" t="s">
        <v>33</v>
      </c>
      <c r="C12" s="16">
        <v>2</v>
      </c>
      <c r="D12" s="16">
        <v>3</v>
      </c>
      <c r="E12" s="14" t="s">
        <v>54</v>
      </c>
      <c r="F12" s="16" t="s">
        <v>11</v>
      </c>
      <c r="G12" s="16">
        <v>1</v>
      </c>
    </row>
    <row r="13" spans="1:7" ht="18" x14ac:dyDescent="0.35">
      <c r="A13" s="16" t="s">
        <v>42</v>
      </c>
      <c r="B13" s="16" t="s">
        <v>34</v>
      </c>
      <c r="C13" s="16">
        <v>6</v>
      </c>
      <c r="D13" s="16">
        <v>6</v>
      </c>
      <c r="E13" s="14" t="s">
        <v>55</v>
      </c>
      <c r="F13" s="16" t="s">
        <v>11</v>
      </c>
      <c r="G13" s="16">
        <v>4</v>
      </c>
    </row>
    <row r="14" spans="1:7" ht="36" x14ac:dyDescent="0.35">
      <c r="A14" s="16" t="s">
        <v>43</v>
      </c>
      <c r="B14" s="16" t="s">
        <v>34</v>
      </c>
      <c r="C14" s="16">
        <v>6</v>
      </c>
      <c r="D14" s="16">
        <v>8</v>
      </c>
      <c r="E14" s="15" t="s">
        <v>56</v>
      </c>
      <c r="F14" s="16" t="s">
        <v>11</v>
      </c>
      <c r="G14" s="16">
        <v>4</v>
      </c>
    </row>
    <row r="15" spans="1:7" ht="36" x14ac:dyDescent="0.35">
      <c r="A15" s="16" t="s">
        <v>57</v>
      </c>
      <c r="B15" s="16" t="s">
        <v>33</v>
      </c>
      <c r="C15" s="16">
        <v>1</v>
      </c>
      <c r="D15" s="16">
        <v>2</v>
      </c>
      <c r="E15" s="15" t="s">
        <v>59</v>
      </c>
      <c r="F15" s="16" t="s">
        <v>11</v>
      </c>
      <c r="G15" s="16">
        <v>1</v>
      </c>
    </row>
    <row r="16" spans="1:7" ht="36" x14ac:dyDescent="0.35">
      <c r="A16" s="16" t="s">
        <v>58</v>
      </c>
      <c r="B16" s="16" t="s">
        <v>33</v>
      </c>
      <c r="C16" s="16">
        <v>1</v>
      </c>
      <c r="D16" s="16"/>
      <c r="E16" s="15" t="s">
        <v>60</v>
      </c>
      <c r="F16" s="16" t="s">
        <v>11</v>
      </c>
      <c r="G16" s="16"/>
    </row>
    <row r="17" spans="1:7" x14ac:dyDescent="0.25">
      <c r="A17" s="16"/>
      <c r="B17" s="16"/>
      <c r="C17" s="16"/>
      <c r="D17" s="16"/>
      <c r="E17" s="16"/>
      <c r="F17" s="16" t="s">
        <v>10</v>
      </c>
      <c r="G17" s="16"/>
    </row>
    <row r="18" spans="1:7" x14ac:dyDescent="0.25">
      <c r="A18" s="16"/>
      <c r="B18" s="16"/>
      <c r="C18" s="16"/>
      <c r="D18" s="16"/>
      <c r="E18" s="16"/>
      <c r="F18" s="16" t="s">
        <v>15</v>
      </c>
      <c r="G18" s="16"/>
    </row>
    <row r="19" spans="1:7" x14ac:dyDescent="0.25">
      <c r="A19" s="16"/>
      <c r="B19" s="16"/>
      <c r="C19" s="16"/>
      <c r="D19" s="16"/>
      <c r="E19" s="16"/>
      <c r="F19" s="16" t="s">
        <v>12</v>
      </c>
      <c r="G19" s="16"/>
    </row>
    <row r="20" spans="1:7" x14ac:dyDescent="0.25">
      <c r="A20" s="16"/>
      <c r="B20" s="16"/>
      <c r="C20" s="18"/>
      <c r="D20" s="18"/>
      <c r="E20" s="16"/>
      <c r="F20" s="16"/>
      <c r="G20" s="16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1" t="s">
        <v>29</v>
      </c>
      <c r="B26" s="11"/>
      <c r="C26" s="12"/>
      <c r="D26" s="10">
        <f ca="1">SUMIF(Tabelle2[Status], "Open", D2:D7)</f>
        <v>64</v>
      </c>
    </row>
    <row r="27" spans="1:7" x14ac:dyDescent="0.25">
      <c r="A27" s="11" t="s">
        <v>30</v>
      </c>
      <c r="B27" s="11"/>
      <c r="C27" s="12"/>
      <c r="D27" s="5">
        <f ca="1">SUMIF(Tabelle2[Status], "Done", D2:D7)</f>
        <v>0</v>
      </c>
    </row>
    <row r="28" spans="1:7" x14ac:dyDescent="0.25">
      <c r="A28" s="12" t="s">
        <v>17</v>
      </c>
      <c r="B28" s="12"/>
      <c r="C28" s="12"/>
      <c r="D28" s="5">
        <f ca="1">SUMIF(Tabelle2[Status], "InProgress", D2:D7)</f>
        <v>0</v>
      </c>
    </row>
    <row r="29" spans="1:7" x14ac:dyDescent="0.25">
      <c r="A29" s="12" t="s">
        <v>16</v>
      </c>
      <c r="B29" s="12"/>
      <c r="C29" s="12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3" t="s">
        <v>22</v>
      </c>
      <c r="B1" s="13"/>
      <c r="C1" s="13"/>
      <c r="D1" s="13"/>
      <c r="E1" s="13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2" t="s">
        <v>19</v>
      </c>
      <c r="B20" s="12"/>
      <c r="C20" s="7">
        <v>42370</v>
      </c>
      <c r="D20" s="7"/>
    </row>
    <row r="21" spans="1:4" x14ac:dyDescent="0.25">
      <c r="A21" s="12" t="s">
        <v>20</v>
      </c>
      <c r="B21" s="12"/>
      <c r="C21" s="8">
        <v>42403</v>
      </c>
      <c r="D21" s="8"/>
    </row>
    <row r="22" spans="1:4" ht="15.75" thickBot="1" x14ac:dyDescent="0.3">
      <c r="A22" s="12" t="s">
        <v>21</v>
      </c>
      <c r="B22" s="12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2018-01-30T08:37:50Z</dcterms:modified>
</cp:coreProperties>
</file>