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victoriashi/Documents/&lt;dev@cloud&gt;/data315-au24/data/"/>
    </mc:Choice>
  </mc:AlternateContent>
  <xr:revisionPtr revIDLastSave="0" documentId="13_ncr:1_{CD2B4D81-E756-074C-AC8C-E478E5F31882}" xr6:coauthVersionLast="47" xr6:coauthVersionMax="47" xr10:uidLastSave="{00000000-0000-0000-0000-000000000000}"/>
  <bookViews>
    <workbookView xWindow="1400" yWindow="2240" windowWidth="27920" windowHeight="18660" xr2:uid="{00000000-000D-0000-FFFF-FFFF00000000}"/>
  </bookViews>
  <sheets>
    <sheet name="company" sheetId="1" r:id="rId1"/>
    <sheet name="secto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F3" i="3"/>
  <c r="F4" i="3"/>
  <c r="F5" i="3"/>
  <c r="F6" i="3"/>
  <c r="F7" i="3"/>
  <c r="F8" i="3"/>
  <c r="F9" i="3"/>
  <c r="F10" i="3"/>
  <c r="F11" i="3"/>
  <c r="F12" i="3"/>
  <c r="F2" i="3"/>
  <c r="C3" i="3"/>
  <c r="C4" i="3"/>
  <c r="C5" i="3"/>
  <c r="C6" i="3"/>
  <c r="C7" i="3"/>
  <c r="C8" i="3"/>
  <c r="C9" i="3"/>
  <c r="C10" i="3"/>
  <c r="C11" i="3"/>
  <c r="C12" i="3"/>
  <c r="C2" i="3"/>
  <c r="B13" i="3"/>
  <c r="C13" i="3" s="1"/>
</calcChain>
</file>

<file path=xl/sharedStrings.xml><?xml version="1.0" encoding="utf-8"?>
<sst xmlns="http://schemas.openxmlformats.org/spreadsheetml/2006/main" count="3046" uniqueCount="1574">
  <si>
    <t>symbol</t>
  </si>
  <si>
    <t>security</t>
  </si>
  <si>
    <t>sector</t>
  </si>
  <si>
    <t>sub_industry</t>
  </si>
  <si>
    <t>headquarters_location</t>
  </si>
  <si>
    <t>date_added</t>
  </si>
  <si>
    <t>MMM</t>
  </si>
  <si>
    <t>3M</t>
  </si>
  <si>
    <t>Industrials</t>
  </si>
  <si>
    <t>Industrial Conglomerates</t>
  </si>
  <si>
    <t>Saint Paul, Minnesota</t>
  </si>
  <si>
    <t>1902-10-21</t>
  </si>
  <si>
    <t>AOS</t>
  </si>
  <si>
    <t>A. O. Smith</t>
  </si>
  <si>
    <t>Building Products</t>
  </si>
  <si>
    <t>Milwaukee, Wisconsin</t>
  </si>
  <si>
    <t>1916-10-21</t>
  </si>
  <si>
    <t>ABT</t>
  </si>
  <si>
    <t>Abbott Laboratories</t>
  </si>
  <si>
    <t>Health Care</t>
  </si>
  <si>
    <t>Health Care Equipment</t>
  </si>
  <si>
    <t>North Chicago, Illinois</t>
  </si>
  <si>
    <t>1888-10-21</t>
  </si>
  <si>
    <t>ABBV</t>
  </si>
  <si>
    <t>AbbVie</t>
  </si>
  <si>
    <t>Biotechnology</t>
  </si>
  <si>
    <t>2013-10-21</t>
  </si>
  <si>
    <t>ACN</t>
  </si>
  <si>
    <t>Accenture</t>
  </si>
  <si>
    <t>Information Technology</t>
  </si>
  <si>
    <t>IT Consulting &amp; Other Services</t>
  </si>
  <si>
    <t>Dublin, Ireland</t>
  </si>
  <si>
    <t>1989-10-21</t>
  </si>
  <si>
    <t>ADBE</t>
  </si>
  <si>
    <t>Adobe Inc.</t>
  </si>
  <si>
    <t>Application Software</t>
  </si>
  <si>
    <t>San Jose, California</t>
  </si>
  <si>
    <t>1982-10-21</t>
  </si>
  <si>
    <t>AMD</t>
  </si>
  <si>
    <t>Advanced Micro Devices</t>
  </si>
  <si>
    <t>Semiconductors</t>
  </si>
  <si>
    <t>Santa Clara, California</t>
  </si>
  <si>
    <t>1969-10-21</t>
  </si>
  <si>
    <t>AES</t>
  </si>
  <si>
    <t>AES Corporation</t>
  </si>
  <si>
    <t>Utilities</t>
  </si>
  <si>
    <t>Independent Power Producers &amp; Energy Traders</t>
  </si>
  <si>
    <t>Arlington, Virginia</t>
  </si>
  <si>
    <t>1981-10-21</t>
  </si>
  <si>
    <t>AFL</t>
  </si>
  <si>
    <t>Aflac</t>
  </si>
  <si>
    <t>Financials</t>
  </si>
  <si>
    <t>Life &amp; Health Insurance</t>
  </si>
  <si>
    <t>Columbus, Georgia</t>
  </si>
  <si>
    <t>1955-10-21</t>
  </si>
  <si>
    <t>A</t>
  </si>
  <si>
    <t>Agilent Technologies</t>
  </si>
  <si>
    <t>Life Sciences Tools &amp; Services</t>
  </si>
  <si>
    <t>1999-10-21</t>
  </si>
  <si>
    <t>APD</t>
  </si>
  <si>
    <t>Air Products</t>
  </si>
  <si>
    <t>Materials</t>
  </si>
  <si>
    <t>Industrial Gases</t>
  </si>
  <si>
    <t>Upper Macungie Township, Pennsylvania</t>
  </si>
  <si>
    <t>1940-10-21</t>
  </si>
  <si>
    <t>ABNB</t>
  </si>
  <si>
    <t>Airbnb</t>
  </si>
  <si>
    <t>Consumer Discretionary</t>
  </si>
  <si>
    <t>Hotels, Resorts &amp; Cruise Lines</t>
  </si>
  <si>
    <t>San Francisco, California</t>
  </si>
  <si>
    <t>2008-10-21</t>
  </si>
  <si>
    <t>AKAM</t>
  </si>
  <si>
    <t>Akamai Technologies</t>
  </si>
  <si>
    <t>Internet Services &amp; Infrastructure</t>
  </si>
  <si>
    <t>Cambridge, Massachusetts</t>
  </si>
  <si>
    <t>1998-10-21</t>
  </si>
  <si>
    <t>ALB</t>
  </si>
  <si>
    <t>Albemarle Corporation</t>
  </si>
  <si>
    <t>Specialty Chemicals</t>
  </si>
  <si>
    <t>Charlotte, North Carolina</t>
  </si>
  <si>
    <t>1994-10-21</t>
  </si>
  <si>
    <t>ARE</t>
  </si>
  <si>
    <t>Alexandria Real Estate Equities</t>
  </si>
  <si>
    <t>Real Estate</t>
  </si>
  <si>
    <t>Office REITs</t>
  </si>
  <si>
    <t>Pasadena, California</t>
  </si>
  <si>
    <t>ALGN</t>
  </si>
  <si>
    <t>Align Technology</t>
  </si>
  <si>
    <t>Health Care Supplies</t>
  </si>
  <si>
    <t>Tempe, Arizona</t>
  </si>
  <si>
    <t>1997-10-21</t>
  </si>
  <si>
    <t>ALLE</t>
  </si>
  <si>
    <t>Allegion</t>
  </si>
  <si>
    <t>1908-10-21</t>
  </si>
  <si>
    <t>LNT</t>
  </si>
  <si>
    <t>Alliant Energy</t>
  </si>
  <si>
    <t>Electric Utilities</t>
  </si>
  <si>
    <t>Madison, Wisconsin</t>
  </si>
  <si>
    <t>1917-10-21</t>
  </si>
  <si>
    <t>ALL</t>
  </si>
  <si>
    <t>Allstate</t>
  </si>
  <si>
    <t>Property &amp; Casualty Insurance</t>
  </si>
  <si>
    <t>Northbrook, Illinois</t>
  </si>
  <si>
    <t>1931-10-21</t>
  </si>
  <si>
    <t>GOOGL</t>
  </si>
  <si>
    <t>Alphabet Inc. (Class A)</t>
  </si>
  <si>
    <t>Communication Services</t>
  </si>
  <si>
    <t>Interactive Media &amp; Services</t>
  </si>
  <si>
    <t>Mountain View, California</t>
  </si>
  <si>
    <t>GOOG</t>
  </si>
  <si>
    <t>Alphabet Inc. (Class C)</t>
  </si>
  <si>
    <t>MO</t>
  </si>
  <si>
    <t>Altria</t>
  </si>
  <si>
    <t>Consumer Staples</t>
  </si>
  <si>
    <t>Tobacco</t>
  </si>
  <si>
    <t>Richmond, Virginia</t>
  </si>
  <si>
    <t>1985-10-21</t>
  </si>
  <si>
    <t>AMZN</t>
  </si>
  <si>
    <t>Amazon</t>
  </si>
  <si>
    <t>Broadline Retail</t>
  </si>
  <si>
    <t>Seattle, Washington</t>
  </si>
  <si>
    <t>AMCR</t>
  </si>
  <si>
    <t>Amcor</t>
  </si>
  <si>
    <t>Paper &amp; Plastic Packaging Products &amp; Materials</t>
  </si>
  <si>
    <t>Warmley, Bristol, United Kingdom</t>
  </si>
  <si>
    <t>2019-10-21</t>
  </si>
  <si>
    <t>AMTM</t>
  </si>
  <si>
    <t>Amentum</t>
  </si>
  <si>
    <t>Diversified Support Services</t>
  </si>
  <si>
    <t>Chantilly, Virginia</t>
  </si>
  <si>
    <t>2020-10-21</t>
  </si>
  <si>
    <t>AEE</t>
  </si>
  <si>
    <t>Ameren</t>
  </si>
  <si>
    <t>Multi-Utilities</t>
  </si>
  <si>
    <t>St. Louis, Missouri</t>
  </si>
  <si>
    <t>AEP</t>
  </si>
  <si>
    <t>American Electric Power</t>
  </si>
  <si>
    <t>Columbus, Ohio</t>
  </si>
  <si>
    <t>1906-10-21</t>
  </si>
  <si>
    <t>AXP</t>
  </si>
  <si>
    <t>American Express</t>
  </si>
  <si>
    <t>Consumer Finance</t>
  </si>
  <si>
    <t>New York City, New York</t>
  </si>
  <si>
    <t>1850-10-21</t>
  </si>
  <si>
    <t>AIG</t>
  </si>
  <si>
    <t>American International Group</t>
  </si>
  <si>
    <t>Multi-line Insurance</t>
  </si>
  <si>
    <t>1919-10-21</t>
  </si>
  <si>
    <t>AMT</t>
  </si>
  <si>
    <t>American Tower</t>
  </si>
  <si>
    <t>Telecom Tower REITs</t>
  </si>
  <si>
    <t>Boston, Massachusetts</t>
  </si>
  <si>
    <t>1995-10-21</t>
  </si>
  <si>
    <t>AWK</t>
  </si>
  <si>
    <t>American Water Works</t>
  </si>
  <si>
    <t>Water Utilities</t>
  </si>
  <si>
    <t>Camden, New Jersey</t>
  </si>
  <si>
    <t>1886-10-21</t>
  </si>
  <si>
    <t>AMP</t>
  </si>
  <si>
    <t>Ameriprise Financial</t>
  </si>
  <si>
    <t>Asset Management &amp; Custody Banks</t>
  </si>
  <si>
    <t>Minneapolis, Minnesota</t>
  </si>
  <si>
    <t>1894-10-21</t>
  </si>
  <si>
    <t>AME</t>
  </si>
  <si>
    <t>Ametek</t>
  </si>
  <si>
    <t>Electrical Components &amp; Equipment</t>
  </si>
  <si>
    <t>Berwyn, Pennsylvania</t>
  </si>
  <si>
    <t>1930-10-21</t>
  </si>
  <si>
    <t>AMGN</t>
  </si>
  <si>
    <t>Amgen</t>
  </si>
  <si>
    <t>Thousand Oaks, California</t>
  </si>
  <si>
    <t>1980-10-21</t>
  </si>
  <si>
    <t>APH</t>
  </si>
  <si>
    <t>Amphenol</t>
  </si>
  <si>
    <t>Electronic Components</t>
  </si>
  <si>
    <t>Wallingford, Connecticut</t>
  </si>
  <si>
    <t>1932-10-21</t>
  </si>
  <si>
    <t>ADI</t>
  </si>
  <si>
    <t>Analog Devices</t>
  </si>
  <si>
    <t>Wilmington, Massachusetts</t>
  </si>
  <si>
    <t>1965-10-21</t>
  </si>
  <si>
    <t>ANSS</t>
  </si>
  <si>
    <t>Ansys</t>
  </si>
  <si>
    <t>Canonsburg, Pennsylvania</t>
  </si>
  <si>
    <t>AON</t>
  </si>
  <si>
    <t>Aon</t>
  </si>
  <si>
    <t>Insurance Brokers</t>
  </si>
  <si>
    <t>London, UK</t>
  </si>
  <si>
    <t>APA</t>
  </si>
  <si>
    <t>APA Corporation</t>
  </si>
  <si>
    <t>Energy</t>
  </si>
  <si>
    <t>Oil &amp; Gas Exploration &amp; Production</t>
  </si>
  <si>
    <t>Houston, Texas</t>
  </si>
  <si>
    <t>1954-10-21</t>
  </si>
  <si>
    <t>AAPL</t>
  </si>
  <si>
    <t>Apple Inc.</t>
  </si>
  <si>
    <t>Technology Hardware, Storage &amp; Peripherals</t>
  </si>
  <si>
    <t>Cupertino, California</t>
  </si>
  <si>
    <t>1977-10-21</t>
  </si>
  <si>
    <t>AMAT</t>
  </si>
  <si>
    <t>Applied Materials</t>
  </si>
  <si>
    <t>Semiconductor Materials &amp; Equipment</t>
  </si>
  <si>
    <t>1967-10-21</t>
  </si>
  <si>
    <t>APTV</t>
  </si>
  <si>
    <t>Aptiv</t>
  </si>
  <si>
    <t>Automotive Parts &amp; Equipment</t>
  </si>
  <si>
    <t>ACGL</t>
  </si>
  <si>
    <t>Arch Capital Group</t>
  </si>
  <si>
    <t>Hamilton, Bermuda</t>
  </si>
  <si>
    <t>ADM</t>
  </si>
  <si>
    <t>Archer Daniels Midland</t>
  </si>
  <si>
    <t>Agricultural Products &amp; Services</t>
  </si>
  <si>
    <t>Chicago, Illinois</t>
  </si>
  <si>
    <t>ANET</t>
  </si>
  <si>
    <t>Arista Networks</t>
  </si>
  <si>
    <t>Communications Equipment</t>
  </si>
  <si>
    <t>2004-10-21</t>
  </si>
  <si>
    <t>AJG</t>
  </si>
  <si>
    <t>Arthur J. Gallagher &amp; Co.</t>
  </si>
  <si>
    <t>Rolling Meadows, Illinois</t>
  </si>
  <si>
    <t>1927-10-21</t>
  </si>
  <si>
    <t>AIZ</t>
  </si>
  <si>
    <t>Assurant</t>
  </si>
  <si>
    <t>Atlanta, Georgia</t>
  </si>
  <si>
    <t>1892-10-21</t>
  </si>
  <si>
    <t>T</t>
  </si>
  <si>
    <t>AT&amp;T</t>
  </si>
  <si>
    <t>Integrated Telecommunication Services</t>
  </si>
  <si>
    <t>Dallas, Texas</t>
  </si>
  <si>
    <t>1983-10-21</t>
  </si>
  <si>
    <t>ATO</t>
  </si>
  <si>
    <t>Atmos Energy</t>
  </si>
  <si>
    <t>Gas Utilities</t>
  </si>
  <si>
    <t>ADSK</t>
  </si>
  <si>
    <t>Autodesk</t>
  </si>
  <si>
    <t>ADP</t>
  </si>
  <si>
    <t>Automatic Data Processing</t>
  </si>
  <si>
    <t>Human Resource &amp; Employment Services</t>
  </si>
  <si>
    <t>Roseland, New Jersey</t>
  </si>
  <si>
    <t>1949-10-21</t>
  </si>
  <si>
    <t>AZO</t>
  </si>
  <si>
    <t>AutoZone</t>
  </si>
  <si>
    <t>Automotive Retail</t>
  </si>
  <si>
    <t>Memphis, Tennessee</t>
  </si>
  <si>
    <t>1979-10-21</t>
  </si>
  <si>
    <t>AVB</t>
  </si>
  <si>
    <t>AvalonBay Communities</t>
  </si>
  <si>
    <t>Multi-Family Residential REITs</t>
  </si>
  <si>
    <t>1978-10-21</t>
  </si>
  <si>
    <t>AVY</t>
  </si>
  <si>
    <t>Avery Dennison</t>
  </si>
  <si>
    <t>Mentor, Ohio</t>
  </si>
  <si>
    <t>1990-10-21</t>
  </si>
  <si>
    <t>AXON</t>
  </si>
  <si>
    <t>Axon Enterprise</t>
  </si>
  <si>
    <t>Aerospace &amp; Defense</t>
  </si>
  <si>
    <t>Scottsdale, Arizona</t>
  </si>
  <si>
    <t>1993-10-21</t>
  </si>
  <si>
    <t>BKR</t>
  </si>
  <si>
    <t>Baker Hughes</t>
  </si>
  <si>
    <t>Oil &amp; Gas Equipment &amp; Services</t>
  </si>
  <si>
    <t>2017-10-21</t>
  </si>
  <si>
    <t>BALL</t>
  </si>
  <si>
    <t>Ball Corporation</t>
  </si>
  <si>
    <t>Metal, Glass &amp; Plastic Containers</t>
  </si>
  <si>
    <t>Broomfield, Colorado</t>
  </si>
  <si>
    <t>1880-10-21</t>
  </si>
  <si>
    <t>BAC</t>
  </si>
  <si>
    <t>Bank of America</t>
  </si>
  <si>
    <t>Diversified Banks</t>
  </si>
  <si>
    <t>BAX</t>
  </si>
  <si>
    <t>Baxter International</t>
  </si>
  <si>
    <t>Deerfield, Illinois</t>
  </si>
  <si>
    <t>BDX</t>
  </si>
  <si>
    <t>Becton Dickinson</t>
  </si>
  <si>
    <t>Franklin Lakes, New Jersey</t>
  </si>
  <si>
    <t>1897-10-21</t>
  </si>
  <si>
    <t>BRK-B</t>
  </si>
  <si>
    <t>Berkshire Hathaway</t>
  </si>
  <si>
    <t>Multi-Sector Holdings</t>
  </si>
  <si>
    <t>Omaha, Nebraska</t>
  </si>
  <si>
    <t>1839-10-21</t>
  </si>
  <si>
    <t>BBY</t>
  </si>
  <si>
    <t>Best Buy</t>
  </si>
  <si>
    <t>Computer &amp; Electronics Retail</t>
  </si>
  <si>
    <t>Richfield, Minnesota</t>
  </si>
  <si>
    <t>1966-10-21</t>
  </si>
  <si>
    <t>TECH</t>
  </si>
  <si>
    <t>Bio-Techne</t>
  </si>
  <si>
    <t>1976-10-21</t>
  </si>
  <si>
    <t>BIIB</t>
  </si>
  <si>
    <t>Biogen</t>
  </si>
  <si>
    <t>BLK</t>
  </si>
  <si>
    <t>BlackRock</t>
  </si>
  <si>
    <t>1988-10-21</t>
  </si>
  <si>
    <t>BX</t>
  </si>
  <si>
    <t>Blackstone Inc.</t>
  </si>
  <si>
    <t>BK</t>
  </si>
  <si>
    <t>BNY Mellon</t>
  </si>
  <si>
    <t>1784-10-21</t>
  </si>
  <si>
    <t>BA</t>
  </si>
  <si>
    <t>Boeing</t>
  </si>
  <si>
    <t>BKNG</t>
  </si>
  <si>
    <t>Booking Holdings</t>
  </si>
  <si>
    <t>Norwalk, Connecticut</t>
  </si>
  <si>
    <t>1996-10-21</t>
  </si>
  <si>
    <t>BWA</t>
  </si>
  <si>
    <t>BorgWarner</t>
  </si>
  <si>
    <t>Auburn Hills, Michigan</t>
  </si>
  <si>
    <t>BSX</t>
  </si>
  <si>
    <t>Boston Scientific</t>
  </si>
  <si>
    <t>Marlborough, Massachusetts</t>
  </si>
  <si>
    <t>BMY</t>
  </si>
  <si>
    <t>Bristol Myers Squibb</t>
  </si>
  <si>
    <t>Pharmaceuticals</t>
  </si>
  <si>
    <t>AVGO</t>
  </si>
  <si>
    <t>Broadcom</t>
  </si>
  <si>
    <t>Palo Alto, California</t>
  </si>
  <si>
    <t>1961-10-21</t>
  </si>
  <si>
    <t>BR</t>
  </si>
  <si>
    <t>Broadridge Financial Solutions</t>
  </si>
  <si>
    <t>Data Processing &amp; Outsourced Services</t>
  </si>
  <si>
    <t>Lake Success, New York</t>
  </si>
  <si>
    <t>1962-10-21</t>
  </si>
  <si>
    <t>BRO</t>
  </si>
  <si>
    <t>Brown &amp; Brown</t>
  </si>
  <si>
    <t>Daytona Beach, Florida</t>
  </si>
  <si>
    <t>1939-10-21</t>
  </si>
  <si>
    <t>BF-B</t>
  </si>
  <si>
    <t>Brown–Forman</t>
  </si>
  <si>
    <t>Distillers &amp; Vintners</t>
  </si>
  <si>
    <t>Louisville, Kentucky</t>
  </si>
  <si>
    <t>1870-10-21</t>
  </si>
  <si>
    <t>BLDR</t>
  </si>
  <si>
    <t>Builders FirstSource</t>
  </si>
  <si>
    <t>Irving, Texas</t>
  </si>
  <si>
    <t>BG</t>
  </si>
  <si>
    <t>Bunge Global</t>
  </si>
  <si>
    <t>Chesterfield, Missouri</t>
  </si>
  <si>
    <t>1818-10-21</t>
  </si>
  <si>
    <t>BXP</t>
  </si>
  <si>
    <t>BXP, Inc.</t>
  </si>
  <si>
    <t>1970-10-21</t>
  </si>
  <si>
    <t>CHRW</t>
  </si>
  <si>
    <t>C.H. Robinson</t>
  </si>
  <si>
    <t>Air Freight &amp; Logistics</t>
  </si>
  <si>
    <t>Eden Prairie, Minnesota</t>
  </si>
  <si>
    <t>1905-10-21</t>
  </si>
  <si>
    <t>CDNS</t>
  </si>
  <si>
    <t>Cadence Design Systems</t>
  </si>
  <si>
    <t>CZR</t>
  </si>
  <si>
    <t>Caesars Entertainment</t>
  </si>
  <si>
    <t>Casinos &amp; Gaming</t>
  </si>
  <si>
    <t>Reno, Nevada</t>
  </si>
  <si>
    <t>1973-10-21</t>
  </si>
  <si>
    <t>CPT</t>
  </si>
  <si>
    <t>Camden Property Trust</t>
  </si>
  <si>
    <t>CPB</t>
  </si>
  <si>
    <t>Campbell Soup Company</t>
  </si>
  <si>
    <t>Packaged Foods &amp; Meats</t>
  </si>
  <si>
    <t>1869-10-21</t>
  </si>
  <si>
    <t>COF</t>
  </si>
  <si>
    <t>Capital One</t>
  </si>
  <si>
    <t>Tysons Corner, Virginia</t>
  </si>
  <si>
    <t>CAH</t>
  </si>
  <si>
    <t>Cardinal Health</t>
  </si>
  <si>
    <t>Health Care Distributors</t>
  </si>
  <si>
    <t>Dublin, Ohio</t>
  </si>
  <si>
    <t>1971-10-21</t>
  </si>
  <si>
    <t>KMX</t>
  </si>
  <si>
    <t>CarMax</t>
  </si>
  <si>
    <t>CCL</t>
  </si>
  <si>
    <t>Carnival</t>
  </si>
  <si>
    <t>Miami, Florida</t>
  </si>
  <si>
    <t>1972-10-21</t>
  </si>
  <si>
    <t>CARR</t>
  </si>
  <si>
    <t>Carrier Global</t>
  </si>
  <si>
    <t>Palm Beach Gardens, Florida</t>
  </si>
  <si>
    <t>CTLT</t>
  </si>
  <si>
    <t>Catalent</t>
  </si>
  <si>
    <t>Somerset, New Jersey</t>
  </si>
  <si>
    <t>2007-10-21</t>
  </si>
  <si>
    <t>CAT</t>
  </si>
  <si>
    <t>Caterpillar Inc.</t>
  </si>
  <si>
    <t>Construction Machinery &amp; Heavy Transportation Equipment</t>
  </si>
  <si>
    <t>1925-10-21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</si>
  <si>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</si>
  <si>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</si>
  <si>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</si>
  <si>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</si>
  <si>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</si>
  <si>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</si>
  <si>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</si>
  <si>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</si>
  <si>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Vernon Hills, Illinois</t>
  </si>
  <si>
    <t>1984-10-21</t>
  </si>
  <si>
    <t>CE</t>
  </si>
  <si>
    <t>Celanese</t>
  </si>
  <si>
    <t>1918-10-21</t>
  </si>
  <si>
    <t>COR</t>
  </si>
  <si>
    <t>Cencora</t>
  </si>
  <si>
    <t>Conshohocken, Pennsylvania</t>
  </si>
  <si>
    <t>CNC</t>
  </si>
  <si>
    <t>Centene Corporation</t>
  </si>
  <si>
    <t>Managed Health Care</t>
  </si>
  <si>
    <t>CNP</t>
  </si>
  <si>
    <t>CenterPoint Energy</t>
  </si>
  <si>
    <t>1882-10-21</t>
  </si>
  <si>
    <t>CF</t>
  </si>
  <si>
    <t>CF Industries</t>
  </si>
  <si>
    <t>Fertilizers &amp; Agricultural Chemicals</t>
  </si>
  <si>
    <t>1946-10-21</t>
  </si>
  <si>
    <t>CRL</t>
  </si>
  <si>
    <t>Charles River Laboratories</t>
  </si>
  <si>
    <t>1947-10-21</t>
  </si>
  <si>
    <t>SCHW</t>
  </si>
  <si>
    <t>Charles Schwab Corporation</t>
  </si>
  <si>
    <t>Investment Banking &amp; Brokerage</t>
  </si>
  <si>
    <t>Westlake, Texas</t>
  </si>
  <si>
    <t>CHTR</t>
  </si>
  <si>
    <t>Charter Communications</t>
  </si>
  <si>
    <t>Cable &amp; Satellite</t>
  </si>
  <si>
    <t>Stamford, Connecticut</t>
  </si>
  <si>
    <t>CVX</t>
  </si>
  <si>
    <t>Chevron Corporation</t>
  </si>
  <si>
    <t>Integrated Oil &amp; Gas</t>
  </si>
  <si>
    <t>San Ramon, California</t>
  </si>
  <si>
    <t>1879-10-21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</si>
  <si>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</si>
  <si>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</si>
  <si>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</si>
  <si>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</si>
  <si>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</si>
  <si>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</si>
  <si>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</si>
  <si>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</si>
  <si>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</si>
  <si>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</si>
  <si>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</si>
  <si>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1847-10-21</t>
  </si>
  <si>
    <t>CI</t>
  </si>
  <si>
    <t>Cigna</t>
  </si>
  <si>
    <t>Health Care Services</t>
  </si>
  <si>
    <t>Bloomfield, Connecticut</t>
  </si>
  <si>
    <t>CINF</t>
  </si>
  <si>
    <t>Cincinnati Financial</t>
  </si>
  <si>
    <t>Fairfield, Ohio</t>
  </si>
  <si>
    <t>1950-10-21</t>
  </si>
  <si>
    <t>CTAS</t>
  </si>
  <si>
    <t>Cintas</t>
  </si>
  <si>
    <t>Mason, Ohio</t>
  </si>
  <si>
    <t>1929-10-21</t>
  </si>
  <si>
    <t>CSCO</t>
  </si>
  <si>
    <t>Cisco</t>
  </si>
  <si>
    <t>C</t>
  </si>
  <si>
    <t>Citigroup</t>
  </si>
  <si>
    <t>CFG</t>
  </si>
  <si>
    <t>Citizens Financial Group</t>
  </si>
  <si>
    <t>Regional Banks</t>
  </si>
  <si>
    <t>Providence, Rhode Island</t>
  </si>
  <si>
    <t>1828-10-21</t>
  </si>
  <si>
    <t>CLX</t>
  </si>
  <si>
    <t>Clorox</t>
  </si>
  <si>
    <t>Oakland, California</t>
  </si>
  <si>
    <t>1913-10-21</t>
  </si>
  <si>
    <t>CME</t>
  </si>
  <si>
    <t>CME Group</t>
  </si>
  <si>
    <t>1848-10-21</t>
  </si>
  <si>
    <t>CMS</t>
  </si>
  <si>
    <t>CMS Energy</t>
  </si>
  <si>
    <t>Jackson, Michigan</t>
  </si>
  <si>
    <t>KO</t>
  </si>
  <si>
    <t>Coca-Cola Company (The)</t>
  </si>
  <si>
    <t>Soft Drinks &amp; Non-alcoholic Beverages</t>
  </si>
  <si>
    <t>CTSH</t>
  </si>
  <si>
    <t>Cognizant</t>
  </si>
  <si>
    <t>Teaneck, New Jersey</t>
  </si>
  <si>
    <t>CL</t>
  </si>
  <si>
    <t>Colgate-Palmolive</t>
  </si>
  <si>
    <t>1806-10-21</t>
  </si>
  <si>
    <t>CMCSA</t>
  </si>
  <si>
    <t>Comcast</t>
  </si>
  <si>
    <t>Philadelphia, Pennsylvania</t>
  </si>
  <si>
    <t>1963-10-21</t>
  </si>
  <si>
    <t>CAG</t>
  </si>
  <si>
    <t>Conagra Brands</t>
  </si>
  <si>
    <t>COP</t>
  </si>
  <si>
    <t>ConocoPhillips</t>
  </si>
  <si>
    <t>2002-10-21</t>
  </si>
  <si>
    <t>ED</t>
  </si>
  <si>
    <t>Consolidated Edison</t>
  </si>
  <si>
    <t>1823-10-21</t>
  </si>
  <si>
    <t>STZ</t>
  </si>
  <si>
    <t>Constellation Brands</t>
  </si>
  <si>
    <t>Rochester, New York</t>
  </si>
  <si>
    <t>1945-10-21</t>
  </si>
  <si>
    <t>CEG</t>
  </si>
  <si>
    <t>Constellation Energy</t>
  </si>
  <si>
    <t>Baltimore, Maryland</t>
  </si>
  <si>
    <t>COO</t>
  </si>
  <si>
    <t>Cooper Companies (The)</t>
  </si>
  <si>
    <t>1958-10-21</t>
  </si>
  <si>
    <t>CPRT</t>
  </si>
  <si>
    <t>Copart</t>
  </si>
  <si>
    <t>GLW</t>
  </si>
  <si>
    <t>Corning Inc.</t>
  </si>
  <si>
    <t>Corning, New York</t>
  </si>
  <si>
    <t>1851-10-21</t>
  </si>
  <si>
    <t>CPAY</t>
  </si>
  <si>
    <t>Corpay</t>
  </si>
  <si>
    <t>Transaction &amp; Payment Processing Services</t>
  </si>
  <si>
    <t>2000-10-21</t>
  </si>
  <si>
    <t>CTVA</t>
  </si>
  <si>
    <t>Corteva</t>
  </si>
  <si>
    <t>Indianapolis, Indiana</t>
  </si>
  <si>
    <t>CSGP</t>
  </si>
  <si>
    <t>CoStar Group</t>
  </si>
  <si>
    <t>Washington, D.C.</t>
  </si>
  <si>
    <t>1987-10-21</t>
  </si>
  <si>
    <t>COST</t>
  </si>
  <si>
    <t>Costco</t>
  </si>
  <si>
    <t>Consumer Staples Merchandise Retail</t>
  </si>
  <si>
    <t>Issaquah, Washington</t>
  </si>
  <si>
    <t>CTRA</t>
  </si>
  <si>
    <t>Coterra</t>
  </si>
  <si>
    <t>2021-10-21</t>
  </si>
  <si>
    <t>CRWD</t>
  </si>
  <si>
    <t>CrowdStrike</t>
  </si>
  <si>
    <t>Systems Software</t>
  </si>
  <si>
    <t>Austin, Texas</t>
  </si>
  <si>
    <t>2011-10-21</t>
  </si>
  <si>
    <t>CCI</t>
  </si>
  <si>
    <t>Crown Castle</t>
  </si>
  <si>
    <t>CSX</t>
  </si>
  <si>
    <t>CSX Corporation</t>
  </si>
  <si>
    <t>Rail Transportation</t>
  </si>
  <si>
    <t>Jacksonville, Florida</t>
  </si>
  <si>
    <t>CMI</t>
  </si>
  <si>
    <t>Cummins</t>
  </si>
  <si>
    <t>Columbus, Indiana</t>
  </si>
  <si>
    <t>CVS</t>
  </si>
  <si>
    <t>CVS Health</t>
  </si>
  <si>
    <t>Woonsocket, Rhode Island</t>
  </si>
  <si>
    <t>DHR</t>
  </si>
  <si>
    <t>Danaher Corporation</t>
  </si>
  <si>
    <t>DRI</t>
  </si>
  <si>
    <t>Darden Restaurants</t>
  </si>
  <si>
    <t>Orlando, Florida</t>
  </si>
  <si>
    <t>1938-10-21</t>
  </si>
  <si>
    <t>DVA</t>
  </si>
  <si>
    <t>DaVita</t>
  </si>
  <si>
    <t>Denver, Colorado</t>
  </si>
  <si>
    <t>DAY</t>
  </si>
  <si>
    <t>Dayforce</t>
  </si>
  <si>
    <t>1992-10-21</t>
  </si>
  <si>
    <t>DECK</t>
  </si>
  <si>
    <t>Deckers Brands</t>
  </si>
  <si>
    <t>Footwear</t>
  </si>
  <si>
    <t>Goleta, California</t>
  </si>
  <si>
    <t>DE</t>
  </si>
  <si>
    <t>Deere &amp; Company</t>
  </si>
  <si>
    <t>Agricultural &amp; Farm Machinery</t>
  </si>
  <si>
    <t>Moline, Illinois</t>
  </si>
  <si>
    <t>1837-10-21</t>
  </si>
  <si>
    <t>DELL</t>
  </si>
  <si>
    <t>Dell Technologies</t>
  </si>
  <si>
    <t>Round Rock, Texas</t>
  </si>
  <si>
    <t>2016-10-21</t>
  </si>
  <si>
    <t>DAL</t>
  </si>
  <si>
    <t>Delta Air Lines</t>
  </si>
  <si>
    <t>Passenger Airlines</t>
  </si>
  <si>
    <t>DVN</t>
  </si>
  <si>
    <t>Devon Energy</t>
  </si>
  <si>
    <t>Oklahoma City, Oklahoma</t>
  </si>
  <si>
    <t>DXCM</t>
  </si>
  <si>
    <t>Dexcom</t>
  </si>
  <si>
    <t>San Diego, California</t>
  </si>
  <si>
    <t>FANG</t>
  </si>
  <si>
    <t>Diamondback Energy</t>
  </si>
  <si>
    <t>Midland, Texas</t>
  </si>
  <si>
    <t>DLR</t>
  </si>
  <si>
    <t>Digital Realty</t>
  </si>
  <si>
    <t>Data Center REITs</t>
  </si>
  <si>
    <t>DFS</t>
  </si>
  <si>
    <t>Discover Financial</t>
  </si>
  <si>
    <t>Riverwoods, Illinois</t>
  </si>
  <si>
    <t>DG</t>
  </si>
  <si>
    <t>Dollar General</t>
  </si>
  <si>
    <t>Goodlettsville, Tennessee</t>
  </si>
  <si>
    <t>DLTR</t>
  </si>
  <si>
    <t>Dollar Tree</t>
  </si>
  <si>
    <t>Chesapeake, Virginia</t>
  </si>
  <si>
    <t>1986-10-21</t>
  </si>
  <si>
    <t>D</t>
  </si>
  <si>
    <t>Dominion Energy</t>
  </si>
  <si>
    <t>DPZ</t>
  </si>
  <si>
    <t>Domino's</t>
  </si>
  <si>
    <t>Ann Arbor, Michigan</t>
  </si>
  <si>
    <t>1960-10-21</t>
  </si>
  <si>
    <t>DOV</t>
  </si>
  <si>
    <t>Dover Corporation</t>
  </si>
  <si>
    <t>Industrial Machinery &amp; Supplies &amp; Components</t>
  </si>
  <si>
    <t>Downers Grove, Illinois</t>
  </si>
  <si>
    <t>DOW</t>
  </si>
  <si>
    <t>Dow Inc.</t>
  </si>
  <si>
    <t>Commodity Chemicals</t>
  </si>
  <si>
    <t>Midland, Michigan</t>
  </si>
  <si>
    <t>DHI</t>
  </si>
  <si>
    <t>D. R. Horton</t>
  </si>
  <si>
    <t>Homebuilding</t>
  </si>
  <si>
    <t>Arlington, Texas</t>
  </si>
  <si>
    <t>DTE</t>
  </si>
  <si>
    <t>DTE Energy</t>
  </si>
  <si>
    <t>Detroit, Michigan</t>
  </si>
  <si>
    <t>DUK</t>
  </si>
  <si>
    <t>Duke Energy</t>
  </si>
  <si>
    <t>1904-10-21</t>
  </si>
  <si>
    <t>DD</t>
  </si>
  <si>
    <t>DuPont</t>
  </si>
  <si>
    <t>Wilmington, Delaware</t>
  </si>
  <si>
    <t>EMN</t>
  </si>
  <si>
    <t>Eastman Chemical Company</t>
  </si>
  <si>
    <t>Kingsport, Tennessee</t>
  </si>
  <si>
    <t>1920-10-21</t>
  </si>
  <si>
    <t>ETN</t>
  </si>
  <si>
    <t>Eaton Corporation</t>
  </si>
  <si>
    <t>1911-10-21</t>
  </si>
  <si>
    <t>EBAY</t>
  </si>
  <si>
    <t>eBay</t>
  </si>
  <si>
    <t>ECL</t>
  </si>
  <si>
    <t>Ecolab</t>
  </si>
  <si>
    <t>1923-10-21</t>
  </si>
  <si>
    <t>EIX</t>
  </si>
  <si>
    <t>Edison International</t>
  </si>
  <si>
    <t>Rosemead, California</t>
  </si>
  <si>
    <t>EW</t>
  </si>
  <si>
    <t>Edwards Lifesciences</t>
  </si>
  <si>
    <t>Irvine, California</t>
  </si>
  <si>
    <t>EA</t>
  </si>
  <si>
    <t>Electronic Arts</t>
  </si>
  <si>
    <t>Interactive Home Entertainment</t>
  </si>
  <si>
    <t>Redwood City, California</t>
  </si>
  <si>
    <t>ELV</t>
  </si>
  <si>
    <t>Elevance Health</t>
  </si>
  <si>
    <t>2014-10-21</t>
  </si>
  <si>
    <t>EMR</t>
  </si>
  <si>
    <t>Emerson Electric</t>
  </si>
  <si>
    <t>Ferguson, Missouri</t>
  </si>
  <si>
    <t>1890-10-21</t>
  </si>
  <si>
    <t>ENPH</t>
  </si>
  <si>
    <t>Enphase Energy</t>
  </si>
  <si>
    <t>Fremont, California</t>
  </si>
  <si>
    <t>2006-10-21</t>
  </si>
  <si>
    <t>ETR</t>
  </si>
  <si>
    <t>Entergy</t>
  </si>
  <si>
    <t>New Orleans, Louisiana</t>
  </si>
  <si>
    <t>EOG</t>
  </si>
  <si>
    <t>EOG Resources</t>
  </si>
  <si>
    <t>EPAM</t>
  </si>
  <si>
    <t>EPAM Systems</t>
  </si>
  <si>
    <t>Newtown, Pennsylvania</t>
  </si>
  <si>
    <t>EQT</t>
  </si>
  <si>
    <t>EQT Corporation</t>
  </si>
  <si>
    <t>Pittsburgh, Pennsylvania</t>
  </si>
  <si>
    <t>EFX</t>
  </si>
  <si>
    <t>Equifax</t>
  </si>
  <si>
    <t>Research &amp; Consulting Services</t>
  </si>
  <si>
    <t>1899-10-21</t>
  </si>
  <si>
    <t>EQIX</t>
  </si>
  <si>
    <t>Equinix</t>
  </si>
  <si>
    <t>EQR</t>
  </si>
  <si>
    <t>Equity Residential</t>
  </si>
  <si>
    <t>ERIE</t>
  </si>
  <si>
    <t>Erie Indemnity</t>
  </si>
  <si>
    <t>Erie, Pennsylvania</t>
  </si>
  <si>
    <t>ESS</t>
  </si>
  <si>
    <t>Essex Property Trust</t>
  </si>
  <si>
    <t>San Mateo, California</t>
  </si>
  <si>
    <t>EL</t>
  </si>
  <si>
    <t>Estée Lauder Companies (The)</t>
  </si>
  <si>
    <t>Personal Care Products</t>
  </si>
  <si>
    <t>EG</t>
  </si>
  <si>
    <t>Everest Group</t>
  </si>
  <si>
    <t>Reinsurance</t>
  </si>
  <si>
    <t>EVRG</t>
  </si>
  <si>
    <t>Evergy</t>
  </si>
  <si>
    <t>Kansas City, Missouri</t>
  </si>
  <si>
    <t>1909-10-21</t>
  </si>
  <si>
    <t>ES</t>
  </si>
  <si>
    <t>Eversource Energy</t>
  </si>
  <si>
    <t>Hartford, Connecticut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</si>
  <si>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</si>
  <si>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</si>
  <si>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</si>
  <si>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</si>
  <si>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</si>
  <si>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</si>
  <si>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</si>
  <si>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</si>
  <si>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</si>
  <si>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Salt Lake City, Utah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</si>
  <si>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</si>
  <si>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</si>
  <si>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</si>
  <si>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</si>
  <si>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</si>
  <si>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</si>
  <si>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</si>
  <si>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</si>
  <si>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Bozeman, Montana</t>
  </si>
  <si>
    <t>1956-10-21</t>
  </si>
  <si>
    <t>FAST</t>
  </si>
  <si>
    <t>Fastenal</t>
  </si>
  <si>
    <t>Trading Companies &amp; Distributors</t>
  </si>
  <si>
    <t>Winona, Minnesota</t>
  </si>
  <si>
    <t>FRT</t>
  </si>
  <si>
    <t>Federal Realty Investment Trust</t>
  </si>
  <si>
    <t>Retail REITs</t>
  </si>
  <si>
    <t>Rockville, Maryland</t>
  </si>
  <si>
    <t>FDX</t>
  </si>
  <si>
    <t>FedEx</t>
  </si>
  <si>
    <t>FIS</t>
  </si>
  <si>
    <t>Fidelity National Information Services</t>
  </si>
  <si>
    <t>1968-10-21</t>
  </si>
  <si>
    <t>FITB</t>
  </si>
  <si>
    <t>Fifth Third Bancorp</t>
  </si>
  <si>
    <t>Cincinnati, Ohio</t>
  </si>
  <si>
    <t>1858-10-21</t>
  </si>
  <si>
    <t>FSLR</t>
  </si>
  <si>
    <t>First Solar</t>
  </si>
  <si>
    <t>FE</t>
  </si>
  <si>
    <t>FirstEnergy</t>
  </si>
  <si>
    <t>Akron, Ohio</t>
  </si>
  <si>
    <t>FI</t>
  </si>
  <si>
    <t>Fiserv</t>
  </si>
  <si>
    <t>Brookfield, Wisconsin</t>
  </si>
  <si>
    <t>FMC</t>
  </si>
  <si>
    <t>FMC Corporation</t>
  </si>
  <si>
    <t>1883-10-21</t>
  </si>
  <si>
    <t>F</t>
  </si>
  <si>
    <t>Ford Motor Company</t>
  </si>
  <si>
    <t>Automobile Manufacturers</t>
  </si>
  <si>
    <t>Dearborn, Michigan</t>
  </si>
  <si>
    <t>1903-10-21</t>
  </si>
  <si>
    <t>FTNT</t>
  </si>
  <si>
    <t>Fortinet</t>
  </si>
  <si>
    <t>Sunnyvale, California</t>
  </si>
  <si>
    <t>FTV</t>
  </si>
  <si>
    <t>Fortive</t>
  </si>
  <si>
    <t>Everett, Washington</t>
  </si>
  <si>
    <t>FOXA</t>
  </si>
  <si>
    <t>Fox Corporation (Class A)</t>
  </si>
  <si>
    <t>Broadcasting</t>
  </si>
  <si>
    <t>FOX</t>
  </si>
  <si>
    <t>Fox Corporation (Class B)</t>
  </si>
  <si>
    <t>BEN</t>
  </si>
  <si>
    <t>Franklin Resources</t>
  </si>
  <si>
    <t>FCX</t>
  </si>
  <si>
    <t>Freeport-McMoRan</t>
  </si>
  <si>
    <t>Copper</t>
  </si>
  <si>
    <t>Phoenix, Arizona</t>
  </si>
  <si>
    <t>1912-10-21</t>
  </si>
  <si>
    <t>GRMN</t>
  </si>
  <si>
    <t>Garmin</t>
  </si>
  <si>
    <t>Consumer Electronics</t>
  </si>
  <si>
    <t>Schaffhausen, Switzerland</t>
  </si>
  <si>
    <t>IT</t>
  </si>
  <si>
    <t>Gartner</t>
  </si>
  <si>
    <t>GE</t>
  </si>
  <si>
    <t>GE Aerospace</t>
  </si>
  <si>
    <t>Evendale, Ohio</t>
  </si>
  <si>
    <t>GEHC</t>
  </si>
  <si>
    <t>GE HealthCare</t>
  </si>
  <si>
    <t>GEV</t>
  </si>
  <si>
    <t>GE Vernova</t>
  </si>
  <si>
    <t>Heavy Electrical Equipment</t>
  </si>
  <si>
    <t>2024-10-21</t>
  </si>
  <si>
    <t>GEN</t>
  </si>
  <si>
    <t>Gen Digital</t>
  </si>
  <si>
    <t>GNRC</t>
  </si>
  <si>
    <t>Generac</t>
  </si>
  <si>
    <t>Waukesha, Wisconsin</t>
  </si>
  <si>
    <t>1959-10-21</t>
  </si>
  <si>
    <t>GD</t>
  </si>
  <si>
    <t>General Dynamics</t>
  </si>
  <si>
    <t>Falls Church, Virginia</t>
  </si>
  <si>
    <t>GIS</t>
  </si>
  <si>
    <t>General Mills</t>
  </si>
  <si>
    <t>Golden Valley, Minnesota</t>
  </si>
  <si>
    <t>1856-10-21</t>
  </si>
  <si>
    <t>GM</t>
  </si>
  <si>
    <t>General Motors</t>
  </si>
  <si>
    <t>GPC</t>
  </si>
  <si>
    <t>Genuine Parts Company</t>
  </si>
  <si>
    <t>Distributors</t>
  </si>
  <si>
    <t>GILD</t>
  </si>
  <si>
    <t>Gilead Sciences</t>
  </si>
  <si>
    <t>Foster City, California</t>
  </si>
  <si>
    <t>GPN</t>
  </si>
  <si>
    <t>Global Payments</t>
  </si>
  <si>
    <t>GL</t>
  </si>
  <si>
    <t>Globe Life</t>
  </si>
  <si>
    <t>McKinney, Texas</t>
  </si>
  <si>
    <t>1900-10-21</t>
  </si>
  <si>
    <t>GDDY</t>
  </si>
  <si>
    <t>GoDaddy</t>
  </si>
  <si>
    <t>GS</t>
  </si>
  <si>
    <t>Goldman Sachs</t>
  </si>
  <si>
    <t>HAL</t>
  </si>
  <si>
    <t>Halliburton</t>
  </si>
  <si>
    <t>HIG</t>
  </si>
  <si>
    <t>Hartford (The)</t>
  </si>
  <si>
    <t>1810-10-21</t>
  </si>
  <si>
    <t>HAS</t>
  </si>
  <si>
    <t>Hasbro</t>
  </si>
  <si>
    <t>Leisure Products</t>
  </si>
  <si>
    <t>Pawtucket, Rhode Island</t>
  </si>
  <si>
    <t>HCA</t>
  </si>
  <si>
    <t>HCA Healthcare</t>
  </si>
  <si>
    <t>Health Care Facilities</t>
  </si>
  <si>
    <t>Nashville, Tennessee</t>
  </si>
  <si>
    <t>DOC</t>
  </si>
  <si>
    <t>Healthpeak Properties</t>
  </si>
  <si>
    <t>Health Care REITs</t>
  </si>
  <si>
    <t>HSIC</t>
  </si>
  <si>
    <t>Henry Schein</t>
  </si>
  <si>
    <t>Melville, New York</t>
  </si>
  <si>
    <t>HSY</t>
  </si>
  <si>
    <t>Hershey Company (The)</t>
  </si>
  <si>
    <t>Hershey, Pennsylvania</t>
  </si>
  <si>
    <t>HES</t>
  </si>
  <si>
    <t>Hess Corporation</t>
  </si>
  <si>
    <t>HPE</t>
  </si>
  <si>
    <t>Hewlett Packard Enterprise</t>
  </si>
  <si>
    <t>2015-10-21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</si>
  <si>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</si>
  <si>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</si>
  <si>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</si>
  <si>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</si>
  <si>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</si>
  <si>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</si>
  <si>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</si>
  <si>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</si>
  <si>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</si>
  <si>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</si>
  <si>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</si>
  <si>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Austin, Minnesota</t>
  </si>
  <si>
    <t>1891-10-21</t>
  </si>
  <si>
    <t>HST</t>
  </si>
  <si>
    <t>Host Hotels &amp; Resorts</t>
  </si>
  <si>
    <t>Hotel &amp; Resort REITs</t>
  </si>
  <si>
    <t>Bethesda, Maryland</t>
  </si>
  <si>
    <t>HWM</t>
  </si>
  <si>
    <t>Howmet Aerospace</t>
  </si>
  <si>
    <t>HPQ</t>
  </si>
  <si>
    <t>HP Inc.</t>
  </si>
  <si>
    <t>HUBB</t>
  </si>
  <si>
    <t>Hubbell Incorporated</t>
  </si>
  <si>
    <t>Shelton, Connecticut</t>
  </si>
  <si>
    <t>HUM</t>
  </si>
  <si>
    <t>Humana</t>
  </si>
  <si>
    <t>HBAN</t>
  </si>
  <si>
    <t>Huntington Bancshares</t>
  </si>
  <si>
    <t>Columbus, Ohio; Detroit, Michigan</t>
  </si>
  <si>
    <t>1866-10-21</t>
  </si>
  <si>
    <t>HII</t>
  </si>
  <si>
    <t>Huntington Ingalls Industries</t>
  </si>
  <si>
    <t>Newport News, Virginia</t>
  </si>
  <si>
    <t>IBM</t>
  </si>
  <si>
    <t>Armonk, New York</t>
  </si>
  <si>
    <t>IEX</t>
  </si>
  <si>
    <t>IDEX Corporation</t>
  </si>
  <si>
    <t>Lake Forest, Illinois</t>
  </si>
  <si>
    <t>IDXX</t>
  </si>
  <si>
    <t>Idexx Laboratories</t>
  </si>
  <si>
    <t>Westbrook, Maine</t>
  </si>
  <si>
    <t>ITW</t>
  </si>
  <si>
    <t>Illinois Tool Works</t>
  </si>
  <si>
    <t>Glenview, Illinois</t>
  </si>
  <si>
    <t>INCY</t>
  </si>
  <si>
    <t>Incyte</t>
  </si>
  <si>
    <t>1991-10-21</t>
  </si>
  <si>
    <t>IR</t>
  </si>
  <si>
    <t>Ingersoll Rand</t>
  </si>
  <si>
    <t>Davidson, North Carolina</t>
  </si>
  <si>
    <t>1859-10-21</t>
  </si>
  <si>
    <t>PODD</t>
  </si>
  <si>
    <t>Insulet Corporation</t>
  </si>
  <si>
    <t>Acton, Massachusetts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</si>
  <si>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</si>
  <si>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</si>
  <si>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</si>
  <si>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</si>
  <si>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</si>
  <si>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</si>
  <si>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</si>
  <si>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</si>
  <si>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1898-10-21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</si>
  <si>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</si>
  <si>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</si>
  <si>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</si>
  <si>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</si>
  <si>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</si>
  <si>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</si>
  <si>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</si>
  <si>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</si>
  <si>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</si>
  <si>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1935-10-21</t>
  </si>
  <si>
    <t>INVH</t>
  </si>
  <si>
    <t>Invitation Homes</t>
  </si>
  <si>
    <t>Single-Family Residential REITs</t>
  </si>
  <si>
    <t>2012-10-21</t>
  </si>
  <si>
    <t>IQV</t>
  </si>
  <si>
    <t>IQVIA</t>
  </si>
  <si>
    <t>Durham, North Carolina</t>
  </si>
  <si>
    <t>IRM</t>
  </si>
  <si>
    <t>Iron Mountain</t>
  </si>
  <si>
    <t>Other Specialized REITs</t>
  </si>
  <si>
    <t>1951-10-21</t>
  </si>
  <si>
    <t>JBHT</t>
  </si>
  <si>
    <t>J.B. Hunt</t>
  </si>
  <si>
    <t>Cargo Ground Transportation</t>
  </si>
  <si>
    <t>Lowell, Arkansas</t>
  </si>
  <si>
    <t>JBL</t>
  </si>
  <si>
    <t>Jabil</t>
  </si>
  <si>
    <t>Electronic Manufacturing Services</t>
  </si>
  <si>
    <t>St. Petersburg, Florida</t>
  </si>
  <si>
    <t>JKHY</t>
  </si>
  <si>
    <t>Jack Henry &amp; Associates</t>
  </si>
  <si>
    <t>Monett, Missouri</t>
  </si>
  <si>
    <t>J</t>
  </si>
  <si>
    <t>Jacobs Solutions</t>
  </si>
  <si>
    <t>Construction &amp; Engineering</t>
  </si>
  <si>
    <t>JNJ</t>
  </si>
  <si>
    <t>Johnson &amp; Johnson</t>
  </si>
  <si>
    <t>New Brunswick, New Jersey</t>
  </si>
  <si>
    <t>JCI</t>
  </si>
  <si>
    <t>Johnson Controls</t>
  </si>
  <si>
    <t>Cork, Ireland</t>
  </si>
  <si>
    <t>1885-10-21</t>
  </si>
  <si>
    <t>JPM</t>
  </si>
  <si>
    <t>JPMorgan Chase</t>
  </si>
  <si>
    <t>JNPR</t>
  </si>
  <si>
    <t>Juniper Networks</t>
  </si>
  <si>
    <t>K</t>
  </si>
  <si>
    <t>Kellanova</t>
  </si>
  <si>
    <t>KVUE</t>
  </si>
  <si>
    <t>Kenvue</t>
  </si>
  <si>
    <t>Skillman, New Jersey</t>
  </si>
  <si>
    <t>2022-10-21</t>
  </si>
  <si>
    <t>KDP</t>
  </si>
  <si>
    <t>Keurig Dr Pepper</t>
  </si>
  <si>
    <t>Burlington, Massachusetts</t>
  </si>
  <si>
    <t>KEY</t>
  </si>
  <si>
    <t>KeyCorp</t>
  </si>
  <si>
    <t>Cleveland, Ohio</t>
  </si>
  <si>
    <t>1825-10-21</t>
  </si>
  <si>
    <t>KEYS</t>
  </si>
  <si>
    <t>Keysight Technologies</t>
  </si>
  <si>
    <t>Electronic Equipment &amp; Instruments</t>
  </si>
  <si>
    <t>Santa Rosa, California</t>
  </si>
  <si>
    <t>KMB</t>
  </si>
  <si>
    <t>Kimberly-Clark</t>
  </si>
  <si>
    <t>1872-10-21</t>
  </si>
  <si>
    <t>KIM</t>
  </si>
  <si>
    <t>Kimco Realty</t>
  </si>
  <si>
    <t>Jericho, New York</t>
  </si>
  <si>
    <t>KMI</t>
  </si>
  <si>
    <t>Kinder Morgan</t>
  </si>
  <si>
    <t>Oil &amp; Gas Storage &amp; Transportation</t>
  </si>
  <si>
    <t>KKR</t>
  </si>
  <si>
    <t>KLAC</t>
  </si>
  <si>
    <t>KLA Corporation</t>
  </si>
  <si>
    <t>Milpitas, California</t>
  </si>
  <si>
    <t>1975-10-21</t>
  </si>
  <si>
    <t>KHC</t>
  </si>
  <si>
    <t>Kraft Heinz</t>
  </si>
  <si>
    <t>Chicago, Illinois; Pittsburgh, Pennsylvania</t>
  </si>
  <si>
    <t>KR</t>
  </si>
  <si>
    <t>Kroger</t>
  </si>
  <si>
    <t>Food Retail</t>
  </si>
  <si>
    <t>LHX</t>
  </si>
  <si>
    <t>L3Harris</t>
  </si>
  <si>
    <t>Melbourne, Florida</t>
  </si>
  <si>
    <t>LH</t>
  </si>
  <si>
    <t>LabCorp</t>
  </si>
  <si>
    <t>Burlington, North Carolina</t>
  </si>
  <si>
    <t>LRCX</t>
  </si>
  <si>
    <t>Lam Research</t>
  </si>
  <si>
    <t>LW</t>
  </si>
  <si>
    <t>Lamb Weston</t>
  </si>
  <si>
    <t>Eagle, Idaho</t>
  </si>
  <si>
    <t>LVS</t>
  </si>
  <si>
    <t>Las Vegas Sands</t>
  </si>
  <si>
    <t>Las Vegas, Nevada</t>
  </si>
  <si>
    <t>LDOS</t>
  </si>
  <si>
    <t>Leidos</t>
  </si>
  <si>
    <t>Reston, Virginia</t>
  </si>
  <si>
    <t>LEN</t>
  </si>
  <si>
    <t>Lennar</t>
  </si>
  <si>
    <t>LLY</t>
  </si>
  <si>
    <t>Lilly (Eli)</t>
  </si>
  <si>
    <t>1876-10-21</t>
  </si>
  <si>
    <t>LIN</t>
  </si>
  <si>
    <t>Linde plc</t>
  </si>
  <si>
    <t>Guildford, United Kingdom</t>
  </si>
  <si>
    <t>LYV</t>
  </si>
  <si>
    <t>Live Nation Entertainment</t>
  </si>
  <si>
    <t>Movies &amp; Entertainment</t>
  </si>
  <si>
    <t>Beverly Hills, California</t>
  </si>
  <si>
    <t>2010-10-21</t>
  </si>
  <si>
    <t>LKQ</t>
  </si>
  <si>
    <t>LKQ Corporation</t>
  </si>
  <si>
    <t>LMT</t>
  </si>
  <si>
    <t>Lockheed Martin</t>
  </si>
  <si>
    <t>L</t>
  </si>
  <si>
    <t>Loews Corporation</t>
  </si>
  <si>
    <t>LOW</t>
  </si>
  <si>
    <t>Lowe's</t>
  </si>
  <si>
    <t>Mooresville, North Carolina</t>
  </si>
  <si>
    <t>LULU</t>
  </si>
  <si>
    <t>Lululemon Athletica</t>
  </si>
  <si>
    <t>Apparel, Accessories &amp; Luxury Goods</t>
  </si>
  <si>
    <t>Vancouver, Canada</t>
  </si>
  <si>
    <t>LYB</t>
  </si>
  <si>
    <t>LyondellBasell</t>
  </si>
  <si>
    <t>Rotterdam, Netherlands</t>
  </si>
  <si>
    <t>MTB</t>
  </si>
  <si>
    <t>M&amp;T Bank</t>
  </si>
  <si>
    <t>Buffalo, New York</t>
  </si>
  <si>
    <t>MRO</t>
  </si>
  <si>
    <t>Marathon Oil</t>
  </si>
  <si>
    <t>1887-10-21</t>
  </si>
  <si>
    <t>MPC</t>
  </si>
  <si>
    <t>Marathon Petroleum</t>
  </si>
  <si>
    <t>Oil &amp; Gas Refining &amp; Marketing</t>
  </si>
  <si>
    <t>Findlay, Ohio</t>
  </si>
  <si>
    <t>2009-10-21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</si>
  <si>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</si>
  <si>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</si>
  <si>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</si>
  <si>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</si>
  <si>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</si>
  <si>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</si>
  <si>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</si>
  <si>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</si>
  <si>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</si>
  <si>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Raleigh, North Carolina</t>
  </si>
  <si>
    <t>MAS</t>
  </si>
  <si>
    <t>Masco</t>
  </si>
  <si>
    <t>Livonia, Michigan</t>
  </si>
  <si>
    <t>MA</t>
  </si>
  <si>
    <t>Mastercard</t>
  </si>
  <si>
    <t>Harrison, New York</t>
  </si>
  <si>
    <t>MTCH</t>
  </si>
  <si>
    <t>Match Group</t>
  </si>
  <si>
    <t>MKC</t>
  </si>
  <si>
    <t>McCormick &amp; Company</t>
  </si>
  <si>
    <t>Hunt Valley, Maryland</t>
  </si>
  <si>
    <t>1889-10-21</t>
  </si>
  <si>
    <t>MCD</t>
  </si>
  <si>
    <t>McDonald's</t>
  </si>
  <si>
    <t>MCK</t>
  </si>
  <si>
    <t>McKesson Corporation</t>
  </si>
  <si>
    <t>1833-10-21</t>
  </si>
  <si>
    <t>MDT</t>
  </si>
  <si>
    <t>Medtronic</t>
  </si>
  <si>
    <t>MRK</t>
  </si>
  <si>
    <t>Merck &amp; Co.</t>
  </si>
  <si>
    <t>Kenilworth, New Jersey</t>
  </si>
  <si>
    <t>META</t>
  </si>
  <si>
    <t>Meta Platforms</t>
  </si>
  <si>
    <t>Menlo Park, California</t>
  </si>
  <si>
    <t>MET</t>
  </si>
  <si>
    <t>MetLife</t>
  </si>
  <si>
    <t>1868-10-21</t>
  </si>
  <si>
    <t>MTD</t>
  </si>
  <si>
    <t>Mettler Toledo</t>
  </si>
  <si>
    <t>MGM</t>
  </si>
  <si>
    <t>MGM Resorts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</si>
  <si>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</si>
  <si>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</si>
  <si>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</si>
  <si>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</si>
  <si>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</si>
  <si>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</si>
  <si>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</si>
  <si>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</si>
  <si>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</t>
  </si>
  <si>
    <t>Redmond, Washington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</si>
  <si>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</si>
  <si>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</si>
  <si>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</si>
  <si>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</si>
  <si>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</si>
  <si>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</si>
  <si>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</si>
  <si>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Calhoun, Georgia</t>
  </si>
  <si>
    <t>1878-10-21</t>
  </si>
  <si>
    <t>MOH</t>
  </si>
  <si>
    <t>Molina Healthcare</t>
  </si>
  <si>
    <t>Long Beach, California</t>
  </si>
  <si>
    <t>TAP</t>
  </si>
  <si>
    <t>Molson Coors Beverage Company</t>
  </si>
  <si>
    <t>Brewers</t>
  </si>
  <si>
    <t>2005-10-21</t>
  </si>
  <si>
    <t>MDLZ</t>
  </si>
  <si>
    <t>Mondelez International</t>
  </si>
  <si>
    <t>MPWR</t>
  </si>
  <si>
    <t>Monolithic Power Systems</t>
  </si>
  <si>
    <t>Kirkland, Washington</t>
  </si>
  <si>
    <t>MNST</t>
  </si>
  <si>
    <t>Monster Beverage</t>
  </si>
  <si>
    <t>Corona, California</t>
  </si>
  <si>
    <t>MCO</t>
  </si>
  <si>
    <t>Moody's Corporation</t>
  </si>
  <si>
    <t>MS</t>
  </si>
  <si>
    <t>Morgan Stanley</t>
  </si>
  <si>
    <t>MOS</t>
  </si>
  <si>
    <t>Mosaic Company (The)</t>
  </si>
  <si>
    <t>Tampa, Florida</t>
  </si>
  <si>
    <t>MSI</t>
  </si>
  <si>
    <t>Motorola Solutions</t>
  </si>
  <si>
    <t>1928-10-21</t>
  </si>
  <si>
    <t>MSCI</t>
  </si>
  <si>
    <t>NDAQ</t>
  </si>
  <si>
    <t>Nasdaq, Inc.</t>
  </si>
  <si>
    <t>NTAP</t>
  </si>
  <si>
    <t>NetApp</t>
  </si>
  <si>
    <t>NFLX</t>
  </si>
  <si>
    <t>Netflix</t>
  </si>
  <si>
    <t>Los Gatos, California</t>
  </si>
  <si>
    <t>NEM</t>
  </si>
  <si>
    <t>Newmont</t>
  </si>
  <si>
    <t>Gold</t>
  </si>
  <si>
    <t>1921-10-21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</si>
  <si>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</si>
  <si>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</si>
  <si>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</si>
  <si>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</si>
  <si>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</si>
  <si>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</si>
  <si>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</si>
  <si>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Juno Beach, Florida</t>
  </si>
  <si>
    <t>NKE</t>
  </si>
  <si>
    <t>Nike, Inc.</t>
  </si>
  <si>
    <t>Washington County, Oregon</t>
  </si>
  <si>
    <t>1964-10-21</t>
  </si>
  <si>
    <t>NI</t>
  </si>
  <si>
    <t>NiSource</t>
  </si>
  <si>
    <t>Merrillville, Indiana</t>
  </si>
  <si>
    <t>NDSN</t>
  </si>
  <si>
    <t>Nordson Corporation</t>
  </si>
  <si>
    <t>Westlake, Ohio</t>
  </si>
  <si>
    <t>NSC</t>
  </si>
  <si>
    <t>Norfolk Southern Railway</t>
  </si>
  <si>
    <t>1881-10-21</t>
  </si>
  <si>
    <t>NTRS</t>
  </si>
  <si>
    <t>Northern Trust</t>
  </si>
  <si>
    <t>NOC</t>
  </si>
  <si>
    <t>Northrop Grumman</t>
  </si>
  <si>
    <t>West Falls Church, Virginia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</si>
  <si>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</si>
  <si>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</si>
  <si>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</si>
  <si>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</si>
  <si>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</si>
  <si>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</si>
  <si>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</si>
  <si>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</si>
  <si>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</si>
  <si>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</si>
  <si>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</si>
  <si>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</si>
  <si>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</si>
  <si>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Eindhoven, Netherlands</t>
  </si>
  <si>
    <t>1953-10-21</t>
  </si>
  <si>
    <t>ORLY</t>
  </si>
  <si>
    <t>O'Reilly Auto Parts</t>
  </si>
  <si>
    <t>Springfield, Missouri</t>
  </si>
  <si>
    <t>1957-10-21</t>
  </si>
  <si>
    <t>OXY</t>
  </si>
  <si>
    <t>Occidental Petroleum</t>
  </si>
  <si>
    <t>ODFL</t>
  </si>
  <si>
    <t>Old Dominion</t>
  </si>
  <si>
    <t>Thomasville, North Carolina</t>
  </si>
  <si>
    <t>1934-10-21</t>
  </si>
  <si>
    <t>OMC</t>
  </si>
  <si>
    <t>Omnicom Group</t>
  </si>
  <si>
    <t>ON</t>
  </si>
  <si>
    <t>ON Semiconductor</t>
  </si>
  <si>
    <t>OKE</t>
  </si>
  <si>
    <t>ONEOK</t>
  </si>
  <si>
    <t>Tulsa, Oklahoma</t>
  </si>
  <si>
    <t>ORCL</t>
  </si>
  <si>
    <t>Oracle Corporation</t>
  </si>
  <si>
    <t>OTIS</t>
  </si>
  <si>
    <t>Otis Worldwide</t>
  </si>
  <si>
    <t>Farmington, Connecticut</t>
  </si>
  <si>
    <t>PCAR</t>
  </si>
  <si>
    <t>Paccar</t>
  </si>
  <si>
    <t>Bellevue, Washington</t>
  </si>
  <si>
    <t>PKG</t>
  </si>
  <si>
    <t>Packaging Corporation of America</t>
  </si>
  <si>
    <t>PLTR</t>
  </si>
  <si>
    <t>Palantir Technologies</t>
  </si>
  <si>
    <t>2003-10-21</t>
  </si>
  <si>
    <t>PANW</t>
  </si>
  <si>
    <t>Palo Alto Networks</t>
  </si>
  <si>
    <t>PARA</t>
  </si>
  <si>
    <t>Paramount Global</t>
  </si>
  <si>
    <t>PH</t>
  </si>
  <si>
    <t>Parker Hannifin</t>
  </si>
  <si>
    <t>PAYX</t>
  </si>
  <si>
    <t>Paychex</t>
  </si>
  <si>
    <t>Penfield, New York</t>
  </si>
  <si>
    <t>PAYC</t>
  </si>
  <si>
    <t>Paycom</t>
  </si>
  <si>
    <t>PYPL</t>
  </si>
  <si>
    <t>PayPal</t>
  </si>
  <si>
    <t>PNR</t>
  </si>
  <si>
    <t>Pentair</t>
  </si>
  <si>
    <t>Worsley, United Kingdom</t>
  </si>
  <si>
    <t>PEP</t>
  </si>
  <si>
    <t>PepsiCo</t>
  </si>
  <si>
    <t>Purchase, New York</t>
  </si>
  <si>
    <t>PFE</t>
  </si>
  <si>
    <t>Pfizer</t>
  </si>
  <si>
    <t>1849-10-21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</si>
  <si>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</si>
  <si>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</si>
  <si>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</si>
  <si>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</si>
  <si>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</si>
  <si>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</si>
  <si>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</si>
  <si>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</si>
  <si>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PNC</t>
  </si>
  <si>
    <t>PNC Financial Services</t>
  </si>
  <si>
    <t>1845-10-21</t>
  </si>
  <si>
    <t>POOL</t>
  </si>
  <si>
    <t>Pool Corporation</t>
  </si>
  <si>
    <t>Covington, Louisiana</t>
  </si>
  <si>
    <t>PPG</t>
  </si>
  <si>
    <t>PPG Industries</t>
  </si>
  <si>
    <t>PPL</t>
  </si>
  <si>
    <t>PPL Corporation</t>
  </si>
  <si>
    <t>Allentown, Pennsylvania</t>
  </si>
  <si>
    <t>PFG</t>
  </si>
  <si>
    <t>Principal Financial Group</t>
  </si>
  <si>
    <t>Des Moines, Iowa</t>
  </si>
  <si>
    <t>PG</t>
  </si>
  <si>
    <t>Procter &amp; Gamble</t>
  </si>
  <si>
    <t>PGR</t>
  </si>
  <si>
    <t>Progressive Corporation</t>
  </si>
  <si>
    <t>Mayfield Village, Ohio</t>
  </si>
  <si>
    <t>1937-10-21</t>
  </si>
  <si>
    <t>PLD</t>
  </si>
  <si>
    <t>Prologis</t>
  </si>
  <si>
    <t>Industrial REITs</t>
  </si>
  <si>
    <t>PRU</t>
  </si>
  <si>
    <t>Prudential Financial</t>
  </si>
  <si>
    <t>Newark, New Jersey</t>
  </si>
  <si>
    <t>1875-10-21</t>
  </si>
  <si>
    <t>PEG</t>
  </si>
  <si>
    <t>Public Service Enterprise Group</t>
  </si>
  <si>
    <t>PTC</t>
  </si>
  <si>
    <t>PTC Inc.</t>
  </si>
  <si>
    <t>PSA</t>
  </si>
  <si>
    <t>Public Storage</t>
  </si>
  <si>
    <t>Glendale, California</t>
  </si>
  <si>
    <t>PHM</t>
  </si>
  <si>
    <t>PulteGroup</t>
  </si>
  <si>
    <t>QRVO</t>
  </si>
  <si>
    <t>Qorvo</t>
  </si>
  <si>
    <t>Greensboro, North Carolina</t>
  </si>
  <si>
    <t>PWR</t>
  </si>
  <si>
    <t>Quanta Services</t>
  </si>
  <si>
    <t>QCOM</t>
  </si>
  <si>
    <t>Qualcomm</t>
  </si>
  <si>
    <t>DGX</t>
  </si>
  <si>
    <t>Quest Diagnostics</t>
  </si>
  <si>
    <t>Secaucus, New Jersey</t>
  </si>
  <si>
    <t>RL</t>
  </si>
  <si>
    <t>Ralph Lauren Corporation</t>
  </si>
  <si>
    <t>RJF</t>
  </si>
  <si>
    <t>Raymond James Financial</t>
  </si>
  <si>
    <t>RTX</t>
  </si>
  <si>
    <t>RTX Corporation</t>
  </si>
  <si>
    <t>Waltham, Massachusetts</t>
  </si>
  <si>
    <t>1922-10-21</t>
  </si>
  <si>
    <t>O</t>
  </si>
  <si>
    <t>Realty Income</t>
  </si>
  <si>
    <t>REG</t>
  </si>
  <si>
    <t>Regency Centers</t>
  </si>
  <si>
    <t>REGN</t>
  </si>
  <si>
    <t>Regeneron Pharmaceuticals</t>
  </si>
  <si>
    <t>Tarrytown, New York</t>
  </si>
  <si>
    <t>RF</t>
  </si>
  <si>
    <t>Regions Financial Corporation</t>
  </si>
  <si>
    <t>Birmingham, Alabama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</si>
  <si>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</si>
  <si>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</si>
  <si>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</si>
  <si>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</si>
  <si>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</si>
  <si>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</si>
  <si>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</si>
  <si>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ROK</t>
  </si>
  <si>
    <t>Rockwell Automation</t>
  </si>
  <si>
    <t>ROL</t>
  </si>
  <si>
    <t>Rollins, Inc.</t>
  </si>
  <si>
    <t>1948-10-21</t>
  </si>
  <si>
    <t>ROP</t>
  </si>
  <si>
    <t>Roper Technologies</t>
  </si>
  <si>
    <t>Sarasota, Florida</t>
  </si>
  <si>
    <t>ROST</t>
  </si>
  <si>
    <t>Ross Stores</t>
  </si>
  <si>
    <t>Apparel Retail</t>
  </si>
  <si>
    <t>Dublin, California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</si>
  <si>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</si>
  <si>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</si>
  <si>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</si>
  <si>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</si>
  <si>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</si>
  <si>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</si>
  <si>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</si>
  <si>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</si>
  <si>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Boca Raton, Florida</t>
  </si>
  <si>
    <t>SLB</t>
  </si>
  <si>
    <t>Schlumberger</t>
  </si>
  <si>
    <t>1926-10-21</t>
  </si>
  <si>
    <t>STX</t>
  </si>
  <si>
    <t>Seagate Technology</t>
  </si>
  <si>
    <t>SRE</t>
  </si>
  <si>
    <t>Sempra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</si>
  <si>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</si>
  <si>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</si>
  <si>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</si>
  <si>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</si>
  <si>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</si>
  <si>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</si>
  <si>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</si>
  <si>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</si>
  <si>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</si>
  <si>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</si>
  <si>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Orrville, Ohio</t>
  </si>
  <si>
    <t>SW</t>
  </si>
  <si>
    <t>Smurfit WestRock</t>
  </si>
  <si>
    <t>SNA</t>
  </si>
  <si>
    <t>Snap-on</t>
  </si>
  <si>
    <t>Kenosha, Wisconsin</t>
  </si>
  <si>
    <t>SOLV</t>
  </si>
  <si>
    <t>Solventum</t>
  </si>
  <si>
    <t>Health Care Technology</t>
  </si>
  <si>
    <t>2023-10-21</t>
  </si>
  <si>
    <t>SO</t>
  </si>
  <si>
    <t>Southern Company</t>
  </si>
  <si>
    <t>LUV</t>
  </si>
  <si>
    <t>Southwest Airlines</t>
  </si>
  <si>
    <t>SWK</t>
  </si>
  <si>
    <t>Stanley Black &amp; Decker</t>
  </si>
  <si>
    <t>New Britain, Connecticut</t>
  </si>
  <si>
    <t>1843-10-21</t>
  </si>
  <si>
    <t>SBUX</t>
  </si>
  <si>
    <t>Starbucks</t>
  </si>
  <si>
    <t>STT</t>
  </si>
  <si>
    <t>State Street Corporation</t>
  </si>
  <si>
    <t>1792-10-21</t>
  </si>
  <si>
    <t>STLD</t>
  </si>
  <si>
    <t>Steel Dynamics</t>
  </si>
  <si>
    <t>Fort Wayne, Indiana</t>
  </si>
  <si>
    <t>STE</t>
  </si>
  <si>
    <t>Steris</t>
  </si>
  <si>
    <t>SYK</t>
  </si>
  <si>
    <t>Stryker Corporation</t>
  </si>
  <si>
    <t>Kalamazoo, Michigan</t>
  </si>
  <si>
    <t>1941-10-21</t>
  </si>
  <si>
    <t>SMCI</t>
  </si>
  <si>
    <t>Supermicro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</si>
  <si>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</si>
  <si>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</si>
  <si>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</si>
  <si>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</si>
  <si>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</si>
  <si>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</si>
  <si>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</si>
  <si>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</si>
  <si>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</si>
  <si>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</si>
  <si>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</si>
  <si>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</si>
  <si>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</si>
  <si>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</si>
  <si>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</si>
  <si>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</si>
  <si>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</si>
  <si>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</si>
  <si>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</si>
  <si>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</si>
  <si>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</si>
  <si>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</si>
  <si>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TDY</t>
  </si>
  <si>
    <t>Teledyne Technologies</t>
  </si>
  <si>
    <t>TFX</t>
  </si>
  <si>
    <t>Teleflex</t>
  </si>
  <si>
    <t>Wayne, Pennsylvania</t>
  </si>
  <si>
    <t>1943-10-21</t>
  </si>
  <si>
    <t>TER</t>
  </si>
  <si>
    <t>Teradyne</t>
  </si>
  <si>
    <t>North Reading, Massachusetts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</si>
  <si>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</si>
  <si>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</si>
  <si>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</si>
  <si>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</si>
  <si>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</si>
  <si>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</si>
  <si>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</si>
  <si>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</si>
  <si>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</si>
  <si>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</si>
  <si>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Framingham, Massachusetts</t>
  </si>
  <si>
    <t>TSCO</t>
  </si>
  <si>
    <t>Tractor Supply</t>
  </si>
  <si>
    <t>Other Specialty Retail</t>
  </si>
  <si>
    <t>Brentwood, Tennessee</t>
  </si>
  <si>
    <t>TT</t>
  </si>
  <si>
    <t>Trane Technologies</t>
  </si>
  <si>
    <t>1871-10-21</t>
  </si>
  <si>
    <t>TDG</t>
  </si>
  <si>
    <t>TransDigm Group</t>
  </si>
  <si>
    <t>TRV</t>
  </si>
  <si>
    <t>Travelers Companies (The)</t>
  </si>
  <si>
    <t>1853-10-21</t>
  </si>
  <si>
    <t>TRMB</t>
  </si>
  <si>
    <t>Trimble Inc.</t>
  </si>
  <si>
    <t>Westminster, Colorado</t>
  </si>
  <si>
    <t>TFC</t>
  </si>
  <si>
    <t>Truist Financial</t>
  </si>
  <si>
    <t>TYL</t>
  </si>
  <si>
    <t>Tyler Technologies</t>
  </si>
  <si>
    <t>Plano, Texas</t>
  </si>
  <si>
    <t>TSN</t>
  </si>
  <si>
    <t>Tyson Foods</t>
  </si>
  <si>
    <t>Springdale, Arkansas</t>
  </si>
  <si>
    <t>USB</t>
  </si>
  <si>
    <t>U.S. Bancorp</t>
  </si>
  <si>
    <t>UBER</t>
  </si>
  <si>
    <t>Uber</t>
  </si>
  <si>
    <t>Passenger Ground Transportation</t>
  </si>
  <si>
    <t>UDR</t>
  </si>
  <si>
    <t>UDR, Inc.</t>
  </si>
  <si>
    <t>Highlands Ranch, Colorado</t>
  </si>
  <si>
    <t>ULTA</t>
  </si>
  <si>
    <t>Ulta Beauty</t>
  </si>
  <si>
    <t>Bolingbrook, Illinois</t>
  </si>
  <si>
    <t>UNP</t>
  </si>
  <si>
    <t>Union Pacific Corporation</t>
  </si>
  <si>
    <t>1862-10-21</t>
  </si>
  <si>
    <t>UAL</t>
  </si>
  <si>
    <t>United Airlines Holdings</t>
  </si>
  <si>
    <t>UPS</t>
  </si>
  <si>
    <t>United Parcel Service</t>
  </si>
  <si>
    <t>Sandy Springs, Georgia</t>
  </si>
  <si>
    <t>1907-10-21</t>
  </si>
  <si>
    <t>URI</t>
  </si>
  <si>
    <t>United Rentals</t>
  </si>
  <si>
    <t>UNH</t>
  </si>
  <si>
    <t>UnitedHealth Group</t>
  </si>
  <si>
    <t>Minnetonka, Minnesota</t>
  </si>
  <si>
    <t>UHS</t>
  </si>
  <si>
    <t>Universal Health Services</t>
  </si>
  <si>
    <t>King of Prussia, Pennsylvania</t>
  </si>
  <si>
    <t>VLO</t>
  </si>
  <si>
    <t>Valero Energy</t>
  </si>
  <si>
    <t>San Antonio, Texas</t>
  </si>
  <si>
    <t>VTR</t>
  </si>
  <si>
    <t>Ventas</t>
  </si>
  <si>
    <t>VLTO</t>
  </si>
  <si>
    <t>Veralto</t>
  </si>
  <si>
    <t>VRSN</t>
  </si>
  <si>
    <t>Verisign</t>
  </si>
  <si>
    <t>Dulles, Virginia</t>
  </si>
  <si>
    <t>VRSK</t>
  </si>
  <si>
    <t>Verisk Analytics</t>
  </si>
  <si>
    <t>Jersey City, New Jersey</t>
  </si>
  <si>
    <t>VZ</t>
  </si>
  <si>
    <t>Verizon</t>
  </si>
  <si>
    <t>VRTX</t>
  </si>
  <si>
    <t>Vertex Pharmaceuticals</t>
  </si>
  <si>
    <t>VTRS</t>
  </si>
  <si>
    <t>Viatris</t>
  </si>
  <si>
    <t>VICI</t>
  </si>
  <si>
    <t>Vici Properties</t>
  </si>
  <si>
    <t>V</t>
  </si>
  <si>
    <t>Visa Inc.</t>
  </si>
  <si>
    <t>VST</t>
  </si>
  <si>
    <t>Vistra Corp.</t>
  </si>
  <si>
    <t>VMC</t>
  </si>
  <si>
    <t>Vulcan Materials Company</t>
  </si>
  <si>
    <t>WRB</t>
  </si>
  <si>
    <t>W. R. Berkley Corporation</t>
  </si>
  <si>
    <t>Greenwich, Connecticut</t>
  </si>
  <si>
    <t>GWW</t>
  </si>
  <si>
    <t>W. W. Grainger</t>
  </si>
  <si>
    <t>WAB</t>
  </si>
  <si>
    <t>Wabtec</t>
  </si>
  <si>
    <t>WBA</t>
  </si>
  <si>
    <t>Walgreens Boots Alliance</t>
  </si>
  <si>
    <t>Drug Retail</t>
  </si>
  <si>
    <t>WMT</t>
  </si>
  <si>
    <t>Walmart</t>
  </si>
  <si>
    <t>Bentonville, Arkansas</t>
  </si>
  <si>
    <t>DIS</t>
  </si>
  <si>
    <t>Walt Disney Company (The)</t>
  </si>
  <si>
    <t>Burbank, California</t>
  </si>
  <si>
    <t>WBD</t>
  </si>
  <si>
    <t>Warner Bros. Discovery</t>
  </si>
  <si>
    <t>WM</t>
  </si>
  <si>
    <t>Waste Management</t>
  </si>
  <si>
    <t>WAT</t>
  </si>
  <si>
    <t>Waters Corporation</t>
  </si>
  <si>
    <t>Milford, Massachusetts</t>
  </si>
  <si>
    <t>WEC</t>
  </si>
  <si>
    <t>WEC Energy Group</t>
  </si>
  <si>
    <t>1896-10-21</t>
  </si>
  <si>
    <t>WFC</t>
  </si>
  <si>
    <t>Wells Fargo</t>
  </si>
  <si>
    <t>1852-10-21</t>
  </si>
  <si>
    <t>WELL</t>
  </si>
  <si>
    <t>Welltower</t>
  </si>
  <si>
    <t>Toledo, Ohio</t>
  </si>
  <si>
    <t>WST</t>
  </si>
  <si>
    <t>West Pharmaceutical Services</t>
  </si>
  <si>
    <t>Exton, Pennsylvania</t>
  </si>
  <si>
    <t>WDC</t>
  </si>
  <si>
    <t>Western Digital</t>
  </si>
  <si>
    <t>WY</t>
  </si>
  <si>
    <t>Weyerhaeuser</t>
  </si>
  <si>
    <t>Timber REITs</t>
  </si>
  <si>
    <t>WMB</t>
  </si>
  <si>
    <t>Williams Companies</t>
  </si>
  <si>
    <t>WTW</t>
  </si>
  <si>
    <t>Willis Towers Watson</t>
  </si>
  <si>
    <t>London, United Kingdom</t>
  </si>
  <si>
    <t>WYNN</t>
  </si>
  <si>
    <t>Wynn Resorts</t>
  </si>
  <si>
    <t>XEL</t>
  </si>
  <si>
    <t>Xcel Energy</t>
  </si>
  <si>
    <t>XYL</t>
  </si>
  <si>
    <t>Xylem Inc.</t>
  </si>
  <si>
    <t>White Plains, New York</t>
  </si>
  <si>
    <t>YUM</t>
  </si>
  <si>
    <t>Yum! Brands</t>
  </si>
  <si>
    <t>ZBRA</t>
  </si>
  <si>
    <t>Zebra Technologies</t>
  </si>
  <si>
    <t>Lincolnshire, Illinois</t>
  </si>
  <si>
    <t>ZBH</t>
  </si>
  <si>
    <t>Zimmer Biomet</t>
  </si>
  <si>
    <t>Warsaw, Indiana</t>
  </si>
  <si>
    <t>ZTS</t>
  </si>
  <si>
    <t>Zoetis</t>
  </si>
  <si>
    <t>Parsippany, New Jersey</t>
  </si>
  <si>
    <t>1952-10-21</t>
  </si>
  <si>
    <t>market_cap_weight(%)</t>
  </si>
  <si>
    <t>market_cap_price</t>
  </si>
  <si>
    <t>total_weight</t>
  </si>
  <si>
    <t>total_price</t>
  </si>
  <si>
    <t>Total</t>
  </si>
  <si>
    <t>percent_weight</t>
  </si>
  <si>
    <t>percent_market_cap</t>
  </si>
  <si>
    <t>Des Moines</t>
  </si>
  <si>
    <t>headquarters_city</t>
  </si>
  <si>
    <t>headquarters_state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</si>
</sst>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1" fillId="0" borderId="0" xfId="0" applyNumberFormat="1" applyFont="1"/>
    <xf numFmtId="0" fontId="4" fillId="0" borderId="0" xfId="0" applyFont="1"/>
    <xf numFmtId="2" fontId="3" fillId="0" borderId="0" xfId="0" applyNumberFormat="1" applyFont="1"/>
    <xf numFmtId="10" fontId="0" fillId="0" borderId="0" xfId="1" applyNumberFormat="1" applyFont="1"/>
    <xf numFmtId="10" fontId="3" fillId="0" borderId="0" xfId="0" applyNumberFormat="1" applyFont="1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4"/>
  <sheetViews>
    <sheetView tabSelected="1" workbookViewId="0">
      <selection activeCell="H1" sqref="H1:I1"/>
    </sheetView>
  </sheetViews>
  <sheetFormatPr baseColWidth="10" defaultColWidth="18" defaultRowHeight="15" x14ac:dyDescent="0.2"/>
  <sheetData>
    <row r="1" spans="1:11" x14ac:dyDescent="0.2">
      <c r="A1" t="s">
        <v>0</v>
      </c>
      <c r="B1" t="s">
        <v>1</v>
      </c>
      <c r="C1" t="s">
        <v>1564</v>
      </c>
      <c r="D1" t="s">
        <v>1565</v>
      </c>
      <c r="E1" t="s">
        <v>2</v>
      </c>
      <c r="F1" t="s">
        <v>3</v>
      </c>
      <c r="G1" t="s">
        <v>4</v>
      </c>
      <c r="H1" t="s">
        <v>1572</v>
      </c>
      <c r="I1" t="s">
        <v>1573</v>
      </c>
      <c r="J1" t="s">
        <v>5</v>
      </c>
      <c r="K1" t="s">
        <v>1571</v>
      </c>
    </row>
    <row r="2" spans="1:11" x14ac:dyDescent="0.2">
      <c r="A2" t="s">
        <v>6</v>
      </c>
      <c r="B2" t="s">
        <v>7</v>
      </c>
      <c r="C2">
        <v>0.15</v>
      </c>
      <c r="D2">
        <v>127.91</v>
      </c>
      <c r="E2" t="s">
        <v>8</v>
      </c>
      <c r="F2" t="s">
        <v>9</v>
      </c>
      <c r="G2" t="s">
        <v>10</v>
      </c>
      <c r="J2" s="1">
        <v>20883</v>
      </c>
      <c r="K2" t="s">
        <v>11</v>
      </c>
    </row>
    <row r="3" spans="1:11" x14ac:dyDescent="0.2">
      <c r="A3" t="s">
        <v>12</v>
      </c>
      <c r="B3" t="s">
        <v>13</v>
      </c>
      <c r="C3">
        <v>0.02</v>
      </c>
      <c r="D3">
        <v>77.3</v>
      </c>
      <c r="E3" t="s">
        <v>8</v>
      </c>
      <c r="F3" t="s">
        <v>14</v>
      </c>
      <c r="G3" t="s">
        <v>15</v>
      </c>
      <c r="J3" s="1">
        <v>42942</v>
      </c>
      <c r="K3" t="s">
        <v>16</v>
      </c>
    </row>
    <row r="4" spans="1:11" x14ac:dyDescent="0.2">
      <c r="A4" t="s">
        <v>17</v>
      </c>
      <c r="B4" t="s">
        <v>18</v>
      </c>
      <c r="C4">
        <v>0.41</v>
      </c>
      <c r="D4">
        <v>117.01</v>
      </c>
      <c r="E4" t="s">
        <v>19</v>
      </c>
      <c r="F4" t="s">
        <v>20</v>
      </c>
      <c r="G4" t="s">
        <v>21</v>
      </c>
      <c r="J4" s="1">
        <v>20883</v>
      </c>
      <c r="K4" t="s">
        <v>22</v>
      </c>
    </row>
    <row r="5" spans="1:11" x14ac:dyDescent="0.2">
      <c r="A5" t="s">
        <v>23</v>
      </c>
      <c r="B5" t="s">
        <v>24</v>
      </c>
      <c r="C5">
        <v>0.67</v>
      </c>
      <c r="D5">
        <v>187.88</v>
      </c>
      <c r="E5" t="s">
        <v>19</v>
      </c>
      <c r="F5" t="s">
        <v>25</v>
      </c>
      <c r="G5" t="s">
        <v>21</v>
      </c>
      <c r="J5" s="1">
        <v>41274</v>
      </c>
      <c r="K5" t="s">
        <v>26</v>
      </c>
    </row>
    <row r="6" spans="1:11" x14ac:dyDescent="0.2">
      <c r="A6" t="s">
        <v>27</v>
      </c>
      <c r="B6" t="s">
        <v>28</v>
      </c>
      <c r="C6">
        <v>0.47</v>
      </c>
      <c r="D6">
        <v>370.63</v>
      </c>
      <c r="E6" t="s">
        <v>29</v>
      </c>
      <c r="F6" t="s">
        <v>30</v>
      </c>
      <c r="G6" t="s">
        <v>31</v>
      </c>
      <c r="J6" s="1">
        <v>40730</v>
      </c>
      <c r="K6" t="s">
        <v>32</v>
      </c>
    </row>
    <row r="7" spans="1:11" x14ac:dyDescent="0.2">
      <c r="A7" t="s">
        <v>33</v>
      </c>
      <c r="B7" t="s">
        <v>34</v>
      </c>
      <c r="C7">
        <v>0.44</v>
      </c>
      <c r="D7">
        <v>485.03</v>
      </c>
      <c r="E7" t="s">
        <v>29</v>
      </c>
      <c r="F7" t="s">
        <v>35</v>
      </c>
      <c r="G7" t="s">
        <v>36</v>
      </c>
      <c r="J7" s="1">
        <v>35555</v>
      </c>
      <c r="K7" t="s">
        <v>37</v>
      </c>
    </row>
    <row r="8" spans="1:11" x14ac:dyDescent="0.2">
      <c r="A8" t="s">
        <v>38</v>
      </c>
      <c r="B8" t="s">
        <v>39</v>
      </c>
      <c r="C8">
        <v>0.5</v>
      </c>
      <c r="D8">
        <v>152.91</v>
      </c>
      <c r="E8" t="s">
        <v>29</v>
      </c>
      <c r="F8" t="s">
        <v>40</v>
      </c>
      <c r="G8" t="s">
        <v>41</v>
      </c>
      <c r="J8" s="1">
        <v>42814</v>
      </c>
      <c r="K8" t="s">
        <v>42</v>
      </c>
    </row>
    <row r="9" spans="1:11" x14ac:dyDescent="0.2">
      <c r="A9" t="s">
        <v>43</v>
      </c>
      <c r="B9" t="s">
        <v>44</v>
      </c>
      <c r="C9">
        <v>0.02</v>
      </c>
      <c r="D9">
        <v>17.079999999999998</v>
      </c>
      <c r="E9" t="s">
        <v>45</v>
      </c>
      <c r="F9" t="s">
        <v>46</v>
      </c>
      <c r="G9" t="s">
        <v>47</v>
      </c>
      <c r="J9" s="1">
        <v>36070</v>
      </c>
      <c r="K9" t="s">
        <v>48</v>
      </c>
    </row>
    <row r="10" spans="1:11" x14ac:dyDescent="0.2">
      <c r="A10" t="s">
        <v>49</v>
      </c>
      <c r="B10" t="s">
        <v>50</v>
      </c>
      <c r="C10">
        <v>0.11</v>
      </c>
      <c r="D10">
        <v>112.14</v>
      </c>
      <c r="E10" t="s">
        <v>51</v>
      </c>
      <c r="F10" t="s">
        <v>52</v>
      </c>
      <c r="G10" t="s">
        <v>53</v>
      </c>
      <c r="J10" s="1">
        <v>36308</v>
      </c>
      <c r="K10" t="s">
        <v>54</v>
      </c>
    </row>
    <row r="11" spans="1:11" x14ac:dyDescent="0.2">
      <c r="A11" t="s">
        <v>55</v>
      </c>
      <c r="B11" t="s">
        <v>56</v>
      </c>
      <c r="C11">
        <v>0.08</v>
      </c>
      <c r="D11">
        <v>133.03</v>
      </c>
      <c r="E11" t="s">
        <v>19</v>
      </c>
      <c r="F11" t="s">
        <v>57</v>
      </c>
      <c r="G11" t="s">
        <v>41</v>
      </c>
      <c r="J11" s="1">
        <v>36682</v>
      </c>
      <c r="K11" t="s">
        <v>58</v>
      </c>
    </row>
    <row r="12" spans="1:11" x14ac:dyDescent="0.2">
      <c r="A12" t="s">
        <v>59</v>
      </c>
      <c r="B12" t="s">
        <v>60</v>
      </c>
      <c r="C12">
        <v>0.15</v>
      </c>
      <c r="D12">
        <v>326.62</v>
      </c>
      <c r="E12" t="s">
        <v>61</v>
      </c>
      <c r="F12" t="s">
        <v>62</v>
      </c>
      <c r="G12" t="s">
        <v>63</v>
      </c>
      <c r="J12" s="1">
        <v>31167</v>
      </c>
      <c r="K12" t="s">
        <v>64</v>
      </c>
    </row>
    <row r="13" spans="1:11" x14ac:dyDescent="0.2">
      <c r="A13" t="s">
        <v>65</v>
      </c>
      <c r="B13" t="s">
        <v>66</v>
      </c>
      <c r="C13">
        <v>0.12</v>
      </c>
      <c r="D13">
        <v>131.91999999999999</v>
      </c>
      <c r="E13" t="s">
        <v>67</v>
      </c>
      <c r="F13" t="s">
        <v>68</v>
      </c>
      <c r="G13" t="s">
        <v>69</v>
      </c>
      <c r="J13" s="1">
        <v>45187</v>
      </c>
      <c r="K13" t="s">
        <v>70</v>
      </c>
    </row>
    <row r="14" spans="1:11" x14ac:dyDescent="0.2">
      <c r="A14" t="s">
        <v>71</v>
      </c>
      <c r="B14" t="s">
        <v>72</v>
      </c>
      <c r="C14">
        <v>0.03</v>
      </c>
      <c r="D14">
        <v>102.72</v>
      </c>
      <c r="E14" t="s">
        <v>29</v>
      </c>
      <c r="F14" t="s">
        <v>73</v>
      </c>
      <c r="G14" t="s">
        <v>74</v>
      </c>
      <c r="J14" s="1">
        <v>39275</v>
      </c>
      <c r="K14" t="s">
        <v>75</v>
      </c>
    </row>
    <row r="15" spans="1:11" x14ac:dyDescent="0.2">
      <c r="A15" t="s">
        <v>76</v>
      </c>
      <c r="B15" t="s">
        <v>77</v>
      </c>
      <c r="C15">
        <v>0.02</v>
      </c>
      <c r="D15">
        <v>93.96</v>
      </c>
      <c r="E15" t="s">
        <v>61</v>
      </c>
      <c r="F15" t="s">
        <v>78</v>
      </c>
      <c r="G15" t="s">
        <v>79</v>
      </c>
      <c r="J15" s="1">
        <v>42552</v>
      </c>
      <c r="K15" t="s">
        <v>80</v>
      </c>
    </row>
    <row r="16" spans="1:11" x14ac:dyDescent="0.2">
      <c r="A16" t="s">
        <v>81</v>
      </c>
      <c r="B16" t="s">
        <v>82</v>
      </c>
      <c r="C16">
        <v>0.04</v>
      </c>
      <c r="D16">
        <v>119.9</v>
      </c>
      <c r="E16" t="s">
        <v>83</v>
      </c>
      <c r="F16" t="s">
        <v>84</v>
      </c>
      <c r="G16" t="s">
        <v>85</v>
      </c>
      <c r="J16" s="1">
        <v>42814</v>
      </c>
      <c r="K16" t="s">
        <v>80</v>
      </c>
    </row>
    <row r="17" spans="1:11" x14ac:dyDescent="0.2">
      <c r="A17" t="s">
        <v>86</v>
      </c>
      <c r="B17" t="s">
        <v>87</v>
      </c>
      <c r="C17">
        <v>0.03</v>
      </c>
      <c r="D17">
        <v>207.66</v>
      </c>
      <c r="E17" t="s">
        <v>19</v>
      </c>
      <c r="F17" t="s">
        <v>88</v>
      </c>
      <c r="G17" t="s">
        <v>89</v>
      </c>
      <c r="J17" s="1">
        <v>42905</v>
      </c>
      <c r="K17" t="s">
        <v>90</v>
      </c>
    </row>
    <row r="18" spans="1:11" x14ac:dyDescent="0.2">
      <c r="A18" t="s">
        <v>91</v>
      </c>
      <c r="B18" t="s">
        <v>92</v>
      </c>
      <c r="C18">
        <v>0.03</v>
      </c>
      <c r="D18">
        <v>150.86000000000001</v>
      </c>
      <c r="E18" t="s">
        <v>8</v>
      </c>
      <c r="F18" t="s">
        <v>14</v>
      </c>
      <c r="G18" t="s">
        <v>31</v>
      </c>
      <c r="J18" s="1">
        <v>41610</v>
      </c>
      <c r="K18" t="s">
        <v>93</v>
      </c>
    </row>
    <row r="19" spans="1:11" x14ac:dyDescent="0.2">
      <c r="A19" t="s">
        <v>94</v>
      </c>
      <c r="B19" t="s">
        <v>95</v>
      </c>
      <c r="C19">
        <v>0.03</v>
      </c>
      <c r="D19">
        <v>61.92</v>
      </c>
      <c r="E19" t="s">
        <v>45</v>
      </c>
      <c r="F19" t="s">
        <v>96</v>
      </c>
      <c r="G19" t="s">
        <v>97</v>
      </c>
      <c r="J19" s="1">
        <v>42552</v>
      </c>
      <c r="K19" t="s">
        <v>98</v>
      </c>
    </row>
    <row r="20" spans="1:11" x14ac:dyDescent="0.2">
      <c r="A20" t="s">
        <v>99</v>
      </c>
      <c r="B20" t="s">
        <v>100</v>
      </c>
      <c r="C20">
        <v>0.1</v>
      </c>
      <c r="D20">
        <v>192.78</v>
      </c>
      <c r="E20" t="s">
        <v>51</v>
      </c>
      <c r="F20" t="s">
        <v>101</v>
      </c>
      <c r="G20" t="s">
        <v>102</v>
      </c>
      <c r="J20" s="1">
        <v>34893</v>
      </c>
      <c r="K20" t="s">
        <v>103</v>
      </c>
    </row>
    <row r="21" spans="1:11" x14ac:dyDescent="0.2">
      <c r="A21" t="s">
        <v>104</v>
      </c>
      <c r="B21" t="s">
        <v>105</v>
      </c>
      <c r="C21">
        <v>1.96</v>
      </c>
      <c r="D21">
        <v>162.78</v>
      </c>
      <c r="E21" t="s">
        <v>106</v>
      </c>
      <c r="F21" t="s">
        <v>107</v>
      </c>
      <c r="G21" t="s">
        <v>108</v>
      </c>
      <c r="J21" s="1">
        <v>41732</v>
      </c>
      <c r="K21" t="s">
        <v>75</v>
      </c>
    </row>
    <row r="22" spans="1:11" x14ac:dyDescent="0.2">
      <c r="A22" t="s">
        <v>109</v>
      </c>
      <c r="B22" t="s">
        <v>110</v>
      </c>
      <c r="C22">
        <v>1.62</v>
      </c>
      <c r="D22">
        <v>164.48</v>
      </c>
      <c r="E22" t="s">
        <v>106</v>
      </c>
      <c r="F22" t="s">
        <v>107</v>
      </c>
      <c r="G22" t="s">
        <v>108</v>
      </c>
      <c r="J22" s="1">
        <v>38810</v>
      </c>
      <c r="K22" t="s">
        <v>75</v>
      </c>
    </row>
    <row r="23" spans="1:11" x14ac:dyDescent="0.2">
      <c r="A23" t="s">
        <v>111</v>
      </c>
      <c r="B23" t="s">
        <v>112</v>
      </c>
      <c r="C23">
        <v>0.17</v>
      </c>
      <c r="D23">
        <v>49.8</v>
      </c>
      <c r="E23" t="s">
        <v>113</v>
      </c>
      <c r="F23" t="s">
        <v>114</v>
      </c>
      <c r="G23" t="s">
        <v>115</v>
      </c>
      <c r="J23" s="1">
        <v>20883</v>
      </c>
      <c r="K23" t="s">
        <v>116</v>
      </c>
    </row>
    <row r="24" spans="1:11" x14ac:dyDescent="0.2">
      <c r="A24" t="s">
        <v>117</v>
      </c>
      <c r="B24" t="s">
        <v>118</v>
      </c>
      <c r="C24">
        <v>3.58</v>
      </c>
      <c r="D24">
        <v>184.71</v>
      </c>
      <c r="E24" t="s">
        <v>67</v>
      </c>
      <c r="F24" t="s">
        <v>119</v>
      </c>
      <c r="G24" t="s">
        <v>120</v>
      </c>
      <c r="J24" s="1">
        <v>38674</v>
      </c>
      <c r="K24" t="s">
        <v>80</v>
      </c>
    </row>
    <row r="25" spans="1:11" x14ac:dyDescent="0.2">
      <c r="A25" t="s">
        <v>121</v>
      </c>
      <c r="B25" t="s">
        <v>122</v>
      </c>
      <c r="C25">
        <v>0.03</v>
      </c>
      <c r="D25">
        <v>11.04</v>
      </c>
      <c r="E25" t="s">
        <v>61</v>
      </c>
      <c r="F25" t="s">
        <v>123</v>
      </c>
      <c r="G25" t="s">
        <v>124</v>
      </c>
      <c r="J25" s="1">
        <v>43623</v>
      </c>
      <c r="K25" t="s">
        <v>125</v>
      </c>
    </row>
    <row r="26" spans="1:11" x14ac:dyDescent="0.2">
      <c r="A26" t="s">
        <v>126</v>
      </c>
      <c r="B26" t="s">
        <v>127</v>
      </c>
      <c r="C26">
        <v>0.01</v>
      </c>
      <c r="D26">
        <v>28.87</v>
      </c>
      <c r="E26" t="s">
        <v>8</v>
      </c>
      <c r="F26" t="s">
        <v>128</v>
      </c>
      <c r="G26" t="s">
        <v>129</v>
      </c>
      <c r="J26" s="1">
        <v>45565</v>
      </c>
      <c r="K26" t="s">
        <v>130</v>
      </c>
    </row>
    <row r="27" spans="1:11" x14ac:dyDescent="0.2">
      <c r="A27" t="s">
        <v>131</v>
      </c>
      <c r="B27" t="s">
        <v>132</v>
      </c>
      <c r="C27">
        <v>0.05</v>
      </c>
      <c r="D27">
        <v>89.2</v>
      </c>
      <c r="E27" t="s">
        <v>45</v>
      </c>
      <c r="F27" t="s">
        <v>133</v>
      </c>
      <c r="G27" t="s">
        <v>134</v>
      </c>
      <c r="J27" s="1">
        <v>33500</v>
      </c>
      <c r="K27" t="s">
        <v>11</v>
      </c>
    </row>
    <row r="28" spans="1:11" x14ac:dyDescent="0.2">
      <c r="A28" t="s">
        <v>135</v>
      </c>
      <c r="B28" t="s">
        <v>136</v>
      </c>
      <c r="C28">
        <v>0.11</v>
      </c>
      <c r="D28">
        <v>100.83</v>
      </c>
      <c r="E28" t="s">
        <v>45</v>
      </c>
      <c r="F28" t="s">
        <v>96</v>
      </c>
      <c r="G28" t="s">
        <v>137</v>
      </c>
      <c r="J28" s="1">
        <v>20883</v>
      </c>
      <c r="K28" t="s">
        <v>138</v>
      </c>
    </row>
    <row r="29" spans="1:11" x14ac:dyDescent="0.2">
      <c r="A29" t="s">
        <v>139</v>
      </c>
      <c r="B29" t="s">
        <v>140</v>
      </c>
      <c r="C29">
        <v>0.31</v>
      </c>
      <c r="D29">
        <v>271.23</v>
      </c>
      <c r="E29" t="s">
        <v>51</v>
      </c>
      <c r="F29" t="s">
        <v>141</v>
      </c>
      <c r="G29" t="s">
        <v>142</v>
      </c>
      <c r="J29" s="1">
        <v>27941</v>
      </c>
      <c r="K29" t="s">
        <v>143</v>
      </c>
    </row>
    <row r="30" spans="1:11" x14ac:dyDescent="0.2">
      <c r="A30" t="s">
        <v>144</v>
      </c>
      <c r="B30" t="s">
        <v>145</v>
      </c>
      <c r="C30">
        <v>0.1</v>
      </c>
      <c r="D30">
        <v>77.430000000000007</v>
      </c>
      <c r="E30" t="s">
        <v>51</v>
      </c>
      <c r="F30" t="s">
        <v>146</v>
      </c>
      <c r="G30" t="s">
        <v>142</v>
      </c>
      <c r="J30" s="1">
        <v>29311</v>
      </c>
      <c r="K30" t="s">
        <v>147</v>
      </c>
    </row>
    <row r="31" spans="1:11" x14ac:dyDescent="0.2">
      <c r="A31" t="s">
        <v>148</v>
      </c>
      <c r="B31" t="s">
        <v>149</v>
      </c>
      <c r="C31">
        <v>0.21</v>
      </c>
      <c r="D31">
        <v>226.27</v>
      </c>
      <c r="E31" t="s">
        <v>83</v>
      </c>
      <c r="F31" t="s">
        <v>150</v>
      </c>
      <c r="G31" t="s">
        <v>151</v>
      </c>
      <c r="J31" s="1">
        <v>39405</v>
      </c>
      <c r="K31" t="s">
        <v>152</v>
      </c>
    </row>
    <row r="32" spans="1:11" x14ac:dyDescent="0.2">
      <c r="A32" t="s">
        <v>153</v>
      </c>
      <c r="B32" t="s">
        <v>154</v>
      </c>
      <c r="C32">
        <v>0.06</v>
      </c>
      <c r="D32">
        <v>142.12</v>
      </c>
      <c r="E32" t="s">
        <v>45</v>
      </c>
      <c r="F32" t="s">
        <v>155</v>
      </c>
      <c r="G32" t="s">
        <v>156</v>
      </c>
      <c r="J32" s="1">
        <v>42433</v>
      </c>
      <c r="K32" t="s">
        <v>157</v>
      </c>
    </row>
    <row r="33" spans="1:11" x14ac:dyDescent="0.2">
      <c r="A33" t="s">
        <v>158</v>
      </c>
      <c r="B33" t="s">
        <v>159</v>
      </c>
      <c r="C33">
        <v>0.1</v>
      </c>
      <c r="D33">
        <v>520.47</v>
      </c>
      <c r="E33" t="s">
        <v>51</v>
      </c>
      <c r="F33" t="s">
        <v>160</v>
      </c>
      <c r="G33" t="s">
        <v>161</v>
      </c>
      <c r="J33" s="1">
        <v>38628</v>
      </c>
      <c r="K33" t="s">
        <v>162</v>
      </c>
    </row>
    <row r="34" spans="1:11" x14ac:dyDescent="0.2">
      <c r="A34" t="s">
        <v>163</v>
      </c>
      <c r="B34" t="s">
        <v>164</v>
      </c>
      <c r="C34">
        <v>0.08</v>
      </c>
      <c r="D34">
        <v>166.67</v>
      </c>
      <c r="E34" t="s">
        <v>8</v>
      </c>
      <c r="F34" t="s">
        <v>165</v>
      </c>
      <c r="G34" t="s">
        <v>166</v>
      </c>
      <c r="J34" s="1">
        <v>41540</v>
      </c>
      <c r="K34" t="s">
        <v>167</v>
      </c>
    </row>
    <row r="35" spans="1:11" x14ac:dyDescent="0.2">
      <c r="A35" t="s">
        <v>168</v>
      </c>
      <c r="B35" t="s">
        <v>169</v>
      </c>
      <c r="C35">
        <v>0.35</v>
      </c>
      <c r="D35">
        <v>314.89999999999998</v>
      </c>
      <c r="E35" t="s">
        <v>19</v>
      </c>
      <c r="F35" t="s">
        <v>25</v>
      </c>
      <c r="G35" t="s">
        <v>170</v>
      </c>
      <c r="J35" s="1">
        <v>33605</v>
      </c>
      <c r="K35" t="s">
        <v>171</v>
      </c>
    </row>
    <row r="36" spans="1:11" x14ac:dyDescent="0.2">
      <c r="A36" t="s">
        <v>172</v>
      </c>
      <c r="B36" t="s">
        <v>173</v>
      </c>
      <c r="C36">
        <v>0.16</v>
      </c>
      <c r="D36">
        <v>68.47</v>
      </c>
      <c r="E36" t="s">
        <v>29</v>
      </c>
      <c r="F36" t="s">
        <v>174</v>
      </c>
      <c r="G36" t="s">
        <v>175</v>
      </c>
      <c r="J36" s="1">
        <v>39721</v>
      </c>
      <c r="K36" t="s">
        <v>176</v>
      </c>
    </row>
    <row r="37" spans="1:11" x14ac:dyDescent="0.2">
      <c r="A37" t="s">
        <v>177</v>
      </c>
      <c r="B37" t="s">
        <v>178</v>
      </c>
      <c r="C37">
        <v>0.23</v>
      </c>
      <c r="D37">
        <v>226.85</v>
      </c>
      <c r="E37" t="s">
        <v>29</v>
      </c>
      <c r="F37" t="s">
        <v>40</v>
      </c>
      <c r="G37" t="s">
        <v>179</v>
      </c>
      <c r="J37" s="1">
        <v>36445</v>
      </c>
      <c r="K37" t="s">
        <v>180</v>
      </c>
    </row>
    <row r="38" spans="1:11" x14ac:dyDescent="0.2">
      <c r="A38" t="s">
        <v>181</v>
      </c>
      <c r="B38" t="s">
        <v>182</v>
      </c>
      <c r="C38">
        <v>0.06</v>
      </c>
      <c r="D38">
        <v>321.85000000000002</v>
      </c>
      <c r="E38" t="s">
        <v>29</v>
      </c>
      <c r="F38" t="s">
        <v>35</v>
      </c>
      <c r="G38" t="s">
        <v>183</v>
      </c>
      <c r="J38" s="1">
        <v>42905</v>
      </c>
      <c r="K38" t="s">
        <v>42</v>
      </c>
    </row>
    <row r="39" spans="1:11" x14ac:dyDescent="0.2">
      <c r="A39" t="s">
        <v>184</v>
      </c>
      <c r="B39" t="s">
        <v>185</v>
      </c>
      <c r="C39">
        <v>0.16</v>
      </c>
      <c r="D39">
        <v>358.29</v>
      </c>
      <c r="E39" t="s">
        <v>51</v>
      </c>
      <c r="F39" t="s">
        <v>186</v>
      </c>
      <c r="G39" t="s">
        <v>187</v>
      </c>
      <c r="J39" s="1">
        <v>35178</v>
      </c>
      <c r="K39" t="s">
        <v>37</v>
      </c>
    </row>
    <row r="40" spans="1:11" x14ac:dyDescent="0.2">
      <c r="A40" t="s">
        <v>188</v>
      </c>
      <c r="B40" t="s">
        <v>189</v>
      </c>
      <c r="C40">
        <v>0.02</v>
      </c>
      <c r="D40">
        <v>24.49</v>
      </c>
      <c r="E40" t="s">
        <v>190</v>
      </c>
      <c r="F40" t="s">
        <v>191</v>
      </c>
      <c r="G40" t="s">
        <v>192</v>
      </c>
      <c r="J40" s="1">
        <v>35639</v>
      </c>
      <c r="K40" t="s">
        <v>193</v>
      </c>
    </row>
    <row r="41" spans="1:11" x14ac:dyDescent="0.2">
      <c r="A41" t="s">
        <v>194</v>
      </c>
      <c r="B41" t="s">
        <v>195</v>
      </c>
      <c r="C41">
        <v>7.25</v>
      </c>
      <c r="D41">
        <v>230.76</v>
      </c>
      <c r="E41" t="s">
        <v>29</v>
      </c>
      <c r="F41" t="s">
        <v>196</v>
      </c>
      <c r="G41" t="s">
        <v>197</v>
      </c>
      <c r="J41" s="1">
        <v>30285</v>
      </c>
      <c r="K41" t="s">
        <v>198</v>
      </c>
    </row>
    <row r="42" spans="1:11" x14ac:dyDescent="0.2">
      <c r="A42" t="s">
        <v>199</v>
      </c>
      <c r="B42" t="s">
        <v>200</v>
      </c>
      <c r="C42">
        <v>0.31</v>
      </c>
      <c r="D42">
        <v>182.7</v>
      </c>
      <c r="E42" t="s">
        <v>29</v>
      </c>
      <c r="F42" t="s">
        <v>201</v>
      </c>
      <c r="G42" t="s">
        <v>41</v>
      </c>
      <c r="J42" s="1">
        <v>34774</v>
      </c>
      <c r="K42" t="s">
        <v>202</v>
      </c>
    </row>
    <row r="43" spans="1:11" x14ac:dyDescent="0.2">
      <c r="A43" t="s">
        <v>203</v>
      </c>
      <c r="B43" t="s">
        <v>204</v>
      </c>
      <c r="C43">
        <v>0.04</v>
      </c>
      <c r="D43">
        <v>69.53</v>
      </c>
      <c r="E43" t="s">
        <v>67</v>
      </c>
      <c r="F43" t="s">
        <v>205</v>
      </c>
      <c r="G43" t="s">
        <v>31</v>
      </c>
      <c r="J43" s="1">
        <v>41267</v>
      </c>
      <c r="K43" t="s">
        <v>80</v>
      </c>
    </row>
    <row r="44" spans="1:11" x14ac:dyDescent="0.2">
      <c r="A44" t="s">
        <v>206</v>
      </c>
      <c r="B44" t="s">
        <v>207</v>
      </c>
      <c r="C44">
        <v>0.08</v>
      </c>
      <c r="D44">
        <v>107</v>
      </c>
      <c r="E44" t="s">
        <v>51</v>
      </c>
      <c r="F44" t="s">
        <v>101</v>
      </c>
      <c r="G44" t="s">
        <v>208</v>
      </c>
      <c r="J44" s="1">
        <v>44866</v>
      </c>
      <c r="K44" t="s">
        <v>152</v>
      </c>
    </row>
    <row r="45" spans="1:11" x14ac:dyDescent="0.2">
      <c r="A45" t="s">
        <v>209</v>
      </c>
      <c r="B45" t="s">
        <v>210</v>
      </c>
      <c r="C45">
        <v>0.05</v>
      </c>
      <c r="D45">
        <v>56.08</v>
      </c>
      <c r="E45" t="s">
        <v>113</v>
      </c>
      <c r="F45" t="s">
        <v>211</v>
      </c>
      <c r="G45" t="s">
        <v>212</v>
      </c>
      <c r="J45" s="1">
        <v>20883</v>
      </c>
      <c r="K45" t="s">
        <v>11</v>
      </c>
    </row>
    <row r="46" spans="1:11" x14ac:dyDescent="0.2">
      <c r="A46" t="s">
        <v>213</v>
      </c>
      <c r="B46" t="s">
        <v>214</v>
      </c>
      <c r="C46">
        <v>0.21</v>
      </c>
      <c r="D46">
        <v>394.04</v>
      </c>
      <c r="E46" t="s">
        <v>29</v>
      </c>
      <c r="F46" t="s">
        <v>215</v>
      </c>
      <c r="G46" t="s">
        <v>41</v>
      </c>
      <c r="J46" s="1">
        <v>43340</v>
      </c>
      <c r="K46" t="s">
        <v>216</v>
      </c>
    </row>
    <row r="47" spans="1:11" x14ac:dyDescent="0.2">
      <c r="A47" t="s">
        <v>217</v>
      </c>
      <c r="B47" t="s">
        <v>218</v>
      </c>
      <c r="C47">
        <v>0.13</v>
      </c>
      <c r="D47">
        <v>288.93</v>
      </c>
      <c r="E47" t="s">
        <v>51</v>
      </c>
      <c r="F47" t="s">
        <v>186</v>
      </c>
      <c r="G47" t="s">
        <v>219</v>
      </c>
      <c r="J47" s="1">
        <v>42521</v>
      </c>
      <c r="K47" t="s">
        <v>220</v>
      </c>
    </row>
    <row r="48" spans="1:11" x14ac:dyDescent="0.2">
      <c r="A48" t="s">
        <v>221</v>
      </c>
      <c r="B48" t="s">
        <v>222</v>
      </c>
      <c r="C48">
        <v>0.02</v>
      </c>
      <c r="D48">
        <v>193.71</v>
      </c>
      <c r="E48" t="s">
        <v>51</v>
      </c>
      <c r="F48" t="s">
        <v>146</v>
      </c>
      <c r="G48" t="s">
        <v>223</v>
      </c>
      <c r="J48" s="1">
        <v>39182</v>
      </c>
      <c r="K48" t="s">
        <v>224</v>
      </c>
    </row>
    <row r="49" spans="1:11" x14ac:dyDescent="0.2">
      <c r="A49" t="s">
        <v>225</v>
      </c>
      <c r="B49" t="s">
        <v>226</v>
      </c>
      <c r="C49">
        <v>0.31</v>
      </c>
      <c r="D49">
        <v>22.49</v>
      </c>
      <c r="E49" t="s">
        <v>106</v>
      </c>
      <c r="F49" t="s">
        <v>227</v>
      </c>
      <c r="G49" t="s">
        <v>228</v>
      </c>
      <c r="J49" s="1">
        <v>30650</v>
      </c>
      <c r="K49" t="s">
        <v>229</v>
      </c>
    </row>
    <row r="50" spans="1:11" x14ac:dyDescent="0.2">
      <c r="A50" t="s">
        <v>230</v>
      </c>
      <c r="B50" t="s">
        <v>231</v>
      </c>
      <c r="C50">
        <v>0.04</v>
      </c>
      <c r="D50">
        <v>143.11000000000001</v>
      </c>
      <c r="E50" t="s">
        <v>45</v>
      </c>
      <c r="F50" t="s">
        <v>232</v>
      </c>
      <c r="G50" t="s">
        <v>228</v>
      </c>
      <c r="J50" s="1">
        <v>43511</v>
      </c>
      <c r="K50" t="s">
        <v>138</v>
      </c>
    </row>
    <row r="51" spans="1:11" x14ac:dyDescent="0.2">
      <c r="A51" t="s">
        <v>233</v>
      </c>
      <c r="B51" t="s">
        <v>234</v>
      </c>
      <c r="C51">
        <v>0.13</v>
      </c>
      <c r="D51">
        <v>286.3</v>
      </c>
      <c r="E51" t="s">
        <v>29</v>
      </c>
      <c r="F51" t="s">
        <v>35</v>
      </c>
      <c r="G51" t="s">
        <v>69</v>
      </c>
      <c r="J51" s="1">
        <v>32843</v>
      </c>
      <c r="K51" t="s">
        <v>37</v>
      </c>
    </row>
    <row r="52" spans="1:11" x14ac:dyDescent="0.2">
      <c r="A52" t="s">
        <v>235</v>
      </c>
      <c r="B52" t="s">
        <v>236</v>
      </c>
      <c r="C52">
        <v>0.24</v>
      </c>
      <c r="D52">
        <v>290.04000000000002</v>
      </c>
      <c r="E52" t="s">
        <v>8</v>
      </c>
      <c r="F52" t="s">
        <v>237</v>
      </c>
      <c r="G52" t="s">
        <v>238</v>
      </c>
      <c r="J52" s="1">
        <v>29676</v>
      </c>
      <c r="K52" t="s">
        <v>239</v>
      </c>
    </row>
    <row r="53" spans="1:11" x14ac:dyDescent="0.2">
      <c r="A53" t="s">
        <v>240</v>
      </c>
      <c r="B53" t="s">
        <v>241</v>
      </c>
      <c r="C53">
        <v>0.11</v>
      </c>
      <c r="D53">
        <v>3196.55</v>
      </c>
      <c r="E53" t="s">
        <v>67</v>
      </c>
      <c r="F53" t="s">
        <v>242</v>
      </c>
      <c r="G53" t="s">
        <v>243</v>
      </c>
      <c r="J53" s="1">
        <v>35432</v>
      </c>
      <c r="K53" t="s">
        <v>244</v>
      </c>
    </row>
    <row r="54" spans="1:11" x14ac:dyDescent="0.2">
      <c r="A54" t="s">
        <v>245</v>
      </c>
      <c r="B54" t="s">
        <v>246</v>
      </c>
      <c r="C54">
        <v>0.06</v>
      </c>
      <c r="D54">
        <v>229.54</v>
      </c>
      <c r="E54" t="s">
        <v>83</v>
      </c>
      <c r="F54" t="s">
        <v>247</v>
      </c>
      <c r="G54" t="s">
        <v>47</v>
      </c>
      <c r="J54" s="1">
        <v>39092</v>
      </c>
      <c r="K54" t="s">
        <v>248</v>
      </c>
    </row>
    <row r="55" spans="1:11" x14ac:dyDescent="0.2">
      <c r="A55" t="s">
        <v>249</v>
      </c>
      <c r="B55" t="s">
        <v>250</v>
      </c>
      <c r="C55">
        <v>0.03</v>
      </c>
      <c r="D55">
        <v>207.65</v>
      </c>
      <c r="E55" t="s">
        <v>61</v>
      </c>
      <c r="F55" t="s">
        <v>123</v>
      </c>
      <c r="G55" t="s">
        <v>251</v>
      </c>
      <c r="J55" s="1">
        <v>32142</v>
      </c>
      <c r="K55" t="s">
        <v>252</v>
      </c>
    </row>
    <row r="56" spans="1:11" x14ac:dyDescent="0.2">
      <c r="A56" t="s">
        <v>253</v>
      </c>
      <c r="B56" t="s">
        <v>254</v>
      </c>
      <c r="C56">
        <v>7.0000000000000007E-2</v>
      </c>
      <c r="D56">
        <v>442.69</v>
      </c>
      <c r="E56" t="s">
        <v>8</v>
      </c>
      <c r="F56" t="s">
        <v>255</v>
      </c>
      <c r="G56" t="s">
        <v>256</v>
      </c>
      <c r="J56" s="1">
        <v>45050</v>
      </c>
      <c r="K56" t="s">
        <v>257</v>
      </c>
    </row>
    <row r="57" spans="1:11" x14ac:dyDescent="0.2">
      <c r="A57" t="s">
        <v>258</v>
      </c>
      <c r="B57" t="s">
        <v>259</v>
      </c>
      <c r="C57">
        <v>7.0000000000000007E-2</v>
      </c>
      <c r="D57">
        <v>37</v>
      </c>
      <c r="E57" t="s">
        <v>190</v>
      </c>
      <c r="F57" t="s">
        <v>260</v>
      </c>
      <c r="G57" t="s">
        <v>192</v>
      </c>
      <c r="J57" s="1">
        <v>42923</v>
      </c>
      <c r="K57" t="s">
        <v>261</v>
      </c>
    </row>
    <row r="58" spans="1:11" x14ac:dyDescent="0.2">
      <c r="A58" t="s">
        <v>262</v>
      </c>
      <c r="B58" t="s">
        <v>263</v>
      </c>
      <c r="C58">
        <v>0.04</v>
      </c>
      <c r="D58">
        <v>65.48</v>
      </c>
      <c r="E58" t="s">
        <v>61</v>
      </c>
      <c r="F58" t="s">
        <v>264</v>
      </c>
      <c r="G58" t="s">
        <v>265</v>
      </c>
      <c r="J58" s="1">
        <v>30986</v>
      </c>
      <c r="K58" t="s">
        <v>266</v>
      </c>
    </row>
    <row r="59" spans="1:11" x14ac:dyDescent="0.2">
      <c r="A59" t="s">
        <v>267</v>
      </c>
      <c r="B59" t="s">
        <v>268</v>
      </c>
      <c r="C59">
        <v>0.57999999999999996</v>
      </c>
      <c r="D59">
        <v>42.34</v>
      </c>
      <c r="E59" t="s">
        <v>51</v>
      </c>
      <c r="F59" t="s">
        <v>269</v>
      </c>
      <c r="G59" t="s">
        <v>79</v>
      </c>
      <c r="J59" s="1">
        <v>27941</v>
      </c>
      <c r="K59" t="s">
        <v>75</v>
      </c>
    </row>
    <row r="60" spans="1:11" x14ac:dyDescent="0.2">
      <c r="A60" t="s">
        <v>270</v>
      </c>
      <c r="B60" t="s">
        <v>271</v>
      </c>
      <c r="C60">
        <v>0.04</v>
      </c>
      <c r="D60">
        <v>36.47</v>
      </c>
      <c r="E60" t="s">
        <v>19</v>
      </c>
      <c r="F60" t="s">
        <v>20</v>
      </c>
      <c r="G60" t="s">
        <v>272</v>
      </c>
      <c r="J60" s="1">
        <v>26572</v>
      </c>
      <c r="K60" t="s">
        <v>103</v>
      </c>
    </row>
    <row r="61" spans="1:11" x14ac:dyDescent="0.2">
      <c r="A61" t="s">
        <v>273</v>
      </c>
      <c r="B61" t="s">
        <v>274</v>
      </c>
      <c r="C61">
        <v>0.14000000000000001</v>
      </c>
      <c r="D61">
        <v>240.52</v>
      </c>
      <c r="E61" t="s">
        <v>19</v>
      </c>
      <c r="F61" t="s">
        <v>20</v>
      </c>
      <c r="G61" t="s">
        <v>275</v>
      </c>
      <c r="J61" s="1">
        <v>26572</v>
      </c>
      <c r="K61" t="s">
        <v>276</v>
      </c>
    </row>
    <row r="62" spans="1:11" x14ac:dyDescent="0.2">
      <c r="A62" t="s">
        <v>277</v>
      </c>
      <c r="B62" t="s">
        <v>278</v>
      </c>
      <c r="C62">
        <v>1.71</v>
      </c>
      <c r="D62">
        <v>460.61</v>
      </c>
      <c r="E62" t="s">
        <v>51</v>
      </c>
      <c r="F62" t="s">
        <v>279</v>
      </c>
      <c r="G62" t="s">
        <v>280</v>
      </c>
      <c r="J62" s="1">
        <v>40225</v>
      </c>
      <c r="K62" t="s">
        <v>281</v>
      </c>
    </row>
    <row r="63" spans="1:11" x14ac:dyDescent="0.2">
      <c r="A63" t="s">
        <v>282</v>
      </c>
      <c r="B63" t="s">
        <v>283</v>
      </c>
      <c r="C63">
        <v>0.04</v>
      </c>
      <c r="D63">
        <v>93.35</v>
      </c>
      <c r="E63" t="s">
        <v>67</v>
      </c>
      <c r="F63" t="s">
        <v>284</v>
      </c>
      <c r="G63" t="s">
        <v>285</v>
      </c>
      <c r="J63" s="1">
        <v>36340</v>
      </c>
      <c r="K63" t="s">
        <v>286</v>
      </c>
    </row>
    <row r="64" spans="1:11" x14ac:dyDescent="0.2">
      <c r="A64" t="s">
        <v>287</v>
      </c>
      <c r="B64" t="s">
        <v>288</v>
      </c>
      <c r="C64">
        <v>0.02</v>
      </c>
      <c r="D64">
        <v>69.34</v>
      </c>
      <c r="E64" t="s">
        <v>19</v>
      </c>
      <c r="F64" t="s">
        <v>57</v>
      </c>
      <c r="G64" t="s">
        <v>161</v>
      </c>
      <c r="J64" s="1">
        <v>44438</v>
      </c>
      <c r="K64" t="s">
        <v>289</v>
      </c>
    </row>
    <row r="65" spans="1:11" x14ac:dyDescent="0.2">
      <c r="A65" t="s">
        <v>290</v>
      </c>
      <c r="B65" t="s">
        <v>291</v>
      </c>
      <c r="C65">
        <v>0.05</v>
      </c>
      <c r="D65">
        <v>182.98</v>
      </c>
      <c r="E65" t="s">
        <v>19</v>
      </c>
      <c r="F65" t="s">
        <v>25</v>
      </c>
      <c r="G65" t="s">
        <v>74</v>
      </c>
      <c r="J65" s="1">
        <v>37938</v>
      </c>
      <c r="K65" t="s">
        <v>248</v>
      </c>
    </row>
    <row r="66" spans="1:11" x14ac:dyDescent="0.2">
      <c r="A66" t="s">
        <v>292</v>
      </c>
      <c r="B66" t="s">
        <v>293</v>
      </c>
      <c r="C66">
        <v>0.28000000000000003</v>
      </c>
      <c r="D66">
        <v>988.16</v>
      </c>
      <c r="E66" t="s">
        <v>51</v>
      </c>
      <c r="F66" t="s">
        <v>160</v>
      </c>
      <c r="G66" t="s">
        <v>142</v>
      </c>
      <c r="J66" s="1">
        <v>40637</v>
      </c>
      <c r="K66" t="s">
        <v>294</v>
      </c>
    </row>
    <row r="67" spans="1:11" x14ac:dyDescent="0.2">
      <c r="A67" t="s">
        <v>295</v>
      </c>
      <c r="B67" t="s">
        <v>296</v>
      </c>
      <c r="C67">
        <v>0.25</v>
      </c>
      <c r="D67">
        <v>166.92</v>
      </c>
      <c r="E67" t="s">
        <v>51</v>
      </c>
      <c r="F67" t="s">
        <v>160</v>
      </c>
      <c r="G67" t="s">
        <v>142</v>
      </c>
      <c r="J67" s="1">
        <v>45187</v>
      </c>
      <c r="K67" t="s">
        <v>116</v>
      </c>
    </row>
    <row r="68" spans="1:11" x14ac:dyDescent="0.2">
      <c r="A68" t="s">
        <v>297</v>
      </c>
      <c r="B68" t="s">
        <v>298</v>
      </c>
      <c r="C68">
        <v>0.11</v>
      </c>
      <c r="D68">
        <v>76.37</v>
      </c>
      <c r="E68" t="s">
        <v>51</v>
      </c>
      <c r="F68" t="s">
        <v>160</v>
      </c>
      <c r="G68" t="s">
        <v>142</v>
      </c>
      <c r="J68" s="1">
        <v>34789</v>
      </c>
      <c r="K68" t="s">
        <v>299</v>
      </c>
    </row>
    <row r="69" spans="1:11" x14ac:dyDescent="0.2">
      <c r="A69" t="s">
        <v>300</v>
      </c>
      <c r="B69" t="s">
        <v>301</v>
      </c>
      <c r="C69">
        <v>0.19</v>
      </c>
      <c r="D69">
        <v>157.06</v>
      </c>
      <c r="E69" t="s">
        <v>8</v>
      </c>
      <c r="F69" t="s">
        <v>255</v>
      </c>
      <c r="G69" t="s">
        <v>47</v>
      </c>
      <c r="J69" s="1">
        <v>20883</v>
      </c>
      <c r="K69" t="s">
        <v>16</v>
      </c>
    </row>
    <row r="70" spans="1:11" x14ac:dyDescent="0.2">
      <c r="A70" t="s">
        <v>302</v>
      </c>
      <c r="B70" t="s">
        <v>303</v>
      </c>
      <c r="C70">
        <v>0.3</v>
      </c>
      <c r="D70">
        <v>4313.01</v>
      </c>
      <c r="E70" t="s">
        <v>67</v>
      </c>
      <c r="F70" t="s">
        <v>68</v>
      </c>
      <c r="G70" t="s">
        <v>304</v>
      </c>
      <c r="J70" s="1">
        <v>40123</v>
      </c>
      <c r="K70" t="s">
        <v>305</v>
      </c>
    </row>
    <row r="71" spans="1:11" x14ac:dyDescent="0.2">
      <c r="A71" t="s">
        <v>306</v>
      </c>
      <c r="B71" t="s">
        <v>307</v>
      </c>
      <c r="C71">
        <v>0.02</v>
      </c>
      <c r="D71">
        <v>34.119999999999997</v>
      </c>
      <c r="E71" t="s">
        <v>67</v>
      </c>
      <c r="F71" t="s">
        <v>205</v>
      </c>
      <c r="G71" t="s">
        <v>308</v>
      </c>
      <c r="J71" s="1">
        <v>40896</v>
      </c>
      <c r="K71" t="s">
        <v>266</v>
      </c>
    </row>
    <row r="72" spans="1:11" x14ac:dyDescent="0.2">
      <c r="A72" t="s">
        <v>309</v>
      </c>
      <c r="B72" t="s">
        <v>310</v>
      </c>
      <c r="C72">
        <v>0.26</v>
      </c>
      <c r="D72">
        <v>87.45</v>
      </c>
      <c r="E72" t="s">
        <v>19</v>
      </c>
      <c r="F72" t="s">
        <v>20</v>
      </c>
      <c r="G72" t="s">
        <v>311</v>
      </c>
      <c r="J72" s="1">
        <v>34754</v>
      </c>
      <c r="K72" t="s">
        <v>244</v>
      </c>
    </row>
    <row r="73" spans="1:11" x14ac:dyDescent="0.2">
      <c r="A73" t="s">
        <v>312</v>
      </c>
      <c r="B73" t="s">
        <v>313</v>
      </c>
      <c r="C73">
        <v>0.22</v>
      </c>
      <c r="D73">
        <v>53.06</v>
      </c>
      <c r="E73" t="s">
        <v>19</v>
      </c>
      <c r="F73" t="s">
        <v>314</v>
      </c>
      <c r="G73" t="s">
        <v>142</v>
      </c>
      <c r="J73" s="1">
        <v>20883</v>
      </c>
      <c r="K73" t="s">
        <v>32</v>
      </c>
    </row>
    <row r="74" spans="1:11" x14ac:dyDescent="0.2">
      <c r="A74" t="s">
        <v>315</v>
      </c>
      <c r="B74" t="s">
        <v>316</v>
      </c>
      <c r="C74">
        <v>1.69</v>
      </c>
      <c r="D74">
        <v>173.51</v>
      </c>
      <c r="E74" t="s">
        <v>29</v>
      </c>
      <c r="F74" t="s">
        <v>40</v>
      </c>
      <c r="G74" t="s">
        <v>317</v>
      </c>
      <c r="J74" s="1">
        <v>41767</v>
      </c>
      <c r="K74" t="s">
        <v>318</v>
      </c>
    </row>
    <row r="75" spans="1:11" x14ac:dyDescent="0.2">
      <c r="A75" t="s">
        <v>319</v>
      </c>
      <c r="B75" t="s">
        <v>320</v>
      </c>
      <c r="C75">
        <v>0.05</v>
      </c>
      <c r="D75">
        <v>216.36</v>
      </c>
      <c r="E75" t="s">
        <v>8</v>
      </c>
      <c r="F75" t="s">
        <v>321</v>
      </c>
      <c r="G75" t="s">
        <v>322</v>
      </c>
      <c r="J75" s="1">
        <v>43269</v>
      </c>
      <c r="K75" t="s">
        <v>323</v>
      </c>
    </row>
    <row r="76" spans="1:11" x14ac:dyDescent="0.2">
      <c r="A76" t="s">
        <v>324</v>
      </c>
      <c r="B76" t="s">
        <v>325</v>
      </c>
      <c r="C76">
        <v>0.05</v>
      </c>
      <c r="D76">
        <v>106.02</v>
      </c>
      <c r="E76" t="s">
        <v>51</v>
      </c>
      <c r="F76" t="s">
        <v>186</v>
      </c>
      <c r="G76" t="s">
        <v>326</v>
      </c>
      <c r="J76" s="1">
        <v>44459</v>
      </c>
      <c r="K76" t="s">
        <v>327</v>
      </c>
    </row>
    <row r="77" spans="1:11" x14ac:dyDescent="0.2">
      <c r="A77" t="s">
        <v>328</v>
      </c>
      <c r="B77" t="s">
        <v>329</v>
      </c>
      <c r="C77">
        <v>0.02</v>
      </c>
      <c r="D77">
        <v>48.79</v>
      </c>
      <c r="E77" t="s">
        <v>113</v>
      </c>
      <c r="F77" t="s">
        <v>330</v>
      </c>
      <c r="G77" t="s">
        <v>331</v>
      </c>
      <c r="J77" s="1">
        <v>30255</v>
      </c>
      <c r="K77" t="s">
        <v>332</v>
      </c>
    </row>
    <row r="78" spans="1:11" x14ac:dyDescent="0.2">
      <c r="A78" t="s">
        <v>333</v>
      </c>
      <c r="B78" t="s">
        <v>334</v>
      </c>
      <c r="C78">
        <v>0.04</v>
      </c>
      <c r="D78">
        <v>179.22</v>
      </c>
      <c r="E78" t="s">
        <v>8</v>
      </c>
      <c r="F78" t="s">
        <v>14</v>
      </c>
      <c r="G78" t="s">
        <v>335</v>
      </c>
      <c r="J78" s="1">
        <v>45278</v>
      </c>
      <c r="K78" t="s">
        <v>75</v>
      </c>
    </row>
    <row r="79" spans="1:11" x14ac:dyDescent="0.2">
      <c r="A79" t="s">
        <v>336</v>
      </c>
      <c r="B79" t="s">
        <v>337</v>
      </c>
      <c r="C79">
        <v>0.03</v>
      </c>
      <c r="D79">
        <v>88.99</v>
      </c>
      <c r="E79" t="s">
        <v>113</v>
      </c>
      <c r="F79" t="s">
        <v>211</v>
      </c>
      <c r="G79" t="s">
        <v>338</v>
      </c>
      <c r="J79" s="1">
        <v>45000</v>
      </c>
      <c r="K79" t="s">
        <v>339</v>
      </c>
    </row>
    <row r="80" spans="1:11" x14ac:dyDescent="0.2">
      <c r="A80" t="s">
        <v>340</v>
      </c>
      <c r="B80" t="s">
        <v>341</v>
      </c>
      <c r="C80">
        <v>0.03</v>
      </c>
      <c r="D80">
        <v>86.96</v>
      </c>
      <c r="E80" t="s">
        <v>83</v>
      </c>
      <c r="F80" t="s">
        <v>84</v>
      </c>
      <c r="G80" t="s">
        <v>151</v>
      </c>
      <c r="J80" s="1">
        <v>38810</v>
      </c>
      <c r="K80" t="s">
        <v>342</v>
      </c>
    </row>
    <row r="81" spans="1:11" x14ac:dyDescent="0.2">
      <c r="A81" t="s">
        <v>343</v>
      </c>
      <c r="B81" t="s">
        <v>344</v>
      </c>
      <c r="C81">
        <v>0.03</v>
      </c>
      <c r="D81">
        <v>107.86</v>
      </c>
      <c r="E81" t="s">
        <v>8</v>
      </c>
      <c r="F81" t="s">
        <v>345</v>
      </c>
      <c r="G81" t="s">
        <v>346</v>
      </c>
      <c r="J81" s="1">
        <v>39143</v>
      </c>
      <c r="K81" t="s">
        <v>347</v>
      </c>
    </row>
    <row r="82" spans="1:11" x14ac:dyDescent="0.2">
      <c r="A82" t="s">
        <v>348</v>
      </c>
      <c r="B82" t="s">
        <v>349</v>
      </c>
      <c r="C82">
        <v>0.14000000000000001</v>
      </c>
      <c r="D82">
        <v>249.09</v>
      </c>
      <c r="E82" t="s">
        <v>29</v>
      </c>
      <c r="F82" t="s">
        <v>35</v>
      </c>
      <c r="G82" t="s">
        <v>36</v>
      </c>
      <c r="J82" s="1">
        <v>42996</v>
      </c>
      <c r="K82" t="s">
        <v>294</v>
      </c>
    </row>
    <row r="83" spans="1:11" x14ac:dyDescent="0.2">
      <c r="A83" t="s">
        <v>350</v>
      </c>
      <c r="B83" t="s">
        <v>351</v>
      </c>
      <c r="C83">
        <v>0.02</v>
      </c>
      <c r="D83">
        <v>42.8</v>
      </c>
      <c r="E83" t="s">
        <v>67</v>
      </c>
      <c r="F83" t="s">
        <v>352</v>
      </c>
      <c r="G83" t="s">
        <v>353</v>
      </c>
      <c r="J83" s="1">
        <v>44277</v>
      </c>
      <c r="K83" t="s">
        <v>354</v>
      </c>
    </row>
    <row r="84" spans="1:11" x14ac:dyDescent="0.2">
      <c r="A84" t="s">
        <v>355</v>
      </c>
      <c r="B84" t="s">
        <v>356</v>
      </c>
      <c r="C84">
        <v>0.03</v>
      </c>
      <c r="D84">
        <v>120.63</v>
      </c>
      <c r="E84" t="s">
        <v>83</v>
      </c>
      <c r="F84" t="s">
        <v>247</v>
      </c>
      <c r="G84" t="s">
        <v>192</v>
      </c>
      <c r="J84" s="1">
        <v>44655</v>
      </c>
      <c r="K84" t="s">
        <v>48</v>
      </c>
    </row>
    <row r="85" spans="1:11" x14ac:dyDescent="0.2">
      <c r="A85" t="s">
        <v>357</v>
      </c>
      <c r="B85" t="s">
        <v>358</v>
      </c>
      <c r="C85">
        <v>0.02</v>
      </c>
      <c r="D85">
        <v>46.96</v>
      </c>
      <c r="E85" t="s">
        <v>113</v>
      </c>
      <c r="F85" t="s">
        <v>359</v>
      </c>
      <c r="G85" t="s">
        <v>156</v>
      </c>
      <c r="J85" s="1">
        <v>20883</v>
      </c>
      <c r="K85" t="s">
        <v>360</v>
      </c>
    </row>
    <row r="86" spans="1:11" x14ac:dyDescent="0.2">
      <c r="A86" t="s">
        <v>361</v>
      </c>
      <c r="B86" t="s">
        <v>362</v>
      </c>
      <c r="C86">
        <v>0.12</v>
      </c>
      <c r="D86">
        <v>154.25</v>
      </c>
      <c r="E86" t="s">
        <v>51</v>
      </c>
      <c r="F86" t="s">
        <v>141</v>
      </c>
      <c r="G86" t="s">
        <v>363</v>
      </c>
      <c r="J86" s="1">
        <v>35977</v>
      </c>
      <c r="K86" t="s">
        <v>80</v>
      </c>
    </row>
    <row r="87" spans="1:11" x14ac:dyDescent="0.2">
      <c r="A87" t="s">
        <v>364</v>
      </c>
      <c r="B87" t="s">
        <v>365</v>
      </c>
      <c r="C87">
        <v>0.06</v>
      </c>
      <c r="D87">
        <v>111.92</v>
      </c>
      <c r="E87" t="s">
        <v>19</v>
      </c>
      <c r="F87" t="s">
        <v>366</v>
      </c>
      <c r="G87" t="s">
        <v>367</v>
      </c>
      <c r="J87" s="1">
        <v>35577</v>
      </c>
      <c r="K87" t="s">
        <v>368</v>
      </c>
    </row>
    <row r="88" spans="1:11" x14ac:dyDescent="0.2">
      <c r="A88" t="s">
        <v>369</v>
      </c>
      <c r="B88" t="s">
        <v>370</v>
      </c>
      <c r="C88">
        <v>0.02</v>
      </c>
      <c r="D88">
        <v>72</v>
      </c>
      <c r="E88" t="s">
        <v>67</v>
      </c>
      <c r="F88" t="s">
        <v>242</v>
      </c>
      <c r="G88" t="s">
        <v>115</v>
      </c>
      <c r="J88" s="1">
        <v>40357</v>
      </c>
      <c r="K88" t="s">
        <v>257</v>
      </c>
    </row>
    <row r="89" spans="1:11" x14ac:dyDescent="0.2">
      <c r="A89" t="s">
        <v>371</v>
      </c>
      <c r="B89" t="s">
        <v>372</v>
      </c>
      <c r="C89">
        <v>0.04</v>
      </c>
      <c r="D89">
        <v>21</v>
      </c>
      <c r="E89" t="s">
        <v>67</v>
      </c>
      <c r="F89" t="s">
        <v>68</v>
      </c>
      <c r="G89" t="s">
        <v>373</v>
      </c>
      <c r="J89" s="1">
        <v>36151</v>
      </c>
      <c r="K89" t="s">
        <v>374</v>
      </c>
    </row>
    <row r="90" spans="1:11" x14ac:dyDescent="0.2">
      <c r="A90" t="s">
        <v>375</v>
      </c>
      <c r="B90" t="s">
        <v>376</v>
      </c>
      <c r="C90">
        <v>0.14000000000000001</v>
      </c>
      <c r="D90">
        <v>79.95</v>
      </c>
      <c r="E90" t="s">
        <v>8</v>
      </c>
      <c r="F90" t="s">
        <v>14</v>
      </c>
      <c r="G90" t="s">
        <v>377</v>
      </c>
      <c r="J90" s="1">
        <v>43924</v>
      </c>
      <c r="K90" t="s">
        <v>130</v>
      </c>
    </row>
    <row r="91" spans="1:11" x14ac:dyDescent="0.2">
      <c r="A91" t="s">
        <v>378</v>
      </c>
      <c r="B91" t="s">
        <v>379</v>
      </c>
      <c r="C91">
        <v>0.02</v>
      </c>
      <c r="D91">
        <v>59.4</v>
      </c>
      <c r="E91" t="s">
        <v>19</v>
      </c>
      <c r="F91" t="s">
        <v>314</v>
      </c>
      <c r="G91" t="s">
        <v>380</v>
      </c>
      <c r="J91" s="1">
        <v>44095</v>
      </c>
      <c r="K91" t="s">
        <v>381</v>
      </c>
    </row>
    <row r="92" spans="1:11" x14ac:dyDescent="0.2">
      <c r="A92" t="s">
        <v>382</v>
      </c>
      <c r="B92" t="s">
        <v>383</v>
      </c>
      <c r="C92">
        <v>0.38</v>
      </c>
      <c r="D92">
        <v>385.73</v>
      </c>
      <c r="E92" t="s">
        <v>8</v>
      </c>
      <c r="F92" t="s">
        <v>384</v>
      </c>
      <c r="G92" t="s">
        <v>335</v>
      </c>
      <c r="J92" s="1">
        <v>20883</v>
      </c>
      <c r="K92" t="s">
        <v>385</v>
      </c>
    </row>
    <row r="93" spans="1:11" x14ac:dyDescent="0.2">
      <c r="A93" t="s">
        <v>386</v>
      </c>
      <c r="B93" t="s">
        <v>387</v>
      </c>
      <c r="C93">
        <v>0.05</v>
      </c>
      <c r="D93">
        <v>213.55</v>
      </c>
      <c r="E93" t="s">
        <v>51</v>
      </c>
      <c r="F93" t="s">
        <v>388</v>
      </c>
      <c r="G93" t="s">
        <v>212</v>
      </c>
      <c r="J93" s="1">
        <v>42795</v>
      </c>
      <c r="K93" t="s">
        <v>354</v>
      </c>
    </row>
    <row r="94" spans="1:11" x14ac:dyDescent="0.2">
      <c r="A94" t="s">
        <v>389</v>
      </c>
      <c r="B94" t="s">
        <v>390</v>
      </c>
      <c r="C94">
        <v>7.0000000000000007E-2</v>
      </c>
      <c r="D94">
        <v>123.12</v>
      </c>
      <c r="E94" t="s">
        <v>83</v>
      </c>
      <c r="F94" t="s">
        <v>391</v>
      </c>
      <c r="G94" t="s">
        <v>228</v>
      </c>
      <c r="J94" s="1">
        <v>39031</v>
      </c>
      <c r="K94" t="s">
        <v>138</v>
      </c>
    </row>
    <row r="95" spans="1:11" x14ac:dyDescent="0.2">
      <c r="A95" t="s">
        <v>392</v>
      </c>
      <c r="B95" t="s">
        <v>392</v>
      </c>
      <c r="C95">
        <v>0.06</v>
      </c>
      <c r="D95">
        <v>217.65</v>
      </c>
      <c r="E95" t="s">
        <v>29</v>
      </c>
      <c r="F95" t="s">
        <v>393</v>
      </c>
      <c r="G95" t="s">
        <v>394</v>
      </c>
      <c r="J95" s="1">
        <v>43731</v>
      </c>
      <c r="K95" t="s">
        <v>395</v>
      </c>
    </row>
    <row r="96" spans="1:11" x14ac:dyDescent="0.2">
      <c r="A96" t="s">
        <v>396</v>
      </c>
      <c r="B96" t="s">
        <v>397</v>
      </c>
      <c r="C96">
        <v>0.03</v>
      </c>
      <c r="D96">
        <v>128.94</v>
      </c>
      <c r="E96" t="s">
        <v>61</v>
      </c>
      <c r="F96" t="s">
        <v>78</v>
      </c>
      <c r="G96" t="s">
        <v>335</v>
      </c>
      <c r="J96" s="1">
        <v>43458</v>
      </c>
      <c r="K96" t="s">
        <v>398</v>
      </c>
    </row>
    <row r="97" spans="1:11" x14ac:dyDescent="0.2">
      <c r="A97" t="s">
        <v>399</v>
      </c>
      <c r="B97" t="s">
        <v>400</v>
      </c>
      <c r="C97">
        <v>0.08</v>
      </c>
      <c r="D97">
        <v>234.52</v>
      </c>
      <c r="E97" t="s">
        <v>19</v>
      </c>
      <c r="F97" t="s">
        <v>366</v>
      </c>
      <c r="G97" t="s">
        <v>401</v>
      </c>
      <c r="J97" s="1">
        <v>37133</v>
      </c>
      <c r="K97" t="s">
        <v>116</v>
      </c>
    </row>
    <row r="98" spans="1:11" x14ac:dyDescent="0.2">
      <c r="A98" t="s">
        <v>402</v>
      </c>
      <c r="B98" t="s">
        <v>403</v>
      </c>
      <c r="C98">
        <v>0.06</v>
      </c>
      <c r="D98">
        <v>59.82</v>
      </c>
      <c r="E98" t="s">
        <v>19</v>
      </c>
      <c r="F98" t="s">
        <v>404</v>
      </c>
      <c r="G98" t="s">
        <v>134</v>
      </c>
      <c r="J98" s="1">
        <v>42459</v>
      </c>
      <c r="K98" t="s">
        <v>395</v>
      </c>
    </row>
    <row r="99" spans="1:11" x14ac:dyDescent="0.2">
      <c r="A99" t="s">
        <v>405</v>
      </c>
      <c r="B99" t="s">
        <v>406</v>
      </c>
      <c r="C99">
        <v>0.04</v>
      </c>
      <c r="D99">
        <v>29.75</v>
      </c>
      <c r="E99" t="s">
        <v>45</v>
      </c>
      <c r="F99" t="s">
        <v>133</v>
      </c>
      <c r="G99" t="s">
        <v>192</v>
      </c>
      <c r="J99" s="1">
        <v>31259</v>
      </c>
      <c r="K99" t="s">
        <v>407</v>
      </c>
    </row>
    <row r="100" spans="1:11" x14ac:dyDescent="0.2">
      <c r="A100" t="s">
        <v>408</v>
      </c>
      <c r="B100" t="s">
        <v>409</v>
      </c>
      <c r="C100">
        <v>0.03</v>
      </c>
      <c r="D100">
        <v>84.17</v>
      </c>
      <c r="E100" t="s">
        <v>61</v>
      </c>
      <c r="F100" t="s">
        <v>410</v>
      </c>
      <c r="G100" t="s">
        <v>272</v>
      </c>
      <c r="J100" s="1">
        <v>39687</v>
      </c>
      <c r="K100" t="s">
        <v>411</v>
      </c>
    </row>
    <row r="101" spans="1:11" x14ac:dyDescent="0.2">
      <c r="A101" t="s">
        <v>412</v>
      </c>
      <c r="B101" t="s">
        <v>413</v>
      </c>
      <c r="C101">
        <v>0.02</v>
      </c>
      <c r="D101">
        <v>186.63</v>
      </c>
      <c r="E101" t="s">
        <v>19</v>
      </c>
      <c r="F101" t="s">
        <v>57</v>
      </c>
      <c r="G101" t="s">
        <v>179</v>
      </c>
      <c r="J101" s="1">
        <v>44330</v>
      </c>
      <c r="K101" t="s">
        <v>414</v>
      </c>
    </row>
    <row r="102" spans="1:11" x14ac:dyDescent="0.2">
      <c r="A102" t="s">
        <v>415</v>
      </c>
      <c r="B102" t="s">
        <v>416</v>
      </c>
      <c r="C102">
        <v>0.21</v>
      </c>
      <c r="D102">
        <v>71.709999999999994</v>
      </c>
      <c r="E102" t="s">
        <v>51</v>
      </c>
      <c r="F102" t="s">
        <v>417</v>
      </c>
      <c r="G102" t="s">
        <v>418</v>
      </c>
      <c r="J102" s="1">
        <v>35583</v>
      </c>
      <c r="K102" t="s">
        <v>368</v>
      </c>
    </row>
    <row r="103" spans="1:11" x14ac:dyDescent="0.2">
      <c r="A103" t="s">
        <v>419</v>
      </c>
      <c r="B103" t="s">
        <v>420</v>
      </c>
      <c r="C103">
        <v>0.06</v>
      </c>
      <c r="D103">
        <v>332.22</v>
      </c>
      <c r="E103" t="s">
        <v>106</v>
      </c>
      <c r="F103" t="s">
        <v>421</v>
      </c>
      <c r="G103" t="s">
        <v>422</v>
      </c>
      <c r="J103" s="1">
        <v>42621</v>
      </c>
      <c r="K103" t="s">
        <v>257</v>
      </c>
    </row>
    <row r="104" spans="1:11" x14ac:dyDescent="0.2">
      <c r="A104" t="s">
        <v>423</v>
      </c>
      <c r="B104" t="s">
        <v>424</v>
      </c>
      <c r="C104">
        <v>0.52</v>
      </c>
      <c r="D104">
        <v>150.47999999999999</v>
      </c>
      <c r="E104" t="s">
        <v>190</v>
      </c>
      <c r="F104" t="s">
        <v>425</v>
      </c>
      <c r="G104" t="s">
        <v>426</v>
      </c>
      <c r="J104" s="1">
        <v>20883</v>
      </c>
      <c r="K104" t="s">
        <v>427</v>
      </c>
    </row>
    <row r="105" spans="1:11" x14ac:dyDescent="0.2">
      <c r="A105" t="s">
        <v>428</v>
      </c>
      <c r="B105" t="s">
        <v>429</v>
      </c>
      <c r="C105">
        <v>0.17</v>
      </c>
      <c r="D105">
        <v>59.02</v>
      </c>
      <c r="E105" t="s">
        <v>67</v>
      </c>
      <c r="F105" t="s">
        <v>430</v>
      </c>
      <c r="G105" t="s">
        <v>431</v>
      </c>
      <c r="J105" s="1">
        <v>40661</v>
      </c>
      <c r="K105" t="s">
        <v>257</v>
      </c>
    </row>
    <row r="106" spans="1:11" x14ac:dyDescent="0.2">
      <c r="A106" t="s">
        <v>432</v>
      </c>
      <c r="B106" t="s">
        <v>433</v>
      </c>
      <c r="C106">
        <v>0.23</v>
      </c>
      <c r="D106">
        <v>295</v>
      </c>
      <c r="E106" t="s">
        <v>51</v>
      </c>
      <c r="F106" t="s">
        <v>101</v>
      </c>
      <c r="G106" t="s">
        <v>434</v>
      </c>
      <c r="J106" s="1">
        <v>40374</v>
      </c>
      <c r="K106" t="s">
        <v>116</v>
      </c>
    </row>
    <row r="107" spans="1:11" x14ac:dyDescent="0.2">
      <c r="A107" t="s">
        <v>435</v>
      </c>
      <c r="B107" t="s">
        <v>436</v>
      </c>
      <c r="C107">
        <v>0.05</v>
      </c>
      <c r="D107">
        <v>102.56</v>
      </c>
      <c r="E107" t="s">
        <v>113</v>
      </c>
      <c r="F107" t="s">
        <v>437</v>
      </c>
      <c r="G107" t="s">
        <v>438</v>
      </c>
      <c r="J107" s="1">
        <v>42367</v>
      </c>
      <c r="K107" t="s">
        <v>439</v>
      </c>
    </row>
    <row r="108" spans="1:11" x14ac:dyDescent="0.2">
      <c r="A108" t="s">
        <v>440</v>
      </c>
      <c r="B108" t="s">
        <v>441</v>
      </c>
      <c r="C108">
        <v>0.18</v>
      </c>
      <c r="D108">
        <v>317.57</v>
      </c>
      <c r="E108" t="s">
        <v>19</v>
      </c>
      <c r="F108" t="s">
        <v>442</v>
      </c>
      <c r="G108" t="s">
        <v>443</v>
      </c>
      <c r="J108" s="1">
        <v>27941</v>
      </c>
      <c r="K108" t="s">
        <v>37</v>
      </c>
    </row>
    <row r="109" spans="1:11" x14ac:dyDescent="0.2">
      <c r="A109" t="s">
        <v>444</v>
      </c>
      <c r="B109" t="s">
        <v>445</v>
      </c>
      <c r="C109">
        <v>0.04</v>
      </c>
      <c r="D109">
        <v>138.88</v>
      </c>
      <c r="E109" t="s">
        <v>51</v>
      </c>
      <c r="F109" t="s">
        <v>101</v>
      </c>
      <c r="G109" t="s">
        <v>446</v>
      </c>
      <c r="J109" s="1">
        <v>35782</v>
      </c>
      <c r="K109" t="s">
        <v>447</v>
      </c>
    </row>
    <row r="110" spans="1:11" x14ac:dyDescent="0.2">
      <c r="A110" t="s">
        <v>448</v>
      </c>
      <c r="B110" t="s">
        <v>449</v>
      </c>
      <c r="C110">
        <v>0.15</v>
      </c>
      <c r="D110">
        <v>209.71</v>
      </c>
      <c r="E110" t="s">
        <v>8</v>
      </c>
      <c r="F110" t="s">
        <v>128</v>
      </c>
      <c r="G110" t="s">
        <v>450</v>
      </c>
      <c r="J110" s="1">
        <v>36951</v>
      </c>
      <c r="K110" t="s">
        <v>451</v>
      </c>
    </row>
    <row r="111" spans="1:11" x14ac:dyDescent="0.2">
      <c r="A111" t="s">
        <v>452</v>
      </c>
      <c r="B111" t="s">
        <v>453</v>
      </c>
      <c r="C111">
        <v>0.46</v>
      </c>
      <c r="D111">
        <v>56.28</v>
      </c>
      <c r="E111" t="s">
        <v>29</v>
      </c>
      <c r="F111" t="s">
        <v>215</v>
      </c>
      <c r="G111" t="s">
        <v>36</v>
      </c>
      <c r="J111" s="1">
        <v>34304</v>
      </c>
      <c r="K111" t="s">
        <v>395</v>
      </c>
    </row>
    <row r="112" spans="1:11" x14ac:dyDescent="0.2">
      <c r="A112" t="s">
        <v>454</v>
      </c>
      <c r="B112" t="s">
        <v>455</v>
      </c>
      <c r="C112">
        <v>0.25</v>
      </c>
      <c r="D112">
        <v>63.1</v>
      </c>
      <c r="E112" t="s">
        <v>51</v>
      </c>
      <c r="F112" t="s">
        <v>269</v>
      </c>
      <c r="G112" t="s">
        <v>142</v>
      </c>
      <c r="J112" s="1">
        <v>32294</v>
      </c>
      <c r="K112" t="s">
        <v>75</v>
      </c>
    </row>
    <row r="113" spans="1:11" x14ac:dyDescent="0.2">
      <c r="A113" t="s">
        <v>456</v>
      </c>
      <c r="B113" t="s">
        <v>457</v>
      </c>
      <c r="C113">
        <v>0.04</v>
      </c>
      <c r="D113">
        <v>41.44</v>
      </c>
      <c r="E113" t="s">
        <v>51</v>
      </c>
      <c r="F113" t="s">
        <v>458</v>
      </c>
      <c r="G113" t="s">
        <v>459</v>
      </c>
      <c r="J113" s="1">
        <v>42398</v>
      </c>
      <c r="K113" t="s">
        <v>460</v>
      </c>
    </row>
    <row r="114" spans="1:11" x14ac:dyDescent="0.2">
      <c r="A114" t="s">
        <v>461</v>
      </c>
      <c r="B114" t="s">
        <v>462</v>
      </c>
      <c r="C114">
        <v>0.04</v>
      </c>
      <c r="D114">
        <v>159.02000000000001</v>
      </c>
      <c r="E114" t="s">
        <v>113</v>
      </c>
      <c r="F114" t="s">
        <v>437</v>
      </c>
      <c r="G114" t="s">
        <v>463</v>
      </c>
      <c r="J114" s="1">
        <v>25293</v>
      </c>
      <c r="K114" t="s">
        <v>464</v>
      </c>
    </row>
    <row r="115" spans="1:11" x14ac:dyDescent="0.2">
      <c r="A115" t="s">
        <v>465</v>
      </c>
      <c r="B115" t="s">
        <v>466</v>
      </c>
      <c r="C115">
        <v>0.16</v>
      </c>
      <c r="D115">
        <v>227.14</v>
      </c>
      <c r="E115" t="s">
        <v>51</v>
      </c>
      <c r="F115" t="s">
        <v>388</v>
      </c>
      <c r="G115" t="s">
        <v>212</v>
      </c>
      <c r="J115" s="1">
        <v>38940</v>
      </c>
      <c r="K115" t="s">
        <v>467</v>
      </c>
    </row>
    <row r="116" spans="1:11" x14ac:dyDescent="0.2">
      <c r="A116" t="s">
        <v>468</v>
      </c>
      <c r="B116" t="s">
        <v>469</v>
      </c>
      <c r="C116">
        <v>0.04</v>
      </c>
      <c r="D116">
        <v>72.099999999999994</v>
      </c>
      <c r="E116" t="s">
        <v>45</v>
      </c>
      <c r="F116" t="s">
        <v>133</v>
      </c>
      <c r="G116" t="s">
        <v>470</v>
      </c>
      <c r="J116" s="1">
        <v>20883</v>
      </c>
      <c r="K116" t="s">
        <v>157</v>
      </c>
    </row>
    <row r="117" spans="1:11" x14ac:dyDescent="0.2">
      <c r="A117" t="s">
        <v>471</v>
      </c>
      <c r="B117" t="s">
        <v>472</v>
      </c>
      <c r="C117">
        <v>0.54</v>
      </c>
      <c r="D117">
        <v>68.010000000000005</v>
      </c>
      <c r="E117" t="s">
        <v>113</v>
      </c>
      <c r="F117" t="s">
        <v>473</v>
      </c>
      <c r="G117" t="s">
        <v>223</v>
      </c>
      <c r="J117" s="1">
        <v>20883</v>
      </c>
      <c r="K117" t="s">
        <v>157</v>
      </c>
    </row>
    <row r="118" spans="1:11" x14ac:dyDescent="0.2">
      <c r="A118" t="s">
        <v>474</v>
      </c>
      <c r="B118" t="s">
        <v>475</v>
      </c>
      <c r="C118">
        <v>0.08</v>
      </c>
      <c r="D118">
        <v>76.069999999999993</v>
      </c>
      <c r="E118" t="s">
        <v>29</v>
      </c>
      <c r="F118" t="s">
        <v>30</v>
      </c>
      <c r="G118" t="s">
        <v>476</v>
      </c>
      <c r="J118" s="1">
        <v>39038</v>
      </c>
      <c r="K118" t="s">
        <v>80</v>
      </c>
    </row>
    <row r="119" spans="1:11" x14ac:dyDescent="0.2">
      <c r="A119" t="s">
        <v>477</v>
      </c>
      <c r="B119" t="s">
        <v>478</v>
      </c>
      <c r="C119">
        <v>0.16</v>
      </c>
      <c r="D119">
        <v>98.98</v>
      </c>
      <c r="E119" t="s">
        <v>113</v>
      </c>
      <c r="F119" t="s">
        <v>437</v>
      </c>
      <c r="G119" t="s">
        <v>142</v>
      </c>
      <c r="J119" s="1">
        <v>20883</v>
      </c>
      <c r="K119" t="s">
        <v>479</v>
      </c>
    </row>
    <row r="120" spans="1:11" x14ac:dyDescent="0.2">
      <c r="A120" t="s">
        <v>480</v>
      </c>
      <c r="B120" t="s">
        <v>481</v>
      </c>
      <c r="C120">
        <v>0.32</v>
      </c>
      <c r="D120">
        <v>41.55</v>
      </c>
      <c r="E120" t="s">
        <v>106</v>
      </c>
      <c r="F120" t="s">
        <v>421</v>
      </c>
      <c r="G120" t="s">
        <v>482</v>
      </c>
      <c r="J120" s="1">
        <v>37579</v>
      </c>
      <c r="K120" t="s">
        <v>483</v>
      </c>
    </row>
    <row r="121" spans="1:11" x14ac:dyDescent="0.2">
      <c r="A121" t="s">
        <v>484</v>
      </c>
      <c r="B121" t="s">
        <v>485</v>
      </c>
      <c r="C121">
        <v>0.03</v>
      </c>
      <c r="D121">
        <v>29.45</v>
      </c>
      <c r="E121" t="s">
        <v>113</v>
      </c>
      <c r="F121" t="s">
        <v>359</v>
      </c>
      <c r="G121" t="s">
        <v>212</v>
      </c>
      <c r="J121" s="1">
        <v>30559</v>
      </c>
      <c r="K121" t="s">
        <v>147</v>
      </c>
    </row>
    <row r="122" spans="1:11" x14ac:dyDescent="0.2">
      <c r="A122" t="s">
        <v>486</v>
      </c>
      <c r="B122" t="s">
        <v>487</v>
      </c>
      <c r="C122">
        <v>0.25</v>
      </c>
      <c r="D122">
        <v>104.51</v>
      </c>
      <c r="E122" t="s">
        <v>190</v>
      </c>
      <c r="F122" t="s">
        <v>191</v>
      </c>
      <c r="G122" t="s">
        <v>192</v>
      </c>
      <c r="J122" s="1">
        <v>20883</v>
      </c>
      <c r="K122" t="s">
        <v>488</v>
      </c>
    </row>
    <row r="123" spans="1:11" x14ac:dyDescent="0.2">
      <c r="A123" t="s">
        <v>489</v>
      </c>
      <c r="B123" t="s">
        <v>490</v>
      </c>
      <c r="C123">
        <v>7.0000000000000007E-2</v>
      </c>
      <c r="D123">
        <v>107.4</v>
      </c>
      <c r="E123" t="s">
        <v>45</v>
      </c>
      <c r="F123" t="s">
        <v>133</v>
      </c>
      <c r="G123" t="s">
        <v>142</v>
      </c>
      <c r="J123" s="1">
        <v>20883</v>
      </c>
      <c r="K123" t="s">
        <v>491</v>
      </c>
    </row>
    <row r="124" spans="1:11" x14ac:dyDescent="0.2">
      <c r="A124" t="s">
        <v>492</v>
      </c>
      <c r="B124" t="s">
        <v>493</v>
      </c>
      <c r="C124">
        <v>0.08</v>
      </c>
      <c r="D124">
        <v>241.42</v>
      </c>
      <c r="E124" t="s">
        <v>113</v>
      </c>
      <c r="F124" t="s">
        <v>330</v>
      </c>
      <c r="G124" t="s">
        <v>494</v>
      </c>
      <c r="J124" s="1">
        <v>38534</v>
      </c>
      <c r="K124" t="s">
        <v>495</v>
      </c>
    </row>
    <row r="125" spans="1:11" x14ac:dyDescent="0.2">
      <c r="A125" t="s">
        <v>496</v>
      </c>
      <c r="B125" t="s">
        <v>497</v>
      </c>
      <c r="C125">
        <v>0.17</v>
      </c>
      <c r="D125">
        <v>266.05</v>
      </c>
      <c r="E125" t="s">
        <v>45</v>
      </c>
      <c r="F125" t="s">
        <v>96</v>
      </c>
      <c r="G125" t="s">
        <v>498</v>
      </c>
      <c r="J125" s="1">
        <v>44594</v>
      </c>
      <c r="K125" t="s">
        <v>58</v>
      </c>
    </row>
    <row r="126" spans="1:11" x14ac:dyDescent="0.2">
      <c r="A126" t="s">
        <v>499</v>
      </c>
      <c r="B126" t="s">
        <v>500</v>
      </c>
      <c r="C126">
        <v>0.04</v>
      </c>
      <c r="D126">
        <v>105.32</v>
      </c>
      <c r="E126" t="s">
        <v>19</v>
      </c>
      <c r="F126" t="s">
        <v>88</v>
      </c>
      <c r="G126" t="s">
        <v>426</v>
      </c>
      <c r="J126" s="1">
        <v>42636</v>
      </c>
      <c r="K126" t="s">
        <v>501</v>
      </c>
    </row>
    <row r="127" spans="1:11" x14ac:dyDescent="0.2">
      <c r="A127" t="s">
        <v>502</v>
      </c>
      <c r="B127" t="s">
        <v>503</v>
      </c>
      <c r="C127">
        <v>0.09</v>
      </c>
      <c r="D127">
        <v>51.36</v>
      </c>
      <c r="E127" t="s">
        <v>8</v>
      </c>
      <c r="F127" t="s">
        <v>128</v>
      </c>
      <c r="G127" t="s">
        <v>228</v>
      </c>
      <c r="J127" s="1">
        <v>43283</v>
      </c>
      <c r="K127" t="s">
        <v>37</v>
      </c>
    </row>
    <row r="128" spans="1:11" x14ac:dyDescent="0.2">
      <c r="A128" t="s">
        <v>504</v>
      </c>
      <c r="B128" t="s">
        <v>505</v>
      </c>
      <c r="C128">
        <v>7.0000000000000007E-2</v>
      </c>
      <c r="D128">
        <v>46.89</v>
      </c>
      <c r="E128" t="s">
        <v>29</v>
      </c>
      <c r="F128" t="s">
        <v>174</v>
      </c>
      <c r="G128" t="s">
        <v>506</v>
      </c>
      <c r="J128" s="1">
        <v>34757</v>
      </c>
      <c r="K128" t="s">
        <v>507</v>
      </c>
    </row>
    <row r="129" spans="1:11" x14ac:dyDescent="0.2">
      <c r="A129" t="s">
        <v>508</v>
      </c>
      <c r="B129" t="s">
        <v>509</v>
      </c>
      <c r="C129">
        <v>0.05</v>
      </c>
      <c r="D129">
        <v>354.38</v>
      </c>
      <c r="E129" t="s">
        <v>51</v>
      </c>
      <c r="F129" t="s">
        <v>510</v>
      </c>
      <c r="G129" t="s">
        <v>223</v>
      </c>
      <c r="J129" s="1">
        <v>43271</v>
      </c>
      <c r="K129" t="s">
        <v>511</v>
      </c>
    </row>
    <row r="130" spans="1:11" x14ac:dyDescent="0.2">
      <c r="A130" t="s">
        <v>512</v>
      </c>
      <c r="B130" t="s">
        <v>513</v>
      </c>
      <c r="C130">
        <v>0.08</v>
      </c>
      <c r="D130">
        <v>60.79</v>
      </c>
      <c r="E130" t="s">
        <v>61</v>
      </c>
      <c r="F130" t="s">
        <v>410</v>
      </c>
      <c r="G130" t="s">
        <v>514</v>
      </c>
      <c r="J130" s="1">
        <v>43619</v>
      </c>
      <c r="K130" t="s">
        <v>125</v>
      </c>
    </row>
    <row r="131" spans="1:11" x14ac:dyDescent="0.2">
      <c r="A131" t="s">
        <v>515</v>
      </c>
      <c r="B131" t="s">
        <v>516</v>
      </c>
      <c r="C131">
        <v>0.06</v>
      </c>
      <c r="D131">
        <v>72.819999999999993</v>
      </c>
      <c r="E131" t="s">
        <v>83</v>
      </c>
      <c r="F131" t="s">
        <v>391</v>
      </c>
      <c r="G131" t="s">
        <v>517</v>
      </c>
      <c r="J131" s="1">
        <v>44823</v>
      </c>
      <c r="K131" t="s">
        <v>518</v>
      </c>
    </row>
    <row r="132" spans="1:11" x14ac:dyDescent="0.2">
      <c r="A132" t="s">
        <v>519</v>
      </c>
      <c r="B132" t="s">
        <v>520</v>
      </c>
      <c r="C132">
        <v>0.8</v>
      </c>
      <c r="D132">
        <v>899.17</v>
      </c>
      <c r="E132" t="s">
        <v>113</v>
      </c>
      <c r="F132" t="s">
        <v>521</v>
      </c>
      <c r="G132" t="s">
        <v>522</v>
      </c>
      <c r="J132" s="1">
        <v>34243</v>
      </c>
      <c r="K132" t="s">
        <v>289</v>
      </c>
    </row>
    <row r="133" spans="1:11" x14ac:dyDescent="0.2">
      <c r="A133" t="s">
        <v>523</v>
      </c>
      <c r="B133" t="s">
        <v>524</v>
      </c>
      <c r="C133">
        <v>0.04</v>
      </c>
      <c r="D133">
        <v>23.68</v>
      </c>
      <c r="E133" t="s">
        <v>190</v>
      </c>
      <c r="F133" t="s">
        <v>191</v>
      </c>
      <c r="G133" t="s">
        <v>192</v>
      </c>
      <c r="J133" s="1">
        <v>39622</v>
      </c>
      <c r="K133" t="s">
        <v>525</v>
      </c>
    </row>
    <row r="134" spans="1:11" x14ac:dyDescent="0.2">
      <c r="A134" t="s">
        <v>526</v>
      </c>
      <c r="B134" t="s">
        <v>527</v>
      </c>
      <c r="C134">
        <v>0.14000000000000001</v>
      </c>
      <c r="D134">
        <v>299.3</v>
      </c>
      <c r="E134" t="s">
        <v>29</v>
      </c>
      <c r="F134" t="s">
        <v>528</v>
      </c>
      <c r="G134" t="s">
        <v>529</v>
      </c>
      <c r="J134" s="1">
        <v>45467</v>
      </c>
      <c r="K134" t="s">
        <v>530</v>
      </c>
    </row>
    <row r="135" spans="1:11" x14ac:dyDescent="0.2">
      <c r="A135" t="s">
        <v>531</v>
      </c>
      <c r="B135" t="s">
        <v>532</v>
      </c>
      <c r="C135">
        <v>0.1</v>
      </c>
      <c r="D135">
        <v>110.68</v>
      </c>
      <c r="E135" t="s">
        <v>83</v>
      </c>
      <c r="F135" t="s">
        <v>150</v>
      </c>
      <c r="G135" t="s">
        <v>192</v>
      </c>
      <c r="J135" s="1">
        <v>40982</v>
      </c>
      <c r="K135" t="s">
        <v>80</v>
      </c>
    </row>
    <row r="136" spans="1:11" x14ac:dyDescent="0.2">
      <c r="A136" t="s">
        <v>533</v>
      </c>
      <c r="B136" t="s">
        <v>534</v>
      </c>
      <c r="C136">
        <v>0.13</v>
      </c>
      <c r="D136">
        <v>33.590000000000003</v>
      </c>
      <c r="E136" t="s">
        <v>8</v>
      </c>
      <c r="F136" t="s">
        <v>535</v>
      </c>
      <c r="G136" t="s">
        <v>536</v>
      </c>
      <c r="J136" s="1">
        <v>20883</v>
      </c>
      <c r="K136" t="s">
        <v>171</v>
      </c>
    </row>
    <row r="137" spans="1:11" x14ac:dyDescent="0.2">
      <c r="A137" t="s">
        <v>537</v>
      </c>
      <c r="B137" t="s">
        <v>538</v>
      </c>
      <c r="C137">
        <v>0.09</v>
      </c>
      <c r="D137">
        <v>329.97</v>
      </c>
      <c r="E137" t="s">
        <v>8</v>
      </c>
      <c r="F137" t="s">
        <v>384</v>
      </c>
      <c r="G137" t="s">
        <v>539</v>
      </c>
      <c r="J137" s="1">
        <v>23832</v>
      </c>
      <c r="K137" t="s">
        <v>147</v>
      </c>
    </row>
    <row r="138" spans="1:11" x14ac:dyDescent="0.2">
      <c r="A138" t="s">
        <v>540</v>
      </c>
      <c r="B138" t="s">
        <v>541</v>
      </c>
      <c r="C138">
        <v>0.14000000000000001</v>
      </c>
      <c r="D138">
        <v>56.78</v>
      </c>
      <c r="E138" t="s">
        <v>19</v>
      </c>
      <c r="F138" t="s">
        <v>442</v>
      </c>
      <c r="G138" t="s">
        <v>542</v>
      </c>
      <c r="J138" s="1">
        <v>20883</v>
      </c>
      <c r="K138" t="s">
        <v>305</v>
      </c>
    </row>
    <row r="139" spans="1:11" x14ac:dyDescent="0.2">
      <c r="A139" t="s">
        <v>543</v>
      </c>
      <c r="B139" t="s">
        <v>544</v>
      </c>
      <c r="C139">
        <v>0.34</v>
      </c>
      <c r="D139">
        <v>256</v>
      </c>
      <c r="E139" t="s">
        <v>19</v>
      </c>
      <c r="F139" t="s">
        <v>57</v>
      </c>
      <c r="G139" t="s">
        <v>517</v>
      </c>
      <c r="J139" s="1">
        <v>36117</v>
      </c>
      <c r="K139" t="s">
        <v>42</v>
      </c>
    </row>
    <row r="140" spans="1:11" x14ac:dyDescent="0.2">
      <c r="A140" t="s">
        <v>545</v>
      </c>
      <c r="B140" t="s">
        <v>546</v>
      </c>
      <c r="C140">
        <v>0.04</v>
      </c>
      <c r="D140">
        <v>162.36000000000001</v>
      </c>
      <c r="E140" t="s">
        <v>67</v>
      </c>
      <c r="F140" t="s">
        <v>430</v>
      </c>
      <c r="G140" t="s">
        <v>547</v>
      </c>
      <c r="J140" s="1">
        <v>34850</v>
      </c>
      <c r="K140" t="s">
        <v>548</v>
      </c>
    </row>
    <row r="141" spans="1:11" x14ac:dyDescent="0.2">
      <c r="A141" t="s">
        <v>549</v>
      </c>
      <c r="B141" t="s">
        <v>550</v>
      </c>
      <c r="C141">
        <v>0.02</v>
      </c>
      <c r="D141">
        <v>162.78</v>
      </c>
      <c r="E141" t="s">
        <v>19</v>
      </c>
      <c r="F141" t="s">
        <v>442</v>
      </c>
      <c r="G141" t="s">
        <v>551</v>
      </c>
      <c r="J141" s="1">
        <v>39660</v>
      </c>
      <c r="K141" t="s">
        <v>244</v>
      </c>
    </row>
    <row r="142" spans="1:11" x14ac:dyDescent="0.2">
      <c r="A142" t="s">
        <v>552</v>
      </c>
      <c r="B142" t="s">
        <v>553</v>
      </c>
      <c r="C142">
        <v>0.02</v>
      </c>
      <c r="D142">
        <v>64.86</v>
      </c>
      <c r="E142" t="s">
        <v>8</v>
      </c>
      <c r="F142" t="s">
        <v>237</v>
      </c>
      <c r="G142" t="s">
        <v>161</v>
      </c>
      <c r="J142" s="1">
        <v>44459</v>
      </c>
      <c r="K142" t="s">
        <v>554</v>
      </c>
    </row>
    <row r="143" spans="1:11" x14ac:dyDescent="0.2">
      <c r="A143" t="s">
        <v>555</v>
      </c>
      <c r="B143" t="s">
        <v>556</v>
      </c>
      <c r="C143">
        <v>0.05</v>
      </c>
      <c r="D143">
        <v>150.96</v>
      </c>
      <c r="E143" t="s">
        <v>67</v>
      </c>
      <c r="F143" t="s">
        <v>557</v>
      </c>
      <c r="G143" t="s">
        <v>558</v>
      </c>
      <c r="J143" s="1">
        <v>45369</v>
      </c>
      <c r="K143" t="s">
        <v>354</v>
      </c>
    </row>
    <row r="144" spans="1:11" x14ac:dyDescent="0.2">
      <c r="A144" t="s">
        <v>559</v>
      </c>
      <c r="B144" t="s">
        <v>560</v>
      </c>
      <c r="C144">
        <v>0.21</v>
      </c>
      <c r="D144">
        <v>408.64</v>
      </c>
      <c r="E144" t="s">
        <v>8</v>
      </c>
      <c r="F144" t="s">
        <v>561</v>
      </c>
      <c r="G144" t="s">
        <v>562</v>
      </c>
      <c r="J144" s="1">
        <v>20883</v>
      </c>
      <c r="K144" t="s">
        <v>563</v>
      </c>
    </row>
    <row r="145" spans="1:11" x14ac:dyDescent="0.2">
      <c r="A145" t="s">
        <v>564</v>
      </c>
      <c r="B145" t="s">
        <v>565</v>
      </c>
      <c r="C145">
        <v>7.0000000000000007E-2</v>
      </c>
      <c r="D145">
        <v>119.49</v>
      </c>
      <c r="E145" t="s">
        <v>29</v>
      </c>
      <c r="F145" t="s">
        <v>196</v>
      </c>
      <c r="G145" t="s">
        <v>566</v>
      </c>
      <c r="J145" s="1">
        <v>45558</v>
      </c>
      <c r="K145" t="s">
        <v>567</v>
      </c>
    </row>
    <row r="146" spans="1:11" x14ac:dyDescent="0.2">
      <c r="A146" t="s">
        <v>568</v>
      </c>
      <c r="B146" t="s">
        <v>569</v>
      </c>
      <c r="C146">
        <v>7.0000000000000007E-2</v>
      </c>
      <c r="D146">
        <v>54.65</v>
      </c>
      <c r="E146" t="s">
        <v>8</v>
      </c>
      <c r="F146" t="s">
        <v>570</v>
      </c>
      <c r="G146" t="s">
        <v>223</v>
      </c>
      <c r="J146" s="1">
        <v>41528</v>
      </c>
      <c r="K146" t="s">
        <v>451</v>
      </c>
    </row>
    <row r="147" spans="1:11" x14ac:dyDescent="0.2">
      <c r="A147" t="s">
        <v>571</v>
      </c>
      <c r="B147" t="s">
        <v>572</v>
      </c>
      <c r="C147">
        <v>0.05</v>
      </c>
      <c r="D147">
        <v>39.51</v>
      </c>
      <c r="E147" t="s">
        <v>190</v>
      </c>
      <c r="F147" t="s">
        <v>191</v>
      </c>
      <c r="G147" t="s">
        <v>573</v>
      </c>
      <c r="J147" s="1">
        <v>36768</v>
      </c>
      <c r="K147" t="s">
        <v>368</v>
      </c>
    </row>
    <row r="148" spans="1:11" x14ac:dyDescent="0.2">
      <c r="A148" t="s">
        <v>574</v>
      </c>
      <c r="B148" t="s">
        <v>575</v>
      </c>
      <c r="C148">
        <v>0.06</v>
      </c>
      <c r="D148">
        <v>72.48</v>
      </c>
      <c r="E148" t="s">
        <v>19</v>
      </c>
      <c r="F148" t="s">
        <v>20</v>
      </c>
      <c r="G148" t="s">
        <v>576</v>
      </c>
      <c r="J148" s="1">
        <v>43963</v>
      </c>
      <c r="K148" t="s">
        <v>58</v>
      </c>
    </row>
    <row r="149" spans="1:11" x14ac:dyDescent="0.2">
      <c r="A149" t="s">
        <v>577</v>
      </c>
      <c r="B149" t="s">
        <v>578</v>
      </c>
      <c r="C149">
        <v>7.0000000000000007E-2</v>
      </c>
      <c r="D149">
        <v>181.12</v>
      </c>
      <c r="E149" t="s">
        <v>190</v>
      </c>
      <c r="F149" t="s">
        <v>191</v>
      </c>
      <c r="G149" t="s">
        <v>579</v>
      </c>
      <c r="J149" s="1">
        <v>43437</v>
      </c>
      <c r="K149" t="s">
        <v>381</v>
      </c>
    </row>
    <row r="150" spans="1:11" x14ac:dyDescent="0.2">
      <c r="A150" t="s">
        <v>580</v>
      </c>
      <c r="B150" t="s">
        <v>581</v>
      </c>
      <c r="C150">
        <v>0.1</v>
      </c>
      <c r="D150">
        <v>165.8</v>
      </c>
      <c r="E150" t="s">
        <v>83</v>
      </c>
      <c r="F150" t="s">
        <v>582</v>
      </c>
      <c r="G150" t="s">
        <v>529</v>
      </c>
      <c r="J150" s="1">
        <v>42508</v>
      </c>
      <c r="K150" t="s">
        <v>216</v>
      </c>
    </row>
    <row r="151" spans="1:11" x14ac:dyDescent="0.2">
      <c r="A151" t="s">
        <v>583</v>
      </c>
      <c r="B151" t="s">
        <v>584</v>
      </c>
      <c r="C151">
        <v>7.0000000000000007E-2</v>
      </c>
      <c r="D151">
        <v>145.16</v>
      </c>
      <c r="E151" t="s">
        <v>51</v>
      </c>
      <c r="F151" t="s">
        <v>141</v>
      </c>
      <c r="G151" t="s">
        <v>585</v>
      </c>
      <c r="J151" s="1">
        <v>39265</v>
      </c>
      <c r="K151" t="s">
        <v>116</v>
      </c>
    </row>
    <row r="152" spans="1:11" x14ac:dyDescent="0.2">
      <c r="A152" t="s">
        <v>586</v>
      </c>
      <c r="B152" t="s">
        <v>587</v>
      </c>
      <c r="C152">
        <v>0.04</v>
      </c>
      <c r="D152">
        <v>81.040000000000006</v>
      </c>
      <c r="E152" t="s">
        <v>113</v>
      </c>
      <c r="F152" t="s">
        <v>521</v>
      </c>
      <c r="G152" t="s">
        <v>588</v>
      </c>
      <c r="J152" s="1">
        <v>41246</v>
      </c>
      <c r="K152" t="s">
        <v>327</v>
      </c>
    </row>
    <row r="153" spans="1:11" x14ac:dyDescent="0.2">
      <c r="A153" t="s">
        <v>589</v>
      </c>
      <c r="B153" t="s">
        <v>590</v>
      </c>
      <c r="C153">
        <v>0.03</v>
      </c>
      <c r="D153">
        <v>66.13</v>
      </c>
      <c r="E153" t="s">
        <v>113</v>
      </c>
      <c r="F153" t="s">
        <v>521</v>
      </c>
      <c r="G153" t="s">
        <v>591</v>
      </c>
      <c r="J153" s="1">
        <v>40896</v>
      </c>
      <c r="K153" t="s">
        <v>592</v>
      </c>
    </row>
    <row r="154" spans="1:11" x14ac:dyDescent="0.2">
      <c r="A154" t="s">
        <v>593</v>
      </c>
      <c r="B154" t="s">
        <v>594</v>
      </c>
      <c r="C154">
        <v>0.1</v>
      </c>
      <c r="D154">
        <v>60.93</v>
      </c>
      <c r="E154" t="s">
        <v>45</v>
      </c>
      <c r="F154" t="s">
        <v>133</v>
      </c>
      <c r="G154" t="s">
        <v>115</v>
      </c>
      <c r="J154" s="1">
        <v>42704</v>
      </c>
      <c r="K154" t="s">
        <v>229</v>
      </c>
    </row>
    <row r="155" spans="1:11" x14ac:dyDescent="0.2">
      <c r="A155" t="s">
        <v>595</v>
      </c>
      <c r="B155" t="s">
        <v>596</v>
      </c>
      <c r="C155">
        <v>0.03</v>
      </c>
      <c r="D155">
        <v>422.7</v>
      </c>
      <c r="E155" t="s">
        <v>67</v>
      </c>
      <c r="F155" t="s">
        <v>430</v>
      </c>
      <c r="G155" t="s">
        <v>597</v>
      </c>
      <c r="J155" s="1">
        <v>43963</v>
      </c>
      <c r="K155" t="s">
        <v>598</v>
      </c>
    </row>
    <row r="156" spans="1:11" x14ac:dyDescent="0.2">
      <c r="A156" t="s">
        <v>599</v>
      </c>
      <c r="B156" t="s">
        <v>600</v>
      </c>
      <c r="C156">
        <v>0.05</v>
      </c>
      <c r="D156">
        <v>191.68</v>
      </c>
      <c r="E156" t="s">
        <v>8</v>
      </c>
      <c r="F156" t="s">
        <v>601</v>
      </c>
      <c r="G156" t="s">
        <v>602</v>
      </c>
      <c r="J156" s="1">
        <v>31351</v>
      </c>
      <c r="K156" t="s">
        <v>54</v>
      </c>
    </row>
    <row r="157" spans="1:11" x14ac:dyDescent="0.2">
      <c r="A157" t="s">
        <v>603</v>
      </c>
      <c r="B157" t="s">
        <v>604</v>
      </c>
      <c r="C157">
        <v>7.0000000000000007E-2</v>
      </c>
      <c r="D157">
        <v>51.49</v>
      </c>
      <c r="E157" t="s">
        <v>61</v>
      </c>
      <c r="F157" t="s">
        <v>605</v>
      </c>
      <c r="G157" t="s">
        <v>606</v>
      </c>
      <c r="J157" s="1">
        <v>43556</v>
      </c>
      <c r="K157" t="s">
        <v>125</v>
      </c>
    </row>
    <row r="158" spans="1:11" x14ac:dyDescent="0.2">
      <c r="A158" t="s">
        <v>607</v>
      </c>
      <c r="B158" t="s">
        <v>608</v>
      </c>
      <c r="C158">
        <v>0.11</v>
      </c>
      <c r="D158">
        <v>180.29</v>
      </c>
      <c r="E158" t="s">
        <v>67</v>
      </c>
      <c r="F158" t="s">
        <v>609</v>
      </c>
      <c r="G158" t="s">
        <v>610</v>
      </c>
      <c r="J158" s="1">
        <v>38525</v>
      </c>
      <c r="K158" t="s">
        <v>248</v>
      </c>
    </row>
    <row r="159" spans="1:11" x14ac:dyDescent="0.2">
      <c r="A159" t="s">
        <v>611</v>
      </c>
      <c r="B159" t="s">
        <v>612</v>
      </c>
      <c r="C159">
        <v>0.05</v>
      </c>
      <c r="D159">
        <v>129.99</v>
      </c>
      <c r="E159" t="s">
        <v>45</v>
      </c>
      <c r="F159" t="s">
        <v>133</v>
      </c>
      <c r="G159" t="s">
        <v>613</v>
      </c>
      <c r="J159" s="1">
        <v>20883</v>
      </c>
      <c r="K159" t="s">
        <v>152</v>
      </c>
    </row>
    <row r="160" spans="1:11" x14ac:dyDescent="0.2">
      <c r="A160" t="s">
        <v>614</v>
      </c>
      <c r="B160" t="s">
        <v>615</v>
      </c>
      <c r="C160">
        <v>0.19</v>
      </c>
      <c r="D160">
        <v>120.57</v>
      </c>
      <c r="E160" t="s">
        <v>45</v>
      </c>
      <c r="F160" t="s">
        <v>96</v>
      </c>
      <c r="G160" t="s">
        <v>79</v>
      </c>
      <c r="J160" s="1">
        <v>27941</v>
      </c>
      <c r="K160" t="s">
        <v>616</v>
      </c>
    </row>
    <row r="161" spans="1:11" x14ac:dyDescent="0.2">
      <c r="A161" t="s">
        <v>617</v>
      </c>
      <c r="B161" t="s">
        <v>618</v>
      </c>
      <c r="C161">
        <v>7.0000000000000007E-2</v>
      </c>
      <c r="D161">
        <v>84.39</v>
      </c>
      <c r="E161" t="s">
        <v>61</v>
      </c>
      <c r="F161" t="s">
        <v>78</v>
      </c>
      <c r="G161" t="s">
        <v>619</v>
      </c>
      <c r="J161" s="1">
        <v>43557</v>
      </c>
      <c r="K161" t="s">
        <v>261</v>
      </c>
    </row>
    <row r="162" spans="1:11" x14ac:dyDescent="0.2">
      <c r="A162" t="s">
        <v>620</v>
      </c>
      <c r="B162" t="s">
        <v>621</v>
      </c>
      <c r="C162">
        <v>0.03</v>
      </c>
      <c r="D162">
        <v>106.98</v>
      </c>
      <c r="E162" t="s">
        <v>61</v>
      </c>
      <c r="F162" t="s">
        <v>78</v>
      </c>
      <c r="G162" t="s">
        <v>622</v>
      </c>
      <c r="J162" s="1">
        <v>34335</v>
      </c>
      <c r="K162" t="s">
        <v>623</v>
      </c>
    </row>
    <row r="163" spans="1:11" x14ac:dyDescent="0.2">
      <c r="A163" t="s">
        <v>624</v>
      </c>
      <c r="B163" t="s">
        <v>625</v>
      </c>
      <c r="C163">
        <v>0.28000000000000003</v>
      </c>
      <c r="D163">
        <v>344.96</v>
      </c>
      <c r="E163" t="s">
        <v>8</v>
      </c>
      <c r="F163" t="s">
        <v>165</v>
      </c>
      <c r="G163" t="s">
        <v>31</v>
      </c>
      <c r="J163" s="1">
        <v>20883</v>
      </c>
      <c r="K163" t="s">
        <v>626</v>
      </c>
    </row>
    <row r="164" spans="1:11" x14ac:dyDescent="0.2">
      <c r="A164" t="s">
        <v>627</v>
      </c>
      <c r="B164" t="s">
        <v>628</v>
      </c>
      <c r="C164">
        <v>0.06</v>
      </c>
      <c r="D164">
        <v>63.67</v>
      </c>
      <c r="E164" t="s">
        <v>67</v>
      </c>
      <c r="F164" t="s">
        <v>119</v>
      </c>
      <c r="G164" t="s">
        <v>36</v>
      </c>
      <c r="J164" s="1">
        <v>37459</v>
      </c>
      <c r="K164" t="s">
        <v>152</v>
      </c>
    </row>
    <row r="165" spans="1:11" x14ac:dyDescent="0.2">
      <c r="A165" t="s">
        <v>629</v>
      </c>
      <c r="B165" t="s">
        <v>630</v>
      </c>
      <c r="C165">
        <v>0.13</v>
      </c>
      <c r="D165">
        <v>258.72000000000003</v>
      </c>
      <c r="E165" t="s">
        <v>61</v>
      </c>
      <c r="F165" t="s">
        <v>78</v>
      </c>
      <c r="G165" t="s">
        <v>10</v>
      </c>
      <c r="J165" s="1">
        <v>32539</v>
      </c>
      <c r="K165" t="s">
        <v>631</v>
      </c>
    </row>
    <row r="166" spans="1:11" x14ac:dyDescent="0.2">
      <c r="A166" t="s">
        <v>632</v>
      </c>
      <c r="B166" t="s">
        <v>633</v>
      </c>
      <c r="C166">
        <v>7.0000000000000007E-2</v>
      </c>
      <c r="D166">
        <v>86</v>
      </c>
      <c r="E166" t="s">
        <v>45</v>
      </c>
      <c r="F166" t="s">
        <v>96</v>
      </c>
      <c r="G166" t="s">
        <v>634</v>
      </c>
      <c r="J166" s="1">
        <v>20883</v>
      </c>
      <c r="K166" t="s">
        <v>157</v>
      </c>
    </row>
    <row r="167" spans="1:11" x14ac:dyDescent="0.2">
      <c r="A167" t="s">
        <v>635</v>
      </c>
      <c r="B167" t="s">
        <v>636</v>
      </c>
      <c r="C167">
        <v>0.08</v>
      </c>
      <c r="D167">
        <v>70.61</v>
      </c>
      <c r="E167" t="s">
        <v>19</v>
      </c>
      <c r="F167" t="s">
        <v>20</v>
      </c>
      <c r="G167" t="s">
        <v>637</v>
      </c>
      <c r="J167" s="1">
        <v>40634</v>
      </c>
      <c r="K167" t="s">
        <v>501</v>
      </c>
    </row>
    <row r="168" spans="1:11" x14ac:dyDescent="0.2">
      <c r="A168" t="s">
        <v>638</v>
      </c>
      <c r="B168" t="s">
        <v>639</v>
      </c>
      <c r="C168">
        <v>7.0000000000000007E-2</v>
      </c>
      <c r="D168">
        <v>144.86000000000001</v>
      </c>
      <c r="E168" t="s">
        <v>106</v>
      </c>
      <c r="F168" t="s">
        <v>640</v>
      </c>
      <c r="G168" t="s">
        <v>641</v>
      </c>
      <c r="J168" s="1">
        <v>37459</v>
      </c>
      <c r="K168" t="s">
        <v>37</v>
      </c>
    </row>
    <row r="169" spans="1:11" x14ac:dyDescent="0.2">
      <c r="A169" t="s">
        <v>642</v>
      </c>
      <c r="B169" t="s">
        <v>643</v>
      </c>
      <c r="C169">
        <v>0.2</v>
      </c>
      <c r="D169">
        <v>415.54</v>
      </c>
      <c r="E169" t="s">
        <v>19</v>
      </c>
      <c r="F169" t="s">
        <v>404</v>
      </c>
      <c r="G169" t="s">
        <v>514</v>
      </c>
      <c r="J169" s="1">
        <v>37462</v>
      </c>
      <c r="K169" t="s">
        <v>644</v>
      </c>
    </row>
    <row r="170" spans="1:11" x14ac:dyDescent="0.2">
      <c r="A170" t="s">
        <v>645</v>
      </c>
      <c r="B170" t="s">
        <v>646</v>
      </c>
      <c r="C170">
        <v>0.13</v>
      </c>
      <c r="D170">
        <v>108.51</v>
      </c>
      <c r="E170" t="s">
        <v>8</v>
      </c>
      <c r="F170" t="s">
        <v>165</v>
      </c>
      <c r="G170" t="s">
        <v>647</v>
      </c>
      <c r="J170" s="1">
        <v>23832</v>
      </c>
      <c r="K170" t="s">
        <v>648</v>
      </c>
    </row>
    <row r="171" spans="1:11" x14ac:dyDescent="0.2">
      <c r="A171" t="s">
        <v>649</v>
      </c>
      <c r="B171" t="s">
        <v>650</v>
      </c>
      <c r="C171">
        <v>0.03</v>
      </c>
      <c r="D171">
        <v>78.47</v>
      </c>
      <c r="E171" t="s">
        <v>29</v>
      </c>
      <c r="F171" t="s">
        <v>201</v>
      </c>
      <c r="G171" t="s">
        <v>651</v>
      </c>
      <c r="J171" s="1">
        <v>44203</v>
      </c>
      <c r="K171" t="s">
        <v>652</v>
      </c>
    </row>
    <row r="172" spans="1:11" x14ac:dyDescent="0.2">
      <c r="A172" t="s">
        <v>653</v>
      </c>
      <c r="B172" t="s">
        <v>654</v>
      </c>
      <c r="C172">
        <v>0.06</v>
      </c>
      <c r="D172">
        <v>136.94999999999999</v>
      </c>
      <c r="E172" t="s">
        <v>45</v>
      </c>
      <c r="F172" t="s">
        <v>96</v>
      </c>
      <c r="G172" t="s">
        <v>655</v>
      </c>
      <c r="J172" s="1">
        <v>20883</v>
      </c>
      <c r="K172" t="s">
        <v>464</v>
      </c>
    </row>
    <row r="173" spans="1:11" x14ac:dyDescent="0.2">
      <c r="A173" t="s">
        <v>656</v>
      </c>
      <c r="B173" t="s">
        <v>657</v>
      </c>
      <c r="C173">
        <v>0.14000000000000001</v>
      </c>
      <c r="D173">
        <v>124.73</v>
      </c>
      <c r="E173" t="s">
        <v>190</v>
      </c>
      <c r="F173" t="s">
        <v>191</v>
      </c>
      <c r="G173" t="s">
        <v>192</v>
      </c>
      <c r="J173" s="1">
        <v>36832</v>
      </c>
      <c r="K173" t="s">
        <v>58</v>
      </c>
    </row>
    <row r="174" spans="1:11" x14ac:dyDescent="0.2">
      <c r="A174" t="s">
        <v>658</v>
      </c>
      <c r="B174" t="s">
        <v>659</v>
      </c>
      <c r="C174">
        <v>0.02</v>
      </c>
      <c r="D174">
        <v>193.16</v>
      </c>
      <c r="E174" t="s">
        <v>29</v>
      </c>
      <c r="F174" t="s">
        <v>30</v>
      </c>
      <c r="G174" t="s">
        <v>660</v>
      </c>
      <c r="J174" s="1">
        <v>44544</v>
      </c>
      <c r="K174" t="s">
        <v>257</v>
      </c>
    </row>
    <row r="175" spans="1:11" x14ac:dyDescent="0.2">
      <c r="A175" t="s">
        <v>661</v>
      </c>
      <c r="B175" t="s">
        <v>662</v>
      </c>
      <c r="C175">
        <v>0.04</v>
      </c>
      <c r="D175">
        <v>36.19</v>
      </c>
      <c r="E175" t="s">
        <v>190</v>
      </c>
      <c r="F175" t="s">
        <v>191</v>
      </c>
      <c r="G175" t="s">
        <v>663</v>
      </c>
      <c r="J175" s="1">
        <v>44837</v>
      </c>
      <c r="K175" t="s">
        <v>22</v>
      </c>
    </row>
    <row r="176" spans="1:11" x14ac:dyDescent="0.2">
      <c r="A176" t="s">
        <v>664</v>
      </c>
      <c r="B176" t="s">
        <v>665</v>
      </c>
      <c r="C176">
        <v>7.0000000000000007E-2</v>
      </c>
      <c r="D176">
        <v>271.76</v>
      </c>
      <c r="E176" t="s">
        <v>8</v>
      </c>
      <c r="F176" t="s">
        <v>666</v>
      </c>
      <c r="G176" t="s">
        <v>223</v>
      </c>
      <c r="J176" s="1">
        <v>35600</v>
      </c>
      <c r="K176" t="s">
        <v>667</v>
      </c>
    </row>
    <row r="177" spans="1:11" x14ac:dyDescent="0.2">
      <c r="A177" t="s">
        <v>668</v>
      </c>
      <c r="B177" t="s">
        <v>669</v>
      </c>
      <c r="C177">
        <v>0.17</v>
      </c>
      <c r="D177">
        <v>891.16</v>
      </c>
      <c r="E177" t="s">
        <v>83</v>
      </c>
      <c r="F177" t="s">
        <v>582</v>
      </c>
      <c r="G177" t="s">
        <v>641</v>
      </c>
      <c r="J177" s="1">
        <v>42083</v>
      </c>
      <c r="K177" t="s">
        <v>75</v>
      </c>
    </row>
    <row r="178" spans="1:11" x14ac:dyDescent="0.2">
      <c r="A178" t="s">
        <v>670</v>
      </c>
      <c r="B178" t="s">
        <v>671</v>
      </c>
      <c r="C178">
        <v>0.05</v>
      </c>
      <c r="D178">
        <v>75.86</v>
      </c>
      <c r="E178" t="s">
        <v>83</v>
      </c>
      <c r="F178" t="s">
        <v>247</v>
      </c>
      <c r="G178" t="s">
        <v>212</v>
      </c>
      <c r="J178" s="1">
        <v>37228</v>
      </c>
      <c r="K178" t="s">
        <v>42</v>
      </c>
    </row>
    <row r="179" spans="1:11" x14ac:dyDescent="0.2">
      <c r="A179" t="s">
        <v>672</v>
      </c>
      <c r="B179" t="s">
        <v>673</v>
      </c>
      <c r="C179">
        <v>0.02</v>
      </c>
      <c r="D179">
        <v>463.78</v>
      </c>
      <c r="E179" t="s">
        <v>51</v>
      </c>
      <c r="F179" t="s">
        <v>186</v>
      </c>
      <c r="G179" t="s">
        <v>674</v>
      </c>
      <c r="J179" s="1">
        <v>45558</v>
      </c>
      <c r="K179" t="s">
        <v>385</v>
      </c>
    </row>
    <row r="180" spans="1:11" x14ac:dyDescent="0.2">
      <c r="A180" t="s">
        <v>675</v>
      </c>
      <c r="B180" t="s">
        <v>676</v>
      </c>
      <c r="C180">
        <v>0.04</v>
      </c>
      <c r="D180">
        <v>299.95999999999998</v>
      </c>
      <c r="E180" t="s">
        <v>83</v>
      </c>
      <c r="F180" t="s">
        <v>247</v>
      </c>
      <c r="G180" t="s">
        <v>677</v>
      </c>
      <c r="J180" s="1">
        <v>41731</v>
      </c>
      <c r="K180" t="s">
        <v>368</v>
      </c>
    </row>
    <row r="181" spans="1:11" x14ac:dyDescent="0.2">
      <c r="A181" t="s">
        <v>678</v>
      </c>
      <c r="B181" t="s">
        <v>679</v>
      </c>
      <c r="C181">
        <v>0.04</v>
      </c>
      <c r="D181">
        <v>87.79</v>
      </c>
      <c r="E181" t="s">
        <v>113</v>
      </c>
      <c r="F181" t="s">
        <v>680</v>
      </c>
      <c r="G181" t="s">
        <v>142</v>
      </c>
      <c r="J181" s="1">
        <v>38722</v>
      </c>
      <c r="K181" t="s">
        <v>411</v>
      </c>
    </row>
    <row r="182" spans="1:11" x14ac:dyDescent="0.2">
      <c r="A182" t="s">
        <v>681</v>
      </c>
      <c r="B182" t="s">
        <v>682</v>
      </c>
      <c r="C182">
        <v>0.03</v>
      </c>
      <c r="D182">
        <v>385.66</v>
      </c>
      <c r="E182" t="s">
        <v>51</v>
      </c>
      <c r="F182" t="s">
        <v>683</v>
      </c>
      <c r="G182" t="s">
        <v>208</v>
      </c>
      <c r="J182" s="1">
        <v>42905</v>
      </c>
      <c r="K182" t="s">
        <v>354</v>
      </c>
    </row>
    <row r="183" spans="1:11" x14ac:dyDescent="0.2">
      <c r="A183" t="s">
        <v>684</v>
      </c>
      <c r="B183" t="s">
        <v>685</v>
      </c>
      <c r="C183">
        <v>0.03</v>
      </c>
      <c r="D183">
        <v>61.96</v>
      </c>
      <c r="E183" t="s">
        <v>45</v>
      </c>
      <c r="F183" t="s">
        <v>96</v>
      </c>
      <c r="G183" t="s">
        <v>686</v>
      </c>
      <c r="J183" s="1">
        <v>43256</v>
      </c>
      <c r="K183" t="s">
        <v>687</v>
      </c>
    </row>
    <row r="184" spans="1:11" x14ac:dyDescent="0.2">
      <c r="A184" t="s">
        <v>688</v>
      </c>
      <c r="B184" t="s">
        <v>689</v>
      </c>
      <c r="C184">
        <v>0.05</v>
      </c>
      <c r="D184">
        <v>67.09</v>
      </c>
      <c r="E184" t="s">
        <v>45</v>
      </c>
      <c r="F184" t="s">
        <v>96</v>
      </c>
      <c r="G184" t="s">
        <v>690</v>
      </c>
      <c r="J184" s="1">
        <v>40018</v>
      </c>
      <c r="K184" t="s">
        <v>286</v>
      </c>
    </row>
    <row r="185" spans="1:11" x14ac:dyDescent="0.2">
      <c r="A185" t="s">
        <v>691</v>
      </c>
      <c r="B185" t="s">
        <v>692</v>
      </c>
      <c r="C185">
        <v>0.08</v>
      </c>
      <c r="D185">
        <v>40.74</v>
      </c>
      <c r="E185" t="s">
        <v>45</v>
      </c>
      <c r="F185" t="s">
        <v>96</v>
      </c>
      <c r="G185" t="s">
        <v>212</v>
      </c>
      <c r="J185" s="1">
        <v>20883</v>
      </c>
      <c r="K185" t="s">
        <v>511</v>
      </c>
    </row>
    <row r="186" spans="1:11" x14ac:dyDescent="0.2">
      <c r="A186" t="s">
        <v>693</v>
      </c>
      <c r="B186" t="s">
        <v>694</v>
      </c>
      <c r="C186">
        <v>0.04</v>
      </c>
      <c r="D186">
        <v>158.36000000000001</v>
      </c>
      <c r="E186" t="s">
        <v>67</v>
      </c>
      <c r="F186" t="s">
        <v>68</v>
      </c>
      <c r="G186" t="s">
        <v>120</v>
      </c>
      <c r="J186" s="1">
        <v>39357</v>
      </c>
      <c r="K186" t="s">
        <v>305</v>
      </c>
    </row>
    <row r="187" spans="1:11" x14ac:dyDescent="0.2">
      <c r="A187" t="s">
        <v>695</v>
      </c>
      <c r="B187" t="s">
        <v>696</v>
      </c>
      <c r="C187">
        <v>0.03</v>
      </c>
      <c r="D187">
        <v>119.5</v>
      </c>
      <c r="E187" t="s">
        <v>8</v>
      </c>
      <c r="F187" t="s">
        <v>345</v>
      </c>
      <c r="G187" t="s">
        <v>120</v>
      </c>
      <c r="J187" s="1">
        <v>39365</v>
      </c>
      <c r="K187" t="s">
        <v>244</v>
      </c>
    </row>
    <row r="188" spans="1:11" x14ac:dyDescent="0.2">
      <c r="A188" t="s">
        <v>697</v>
      </c>
      <c r="B188" t="s">
        <v>698</v>
      </c>
      <c r="C188">
        <v>7.0000000000000007E-2</v>
      </c>
      <c r="D188">
        <v>169.06</v>
      </c>
      <c r="E188" t="s">
        <v>83</v>
      </c>
      <c r="F188" t="s">
        <v>699</v>
      </c>
      <c r="G188" t="s">
        <v>700</v>
      </c>
      <c r="J188" s="1">
        <v>42388</v>
      </c>
      <c r="K188" t="s">
        <v>198</v>
      </c>
    </row>
    <row r="189" spans="1:11" x14ac:dyDescent="0.2">
      <c r="A189" t="s">
        <v>701</v>
      </c>
      <c r="B189" t="s">
        <v>702</v>
      </c>
      <c r="C189">
        <v>1.08</v>
      </c>
      <c r="D189">
        <v>120.27</v>
      </c>
      <c r="E189" t="s">
        <v>190</v>
      </c>
      <c r="F189" t="s">
        <v>425</v>
      </c>
      <c r="G189" t="s">
        <v>335</v>
      </c>
      <c r="J189" s="1">
        <v>20883</v>
      </c>
      <c r="K189" t="s">
        <v>58</v>
      </c>
    </row>
    <row r="190" spans="1:11" x14ac:dyDescent="0.2">
      <c r="A190" t="s">
        <v>703</v>
      </c>
      <c r="B190" t="s">
        <v>704</v>
      </c>
      <c r="C190">
        <v>0.03</v>
      </c>
      <c r="D190">
        <v>215.41</v>
      </c>
      <c r="E190" t="s">
        <v>29</v>
      </c>
      <c r="F190" t="s">
        <v>215</v>
      </c>
      <c r="G190" t="s">
        <v>120</v>
      </c>
      <c r="J190" s="1">
        <v>40532</v>
      </c>
      <c r="K190" t="s">
        <v>305</v>
      </c>
    </row>
    <row r="191" spans="1:11" x14ac:dyDescent="0.2">
      <c r="A191" t="s">
        <v>705</v>
      </c>
      <c r="B191" t="s">
        <v>706</v>
      </c>
      <c r="C191">
        <v>0.04</v>
      </c>
      <c r="D191">
        <v>463.77</v>
      </c>
      <c r="E191" t="s">
        <v>51</v>
      </c>
      <c r="F191" t="s">
        <v>388</v>
      </c>
      <c r="G191" t="s">
        <v>304</v>
      </c>
      <c r="J191" s="1">
        <v>44550</v>
      </c>
      <c r="K191" t="s">
        <v>248</v>
      </c>
    </row>
    <row r="192" spans="1:11" x14ac:dyDescent="0.2">
      <c r="A192" t="s">
        <v>707</v>
      </c>
      <c r="B192" t="s">
        <v>708</v>
      </c>
      <c r="C192">
        <v>0.1</v>
      </c>
      <c r="D192">
        <v>1998.66</v>
      </c>
      <c r="E192" t="s">
        <v>29</v>
      </c>
      <c r="F192" t="s">
        <v>35</v>
      </c>
      <c r="G192" t="s">
        <v>709</v>
      </c>
      <c r="J192" s="1">
        <v>45005</v>
      </c>
      <c r="K192" t="s">
        <v>710</v>
      </c>
    </row>
    <row r="193" spans="1:11" x14ac:dyDescent="0.2">
      <c r="A193" t="s">
        <v>711</v>
      </c>
      <c r="B193" t="s">
        <v>712</v>
      </c>
      <c r="C193">
        <v>0.09</v>
      </c>
      <c r="D193">
        <v>75.930000000000007</v>
      </c>
      <c r="E193" t="s">
        <v>8</v>
      </c>
      <c r="F193" t="s">
        <v>713</v>
      </c>
      <c r="G193" t="s">
        <v>714</v>
      </c>
      <c r="J193" s="1">
        <v>39706</v>
      </c>
      <c r="K193" t="s">
        <v>202</v>
      </c>
    </row>
    <row r="194" spans="1:11" x14ac:dyDescent="0.2">
      <c r="A194" t="s">
        <v>715</v>
      </c>
      <c r="B194" t="s">
        <v>716</v>
      </c>
      <c r="C194">
        <v>0.02</v>
      </c>
      <c r="D194">
        <v>114.43</v>
      </c>
      <c r="E194" t="s">
        <v>83</v>
      </c>
      <c r="F194" t="s">
        <v>717</v>
      </c>
      <c r="G194" t="s">
        <v>718</v>
      </c>
      <c r="J194" s="1">
        <v>42401</v>
      </c>
      <c r="K194" t="s">
        <v>323</v>
      </c>
    </row>
    <row r="195" spans="1:11" x14ac:dyDescent="0.2">
      <c r="A195" t="s">
        <v>719</v>
      </c>
      <c r="B195" t="s">
        <v>720</v>
      </c>
      <c r="C195">
        <v>0.12</v>
      </c>
      <c r="D195">
        <v>268.05</v>
      </c>
      <c r="E195" t="s">
        <v>8</v>
      </c>
      <c r="F195" t="s">
        <v>345</v>
      </c>
      <c r="G195" t="s">
        <v>243</v>
      </c>
      <c r="J195" s="1">
        <v>29586</v>
      </c>
      <c r="K195" t="s">
        <v>368</v>
      </c>
    </row>
    <row r="196" spans="1:11" x14ac:dyDescent="0.2">
      <c r="A196" t="s">
        <v>721</v>
      </c>
      <c r="B196" t="s">
        <v>722</v>
      </c>
      <c r="C196">
        <v>0.1</v>
      </c>
      <c r="D196">
        <v>89.9</v>
      </c>
      <c r="E196" t="s">
        <v>51</v>
      </c>
      <c r="F196" t="s">
        <v>510</v>
      </c>
      <c r="G196" t="s">
        <v>536</v>
      </c>
      <c r="J196" s="1">
        <v>39031</v>
      </c>
      <c r="K196" t="s">
        <v>723</v>
      </c>
    </row>
    <row r="197" spans="1:11" x14ac:dyDescent="0.2">
      <c r="A197" t="s">
        <v>724</v>
      </c>
      <c r="B197" t="s">
        <v>725</v>
      </c>
      <c r="C197">
        <v>0.06</v>
      </c>
      <c r="D197">
        <v>43.87</v>
      </c>
      <c r="E197" t="s">
        <v>51</v>
      </c>
      <c r="F197" t="s">
        <v>458</v>
      </c>
      <c r="G197" t="s">
        <v>726</v>
      </c>
      <c r="J197" s="1">
        <v>35153</v>
      </c>
      <c r="K197" t="s">
        <v>727</v>
      </c>
    </row>
    <row r="198" spans="1:11" x14ac:dyDescent="0.2">
      <c r="A198" t="s">
        <v>728</v>
      </c>
      <c r="B198" t="s">
        <v>729</v>
      </c>
      <c r="C198">
        <v>0.04</v>
      </c>
      <c r="D198">
        <v>192.41</v>
      </c>
      <c r="E198" t="s">
        <v>29</v>
      </c>
      <c r="F198" t="s">
        <v>40</v>
      </c>
      <c r="G198" t="s">
        <v>89</v>
      </c>
      <c r="J198" s="1">
        <v>44914</v>
      </c>
      <c r="K198" t="s">
        <v>58</v>
      </c>
    </row>
    <row r="199" spans="1:11" x14ac:dyDescent="0.2">
      <c r="A199" t="s">
        <v>730</v>
      </c>
      <c r="B199" t="s">
        <v>731</v>
      </c>
      <c r="C199">
        <v>0.05</v>
      </c>
      <c r="D199">
        <v>44.27</v>
      </c>
      <c r="E199" t="s">
        <v>45</v>
      </c>
      <c r="F199" t="s">
        <v>96</v>
      </c>
      <c r="G199" t="s">
        <v>732</v>
      </c>
      <c r="J199" s="1">
        <v>35762</v>
      </c>
      <c r="K199" t="s">
        <v>90</v>
      </c>
    </row>
    <row r="200" spans="1:11" x14ac:dyDescent="0.2">
      <c r="A200" t="s">
        <v>733</v>
      </c>
      <c r="B200" t="s">
        <v>734</v>
      </c>
      <c r="C200">
        <v>0.23</v>
      </c>
      <c r="D200">
        <v>202.36</v>
      </c>
      <c r="E200" t="s">
        <v>51</v>
      </c>
      <c r="F200" t="s">
        <v>510</v>
      </c>
      <c r="G200" t="s">
        <v>735</v>
      </c>
      <c r="J200" s="1">
        <v>36983</v>
      </c>
      <c r="K200" t="s">
        <v>395</v>
      </c>
    </row>
    <row r="201" spans="1:11" x14ac:dyDescent="0.2">
      <c r="A201" t="s">
        <v>736</v>
      </c>
      <c r="B201" t="s">
        <v>737</v>
      </c>
      <c r="C201">
        <v>0.02</v>
      </c>
      <c r="D201">
        <v>62.11</v>
      </c>
      <c r="E201" t="s">
        <v>61</v>
      </c>
      <c r="F201" t="s">
        <v>410</v>
      </c>
      <c r="G201" t="s">
        <v>482</v>
      </c>
      <c r="J201" s="1">
        <v>40044</v>
      </c>
      <c r="K201" t="s">
        <v>738</v>
      </c>
    </row>
    <row r="202" spans="1:11" x14ac:dyDescent="0.2">
      <c r="A202" t="s">
        <v>739</v>
      </c>
      <c r="B202" t="s">
        <v>740</v>
      </c>
      <c r="C202">
        <v>0.09</v>
      </c>
      <c r="D202">
        <v>11.06</v>
      </c>
      <c r="E202" t="s">
        <v>67</v>
      </c>
      <c r="F202" t="s">
        <v>741</v>
      </c>
      <c r="G202" t="s">
        <v>742</v>
      </c>
      <c r="J202" s="1">
        <v>20883</v>
      </c>
      <c r="K202" t="s">
        <v>743</v>
      </c>
    </row>
    <row r="203" spans="1:11" x14ac:dyDescent="0.2">
      <c r="A203" t="s">
        <v>744</v>
      </c>
      <c r="B203" t="s">
        <v>745</v>
      </c>
      <c r="C203">
        <v>0.11</v>
      </c>
      <c r="D203">
        <v>80.37</v>
      </c>
      <c r="E203" t="s">
        <v>29</v>
      </c>
      <c r="F203" t="s">
        <v>528</v>
      </c>
      <c r="G203" t="s">
        <v>746</v>
      </c>
      <c r="J203" s="1">
        <v>43384</v>
      </c>
      <c r="K203" t="s">
        <v>511</v>
      </c>
    </row>
    <row r="204" spans="1:11" x14ac:dyDescent="0.2">
      <c r="A204" t="s">
        <v>747</v>
      </c>
      <c r="B204" t="s">
        <v>748</v>
      </c>
      <c r="C204">
        <v>0.05</v>
      </c>
      <c r="D204">
        <v>75.510000000000005</v>
      </c>
      <c r="E204" t="s">
        <v>8</v>
      </c>
      <c r="F204" t="s">
        <v>601</v>
      </c>
      <c r="G204" t="s">
        <v>749</v>
      </c>
      <c r="J204" s="1">
        <v>42552</v>
      </c>
      <c r="K204" t="s">
        <v>567</v>
      </c>
    </row>
    <row r="205" spans="1:11" x14ac:dyDescent="0.2">
      <c r="A205" t="s">
        <v>750</v>
      </c>
      <c r="B205" t="s">
        <v>751</v>
      </c>
      <c r="C205">
        <v>0.02</v>
      </c>
      <c r="D205">
        <v>41.86</v>
      </c>
      <c r="E205" t="s">
        <v>106</v>
      </c>
      <c r="F205" t="s">
        <v>752</v>
      </c>
      <c r="G205" t="s">
        <v>142</v>
      </c>
      <c r="J205" s="1">
        <v>43528</v>
      </c>
      <c r="K205" t="s">
        <v>125</v>
      </c>
    </row>
    <row r="206" spans="1:11" x14ac:dyDescent="0.2">
      <c r="A206" t="s">
        <v>753</v>
      </c>
      <c r="B206" t="s">
        <v>754</v>
      </c>
      <c r="C206">
        <v>0.01</v>
      </c>
      <c r="D206">
        <v>38.409999999999997</v>
      </c>
      <c r="E206" t="s">
        <v>106</v>
      </c>
      <c r="F206" t="s">
        <v>752</v>
      </c>
      <c r="G206" t="s">
        <v>142</v>
      </c>
      <c r="J206" s="1">
        <v>43528</v>
      </c>
      <c r="K206" t="s">
        <v>125</v>
      </c>
    </row>
    <row r="207" spans="1:11" x14ac:dyDescent="0.2">
      <c r="A207" t="s">
        <v>755</v>
      </c>
      <c r="B207" t="s">
        <v>756</v>
      </c>
      <c r="C207">
        <v>0.01</v>
      </c>
      <c r="D207">
        <v>20.09</v>
      </c>
      <c r="E207" t="s">
        <v>51</v>
      </c>
      <c r="F207" t="s">
        <v>160</v>
      </c>
      <c r="G207" t="s">
        <v>677</v>
      </c>
      <c r="J207" s="1">
        <v>35915</v>
      </c>
      <c r="K207" t="s">
        <v>414</v>
      </c>
    </row>
    <row r="208" spans="1:11" x14ac:dyDescent="0.2">
      <c r="A208" t="s">
        <v>757</v>
      </c>
      <c r="B208" t="s">
        <v>758</v>
      </c>
      <c r="C208">
        <v>0.14000000000000001</v>
      </c>
      <c r="D208">
        <v>47.92</v>
      </c>
      <c r="E208" t="s">
        <v>61</v>
      </c>
      <c r="F208" t="s">
        <v>759</v>
      </c>
      <c r="G208" t="s">
        <v>760</v>
      </c>
      <c r="J208" s="1">
        <v>40725</v>
      </c>
      <c r="K208" t="s">
        <v>761</v>
      </c>
    </row>
    <row r="209" spans="1:11" x14ac:dyDescent="0.2">
      <c r="A209" t="s">
        <v>762</v>
      </c>
      <c r="B209" t="s">
        <v>763</v>
      </c>
      <c r="C209">
        <v>0.05</v>
      </c>
      <c r="D209">
        <v>161.58000000000001</v>
      </c>
      <c r="E209" t="s">
        <v>67</v>
      </c>
      <c r="F209" t="s">
        <v>764</v>
      </c>
      <c r="G209" t="s">
        <v>765</v>
      </c>
      <c r="J209" s="1">
        <v>41255</v>
      </c>
      <c r="K209" t="s">
        <v>32</v>
      </c>
    </row>
    <row r="210" spans="1:11" x14ac:dyDescent="0.2">
      <c r="A210" t="s">
        <v>766</v>
      </c>
      <c r="B210" t="s">
        <v>767</v>
      </c>
      <c r="C210">
        <v>0.08</v>
      </c>
      <c r="D210">
        <v>520.85</v>
      </c>
      <c r="E210" t="s">
        <v>29</v>
      </c>
      <c r="F210" t="s">
        <v>30</v>
      </c>
      <c r="G210" t="s">
        <v>422</v>
      </c>
      <c r="J210" s="1">
        <v>42830</v>
      </c>
      <c r="K210" t="s">
        <v>244</v>
      </c>
    </row>
    <row r="211" spans="1:11" x14ac:dyDescent="0.2">
      <c r="A211" t="s">
        <v>768</v>
      </c>
      <c r="B211" t="s">
        <v>769</v>
      </c>
      <c r="C211">
        <v>0.39</v>
      </c>
      <c r="D211">
        <v>181.69</v>
      </c>
      <c r="E211" t="s">
        <v>8</v>
      </c>
      <c r="F211" t="s">
        <v>255</v>
      </c>
      <c r="G211" t="s">
        <v>770</v>
      </c>
      <c r="J211" s="1">
        <v>20883</v>
      </c>
      <c r="K211" t="s">
        <v>224</v>
      </c>
    </row>
    <row r="212" spans="1:11" x14ac:dyDescent="0.2">
      <c r="A212" t="s">
        <v>771</v>
      </c>
      <c r="B212" t="s">
        <v>772</v>
      </c>
      <c r="C212">
        <v>0.08</v>
      </c>
      <c r="D212">
        <v>89.29</v>
      </c>
      <c r="E212" t="s">
        <v>19</v>
      </c>
      <c r="F212" t="s">
        <v>20</v>
      </c>
      <c r="G212" t="s">
        <v>212</v>
      </c>
      <c r="J212" s="1">
        <v>44930</v>
      </c>
      <c r="K212" t="s">
        <v>80</v>
      </c>
    </row>
    <row r="213" spans="1:11" x14ac:dyDescent="0.2">
      <c r="A213" t="s">
        <v>773</v>
      </c>
      <c r="B213" t="s">
        <v>774</v>
      </c>
      <c r="C213">
        <v>0.15</v>
      </c>
      <c r="D213">
        <v>279.88</v>
      </c>
      <c r="E213" t="s">
        <v>8</v>
      </c>
      <c r="F213" t="s">
        <v>775</v>
      </c>
      <c r="G213" t="s">
        <v>74</v>
      </c>
      <c r="J213" s="1">
        <v>45384</v>
      </c>
      <c r="K213" t="s">
        <v>776</v>
      </c>
    </row>
    <row r="214" spans="1:11" x14ac:dyDescent="0.2">
      <c r="A214" t="s">
        <v>777</v>
      </c>
      <c r="B214" t="s">
        <v>778</v>
      </c>
      <c r="C214">
        <v>0.03</v>
      </c>
      <c r="D214">
        <v>26.8</v>
      </c>
      <c r="E214" t="s">
        <v>29</v>
      </c>
      <c r="F214" t="s">
        <v>528</v>
      </c>
      <c r="G214" t="s">
        <v>89</v>
      </c>
      <c r="J214" s="1">
        <v>37705</v>
      </c>
      <c r="K214" t="s">
        <v>37</v>
      </c>
    </row>
    <row r="215" spans="1:11" x14ac:dyDescent="0.2">
      <c r="A215" t="s">
        <v>779</v>
      </c>
      <c r="B215" t="s">
        <v>780</v>
      </c>
      <c r="C215">
        <v>0.02</v>
      </c>
      <c r="D215">
        <v>166.18</v>
      </c>
      <c r="E215" t="s">
        <v>8</v>
      </c>
      <c r="F215" t="s">
        <v>165</v>
      </c>
      <c r="G215" t="s">
        <v>781</v>
      </c>
      <c r="J215" s="1">
        <v>44277</v>
      </c>
      <c r="K215" t="s">
        <v>782</v>
      </c>
    </row>
    <row r="216" spans="1:11" x14ac:dyDescent="0.2">
      <c r="A216" t="s">
        <v>783</v>
      </c>
      <c r="B216" t="s">
        <v>784</v>
      </c>
      <c r="C216">
        <v>0.16</v>
      </c>
      <c r="D216">
        <v>304.39999999999998</v>
      </c>
      <c r="E216" t="s">
        <v>8</v>
      </c>
      <c r="F216" t="s">
        <v>255</v>
      </c>
      <c r="G216" t="s">
        <v>785</v>
      </c>
      <c r="J216" s="1">
        <v>20883</v>
      </c>
      <c r="K216" t="s">
        <v>667</v>
      </c>
    </row>
    <row r="217" spans="1:11" x14ac:dyDescent="0.2">
      <c r="A217" t="s">
        <v>786</v>
      </c>
      <c r="B217" t="s">
        <v>787</v>
      </c>
      <c r="C217">
        <v>0.08</v>
      </c>
      <c r="D217">
        <v>68.58</v>
      </c>
      <c r="E217" t="s">
        <v>113</v>
      </c>
      <c r="F217" t="s">
        <v>359</v>
      </c>
      <c r="G217" t="s">
        <v>788</v>
      </c>
      <c r="J217" s="1">
        <v>20883</v>
      </c>
      <c r="K217" t="s">
        <v>789</v>
      </c>
    </row>
    <row r="218" spans="1:11" x14ac:dyDescent="0.2">
      <c r="A218" t="s">
        <v>790</v>
      </c>
      <c r="B218" t="s">
        <v>791</v>
      </c>
      <c r="C218">
        <v>0.12</v>
      </c>
      <c r="D218">
        <v>52.92</v>
      </c>
      <c r="E218" t="s">
        <v>67</v>
      </c>
      <c r="F218" t="s">
        <v>741</v>
      </c>
      <c r="G218" t="s">
        <v>613</v>
      </c>
      <c r="J218" s="1">
        <v>41431</v>
      </c>
      <c r="K218" t="s">
        <v>93</v>
      </c>
    </row>
    <row r="219" spans="1:11" x14ac:dyDescent="0.2">
      <c r="A219" t="s">
        <v>792</v>
      </c>
      <c r="B219" t="s">
        <v>793</v>
      </c>
      <c r="C219">
        <v>0.03</v>
      </c>
      <c r="D219">
        <v>116.24</v>
      </c>
      <c r="E219" t="s">
        <v>67</v>
      </c>
      <c r="F219" t="s">
        <v>794</v>
      </c>
      <c r="G219" t="s">
        <v>223</v>
      </c>
      <c r="J219" s="1">
        <v>27029</v>
      </c>
      <c r="K219" t="s">
        <v>385</v>
      </c>
    </row>
    <row r="220" spans="1:11" x14ac:dyDescent="0.2">
      <c r="A220" t="s">
        <v>795</v>
      </c>
      <c r="B220" t="s">
        <v>796</v>
      </c>
      <c r="C220">
        <v>0.22</v>
      </c>
      <c r="D220">
        <v>87.23</v>
      </c>
      <c r="E220" t="s">
        <v>19</v>
      </c>
      <c r="F220" t="s">
        <v>25</v>
      </c>
      <c r="G220" t="s">
        <v>797</v>
      </c>
      <c r="J220" s="1">
        <v>38169</v>
      </c>
      <c r="K220" t="s">
        <v>518</v>
      </c>
    </row>
    <row r="221" spans="1:11" x14ac:dyDescent="0.2">
      <c r="A221" t="s">
        <v>798</v>
      </c>
      <c r="B221" t="s">
        <v>799</v>
      </c>
      <c r="C221">
        <v>0.05</v>
      </c>
      <c r="D221">
        <v>99.88</v>
      </c>
      <c r="E221" t="s">
        <v>51</v>
      </c>
      <c r="F221" t="s">
        <v>510</v>
      </c>
      <c r="G221" t="s">
        <v>223</v>
      </c>
      <c r="J221" s="1">
        <v>42485</v>
      </c>
      <c r="K221" t="s">
        <v>511</v>
      </c>
    </row>
    <row r="222" spans="1:11" x14ac:dyDescent="0.2">
      <c r="A222" t="s">
        <v>800</v>
      </c>
      <c r="B222" t="s">
        <v>801</v>
      </c>
      <c r="C222">
        <v>0.02</v>
      </c>
      <c r="D222">
        <v>110.86</v>
      </c>
      <c r="E222" t="s">
        <v>51</v>
      </c>
      <c r="F222" t="s">
        <v>52</v>
      </c>
      <c r="G222" t="s">
        <v>802</v>
      </c>
      <c r="J222" s="1">
        <v>32628</v>
      </c>
      <c r="K222" t="s">
        <v>803</v>
      </c>
    </row>
    <row r="223" spans="1:11" x14ac:dyDescent="0.2">
      <c r="A223" t="s">
        <v>804</v>
      </c>
      <c r="B223" t="s">
        <v>805</v>
      </c>
      <c r="C223">
        <v>0.05</v>
      </c>
      <c r="D223">
        <v>161.88999999999999</v>
      </c>
      <c r="E223" t="s">
        <v>29</v>
      </c>
      <c r="F223" t="s">
        <v>73</v>
      </c>
      <c r="G223" t="s">
        <v>89</v>
      </c>
      <c r="J223" s="1">
        <v>45467</v>
      </c>
      <c r="K223" t="s">
        <v>90</v>
      </c>
    </row>
    <row r="224" spans="1:11" x14ac:dyDescent="0.2">
      <c r="A224" t="s">
        <v>806</v>
      </c>
      <c r="B224" t="s">
        <v>807</v>
      </c>
      <c r="C224">
        <v>0.33</v>
      </c>
      <c r="D224">
        <v>517.20000000000005</v>
      </c>
      <c r="E224" t="s">
        <v>51</v>
      </c>
      <c r="F224" t="s">
        <v>417</v>
      </c>
      <c r="G224" t="s">
        <v>142</v>
      </c>
      <c r="J224" s="1">
        <v>37459</v>
      </c>
      <c r="K224" t="s">
        <v>360</v>
      </c>
    </row>
    <row r="225" spans="1:11" x14ac:dyDescent="0.2">
      <c r="A225" t="s">
        <v>808</v>
      </c>
      <c r="B225" t="s">
        <v>809</v>
      </c>
      <c r="C225">
        <v>0.05</v>
      </c>
      <c r="D225">
        <v>27.81</v>
      </c>
      <c r="E225" t="s">
        <v>190</v>
      </c>
      <c r="F225" t="s">
        <v>260</v>
      </c>
      <c r="G225" t="s">
        <v>192</v>
      </c>
      <c r="J225" s="1">
        <v>20883</v>
      </c>
      <c r="K225" t="s">
        <v>147</v>
      </c>
    </row>
    <row r="226" spans="1:11" x14ac:dyDescent="0.2">
      <c r="A226" t="s">
        <v>810</v>
      </c>
      <c r="B226" t="s">
        <v>811</v>
      </c>
      <c r="C226">
        <v>7.0000000000000007E-2</v>
      </c>
      <c r="D226">
        <v>119.85</v>
      </c>
      <c r="E226" t="s">
        <v>51</v>
      </c>
      <c r="F226" t="s">
        <v>101</v>
      </c>
      <c r="G226" t="s">
        <v>690</v>
      </c>
      <c r="J226" s="1">
        <v>20883</v>
      </c>
      <c r="K226" t="s">
        <v>812</v>
      </c>
    </row>
    <row r="227" spans="1:11" x14ac:dyDescent="0.2">
      <c r="A227" t="s">
        <v>813</v>
      </c>
      <c r="B227" t="s">
        <v>814</v>
      </c>
      <c r="C227">
        <v>0.02</v>
      </c>
      <c r="D227">
        <v>70.33</v>
      </c>
      <c r="E227" t="s">
        <v>67</v>
      </c>
      <c r="F227" t="s">
        <v>815</v>
      </c>
      <c r="G227" t="s">
        <v>816</v>
      </c>
      <c r="J227" s="1">
        <v>30955</v>
      </c>
      <c r="K227" t="s">
        <v>631</v>
      </c>
    </row>
    <row r="228" spans="1:11" x14ac:dyDescent="0.2">
      <c r="A228" t="s">
        <v>817</v>
      </c>
      <c r="B228" t="s">
        <v>818</v>
      </c>
      <c r="C228">
        <v>0.15</v>
      </c>
      <c r="D228">
        <v>410.03</v>
      </c>
      <c r="E228" t="s">
        <v>19</v>
      </c>
      <c r="F228" t="s">
        <v>819</v>
      </c>
      <c r="G228" t="s">
        <v>820</v>
      </c>
      <c r="J228" s="1">
        <v>42031</v>
      </c>
      <c r="K228" t="s">
        <v>723</v>
      </c>
    </row>
    <row r="229" spans="1:11" x14ac:dyDescent="0.2">
      <c r="A229" t="s">
        <v>821</v>
      </c>
      <c r="B229" t="s">
        <v>822</v>
      </c>
      <c r="C229">
        <v>0.03</v>
      </c>
      <c r="D229">
        <v>23.12</v>
      </c>
      <c r="E229" t="s">
        <v>83</v>
      </c>
      <c r="F229" t="s">
        <v>823</v>
      </c>
      <c r="G229" t="s">
        <v>551</v>
      </c>
      <c r="J229" s="1">
        <v>39538</v>
      </c>
      <c r="K229" t="s">
        <v>116</v>
      </c>
    </row>
    <row r="230" spans="1:11" x14ac:dyDescent="0.2">
      <c r="A230" t="s">
        <v>824</v>
      </c>
      <c r="B230" t="s">
        <v>825</v>
      </c>
      <c r="C230">
        <v>0.02</v>
      </c>
      <c r="D230">
        <v>70.22</v>
      </c>
      <c r="E230" t="s">
        <v>19</v>
      </c>
      <c r="F230" t="s">
        <v>366</v>
      </c>
      <c r="G230" t="s">
        <v>826</v>
      </c>
      <c r="J230" s="1">
        <v>42080</v>
      </c>
      <c r="K230" t="s">
        <v>176</v>
      </c>
    </row>
    <row r="231" spans="1:11" x14ac:dyDescent="0.2">
      <c r="A231" t="s">
        <v>827</v>
      </c>
      <c r="B231" t="s">
        <v>828</v>
      </c>
      <c r="C231">
        <v>0.05</v>
      </c>
      <c r="D231">
        <v>181.98</v>
      </c>
      <c r="E231" t="s">
        <v>113</v>
      </c>
      <c r="F231" t="s">
        <v>359</v>
      </c>
      <c r="G231" t="s">
        <v>829</v>
      </c>
      <c r="J231" s="1">
        <v>20883</v>
      </c>
      <c r="K231" t="s">
        <v>162</v>
      </c>
    </row>
    <row r="232" spans="1:11" x14ac:dyDescent="0.2">
      <c r="A232" t="s">
        <v>830</v>
      </c>
      <c r="B232" t="s">
        <v>831</v>
      </c>
      <c r="C232">
        <v>0.08</v>
      </c>
      <c r="D232">
        <v>138.05000000000001</v>
      </c>
      <c r="E232" t="s">
        <v>190</v>
      </c>
      <c r="F232" t="s">
        <v>425</v>
      </c>
      <c r="G232" t="s">
        <v>142</v>
      </c>
      <c r="J232" s="1">
        <v>30833</v>
      </c>
      <c r="K232" t="s">
        <v>147</v>
      </c>
    </row>
    <row r="233" spans="1:11" x14ac:dyDescent="0.2">
      <c r="A233" t="s">
        <v>832</v>
      </c>
      <c r="B233" t="s">
        <v>833</v>
      </c>
      <c r="C233">
        <v>0.05</v>
      </c>
      <c r="D233">
        <v>19.309999999999999</v>
      </c>
      <c r="E233" t="s">
        <v>29</v>
      </c>
      <c r="F233" t="s">
        <v>196</v>
      </c>
      <c r="G233" t="s">
        <v>192</v>
      </c>
      <c r="J233" s="1">
        <v>42310</v>
      </c>
      <c r="K233" t="s">
        <v>834</v>
      </c>
    </row>
    <row r="234" spans="1:11" x14ac:dyDescent="0.2">
      <c r="A234" t="s">
        <v>835</v>
      </c>
      <c r="B234" t="s">
        <v>836</v>
      </c>
      <c r="C234">
        <v>0.12</v>
      </c>
      <c r="D234">
        <v>233.5</v>
      </c>
      <c r="E234" t="s">
        <v>67</v>
      </c>
      <c r="F234" t="s">
        <v>68</v>
      </c>
      <c r="G234" t="s">
        <v>363</v>
      </c>
      <c r="J234" s="1">
        <v>42905</v>
      </c>
      <c r="K234" t="s">
        <v>147</v>
      </c>
    </row>
    <row r="235" spans="1:11" x14ac:dyDescent="0.2">
      <c r="A235" t="s">
        <v>837</v>
      </c>
      <c r="B235" t="s">
        <v>838</v>
      </c>
      <c r="C235">
        <v>0.04</v>
      </c>
      <c r="D235">
        <v>81.349999999999994</v>
      </c>
      <c r="E235" t="s">
        <v>19</v>
      </c>
      <c r="F235" t="s">
        <v>20</v>
      </c>
      <c r="G235" t="s">
        <v>311</v>
      </c>
      <c r="J235" s="1">
        <v>42459</v>
      </c>
      <c r="K235" t="s">
        <v>116</v>
      </c>
    </row>
    <row r="236" spans="1:11" x14ac:dyDescent="0.2">
      <c r="A236" t="s">
        <v>839</v>
      </c>
      <c r="B236" t="s">
        <v>840</v>
      </c>
      <c r="C236">
        <v>0.81</v>
      </c>
      <c r="D236">
        <v>399.64</v>
      </c>
      <c r="E236" t="s">
        <v>67</v>
      </c>
      <c r="F236" t="s">
        <v>841</v>
      </c>
      <c r="G236" t="s">
        <v>223</v>
      </c>
      <c r="J236" s="1">
        <v>32233</v>
      </c>
      <c r="K236" t="s">
        <v>248</v>
      </c>
    </row>
    <row r="237" spans="1:11" x14ac:dyDescent="0.2">
      <c r="A237" t="s">
        <v>842</v>
      </c>
      <c r="B237" t="s">
        <v>843</v>
      </c>
      <c r="C237">
        <v>0.28999999999999998</v>
      </c>
      <c r="D237">
        <v>220.34</v>
      </c>
      <c r="E237" t="s">
        <v>8</v>
      </c>
      <c r="F237" t="s">
        <v>9</v>
      </c>
      <c r="G237" t="s">
        <v>79</v>
      </c>
      <c r="J237" s="1">
        <v>20883</v>
      </c>
      <c r="K237" t="s">
        <v>138</v>
      </c>
    </row>
    <row r="238" spans="1:11" x14ac:dyDescent="0.2">
      <c r="A238" t="s">
        <v>844</v>
      </c>
      <c r="B238" t="s">
        <v>845</v>
      </c>
      <c r="C238">
        <v>0.02</v>
      </c>
      <c r="D238">
        <v>31.19</v>
      </c>
      <c r="E238" t="s">
        <v>113</v>
      </c>
      <c r="F238" t="s">
        <v>359</v>
      </c>
      <c r="G238" t="s">
        <v>846</v>
      </c>
      <c r="J238" s="1">
        <v>39876</v>
      </c>
      <c r="K238" t="s">
        <v>847</v>
      </c>
    </row>
    <row r="239" spans="1:11" x14ac:dyDescent="0.2">
      <c r="A239" t="s">
        <v>848</v>
      </c>
      <c r="B239" t="s">
        <v>849</v>
      </c>
      <c r="C239">
        <v>0.02</v>
      </c>
      <c r="D239">
        <v>17.38</v>
      </c>
      <c r="E239" t="s">
        <v>83</v>
      </c>
      <c r="F239" t="s">
        <v>850</v>
      </c>
      <c r="G239" t="s">
        <v>851</v>
      </c>
      <c r="J239" s="1">
        <v>39161</v>
      </c>
      <c r="K239" t="s">
        <v>257</v>
      </c>
    </row>
    <row r="240" spans="1:11" x14ac:dyDescent="0.2">
      <c r="A240" t="s">
        <v>852</v>
      </c>
      <c r="B240" t="s">
        <v>853</v>
      </c>
      <c r="C240">
        <v>0.08</v>
      </c>
      <c r="D240">
        <v>102.83</v>
      </c>
      <c r="E240" t="s">
        <v>8</v>
      </c>
      <c r="F240" t="s">
        <v>255</v>
      </c>
      <c r="G240" t="s">
        <v>663</v>
      </c>
      <c r="J240" s="1">
        <v>42664</v>
      </c>
      <c r="K240" t="s">
        <v>22</v>
      </c>
    </row>
    <row r="241" spans="1:11" x14ac:dyDescent="0.2">
      <c r="A241" t="s">
        <v>854</v>
      </c>
      <c r="B241" t="s">
        <v>855</v>
      </c>
      <c r="C241">
        <v>7.0000000000000007E-2</v>
      </c>
      <c r="D241">
        <v>35.85</v>
      </c>
      <c r="E241" t="s">
        <v>29</v>
      </c>
      <c r="F241" t="s">
        <v>196</v>
      </c>
      <c r="G241" t="s">
        <v>317</v>
      </c>
      <c r="J241" s="1">
        <v>27394</v>
      </c>
      <c r="K241" t="s">
        <v>327</v>
      </c>
    </row>
    <row r="242" spans="1:11" x14ac:dyDescent="0.2">
      <c r="A242" t="s">
        <v>856</v>
      </c>
      <c r="B242" t="s">
        <v>857</v>
      </c>
      <c r="C242">
        <v>0.05</v>
      </c>
      <c r="D242">
        <v>444.72</v>
      </c>
      <c r="E242" t="s">
        <v>8</v>
      </c>
      <c r="F242" t="s">
        <v>601</v>
      </c>
      <c r="G242" t="s">
        <v>858</v>
      </c>
      <c r="J242" s="1">
        <v>45217</v>
      </c>
      <c r="K242" t="s">
        <v>22</v>
      </c>
    </row>
    <row r="243" spans="1:11" x14ac:dyDescent="0.2">
      <c r="A243" t="s">
        <v>859</v>
      </c>
      <c r="B243" t="s">
        <v>860</v>
      </c>
      <c r="C243">
        <v>0.06</v>
      </c>
      <c r="D243">
        <v>258.64999999999998</v>
      </c>
      <c r="E243" t="s">
        <v>19</v>
      </c>
      <c r="F243" t="s">
        <v>404</v>
      </c>
      <c r="G243" t="s">
        <v>331</v>
      </c>
      <c r="J243" s="1">
        <v>41253</v>
      </c>
      <c r="K243" t="s">
        <v>318</v>
      </c>
    </row>
    <row r="244" spans="1:11" x14ac:dyDescent="0.2">
      <c r="A244" t="s">
        <v>861</v>
      </c>
      <c r="B244" t="s">
        <v>862</v>
      </c>
      <c r="C244">
        <v>0.05</v>
      </c>
      <c r="D244">
        <v>15.54</v>
      </c>
      <c r="E244" t="s">
        <v>51</v>
      </c>
      <c r="F244" t="s">
        <v>458</v>
      </c>
      <c r="G244" t="s">
        <v>863</v>
      </c>
      <c r="J244" s="1">
        <v>35670</v>
      </c>
      <c r="K244" t="s">
        <v>864</v>
      </c>
    </row>
    <row r="245" spans="1:11" x14ac:dyDescent="0.2">
      <c r="A245" t="s">
        <v>865</v>
      </c>
      <c r="B245" t="s">
        <v>866</v>
      </c>
      <c r="C245">
        <v>0.02</v>
      </c>
      <c r="D245">
        <v>256</v>
      </c>
      <c r="E245" t="s">
        <v>8</v>
      </c>
      <c r="F245" t="s">
        <v>255</v>
      </c>
      <c r="G245" t="s">
        <v>867</v>
      </c>
      <c r="J245" s="1">
        <v>43103</v>
      </c>
      <c r="K245" t="s">
        <v>530</v>
      </c>
    </row>
    <row r="246" spans="1:11" x14ac:dyDescent="0.2">
      <c r="A246" t="s">
        <v>868</v>
      </c>
      <c r="B246" t="s">
        <v>868</v>
      </c>
      <c r="C246">
        <v>0.43</v>
      </c>
      <c r="D246">
        <v>232.75</v>
      </c>
      <c r="E246" t="s">
        <v>29</v>
      </c>
      <c r="F246" t="s">
        <v>30</v>
      </c>
      <c r="G246" t="s">
        <v>869</v>
      </c>
      <c r="J246" s="1">
        <v>20883</v>
      </c>
      <c r="K246" t="s">
        <v>626</v>
      </c>
    </row>
    <row r="247" spans="1:11" x14ac:dyDescent="0.2">
      <c r="A247" t="s">
        <v>870</v>
      </c>
      <c r="B247" t="s">
        <v>871</v>
      </c>
      <c r="C247">
        <v>0.03</v>
      </c>
      <c r="D247">
        <v>204.86</v>
      </c>
      <c r="E247" t="s">
        <v>8</v>
      </c>
      <c r="F247" t="s">
        <v>601</v>
      </c>
      <c r="G247" t="s">
        <v>872</v>
      </c>
      <c r="J247" s="1">
        <v>43686</v>
      </c>
      <c r="K247" t="s">
        <v>294</v>
      </c>
    </row>
    <row r="248" spans="1:11" x14ac:dyDescent="0.2">
      <c r="A248" t="s">
        <v>873</v>
      </c>
      <c r="B248" t="s">
        <v>874</v>
      </c>
      <c r="C248">
        <v>0.08</v>
      </c>
      <c r="D248">
        <v>457.9</v>
      </c>
      <c r="E248" t="s">
        <v>19</v>
      </c>
      <c r="F248" t="s">
        <v>20</v>
      </c>
      <c r="G248" t="s">
        <v>875</v>
      </c>
      <c r="J248" s="1">
        <v>42740</v>
      </c>
      <c r="K248" t="s">
        <v>229</v>
      </c>
    </row>
    <row r="249" spans="1:11" x14ac:dyDescent="0.2">
      <c r="A249" t="s">
        <v>876</v>
      </c>
      <c r="B249" t="s">
        <v>877</v>
      </c>
      <c r="C249">
        <v>0.14000000000000001</v>
      </c>
      <c r="D249">
        <v>256.32</v>
      </c>
      <c r="E249" t="s">
        <v>8</v>
      </c>
      <c r="F249" t="s">
        <v>601</v>
      </c>
      <c r="G249" t="s">
        <v>878</v>
      </c>
      <c r="J249" s="1">
        <v>31471</v>
      </c>
      <c r="K249" t="s">
        <v>761</v>
      </c>
    </row>
    <row r="250" spans="1:11" x14ac:dyDescent="0.2">
      <c r="A250" t="s">
        <v>879</v>
      </c>
      <c r="B250" t="s">
        <v>880</v>
      </c>
      <c r="C250">
        <v>0.02</v>
      </c>
      <c r="D250">
        <v>65.17</v>
      </c>
      <c r="E250" t="s">
        <v>19</v>
      </c>
      <c r="F250" t="s">
        <v>25</v>
      </c>
      <c r="G250" t="s">
        <v>619</v>
      </c>
      <c r="J250" s="1">
        <v>42794</v>
      </c>
      <c r="K250" t="s">
        <v>881</v>
      </c>
    </row>
    <row r="251" spans="1:11" x14ac:dyDescent="0.2">
      <c r="A251" t="s">
        <v>882</v>
      </c>
      <c r="B251" t="s">
        <v>883</v>
      </c>
      <c r="C251">
        <v>0.08</v>
      </c>
      <c r="D251">
        <v>96.39</v>
      </c>
      <c r="E251" t="s">
        <v>8</v>
      </c>
      <c r="F251" t="s">
        <v>601</v>
      </c>
      <c r="G251" t="s">
        <v>884</v>
      </c>
      <c r="J251" s="1">
        <v>43893</v>
      </c>
      <c r="K251" t="s">
        <v>885</v>
      </c>
    </row>
    <row r="252" spans="1:11" x14ac:dyDescent="0.2">
      <c r="A252" t="s">
        <v>886</v>
      </c>
      <c r="B252" t="s">
        <v>887</v>
      </c>
      <c r="C252">
        <v>0.03</v>
      </c>
      <c r="D252">
        <v>234.84</v>
      </c>
      <c r="E252" t="s">
        <v>19</v>
      </c>
      <c r="F252" t="s">
        <v>20</v>
      </c>
      <c r="G252" t="s">
        <v>888</v>
      </c>
      <c r="J252" s="1">
        <v>45000</v>
      </c>
      <c r="K252" t="s">
        <v>511</v>
      </c>
    </row>
    <row r="253" spans="1:11" x14ac:dyDescent="0.2">
      <c r="A253" t="s">
        <v>889</v>
      </c>
      <c r="B253" t="s">
        <v>890</v>
      </c>
      <c r="C253">
        <v>0.19</v>
      </c>
      <c r="D253">
        <v>21.98</v>
      </c>
      <c r="E253" t="s">
        <v>29</v>
      </c>
      <c r="F253" t="s">
        <v>40</v>
      </c>
      <c r="G253" t="s">
        <v>41</v>
      </c>
      <c r="J253" s="1">
        <v>28125</v>
      </c>
      <c r="K253" t="s">
        <v>723</v>
      </c>
    </row>
    <row r="254" spans="1:11" x14ac:dyDescent="0.2">
      <c r="A254" t="s">
        <v>891</v>
      </c>
      <c r="B254" t="s">
        <v>892</v>
      </c>
      <c r="C254">
        <v>0.19</v>
      </c>
      <c r="D254">
        <v>165</v>
      </c>
      <c r="E254" t="s">
        <v>51</v>
      </c>
      <c r="F254" t="s">
        <v>388</v>
      </c>
      <c r="G254" t="s">
        <v>223</v>
      </c>
      <c r="J254" s="1">
        <v>39351</v>
      </c>
      <c r="K254" t="s">
        <v>511</v>
      </c>
    </row>
    <row r="255" spans="1:11" x14ac:dyDescent="0.2">
      <c r="A255" t="s">
        <v>893</v>
      </c>
      <c r="B255" t="s">
        <v>894</v>
      </c>
      <c r="C255">
        <v>0.05</v>
      </c>
      <c r="D255">
        <v>103.95</v>
      </c>
      <c r="E255" t="s">
        <v>61</v>
      </c>
      <c r="F255" t="s">
        <v>78</v>
      </c>
      <c r="G255" t="s">
        <v>142</v>
      </c>
      <c r="J255" s="1">
        <v>27850</v>
      </c>
      <c r="K255" t="s">
        <v>501</v>
      </c>
    </row>
    <row r="256" spans="1:11" x14ac:dyDescent="0.2">
      <c r="A256" t="s">
        <v>895</v>
      </c>
      <c r="B256" t="s">
        <v>896</v>
      </c>
      <c r="C256">
        <v>0.03</v>
      </c>
      <c r="D256">
        <v>49.05</v>
      </c>
      <c r="E256" t="s">
        <v>61</v>
      </c>
      <c r="F256" t="s">
        <v>123</v>
      </c>
      <c r="G256" t="s">
        <v>243</v>
      </c>
      <c r="J256" s="1">
        <v>20883</v>
      </c>
      <c r="K256" t="s">
        <v>897</v>
      </c>
    </row>
    <row r="257" spans="1:11" x14ac:dyDescent="0.2">
      <c r="A257" t="s">
        <v>898</v>
      </c>
      <c r="B257" t="s">
        <v>899</v>
      </c>
      <c r="C257">
        <v>0.02</v>
      </c>
      <c r="D257">
        <v>30.04</v>
      </c>
      <c r="E257" t="s">
        <v>106</v>
      </c>
      <c r="F257" t="s">
        <v>900</v>
      </c>
      <c r="G257" t="s">
        <v>142</v>
      </c>
      <c r="J257" s="1">
        <v>33878</v>
      </c>
      <c r="K257" t="s">
        <v>318</v>
      </c>
    </row>
    <row r="258" spans="1:11" x14ac:dyDescent="0.2">
      <c r="A258" t="s">
        <v>901</v>
      </c>
      <c r="B258" t="s">
        <v>902</v>
      </c>
      <c r="C258">
        <v>0.34</v>
      </c>
      <c r="D258">
        <v>602.01</v>
      </c>
      <c r="E258" t="s">
        <v>29</v>
      </c>
      <c r="F258" t="s">
        <v>35</v>
      </c>
      <c r="G258" t="s">
        <v>108</v>
      </c>
      <c r="J258" s="1">
        <v>36865</v>
      </c>
      <c r="K258" t="s">
        <v>229</v>
      </c>
    </row>
    <row r="259" spans="1:11" x14ac:dyDescent="0.2">
      <c r="A259" t="s">
        <v>903</v>
      </c>
      <c r="B259" t="s">
        <v>904</v>
      </c>
      <c r="C259">
        <v>0.37</v>
      </c>
      <c r="D259">
        <v>512.58000000000004</v>
      </c>
      <c r="E259" t="s">
        <v>19</v>
      </c>
      <c r="F259" t="s">
        <v>20</v>
      </c>
      <c r="G259" t="s">
        <v>746</v>
      </c>
      <c r="J259" s="1">
        <v>39601</v>
      </c>
      <c r="K259" t="s">
        <v>152</v>
      </c>
    </row>
    <row r="260" spans="1:11" x14ac:dyDescent="0.2">
      <c r="A260" t="s">
        <v>905</v>
      </c>
      <c r="B260" t="s">
        <v>906</v>
      </c>
      <c r="C260">
        <v>0.02</v>
      </c>
      <c r="D260">
        <v>17.5</v>
      </c>
      <c r="E260" t="s">
        <v>51</v>
      </c>
      <c r="F260" t="s">
        <v>160</v>
      </c>
      <c r="G260" t="s">
        <v>223</v>
      </c>
      <c r="J260" s="1">
        <v>39681</v>
      </c>
      <c r="K260" t="s">
        <v>907</v>
      </c>
    </row>
    <row r="261" spans="1:11" x14ac:dyDescent="0.2">
      <c r="A261" t="s">
        <v>908</v>
      </c>
      <c r="B261" t="s">
        <v>909</v>
      </c>
      <c r="C261">
        <v>0.04</v>
      </c>
      <c r="D261">
        <v>34.71</v>
      </c>
      <c r="E261" t="s">
        <v>83</v>
      </c>
      <c r="F261" t="s">
        <v>910</v>
      </c>
      <c r="G261" t="s">
        <v>228</v>
      </c>
      <c r="J261" s="1">
        <v>44823</v>
      </c>
      <c r="K261" t="s">
        <v>911</v>
      </c>
    </row>
    <row r="262" spans="1:11" x14ac:dyDescent="0.2">
      <c r="A262" t="s">
        <v>912</v>
      </c>
      <c r="B262" t="s">
        <v>913</v>
      </c>
      <c r="C262">
        <v>0.08</v>
      </c>
      <c r="D262">
        <v>228.31</v>
      </c>
      <c r="E262" t="s">
        <v>19</v>
      </c>
      <c r="F262" t="s">
        <v>57</v>
      </c>
      <c r="G262" t="s">
        <v>914</v>
      </c>
      <c r="J262" s="1">
        <v>42976</v>
      </c>
      <c r="K262" t="s">
        <v>37</v>
      </c>
    </row>
    <row r="263" spans="1:11" x14ac:dyDescent="0.2">
      <c r="A263" t="s">
        <v>915</v>
      </c>
      <c r="B263" t="s">
        <v>916</v>
      </c>
      <c r="C263">
        <v>7.0000000000000007E-2</v>
      </c>
      <c r="D263">
        <v>125.54</v>
      </c>
      <c r="E263" t="s">
        <v>83</v>
      </c>
      <c r="F263" t="s">
        <v>917</v>
      </c>
      <c r="G263" t="s">
        <v>151</v>
      </c>
      <c r="J263" s="1">
        <v>39819</v>
      </c>
      <c r="K263" t="s">
        <v>918</v>
      </c>
    </row>
    <row r="264" spans="1:11" x14ac:dyDescent="0.2">
      <c r="A264" t="s">
        <v>919</v>
      </c>
      <c r="B264" t="s">
        <v>920</v>
      </c>
      <c r="C264">
        <v>0.03</v>
      </c>
      <c r="D264">
        <v>175.45</v>
      </c>
      <c r="E264" t="s">
        <v>8</v>
      </c>
      <c r="F264" t="s">
        <v>921</v>
      </c>
      <c r="G264" t="s">
        <v>922</v>
      </c>
      <c r="J264" s="1">
        <v>42186</v>
      </c>
      <c r="K264" t="s">
        <v>318</v>
      </c>
    </row>
    <row r="265" spans="1:11" x14ac:dyDescent="0.2">
      <c r="A265" t="s">
        <v>923</v>
      </c>
      <c r="B265" t="s">
        <v>924</v>
      </c>
      <c r="C265">
        <v>0.03</v>
      </c>
      <c r="D265">
        <v>122.94</v>
      </c>
      <c r="E265" t="s">
        <v>29</v>
      </c>
      <c r="F265" t="s">
        <v>925</v>
      </c>
      <c r="G265" t="s">
        <v>926</v>
      </c>
      <c r="J265" s="1">
        <v>45278</v>
      </c>
      <c r="K265" t="s">
        <v>286</v>
      </c>
    </row>
    <row r="266" spans="1:11" x14ac:dyDescent="0.2">
      <c r="A266" t="s">
        <v>927</v>
      </c>
      <c r="B266" t="s">
        <v>928</v>
      </c>
      <c r="C266">
        <v>0.03</v>
      </c>
      <c r="D266">
        <v>184.42</v>
      </c>
      <c r="E266" t="s">
        <v>51</v>
      </c>
      <c r="F266" t="s">
        <v>510</v>
      </c>
      <c r="G266" t="s">
        <v>929</v>
      </c>
      <c r="J266" s="1">
        <v>43417</v>
      </c>
      <c r="K266" t="s">
        <v>289</v>
      </c>
    </row>
    <row r="267" spans="1:11" x14ac:dyDescent="0.2">
      <c r="A267" t="s">
        <v>930</v>
      </c>
      <c r="B267" t="s">
        <v>931</v>
      </c>
      <c r="C267">
        <v>0.04</v>
      </c>
      <c r="D267">
        <v>141.38</v>
      </c>
      <c r="E267" t="s">
        <v>8</v>
      </c>
      <c r="F267" t="s">
        <v>932</v>
      </c>
      <c r="G267" t="s">
        <v>228</v>
      </c>
      <c r="J267" s="1">
        <v>39381</v>
      </c>
      <c r="K267" t="s">
        <v>414</v>
      </c>
    </row>
    <row r="268" spans="1:11" x14ac:dyDescent="0.2">
      <c r="A268" t="s">
        <v>933</v>
      </c>
      <c r="B268" t="s">
        <v>934</v>
      </c>
      <c r="C268">
        <v>0.8</v>
      </c>
      <c r="D268">
        <v>165.86</v>
      </c>
      <c r="E268" t="s">
        <v>19</v>
      </c>
      <c r="F268" t="s">
        <v>314</v>
      </c>
      <c r="G268" t="s">
        <v>935</v>
      </c>
      <c r="J268" s="1">
        <v>26845</v>
      </c>
      <c r="K268" t="s">
        <v>157</v>
      </c>
    </row>
    <row r="269" spans="1:11" x14ac:dyDescent="0.2">
      <c r="A269" t="s">
        <v>936</v>
      </c>
      <c r="B269" t="s">
        <v>937</v>
      </c>
      <c r="C269">
        <v>0.1</v>
      </c>
      <c r="D269">
        <v>76.48</v>
      </c>
      <c r="E269" t="s">
        <v>8</v>
      </c>
      <c r="F269" t="s">
        <v>14</v>
      </c>
      <c r="G269" t="s">
        <v>938</v>
      </c>
      <c r="J269" s="1">
        <v>40417</v>
      </c>
      <c r="K269" t="s">
        <v>939</v>
      </c>
    </row>
    <row r="270" spans="1:11" x14ac:dyDescent="0.2">
      <c r="A270" t="s">
        <v>940</v>
      </c>
      <c r="B270" t="s">
        <v>941</v>
      </c>
      <c r="C270">
        <v>1.29</v>
      </c>
      <c r="D270">
        <v>223.41</v>
      </c>
      <c r="E270" t="s">
        <v>51</v>
      </c>
      <c r="F270" t="s">
        <v>269</v>
      </c>
      <c r="G270" t="s">
        <v>142</v>
      </c>
      <c r="J270" s="1">
        <v>27575</v>
      </c>
      <c r="K270" t="s">
        <v>511</v>
      </c>
    </row>
    <row r="271" spans="1:11" x14ac:dyDescent="0.2">
      <c r="A271" t="s">
        <v>942</v>
      </c>
      <c r="B271" t="s">
        <v>943</v>
      </c>
      <c r="C271">
        <v>0.03</v>
      </c>
      <c r="D271">
        <v>39.17</v>
      </c>
      <c r="E271" t="s">
        <v>29</v>
      </c>
      <c r="F271" t="s">
        <v>215</v>
      </c>
      <c r="G271" t="s">
        <v>746</v>
      </c>
      <c r="J271" s="1">
        <v>38870</v>
      </c>
      <c r="K271" t="s">
        <v>305</v>
      </c>
    </row>
    <row r="272" spans="1:11" x14ac:dyDescent="0.2">
      <c r="A272" t="s">
        <v>944</v>
      </c>
      <c r="B272" t="s">
        <v>945</v>
      </c>
      <c r="C272">
        <v>0.04</v>
      </c>
      <c r="D272">
        <v>80.959999999999994</v>
      </c>
      <c r="E272" t="s">
        <v>113</v>
      </c>
      <c r="F272" t="s">
        <v>359</v>
      </c>
      <c r="G272" t="s">
        <v>212</v>
      </c>
      <c r="J272" s="1">
        <v>32762</v>
      </c>
      <c r="K272" t="s">
        <v>138</v>
      </c>
    </row>
    <row r="273" spans="1:11" x14ac:dyDescent="0.2">
      <c r="A273" t="s">
        <v>946</v>
      </c>
      <c r="B273" t="s">
        <v>947</v>
      </c>
      <c r="C273">
        <v>0.09</v>
      </c>
      <c r="D273">
        <v>22.76</v>
      </c>
      <c r="E273" t="s">
        <v>113</v>
      </c>
      <c r="F273" t="s">
        <v>680</v>
      </c>
      <c r="G273" t="s">
        <v>948</v>
      </c>
      <c r="J273" s="1">
        <v>45163</v>
      </c>
      <c r="K273" t="s">
        <v>949</v>
      </c>
    </row>
    <row r="274" spans="1:11" x14ac:dyDescent="0.2">
      <c r="A274" t="s">
        <v>950</v>
      </c>
      <c r="B274" t="s">
        <v>951</v>
      </c>
      <c r="C274">
        <v>0.08</v>
      </c>
      <c r="D274">
        <v>36.700000000000003</v>
      </c>
      <c r="E274" t="s">
        <v>113</v>
      </c>
      <c r="F274" t="s">
        <v>473</v>
      </c>
      <c r="G274" t="s">
        <v>952</v>
      </c>
      <c r="J274" s="1">
        <v>44733</v>
      </c>
      <c r="K274" t="s">
        <v>48</v>
      </c>
    </row>
    <row r="275" spans="1:11" x14ac:dyDescent="0.2">
      <c r="A275" t="s">
        <v>953</v>
      </c>
      <c r="B275" t="s">
        <v>954</v>
      </c>
      <c r="C275">
        <v>0.03</v>
      </c>
      <c r="D275">
        <v>17.079999999999998</v>
      </c>
      <c r="E275" t="s">
        <v>51</v>
      </c>
      <c r="F275" t="s">
        <v>458</v>
      </c>
      <c r="G275" t="s">
        <v>955</v>
      </c>
      <c r="J275" s="1">
        <v>34394</v>
      </c>
      <c r="K275" t="s">
        <v>956</v>
      </c>
    </row>
    <row r="276" spans="1:11" x14ac:dyDescent="0.2">
      <c r="A276" t="s">
        <v>957</v>
      </c>
      <c r="B276" t="s">
        <v>958</v>
      </c>
      <c r="C276">
        <v>0.05</v>
      </c>
      <c r="D276">
        <v>153.35</v>
      </c>
      <c r="E276" t="s">
        <v>29</v>
      </c>
      <c r="F276" t="s">
        <v>959</v>
      </c>
      <c r="G276" t="s">
        <v>960</v>
      </c>
      <c r="J276" s="1">
        <v>43410</v>
      </c>
      <c r="K276" t="s">
        <v>644</v>
      </c>
    </row>
    <row r="277" spans="1:11" x14ac:dyDescent="0.2">
      <c r="A277" t="s">
        <v>961</v>
      </c>
      <c r="B277" t="s">
        <v>962</v>
      </c>
      <c r="C277">
        <v>0.09</v>
      </c>
      <c r="D277">
        <v>136.88999999999999</v>
      </c>
      <c r="E277" t="s">
        <v>113</v>
      </c>
      <c r="F277" t="s">
        <v>437</v>
      </c>
      <c r="G277" t="s">
        <v>335</v>
      </c>
      <c r="J277" s="1">
        <v>20883</v>
      </c>
      <c r="K277" t="s">
        <v>963</v>
      </c>
    </row>
    <row r="278" spans="1:11" x14ac:dyDescent="0.2">
      <c r="A278" t="s">
        <v>964</v>
      </c>
      <c r="B278" t="s">
        <v>965</v>
      </c>
      <c r="C278">
        <v>0.03</v>
      </c>
      <c r="D278">
        <v>23.96</v>
      </c>
      <c r="E278" t="s">
        <v>83</v>
      </c>
      <c r="F278" t="s">
        <v>717</v>
      </c>
      <c r="G278" t="s">
        <v>966</v>
      </c>
      <c r="J278" s="1">
        <v>38811</v>
      </c>
      <c r="K278" t="s">
        <v>501</v>
      </c>
    </row>
    <row r="279" spans="1:11" x14ac:dyDescent="0.2">
      <c r="A279" t="s">
        <v>967</v>
      </c>
      <c r="B279" t="s">
        <v>968</v>
      </c>
      <c r="C279">
        <v>0.1</v>
      </c>
      <c r="D279">
        <v>24.77</v>
      </c>
      <c r="E279" t="s">
        <v>190</v>
      </c>
      <c r="F279" t="s">
        <v>969</v>
      </c>
      <c r="G279" t="s">
        <v>192</v>
      </c>
      <c r="J279" s="1">
        <v>41054</v>
      </c>
      <c r="K279" t="s">
        <v>90</v>
      </c>
    </row>
    <row r="280" spans="1:11" x14ac:dyDescent="0.2">
      <c r="A280" t="s">
        <v>970</v>
      </c>
      <c r="B280" t="s">
        <v>970</v>
      </c>
      <c r="C280">
        <v>0.19</v>
      </c>
      <c r="D280">
        <v>138.55000000000001</v>
      </c>
      <c r="E280" t="s">
        <v>51</v>
      </c>
      <c r="F280" t="s">
        <v>160</v>
      </c>
      <c r="G280" t="s">
        <v>142</v>
      </c>
      <c r="J280" s="1">
        <v>45467</v>
      </c>
      <c r="K280" t="s">
        <v>289</v>
      </c>
    </row>
    <row r="281" spans="1:11" x14ac:dyDescent="0.2">
      <c r="A281" t="s">
        <v>971</v>
      </c>
      <c r="B281" t="s">
        <v>972</v>
      </c>
      <c r="C281">
        <v>0.18</v>
      </c>
      <c r="D281">
        <v>664.63</v>
      </c>
      <c r="E281" t="s">
        <v>29</v>
      </c>
      <c r="F281" t="s">
        <v>201</v>
      </c>
      <c r="G281" t="s">
        <v>973</v>
      </c>
      <c r="J281" s="1">
        <v>35703</v>
      </c>
      <c r="K281" t="s">
        <v>974</v>
      </c>
    </row>
    <row r="282" spans="1:11" x14ac:dyDescent="0.2">
      <c r="A282" t="s">
        <v>975</v>
      </c>
      <c r="B282" t="s">
        <v>976</v>
      </c>
      <c r="C282">
        <v>0.06</v>
      </c>
      <c r="D282">
        <v>35.5</v>
      </c>
      <c r="E282" t="s">
        <v>113</v>
      </c>
      <c r="F282" t="s">
        <v>359</v>
      </c>
      <c r="G282" t="s">
        <v>977</v>
      </c>
      <c r="J282" s="1">
        <v>42191</v>
      </c>
      <c r="K282" t="s">
        <v>834</v>
      </c>
    </row>
    <row r="283" spans="1:11" x14ac:dyDescent="0.2">
      <c r="A283" t="s">
        <v>978</v>
      </c>
      <c r="B283" t="s">
        <v>979</v>
      </c>
      <c r="C283">
        <v>0.08</v>
      </c>
      <c r="D283">
        <v>57.62</v>
      </c>
      <c r="E283" t="s">
        <v>113</v>
      </c>
      <c r="F283" t="s">
        <v>980</v>
      </c>
      <c r="G283" t="s">
        <v>726</v>
      </c>
      <c r="J283" s="1">
        <v>20883</v>
      </c>
      <c r="K283" t="s">
        <v>738</v>
      </c>
    </row>
    <row r="284" spans="1:11" x14ac:dyDescent="0.2">
      <c r="A284" t="s">
        <v>981</v>
      </c>
      <c r="B284" t="s">
        <v>982</v>
      </c>
      <c r="C284">
        <v>0.09</v>
      </c>
      <c r="D284">
        <v>245.82</v>
      </c>
      <c r="E284" t="s">
        <v>8</v>
      </c>
      <c r="F284" t="s">
        <v>255</v>
      </c>
      <c r="G284" t="s">
        <v>983</v>
      </c>
      <c r="J284" s="1">
        <v>39713</v>
      </c>
      <c r="K284" t="s">
        <v>125</v>
      </c>
    </row>
    <row r="285" spans="1:11" x14ac:dyDescent="0.2">
      <c r="A285" t="s">
        <v>984</v>
      </c>
      <c r="B285" t="s">
        <v>985</v>
      </c>
      <c r="C285">
        <v>0.04</v>
      </c>
      <c r="D285">
        <v>219.9</v>
      </c>
      <c r="E285" t="s">
        <v>19</v>
      </c>
      <c r="F285" t="s">
        <v>442</v>
      </c>
      <c r="G285" t="s">
        <v>986</v>
      </c>
      <c r="J285" s="1">
        <v>38292</v>
      </c>
      <c r="K285" t="s">
        <v>248</v>
      </c>
    </row>
    <row r="286" spans="1:11" x14ac:dyDescent="0.2">
      <c r="A286" t="s">
        <v>987</v>
      </c>
      <c r="B286" t="s">
        <v>988</v>
      </c>
      <c r="C286">
        <v>0.19</v>
      </c>
      <c r="D286">
        <v>72.86</v>
      </c>
      <c r="E286" t="s">
        <v>29</v>
      </c>
      <c r="F286" t="s">
        <v>201</v>
      </c>
      <c r="G286" t="s">
        <v>651</v>
      </c>
      <c r="J286" s="1">
        <v>41089</v>
      </c>
      <c r="K286" t="s">
        <v>171</v>
      </c>
    </row>
    <row r="287" spans="1:11" x14ac:dyDescent="0.2">
      <c r="A287" t="s">
        <v>989</v>
      </c>
      <c r="B287" t="s">
        <v>990</v>
      </c>
      <c r="C287">
        <v>0.02</v>
      </c>
      <c r="D287">
        <v>77.150000000000006</v>
      </c>
      <c r="E287" t="s">
        <v>113</v>
      </c>
      <c r="F287" t="s">
        <v>359</v>
      </c>
      <c r="G287" t="s">
        <v>991</v>
      </c>
      <c r="J287" s="1">
        <v>43437</v>
      </c>
      <c r="K287" t="s">
        <v>567</v>
      </c>
    </row>
    <row r="288" spans="1:11" x14ac:dyDescent="0.2">
      <c r="A288" t="s">
        <v>992</v>
      </c>
      <c r="B288" t="s">
        <v>993</v>
      </c>
      <c r="C288">
        <v>0.04</v>
      </c>
      <c r="D288">
        <v>51.04</v>
      </c>
      <c r="E288" t="s">
        <v>67</v>
      </c>
      <c r="F288" t="s">
        <v>352</v>
      </c>
      <c r="G288" t="s">
        <v>994</v>
      </c>
      <c r="J288" s="1">
        <v>43741</v>
      </c>
      <c r="K288" t="s">
        <v>294</v>
      </c>
    </row>
    <row r="289" spans="1:11" x14ac:dyDescent="0.2">
      <c r="A289" t="s">
        <v>995</v>
      </c>
      <c r="B289" t="s">
        <v>996</v>
      </c>
      <c r="C289">
        <v>0.05</v>
      </c>
      <c r="D289">
        <v>168.31</v>
      </c>
      <c r="E289" t="s">
        <v>8</v>
      </c>
      <c r="F289" t="s">
        <v>128</v>
      </c>
      <c r="G289" t="s">
        <v>997</v>
      </c>
      <c r="J289" s="1">
        <v>43686</v>
      </c>
      <c r="K289" t="s">
        <v>42</v>
      </c>
    </row>
    <row r="290" spans="1:11" x14ac:dyDescent="0.2">
      <c r="A290" t="s">
        <v>998</v>
      </c>
      <c r="B290" t="s">
        <v>999</v>
      </c>
      <c r="C290">
        <v>0.08</v>
      </c>
      <c r="D290">
        <v>172.57</v>
      </c>
      <c r="E290" t="s">
        <v>67</v>
      </c>
      <c r="F290" t="s">
        <v>609</v>
      </c>
      <c r="G290" t="s">
        <v>373</v>
      </c>
      <c r="J290" s="1">
        <v>38629</v>
      </c>
      <c r="K290" t="s">
        <v>193</v>
      </c>
    </row>
    <row r="291" spans="1:11" x14ac:dyDescent="0.2">
      <c r="A291" t="s">
        <v>1000</v>
      </c>
      <c r="B291" t="s">
        <v>1001</v>
      </c>
      <c r="C291">
        <v>1.45</v>
      </c>
      <c r="D291">
        <v>903.25</v>
      </c>
      <c r="E291" t="s">
        <v>19</v>
      </c>
      <c r="F291" t="s">
        <v>314</v>
      </c>
      <c r="G291" t="s">
        <v>514</v>
      </c>
      <c r="J291" s="1">
        <v>25933</v>
      </c>
      <c r="K291" t="s">
        <v>1002</v>
      </c>
    </row>
    <row r="292" spans="1:11" x14ac:dyDescent="0.2">
      <c r="A292" t="s">
        <v>1003</v>
      </c>
      <c r="B292" t="s">
        <v>1004</v>
      </c>
      <c r="C292">
        <v>0.47</v>
      </c>
      <c r="D292">
        <v>477.43</v>
      </c>
      <c r="E292" t="s">
        <v>61</v>
      </c>
      <c r="F292" t="s">
        <v>62</v>
      </c>
      <c r="G292" t="s">
        <v>1005</v>
      </c>
      <c r="J292" s="1">
        <v>33786</v>
      </c>
      <c r="K292" t="s">
        <v>427</v>
      </c>
    </row>
    <row r="293" spans="1:11" x14ac:dyDescent="0.2">
      <c r="A293" t="s">
        <v>1006</v>
      </c>
      <c r="B293" t="s">
        <v>1007</v>
      </c>
      <c r="C293">
        <v>0.04</v>
      </c>
      <c r="D293">
        <v>114.73</v>
      </c>
      <c r="E293" t="s">
        <v>106</v>
      </c>
      <c r="F293" t="s">
        <v>1008</v>
      </c>
      <c r="G293" t="s">
        <v>1009</v>
      </c>
      <c r="J293" s="1">
        <v>43822</v>
      </c>
      <c r="K293" t="s">
        <v>1010</v>
      </c>
    </row>
    <row r="294" spans="1:11" x14ac:dyDescent="0.2">
      <c r="A294" t="s">
        <v>1011</v>
      </c>
      <c r="B294" t="s">
        <v>1012</v>
      </c>
      <c r="C294">
        <v>0.02</v>
      </c>
      <c r="D294">
        <v>37.78</v>
      </c>
      <c r="E294" t="s">
        <v>67</v>
      </c>
      <c r="F294" t="s">
        <v>794</v>
      </c>
      <c r="G294" t="s">
        <v>212</v>
      </c>
      <c r="J294" s="1">
        <v>42513</v>
      </c>
      <c r="K294" t="s">
        <v>75</v>
      </c>
    </row>
    <row r="295" spans="1:11" x14ac:dyDescent="0.2">
      <c r="A295" t="s">
        <v>1013</v>
      </c>
      <c r="B295" t="s">
        <v>1014</v>
      </c>
      <c r="C295">
        <v>0.25</v>
      </c>
      <c r="D295">
        <v>571.1</v>
      </c>
      <c r="E295" t="s">
        <v>8</v>
      </c>
      <c r="F295" t="s">
        <v>255</v>
      </c>
      <c r="G295" t="s">
        <v>851</v>
      </c>
      <c r="J295" s="1">
        <v>20883</v>
      </c>
      <c r="K295" t="s">
        <v>152</v>
      </c>
    </row>
    <row r="296" spans="1:11" x14ac:dyDescent="0.2">
      <c r="A296" t="s">
        <v>1015</v>
      </c>
      <c r="B296" t="s">
        <v>1016</v>
      </c>
      <c r="C296">
        <v>0.03</v>
      </c>
      <c r="D296">
        <v>80.94</v>
      </c>
      <c r="E296" t="s">
        <v>51</v>
      </c>
      <c r="F296" t="s">
        <v>146</v>
      </c>
      <c r="G296" t="s">
        <v>142</v>
      </c>
      <c r="J296" s="1">
        <v>34850</v>
      </c>
      <c r="K296" t="s">
        <v>782</v>
      </c>
    </row>
    <row r="297" spans="1:11" x14ac:dyDescent="0.2">
      <c r="A297" t="s">
        <v>1017</v>
      </c>
      <c r="B297" t="s">
        <v>1018</v>
      </c>
      <c r="C297">
        <v>0.31</v>
      </c>
      <c r="D297">
        <v>270.11</v>
      </c>
      <c r="E297" t="s">
        <v>67</v>
      </c>
      <c r="F297" t="s">
        <v>841</v>
      </c>
      <c r="G297" t="s">
        <v>1019</v>
      </c>
      <c r="J297" s="1">
        <v>30741</v>
      </c>
      <c r="K297" t="s">
        <v>616</v>
      </c>
    </row>
    <row r="298" spans="1:11" x14ac:dyDescent="0.2">
      <c r="A298" t="s">
        <v>1020</v>
      </c>
      <c r="B298" t="s">
        <v>1021</v>
      </c>
      <c r="C298">
        <v>7.0000000000000007E-2</v>
      </c>
      <c r="D298">
        <v>293.14</v>
      </c>
      <c r="E298" t="s">
        <v>67</v>
      </c>
      <c r="F298" t="s">
        <v>1022</v>
      </c>
      <c r="G298" t="s">
        <v>1023</v>
      </c>
      <c r="J298" s="1">
        <v>45217</v>
      </c>
      <c r="K298" t="s">
        <v>75</v>
      </c>
    </row>
    <row r="299" spans="1:11" x14ac:dyDescent="0.2">
      <c r="A299" t="s">
        <v>1024</v>
      </c>
      <c r="B299" t="s">
        <v>1025</v>
      </c>
      <c r="C299">
        <v>0.05</v>
      </c>
      <c r="D299">
        <v>88.87</v>
      </c>
      <c r="E299" t="s">
        <v>61</v>
      </c>
      <c r="F299" t="s">
        <v>78</v>
      </c>
      <c r="G299" t="s">
        <v>1026</v>
      </c>
      <c r="J299" s="1">
        <v>41157</v>
      </c>
      <c r="K299" t="s">
        <v>381</v>
      </c>
    </row>
    <row r="300" spans="1:11" x14ac:dyDescent="0.2">
      <c r="A300" t="s">
        <v>1027</v>
      </c>
      <c r="B300" t="s">
        <v>1028</v>
      </c>
      <c r="C300">
        <v>7.0000000000000007E-2</v>
      </c>
      <c r="D300">
        <v>193.85</v>
      </c>
      <c r="E300" t="s">
        <v>51</v>
      </c>
      <c r="F300" t="s">
        <v>458</v>
      </c>
      <c r="G300" t="s">
        <v>1029</v>
      </c>
      <c r="J300" s="1">
        <v>38040</v>
      </c>
      <c r="K300" t="s">
        <v>789</v>
      </c>
    </row>
    <row r="301" spans="1:11" x14ac:dyDescent="0.2">
      <c r="A301" t="s">
        <v>1030</v>
      </c>
      <c r="B301" t="s">
        <v>1031</v>
      </c>
      <c r="C301">
        <v>0.03</v>
      </c>
      <c r="D301">
        <v>26.45</v>
      </c>
      <c r="E301" t="s">
        <v>190</v>
      </c>
      <c r="F301" t="s">
        <v>191</v>
      </c>
      <c r="G301" t="s">
        <v>192</v>
      </c>
      <c r="J301" s="1">
        <v>20883</v>
      </c>
      <c r="K301" t="s">
        <v>1032</v>
      </c>
    </row>
    <row r="302" spans="1:11" x14ac:dyDescent="0.2">
      <c r="A302" t="s">
        <v>1033</v>
      </c>
      <c r="B302" t="s">
        <v>1034</v>
      </c>
      <c r="C302">
        <v>0.11</v>
      </c>
      <c r="D302">
        <v>153.76</v>
      </c>
      <c r="E302" t="s">
        <v>190</v>
      </c>
      <c r="F302" t="s">
        <v>1035</v>
      </c>
      <c r="G302" t="s">
        <v>1036</v>
      </c>
      <c r="J302" s="1">
        <v>40725</v>
      </c>
      <c r="K302" t="s">
        <v>1037</v>
      </c>
    </row>
    <row r="303" spans="1:11" x14ac:dyDescent="0.2">
      <c r="A303" t="s">
        <v>1038</v>
      </c>
      <c r="B303" t="s">
        <v>1039</v>
      </c>
      <c r="C303">
        <v>0.02</v>
      </c>
      <c r="D303">
        <v>288.89</v>
      </c>
      <c r="E303" t="s">
        <v>51</v>
      </c>
      <c r="F303" t="s">
        <v>388</v>
      </c>
      <c r="G303" t="s">
        <v>142</v>
      </c>
      <c r="J303" s="1">
        <v>43647</v>
      </c>
      <c r="K303" t="s">
        <v>511</v>
      </c>
    </row>
    <row r="304" spans="1:11" x14ac:dyDescent="0.2">
      <c r="A304" t="s">
        <v>1040</v>
      </c>
      <c r="B304" t="s">
        <v>1041</v>
      </c>
      <c r="C304">
        <v>0.13</v>
      </c>
      <c r="D304">
        <v>257.82</v>
      </c>
      <c r="E304" t="s">
        <v>67</v>
      </c>
      <c r="F304" t="s">
        <v>68</v>
      </c>
      <c r="G304" t="s">
        <v>851</v>
      </c>
      <c r="J304" s="1">
        <v>35944</v>
      </c>
      <c r="K304" t="s">
        <v>220</v>
      </c>
    </row>
    <row r="305" spans="1:11" x14ac:dyDescent="0.2">
      <c r="A305" t="s">
        <v>1042</v>
      </c>
      <c r="B305" t="s">
        <v>1043</v>
      </c>
      <c r="C305">
        <v>0.22</v>
      </c>
      <c r="D305">
        <v>223.49</v>
      </c>
      <c r="E305" t="s">
        <v>51</v>
      </c>
      <c r="F305" t="s">
        <v>186</v>
      </c>
      <c r="G305" t="s">
        <v>142</v>
      </c>
      <c r="J305" s="1">
        <v>32020</v>
      </c>
      <c r="K305" t="s">
        <v>347</v>
      </c>
    </row>
    <row r="306" spans="1:11" x14ac:dyDescent="0.2">
      <c r="A306" t="s">
        <v>1044</v>
      </c>
      <c r="B306" t="s">
        <v>1045</v>
      </c>
      <c r="C306">
        <v>7.0000000000000007E-2</v>
      </c>
      <c r="D306">
        <v>562.79</v>
      </c>
      <c r="E306" t="s">
        <v>61</v>
      </c>
      <c r="F306" t="s">
        <v>1046</v>
      </c>
      <c r="G306" t="s">
        <v>1047</v>
      </c>
      <c r="J306" s="1">
        <v>41822</v>
      </c>
      <c r="K306" t="s">
        <v>257</v>
      </c>
    </row>
    <row r="307" spans="1:11" x14ac:dyDescent="0.2">
      <c r="A307" t="s">
        <v>1048</v>
      </c>
      <c r="B307" t="s">
        <v>1049</v>
      </c>
      <c r="C307">
        <v>0.04</v>
      </c>
      <c r="D307">
        <v>81.95</v>
      </c>
      <c r="E307" t="s">
        <v>8</v>
      </c>
      <c r="F307" t="s">
        <v>14</v>
      </c>
      <c r="G307" t="s">
        <v>1050</v>
      </c>
      <c r="J307" s="1">
        <v>29767</v>
      </c>
      <c r="K307" t="s">
        <v>451</v>
      </c>
    </row>
    <row r="308" spans="1:11" x14ac:dyDescent="0.2">
      <c r="A308" t="s">
        <v>1051</v>
      </c>
      <c r="B308" t="s">
        <v>1052</v>
      </c>
      <c r="C308">
        <v>0.86</v>
      </c>
      <c r="D308">
        <v>513.73</v>
      </c>
      <c r="E308" t="s">
        <v>51</v>
      </c>
      <c r="F308" t="s">
        <v>510</v>
      </c>
      <c r="G308" t="s">
        <v>1053</v>
      </c>
      <c r="J308" s="1">
        <v>39647</v>
      </c>
      <c r="K308" t="s">
        <v>286</v>
      </c>
    </row>
    <row r="309" spans="1:11" x14ac:dyDescent="0.2">
      <c r="A309" t="s">
        <v>1054</v>
      </c>
      <c r="B309" t="s">
        <v>1055</v>
      </c>
      <c r="C309">
        <v>0.02</v>
      </c>
      <c r="D309">
        <v>37.61</v>
      </c>
      <c r="E309" t="s">
        <v>106</v>
      </c>
      <c r="F309" t="s">
        <v>107</v>
      </c>
      <c r="G309" t="s">
        <v>228</v>
      </c>
      <c r="J309" s="1">
        <v>44459</v>
      </c>
      <c r="K309" t="s">
        <v>592</v>
      </c>
    </row>
    <row r="310" spans="1:11" x14ac:dyDescent="0.2">
      <c r="A310" t="s">
        <v>1056</v>
      </c>
      <c r="B310" t="s">
        <v>1057</v>
      </c>
      <c r="C310">
        <v>0.04</v>
      </c>
      <c r="D310">
        <v>79.37</v>
      </c>
      <c r="E310" t="s">
        <v>113</v>
      </c>
      <c r="F310" t="s">
        <v>359</v>
      </c>
      <c r="G310" t="s">
        <v>1058</v>
      </c>
      <c r="J310" s="1">
        <v>37700</v>
      </c>
      <c r="K310" t="s">
        <v>1059</v>
      </c>
    </row>
    <row r="311" spans="1:11" x14ac:dyDescent="0.2">
      <c r="A311" t="s">
        <v>1060</v>
      </c>
      <c r="B311" t="s">
        <v>1061</v>
      </c>
      <c r="C311">
        <v>0.46</v>
      </c>
      <c r="D311">
        <v>298.57</v>
      </c>
      <c r="E311" t="s">
        <v>67</v>
      </c>
      <c r="F311" t="s">
        <v>430</v>
      </c>
      <c r="G311" t="s">
        <v>212</v>
      </c>
      <c r="J311" s="1">
        <v>25749</v>
      </c>
      <c r="K311" t="s">
        <v>64</v>
      </c>
    </row>
    <row r="312" spans="1:11" x14ac:dyDescent="0.2">
      <c r="A312" t="s">
        <v>1062</v>
      </c>
      <c r="B312" t="s">
        <v>1063</v>
      </c>
      <c r="C312">
        <v>0.13</v>
      </c>
      <c r="D312">
        <v>501.76</v>
      </c>
      <c r="E312" t="s">
        <v>19</v>
      </c>
      <c r="F312" t="s">
        <v>366</v>
      </c>
      <c r="G312" t="s">
        <v>335</v>
      </c>
      <c r="J312" s="1">
        <v>36173</v>
      </c>
      <c r="K312" t="s">
        <v>1064</v>
      </c>
    </row>
    <row r="313" spans="1:11" x14ac:dyDescent="0.2">
      <c r="A313" t="s">
        <v>1065</v>
      </c>
      <c r="B313" t="s">
        <v>1066</v>
      </c>
      <c r="C313">
        <v>0.24</v>
      </c>
      <c r="D313">
        <v>92.27</v>
      </c>
      <c r="E313" t="s">
        <v>19</v>
      </c>
      <c r="F313" t="s">
        <v>20</v>
      </c>
      <c r="G313" t="s">
        <v>31</v>
      </c>
      <c r="J313" s="1">
        <v>31716</v>
      </c>
      <c r="K313" t="s">
        <v>239</v>
      </c>
    </row>
    <row r="314" spans="1:11" x14ac:dyDescent="0.2">
      <c r="A314" t="s">
        <v>1067</v>
      </c>
      <c r="B314" t="s">
        <v>1068</v>
      </c>
      <c r="C314">
        <v>0.55000000000000004</v>
      </c>
      <c r="D314">
        <v>106.38</v>
      </c>
      <c r="E314" t="s">
        <v>19</v>
      </c>
      <c r="F314" t="s">
        <v>314</v>
      </c>
      <c r="G314" t="s">
        <v>1069</v>
      </c>
      <c r="J314" s="1">
        <v>20883</v>
      </c>
      <c r="K314" t="s">
        <v>847</v>
      </c>
    </row>
    <row r="315" spans="1:11" x14ac:dyDescent="0.2">
      <c r="A315" t="s">
        <v>1070</v>
      </c>
      <c r="B315" t="s">
        <v>1071</v>
      </c>
      <c r="C315">
        <v>2.57</v>
      </c>
      <c r="D315">
        <v>563.69000000000005</v>
      </c>
      <c r="E315" t="s">
        <v>106</v>
      </c>
      <c r="F315" t="s">
        <v>107</v>
      </c>
      <c r="G315" t="s">
        <v>1072</v>
      </c>
      <c r="J315" s="1">
        <v>41631</v>
      </c>
      <c r="K315" t="s">
        <v>216</v>
      </c>
    </row>
    <row r="316" spans="1:11" x14ac:dyDescent="0.2">
      <c r="A316" t="s">
        <v>1073</v>
      </c>
      <c r="B316" t="s">
        <v>1074</v>
      </c>
      <c r="C316">
        <v>0.1</v>
      </c>
      <c r="D316">
        <v>84.13</v>
      </c>
      <c r="E316" t="s">
        <v>51</v>
      </c>
      <c r="F316" t="s">
        <v>52</v>
      </c>
      <c r="G316" t="s">
        <v>142</v>
      </c>
      <c r="J316" s="1">
        <v>36871</v>
      </c>
      <c r="K316" t="s">
        <v>1075</v>
      </c>
    </row>
    <row r="317" spans="1:11" x14ac:dyDescent="0.2">
      <c r="A317" t="s">
        <v>1076</v>
      </c>
      <c r="B317" t="s">
        <v>1077</v>
      </c>
      <c r="C317">
        <v>0.06</v>
      </c>
      <c r="D317">
        <v>1320.35</v>
      </c>
      <c r="E317" t="s">
        <v>19</v>
      </c>
      <c r="F317" t="s">
        <v>57</v>
      </c>
      <c r="G317" t="s">
        <v>137</v>
      </c>
      <c r="J317" s="1">
        <v>42619</v>
      </c>
      <c r="K317" t="s">
        <v>495</v>
      </c>
    </row>
    <row r="318" spans="1:11" x14ac:dyDescent="0.2">
      <c r="A318" t="s">
        <v>1078</v>
      </c>
      <c r="B318" t="s">
        <v>1079</v>
      </c>
      <c r="C318">
        <v>0.02</v>
      </c>
      <c r="D318">
        <v>39.64</v>
      </c>
      <c r="E318" t="s">
        <v>67</v>
      </c>
      <c r="F318" t="s">
        <v>352</v>
      </c>
      <c r="G318" t="s">
        <v>1080</v>
      </c>
      <c r="J318" s="1">
        <v>42942</v>
      </c>
      <c r="K318" t="s">
        <v>592</v>
      </c>
    </row>
    <row r="319" spans="1:11" x14ac:dyDescent="0.2">
      <c r="A319" t="s">
        <v>1081</v>
      </c>
      <c r="B319" t="s">
        <v>1082</v>
      </c>
      <c r="C319">
        <v>0.08</v>
      </c>
      <c r="D319">
        <v>75.27</v>
      </c>
      <c r="E319" t="s">
        <v>29</v>
      </c>
      <c r="F319" t="s">
        <v>40</v>
      </c>
      <c r="G319" t="s">
        <v>1083</v>
      </c>
      <c r="J319" s="1">
        <v>39332</v>
      </c>
      <c r="K319" t="s">
        <v>32</v>
      </c>
    </row>
    <row r="320" spans="1:11" x14ac:dyDescent="0.2">
      <c r="A320" t="s">
        <v>1084</v>
      </c>
      <c r="B320" t="s">
        <v>1085</v>
      </c>
      <c r="C320">
        <v>0.24</v>
      </c>
      <c r="D320">
        <v>105.05</v>
      </c>
      <c r="E320" t="s">
        <v>29</v>
      </c>
      <c r="F320" t="s">
        <v>40</v>
      </c>
      <c r="G320" t="s">
        <v>1086</v>
      </c>
      <c r="J320" s="1">
        <v>34604</v>
      </c>
      <c r="K320" t="s">
        <v>248</v>
      </c>
    </row>
    <row r="321" spans="1:11" x14ac:dyDescent="0.2">
      <c r="A321" t="s">
        <v>1087</v>
      </c>
      <c r="B321" t="s">
        <v>1088</v>
      </c>
      <c r="C321">
        <v>6.42</v>
      </c>
      <c r="D321">
        <v>424.6</v>
      </c>
      <c r="E321" t="s">
        <v>29</v>
      </c>
      <c r="F321" t="s">
        <v>528</v>
      </c>
      <c r="G321" t="s">
        <v>1089</v>
      </c>
      <c r="J321" s="1">
        <v>34486</v>
      </c>
      <c r="K321" t="s">
        <v>974</v>
      </c>
    </row>
    <row r="322" spans="1:11" x14ac:dyDescent="0.2">
      <c r="A322" t="s">
        <v>1090</v>
      </c>
      <c r="B322" t="s">
        <v>1091</v>
      </c>
      <c r="C322">
        <v>0.04</v>
      </c>
      <c r="D322">
        <v>156.34</v>
      </c>
      <c r="E322" t="s">
        <v>83</v>
      </c>
      <c r="F322" t="s">
        <v>247</v>
      </c>
      <c r="G322" t="s">
        <v>243</v>
      </c>
      <c r="J322" s="1">
        <v>42706</v>
      </c>
      <c r="K322" t="s">
        <v>198</v>
      </c>
    </row>
    <row r="323" spans="1:11" x14ac:dyDescent="0.2">
      <c r="A323" t="s">
        <v>1092</v>
      </c>
      <c r="B323" t="s">
        <v>1093</v>
      </c>
      <c r="C323">
        <v>0.04</v>
      </c>
      <c r="D323">
        <v>53.39</v>
      </c>
      <c r="E323" t="s">
        <v>19</v>
      </c>
      <c r="F323" t="s">
        <v>25</v>
      </c>
      <c r="G323" t="s">
        <v>74</v>
      </c>
      <c r="J323" s="1">
        <v>44398</v>
      </c>
      <c r="K323" t="s">
        <v>1010</v>
      </c>
    </row>
    <row r="324" spans="1:11" x14ac:dyDescent="0.2">
      <c r="A324" t="s">
        <v>1094</v>
      </c>
      <c r="B324" t="s">
        <v>1095</v>
      </c>
      <c r="C324">
        <v>0.02</v>
      </c>
      <c r="D324">
        <v>151.69999999999999</v>
      </c>
      <c r="E324" t="s">
        <v>67</v>
      </c>
      <c r="F324" t="s">
        <v>1096</v>
      </c>
      <c r="G324" t="s">
        <v>1097</v>
      </c>
      <c r="J324" s="1">
        <v>41631</v>
      </c>
      <c r="K324" t="s">
        <v>1098</v>
      </c>
    </row>
    <row r="325" spans="1:11" x14ac:dyDescent="0.2">
      <c r="A325" t="s">
        <v>1099</v>
      </c>
      <c r="B325" t="s">
        <v>1100</v>
      </c>
      <c r="C325">
        <v>0.03</v>
      </c>
      <c r="D325">
        <v>275</v>
      </c>
      <c r="E325" t="s">
        <v>19</v>
      </c>
      <c r="F325" t="s">
        <v>404</v>
      </c>
      <c r="G325" t="s">
        <v>1101</v>
      </c>
      <c r="J325" s="1">
        <v>44622</v>
      </c>
      <c r="K325" t="s">
        <v>171</v>
      </c>
    </row>
    <row r="326" spans="1:11" x14ac:dyDescent="0.2">
      <c r="A326" t="s">
        <v>1102</v>
      </c>
      <c r="B326" t="s">
        <v>1103</v>
      </c>
      <c r="C326">
        <v>0.02</v>
      </c>
      <c r="D326">
        <v>56.04</v>
      </c>
      <c r="E326" t="s">
        <v>113</v>
      </c>
      <c r="F326" t="s">
        <v>1104</v>
      </c>
      <c r="G326" t="s">
        <v>212</v>
      </c>
      <c r="J326" s="1">
        <v>27941</v>
      </c>
      <c r="K326" t="s">
        <v>1105</v>
      </c>
    </row>
    <row r="327" spans="1:11" x14ac:dyDescent="0.2">
      <c r="A327" t="s">
        <v>1106</v>
      </c>
      <c r="B327" t="s">
        <v>1107</v>
      </c>
      <c r="C327">
        <v>0.19</v>
      </c>
      <c r="D327">
        <v>70.56</v>
      </c>
      <c r="E327" t="s">
        <v>113</v>
      </c>
      <c r="F327" t="s">
        <v>359</v>
      </c>
      <c r="G327" t="s">
        <v>212</v>
      </c>
      <c r="J327" s="1">
        <v>41184</v>
      </c>
      <c r="K327" t="s">
        <v>911</v>
      </c>
    </row>
    <row r="328" spans="1:11" x14ac:dyDescent="0.2">
      <c r="A328" t="s">
        <v>1108</v>
      </c>
      <c r="B328" t="s">
        <v>1109</v>
      </c>
      <c r="C328">
        <v>0.09</v>
      </c>
      <c r="D328">
        <v>883.64</v>
      </c>
      <c r="E328" t="s">
        <v>29</v>
      </c>
      <c r="F328" t="s">
        <v>40</v>
      </c>
      <c r="G328" t="s">
        <v>1110</v>
      </c>
      <c r="J328" s="1">
        <v>44239</v>
      </c>
      <c r="K328" t="s">
        <v>90</v>
      </c>
    </row>
    <row r="329" spans="1:11" x14ac:dyDescent="0.2">
      <c r="A329" t="s">
        <v>1111</v>
      </c>
      <c r="B329" t="s">
        <v>1112</v>
      </c>
      <c r="C329">
        <v>0.08</v>
      </c>
      <c r="D329">
        <v>53.56</v>
      </c>
      <c r="E329" t="s">
        <v>113</v>
      </c>
      <c r="F329" t="s">
        <v>473</v>
      </c>
      <c r="G329" t="s">
        <v>1113</v>
      </c>
      <c r="J329" s="1">
        <v>41088</v>
      </c>
      <c r="K329" t="s">
        <v>911</v>
      </c>
    </row>
    <row r="330" spans="1:11" x14ac:dyDescent="0.2">
      <c r="A330" t="s">
        <v>1114</v>
      </c>
      <c r="B330" t="s">
        <v>1115</v>
      </c>
      <c r="C330">
        <v>0.15</v>
      </c>
      <c r="D330">
        <v>468.86</v>
      </c>
      <c r="E330" t="s">
        <v>51</v>
      </c>
      <c r="F330" t="s">
        <v>388</v>
      </c>
      <c r="G330" t="s">
        <v>142</v>
      </c>
      <c r="J330" s="1">
        <v>35977</v>
      </c>
      <c r="K330" t="s">
        <v>687</v>
      </c>
    </row>
    <row r="331" spans="1:11" x14ac:dyDescent="0.2">
      <c r="A331" t="s">
        <v>1116</v>
      </c>
      <c r="B331" t="s">
        <v>1117</v>
      </c>
      <c r="C331">
        <v>0.3</v>
      </c>
      <c r="D331">
        <v>118.28</v>
      </c>
      <c r="E331" t="s">
        <v>51</v>
      </c>
      <c r="F331" t="s">
        <v>417</v>
      </c>
      <c r="G331" t="s">
        <v>142</v>
      </c>
      <c r="J331" s="1">
        <v>34179</v>
      </c>
      <c r="K331" t="s">
        <v>907</v>
      </c>
    </row>
    <row r="332" spans="1:11" x14ac:dyDescent="0.2">
      <c r="A332" t="s">
        <v>1118</v>
      </c>
      <c r="B332" t="s">
        <v>1119</v>
      </c>
      <c r="C332">
        <v>0.02</v>
      </c>
      <c r="D332">
        <v>26.47</v>
      </c>
      <c r="E332" t="s">
        <v>61</v>
      </c>
      <c r="F332" t="s">
        <v>410</v>
      </c>
      <c r="G332" t="s">
        <v>1120</v>
      </c>
      <c r="J332" s="1">
        <v>40812</v>
      </c>
      <c r="K332" t="s">
        <v>216</v>
      </c>
    </row>
    <row r="333" spans="1:11" x14ac:dyDescent="0.2">
      <c r="A333" t="s">
        <v>1121</v>
      </c>
      <c r="B333" t="s">
        <v>1122</v>
      </c>
      <c r="C333">
        <v>0.16</v>
      </c>
      <c r="D333">
        <v>467.08</v>
      </c>
      <c r="E333" t="s">
        <v>29</v>
      </c>
      <c r="F333" t="s">
        <v>215</v>
      </c>
      <c r="G333" t="s">
        <v>212</v>
      </c>
      <c r="J333" s="1">
        <v>20883</v>
      </c>
      <c r="K333" t="s">
        <v>1123</v>
      </c>
    </row>
    <row r="334" spans="1:11" x14ac:dyDescent="0.2">
      <c r="A334" t="s">
        <v>1124</v>
      </c>
      <c r="B334" t="s">
        <v>1124</v>
      </c>
      <c r="C334">
        <v>0.1</v>
      </c>
      <c r="D334">
        <v>596.38</v>
      </c>
      <c r="E334" t="s">
        <v>51</v>
      </c>
      <c r="F334" t="s">
        <v>388</v>
      </c>
      <c r="G334" t="s">
        <v>142</v>
      </c>
      <c r="J334" s="1">
        <v>43194</v>
      </c>
      <c r="K334" t="s">
        <v>42</v>
      </c>
    </row>
    <row r="335" spans="1:11" x14ac:dyDescent="0.2">
      <c r="A335" t="s">
        <v>1125</v>
      </c>
      <c r="B335" t="s">
        <v>1126</v>
      </c>
      <c r="C335">
        <v>0.06</v>
      </c>
      <c r="D335">
        <v>73.91</v>
      </c>
      <c r="E335" t="s">
        <v>51</v>
      </c>
      <c r="F335" t="s">
        <v>388</v>
      </c>
      <c r="G335" t="s">
        <v>142</v>
      </c>
      <c r="J335" s="1">
        <v>39743</v>
      </c>
      <c r="K335" t="s">
        <v>368</v>
      </c>
    </row>
    <row r="336" spans="1:11" x14ac:dyDescent="0.2">
      <c r="A336" t="s">
        <v>1127</v>
      </c>
      <c r="B336" t="s">
        <v>1128</v>
      </c>
      <c r="C336">
        <v>0.05</v>
      </c>
      <c r="D336">
        <v>119.01</v>
      </c>
      <c r="E336" t="s">
        <v>29</v>
      </c>
      <c r="F336" t="s">
        <v>196</v>
      </c>
      <c r="G336" t="s">
        <v>36</v>
      </c>
      <c r="J336" s="1">
        <v>36336</v>
      </c>
      <c r="K336" t="s">
        <v>554</v>
      </c>
    </row>
    <row r="337" spans="1:11" x14ac:dyDescent="0.2">
      <c r="A337" t="s">
        <v>1129</v>
      </c>
      <c r="B337" t="s">
        <v>1130</v>
      </c>
      <c r="C337">
        <v>0.66</v>
      </c>
      <c r="D337">
        <v>749.29</v>
      </c>
      <c r="E337" t="s">
        <v>106</v>
      </c>
      <c r="F337" t="s">
        <v>1008</v>
      </c>
      <c r="G337" t="s">
        <v>1131</v>
      </c>
      <c r="J337" s="1">
        <v>40532</v>
      </c>
      <c r="K337" t="s">
        <v>90</v>
      </c>
    </row>
    <row r="338" spans="1:11" x14ac:dyDescent="0.2">
      <c r="A338" t="s">
        <v>1132</v>
      </c>
      <c r="B338" t="s">
        <v>1133</v>
      </c>
      <c r="C338">
        <v>0.14000000000000001</v>
      </c>
      <c r="D338">
        <v>57.74</v>
      </c>
      <c r="E338" t="s">
        <v>61</v>
      </c>
      <c r="F338" t="s">
        <v>1134</v>
      </c>
      <c r="G338" t="s">
        <v>551</v>
      </c>
      <c r="J338" s="1">
        <v>25384</v>
      </c>
      <c r="K338" t="s">
        <v>1135</v>
      </c>
    </row>
    <row r="339" spans="1:11" x14ac:dyDescent="0.2">
      <c r="A339" t="s">
        <v>1136</v>
      </c>
      <c r="B339" t="s">
        <v>1137</v>
      </c>
      <c r="C339">
        <v>0.02</v>
      </c>
      <c r="D339">
        <v>25.88</v>
      </c>
      <c r="E339" t="s">
        <v>106</v>
      </c>
      <c r="F339" t="s">
        <v>1138</v>
      </c>
      <c r="G339" t="s">
        <v>142</v>
      </c>
      <c r="J339" s="1">
        <v>41487</v>
      </c>
      <c r="K339" t="s">
        <v>26</v>
      </c>
    </row>
    <row r="340" spans="1:11" x14ac:dyDescent="0.2">
      <c r="A340" t="s">
        <v>1139</v>
      </c>
      <c r="B340" t="s">
        <v>1140</v>
      </c>
      <c r="C340">
        <v>0.01</v>
      </c>
      <c r="D340">
        <v>27.65</v>
      </c>
      <c r="E340" t="s">
        <v>106</v>
      </c>
      <c r="F340" t="s">
        <v>1138</v>
      </c>
      <c r="G340" t="s">
        <v>142</v>
      </c>
      <c r="J340" s="1">
        <v>42265</v>
      </c>
      <c r="K340" t="s">
        <v>26</v>
      </c>
    </row>
    <row r="341" spans="1:11" x14ac:dyDescent="0.2">
      <c r="A341" t="s">
        <v>1141</v>
      </c>
      <c r="B341" t="s">
        <v>1142</v>
      </c>
      <c r="C341">
        <v>0.35</v>
      </c>
      <c r="D341">
        <v>84.96</v>
      </c>
      <c r="E341" t="s">
        <v>45</v>
      </c>
      <c r="F341" t="s">
        <v>133</v>
      </c>
      <c r="G341" t="s">
        <v>1143</v>
      </c>
      <c r="J341" s="1">
        <v>27941</v>
      </c>
      <c r="K341" t="s">
        <v>395</v>
      </c>
    </row>
    <row r="342" spans="1:11" x14ac:dyDescent="0.2">
      <c r="A342" t="s">
        <v>1144</v>
      </c>
      <c r="B342" t="s">
        <v>1145</v>
      </c>
      <c r="C342">
        <v>0.2</v>
      </c>
      <c r="D342">
        <v>80.05</v>
      </c>
      <c r="E342" t="s">
        <v>67</v>
      </c>
      <c r="F342" t="s">
        <v>1022</v>
      </c>
      <c r="G342" t="s">
        <v>1146</v>
      </c>
      <c r="J342" s="1">
        <v>32477</v>
      </c>
      <c r="K342" t="s">
        <v>1147</v>
      </c>
    </row>
    <row r="343" spans="1:11" x14ac:dyDescent="0.2">
      <c r="A343" t="s">
        <v>1148</v>
      </c>
      <c r="B343" t="s">
        <v>1149</v>
      </c>
      <c r="C343">
        <v>0.03</v>
      </c>
      <c r="D343">
        <v>35.31</v>
      </c>
      <c r="E343" t="s">
        <v>45</v>
      </c>
      <c r="F343" t="s">
        <v>133</v>
      </c>
      <c r="G343" t="s">
        <v>1150</v>
      </c>
      <c r="J343" s="1">
        <v>36832</v>
      </c>
      <c r="K343" t="s">
        <v>761</v>
      </c>
    </row>
    <row r="344" spans="1:11" x14ac:dyDescent="0.2">
      <c r="A344" t="s">
        <v>1151</v>
      </c>
      <c r="B344" t="s">
        <v>1152</v>
      </c>
      <c r="C344">
        <v>0.03</v>
      </c>
      <c r="D344">
        <v>249.97</v>
      </c>
      <c r="E344" t="s">
        <v>8</v>
      </c>
      <c r="F344" t="s">
        <v>601</v>
      </c>
      <c r="G344" t="s">
        <v>1153</v>
      </c>
      <c r="J344" s="1">
        <v>44607</v>
      </c>
      <c r="K344" t="s">
        <v>907</v>
      </c>
    </row>
    <row r="345" spans="1:11" x14ac:dyDescent="0.2">
      <c r="A345" t="s">
        <v>1154</v>
      </c>
      <c r="B345" t="s">
        <v>1155</v>
      </c>
      <c r="C345">
        <v>0.12</v>
      </c>
      <c r="D345">
        <v>256.98</v>
      </c>
      <c r="E345" t="s">
        <v>8</v>
      </c>
      <c r="F345" t="s">
        <v>535</v>
      </c>
      <c r="G345" t="s">
        <v>223</v>
      </c>
      <c r="J345" s="1">
        <v>20883</v>
      </c>
      <c r="K345" t="s">
        <v>1156</v>
      </c>
    </row>
    <row r="346" spans="1:11" x14ac:dyDescent="0.2">
      <c r="A346" t="s">
        <v>1157</v>
      </c>
      <c r="B346" t="s">
        <v>1158</v>
      </c>
      <c r="C346">
        <v>0.04</v>
      </c>
      <c r="D346">
        <v>102.51</v>
      </c>
      <c r="E346" t="s">
        <v>51</v>
      </c>
      <c r="F346" t="s">
        <v>160</v>
      </c>
      <c r="G346" t="s">
        <v>212</v>
      </c>
      <c r="J346" s="1">
        <v>35825</v>
      </c>
      <c r="K346" t="s">
        <v>1059</v>
      </c>
    </row>
    <row r="347" spans="1:11" x14ac:dyDescent="0.2">
      <c r="A347" t="s">
        <v>1159</v>
      </c>
      <c r="B347" t="s">
        <v>1160</v>
      </c>
      <c r="C347">
        <v>0.14000000000000001</v>
      </c>
      <c r="D347">
        <v>516.4</v>
      </c>
      <c r="E347" t="s">
        <v>8</v>
      </c>
      <c r="F347" t="s">
        <v>255</v>
      </c>
      <c r="G347" t="s">
        <v>1161</v>
      </c>
      <c r="J347" s="1">
        <v>20883</v>
      </c>
      <c r="K347" t="s">
        <v>80</v>
      </c>
    </row>
    <row r="348" spans="1:11" x14ac:dyDescent="0.2">
      <c r="A348" t="s">
        <v>1162</v>
      </c>
      <c r="B348" t="s">
        <v>1163</v>
      </c>
      <c r="C348">
        <v>0.02</v>
      </c>
      <c r="D348">
        <v>23.4</v>
      </c>
      <c r="E348" t="s">
        <v>67</v>
      </c>
      <c r="F348" t="s">
        <v>68</v>
      </c>
      <c r="G348" t="s">
        <v>373</v>
      </c>
      <c r="J348" s="1">
        <v>43021</v>
      </c>
      <c r="K348" t="s">
        <v>530</v>
      </c>
    </row>
    <row r="349" spans="1:11" x14ac:dyDescent="0.2">
      <c r="A349" t="s">
        <v>1164</v>
      </c>
      <c r="B349" t="s">
        <v>1165</v>
      </c>
      <c r="C349">
        <v>0.04</v>
      </c>
      <c r="D349">
        <v>87.73</v>
      </c>
      <c r="E349" t="s">
        <v>45</v>
      </c>
      <c r="F349" t="s">
        <v>46</v>
      </c>
      <c r="G349" t="s">
        <v>192</v>
      </c>
      <c r="J349" s="1">
        <v>40207</v>
      </c>
      <c r="K349" t="s">
        <v>554</v>
      </c>
    </row>
    <row r="350" spans="1:11" x14ac:dyDescent="0.2">
      <c r="A350" t="s">
        <v>1166</v>
      </c>
      <c r="B350" t="s">
        <v>1167</v>
      </c>
      <c r="C350">
        <v>7.0000000000000007E-2</v>
      </c>
      <c r="D350">
        <v>141.66</v>
      </c>
      <c r="E350" t="s">
        <v>61</v>
      </c>
      <c r="F350" t="s">
        <v>1168</v>
      </c>
      <c r="G350" t="s">
        <v>79</v>
      </c>
      <c r="J350" s="1">
        <v>31167</v>
      </c>
      <c r="K350" t="s">
        <v>64</v>
      </c>
    </row>
    <row r="351" spans="1:11" x14ac:dyDescent="0.2">
      <c r="A351" t="s">
        <v>1169</v>
      </c>
      <c r="B351" t="s">
        <v>1170</v>
      </c>
      <c r="C351">
        <v>7.14</v>
      </c>
      <c r="D351">
        <v>139.56</v>
      </c>
      <c r="E351" t="s">
        <v>29</v>
      </c>
      <c r="F351" t="s">
        <v>40</v>
      </c>
      <c r="G351" t="s">
        <v>41</v>
      </c>
      <c r="J351" s="1">
        <v>37225</v>
      </c>
      <c r="K351" t="s">
        <v>257</v>
      </c>
    </row>
    <row r="352" spans="1:11" x14ac:dyDescent="0.2">
      <c r="A352" t="s">
        <v>1171</v>
      </c>
      <c r="B352" t="s">
        <v>1172</v>
      </c>
      <c r="C352">
        <v>0.06</v>
      </c>
      <c r="D352">
        <v>9411.06</v>
      </c>
      <c r="E352" t="s">
        <v>67</v>
      </c>
      <c r="F352" t="s">
        <v>609</v>
      </c>
      <c r="G352" t="s">
        <v>997</v>
      </c>
      <c r="J352" s="1">
        <v>43734</v>
      </c>
      <c r="K352" t="s">
        <v>171</v>
      </c>
    </row>
    <row r="353" spans="1:11" x14ac:dyDescent="0.2">
      <c r="A353" t="s">
        <v>1173</v>
      </c>
      <c r="B353" t="s">
        <v>1174</v>
      </c>
      <c r="C353">
        <v>0.12</v>
      </c>
      <c r="D353">
        <v>236.32</v>
      </c>
      <c r="E353" t="s">
        <v>29</v>
      </c>
      <c r="F353" t="s">
        <v>40</v>
      </c>
      <c r="G353" t="s">
        <v>1175</v>
      </c>
      <c r="J353" s="1">
        <v>44277</v>
      </c>
      <c r="K353" t="s">
        <v>1176</v>
      </c>
    </row>
    <row r="354" spans="1:11" x14ac:dyDescent="0.2">
      <c r="A354" t="s">
        <v>1177</v>
      </c>
      <c r="B354" t="s">
        <v>1178</v>
      </c>
      <c r="C354">
        <v>0.14000000000000001</v>
      </c>
      <c r="D354">
        <v>1199.25</v>
      </c>
      <c r="E354" t="s">
        <v>67</v>
      </c>
      <c r="F354" t="s">
        <v>242</v>
      </c>
      <c r="G354" t="s">
        <v>1179</v>
      </c>
      <c r="J354" s="1">
        <v>39899</v>
      </c>
      <c r="K354" t="s">
        <v>1180</v>
      </c>
    </row>
    <row r="355" spans="1:11" x14ac:dyDescent="0.2">
      <c r="A355" t="s">
        <v>1181</v>
      </c>
      <c r="B355" t="s">
        <v>1182</v>
      </c>
      <c r="C355">
        <v>7.0000000000000007E-2</v>
      </c>
      <c r="D355">
        <v>51.32</v>
      </c>
      <c r="E355" t="s">
        <v>190</v>
      </c>
      <c r="F355" t="s">
        <v>191</v>
      </c>
      <c r="G355" t="s">
        <v>192</v>
      </c>
      <c r="J355" s="1">
        <v>20883</v>
      </c>
      <c r="K355" t="s">
        <v>623</v>
      </c>
    </row>
    <row r="356" spans="1:11" x14ac:dyDescent="0.2">
      <c r="A356" t="s">
        <v>1183</v>
      </c>
      <c r="B356" t="s">
        <v>1184</v>
      </c>
      <c r="C356">
        <v>0.08</v>
      </c>
      <c r="D356">
        <v>188.67</v>
      </c>
      <c r="E356" t="s">
        <v>8</v>
      </c>
      <c r="F356" t="s">
        <v>921</v>
      </c>
      <c r="G356" t="s">
        <v>1185</v>
      </c>
      <c r="J356" s="1">
        <v>43808</v>
      </c>
      <c r="K356" t="s">
        <v>1186</v>
      </c>
    </row>
    <row r="357" spans="1:11" x14ac:dyDescent="0.2">
      <c r="A357" t="s">
        <v>1187</v>
      </c>
      <c r="B357" t="s">
        <v>1188</v>
      </c>
      <c r="C357">
        <v>0.04</v>
      </c>
      <c r="D357">
        <v>100.72</v>
      </c>
      <c r="E357" t="s">
        <v>106</v>
      </c>
      <c r="F357" t="s">
        <v>900</v>
      </c>
      <c r="G357" t="s">
        <v>142</v>
      </c>
      <c r="J357" s="1">
        <v>35795</v>
      </c>
      <c r="K357" t="s">
        <v>592</v>
      </c>
    </row>
    <row r="358" spans="1:11" x14ac:dyDescent="0.2">
      <c r="A358" t="s">
        <v>1189</v>
      </c>
      <c r="B358" t="s">
        <v>1190</v>
      </c>
      <c r="C358">
        <v>0.06</v>
      </c>
      <c r="D358">
        <v>67.97</v>
      </c>
      <c r="E358" t="s">
        <v>29</v>
      </c>
      <c r="F358" t="s">
        <v>40</v>
      </c>
      <c r="G358" t="s">
        <v>760</v>
      </c>
      <c r="J358" s="1">
        <v>44733</v>
      </c>
      <c r="K358" t="s">
        <v>58</v>
      </c>
    </row>
    <row r="359" spans="1:11" x14ac:dyDescent="0.2">
      <c r="A359" t="s">
        <v>1191</v>
      </c>
      <c r="B359" t="s">
        <v>1192</v>
      </c>
      <c r="C359">
        <v>0.11</v>
      </c>
      <c r="D359">
        <v>96.76</v>
      </c>
      <c r="E359" t="s">
        <v>190</v>
      </c>
      <c r="F359" t="s">
        <v>969</v>
      </c>
      <c r="G359" t="s">
        <v>1193</v>
      </c>
      <c r="J359" s="1">
        <v>40252</v>
      </c>
      <c r="K359" t="s">
        <v>138</v>
      </c>
    </row>
    <row r="360" spans="1:11" x14ac:dyDescent="0.2">
      <c r="A360" t="s">
        <v>1194</v>
      </c>
      <c r="B360" t="s">
        <v>1195</v>
      </c>
      <c r="C360">
        <v>0.56999999999999995</v>
      </c>
      <c r="D360">
        <v>173.1</v>
      </c>
      <c r="E360" t="s">
        <v>29</v>
      </c>
      <c r="F360" t="s">
        <v>35</v>
      </c>
      <c r="G360" t="s">
        <v>529</v>
      </c>
      <c r="J360" s="1">
        <v>32751</v>
      </c>
      <c r="K360" t="s">
        <v>198</v>
      </c>
    </row>
    <row r="361" spans="1:11" x14ac:dyDescent="0.2">
      <c r="A361" t="s">
        <v>1196</v>
      </c>
      <c r="B361" t="s">
        <v>1197</v>
      </c>
      <c r="C361">
        <v>0.08</v>
      </c>
      <c r="D361">
        <v>102.86</v>
      </c>
      <c r="E361" t="s">
        <v>8</v>
      </c>
      <c r="F361" t="s">
        <v>601</v>
      </c>
      <c r="G361" t="s">
        <v>1198</v>
      </c>
      <c r="J361" s="1">
        <v>43924</v>
      </c>
      <c r="K361" t="s">
        <v>130</v>
      </c>
    </row>
    <row r="362" spans="1:11" x14ac:dyDescent="0.2">
      <c r="A362" t="s">
        <v>1199</v>
      </c>
      <c r="B362" t="s">
        <v>1200</v>
      </c>
      <c r="C362">
        <v>0.11</v>
      </c>
      <c r="D362">
        <v>103.8</v>
      </c>
      <c r="E362" t="s">
        <v>8</v>
      </c>
      <c r="F362" t="s">
        <v>384</v>
      </c>
      <c r="G362" t="s">
        <v>1201</v>
      </c>
      <c r="J362" s="1">
        <v>29586</v>
      </c>
      <c r="K362" t="s">
        <v>347</v>
      </c>
    </row>
    <row r="363" spans="1:11" x14ac:dyDescent="0.2">
      <c r="A363" t="s">
        <v>1202</v>
      </c>
      <c r="B363" t="s">
        <v>1203</v>
      </c>
      <c r="C363">
        <v>0.04</v>
      </c>
      <c r="D363">
        <v>228.65</v>
      </c>
      <c r="E363" t="s">
        <v>61</v>
      </c>
      <c r="F363" t="s">
        <v>123</v>
      </c>
      <c r="G363" t="s">
        <v>872</v>
      </c>
      <c r="J363" s="1">
        <v>42942</v>
      </c>
      <c r="K363" t="s">
        <v>782</v>
      </c>
    </row>
    <row r="364" spans="1:11" x14ac:dyDescent="0.2">
      <c r="A364" t="s">
        <v>1204</v>
      </c>
      <c r="B364" t="s">
        <v>1205</v>
      </c>
      <c r="C364">
        <v>0.17</v>
      </c>
      <c r="D364">
        <v>42.59</v>
      </c>
      <c r="E364" t="s">
        <v>29</v>
      </c>
      <c r="F364" t="s">
        <v>73</v>
      </c>
      <c r="G364" t="s">
        <v>551</v>
      </c>
      <c r="J364" s="1">
        <v>45558</v>
      </c>
      <c r="K364" t="s">
        <v>1206</v>
      </c>
    </row>
    <row r="365" spans="1:11" x14ac:dyDescent="0.2">
      <c r="A365" t="s">
        <v>1207</v>
      </c>
      <c r="B365" t="s">
        <v>1208</v>
      </c>
      <c r="C365">
        <v>0.25</v>
      </c>
      <c r="D365">
        <v>358.19</v>
      </c>
      <c r="E365" t="s">
        <v>29</v>
      </c>
      <c r="F365" t="s">
        <v>528</v>
      </c>
      <c r="G365" t="s">
        <v>41</v>
      </c>
      <c r="J365" s="1">
        <v>45097</v>
      </c>
      <c r="K365" t="s">
        <v>1105</v>
      </c>
    </row>
    <row r="366" spans="1:11" x14ac:dyDescent="0.2">
      <c r="A366" t="s">
        <v>1209</v>
      </c>
      <c r="B366" t="s">
        <v>1210</v>
      </c>
      <c r="C366">
        <v>0.01</v>
      </c>
      <c r="D366">
        <v>10.31</v>
      </c>
      <c r="E366" t="s">
        <v>106</v>
      </c>
      <c r="F366" t="s">
        <v>1008</v>
      </c>
      <c r="G366" t="s">
        <v>142</v>
      </c>
      <c r="J366" s="1">
        <v>34607</v>
      </c>
      <c r="K366" t="s">
        <v>125</v>
      </c>
    </row>
    <row r="367" spans="1:11" x14ac:dyDescent="0.2">
      <c r="A367" t="s">
        <v>1211</v>
      </c>
      <c r="B367" t="s">
        <v>1212</v>
      </c>
      <c r="C367">
        <v>0.16</v>
      </c>
      <c r="D367">
        <v>629.70000000000005</v>
      </c>
      <c r="E367" t="s">
        <v>8</v>
      </c>
      <c r="F367" t="s">
        <v>601</v>
      </c>
      <c r="G367" t="s">
        <v>955</v>
      </c>
      <c r="J367" s="1">
        <v>31381</v>
      </c>
      <c r="K367" t="s">
        <v>98</v>
      </c>
    </row>
    <row r="368" spans="1:11" x14ac:dyDescent="0.2">
      <c r="A368" t="s">
        <v>1213</v>
      </c>
      <c r="B368" t="s">
        <v>1214</v>
      </c>
      <c r="C368">
        <v>0.09</v>
      </c>
      <c r="D368">
        <v>141.43</v>
      </c>
      <c r="E368" t="s">
        <v>8</v>
      </c>
      <c r="F368" t="s">
        <v>237</v>
      </c>
      <c r="G368" t="s">
        <v>1215</v>
      </c>
      <c r="J368" s="1">
        <v>36069</v>
      </c>
      <c r="K368" t="s">
        <v>368</v>
      </c>
    </row>
    <row r="369" spans="1:11" x14ac:dyDescent="0.2">
      <c r="A369" t="s">
        <v>1216</v>
      </c>
      <c r="B369" t="s">
        <v>1217</v>
      </c>
      <c r="C369">
        <v>0.02</v>
      </c>
      <c r="D369">
        <v>164.39</v>
      </c>
      <c r="E369" t="s">
        <v>8</v>
      </c>
      <c r="F369" t="s">
        <v>237</v>
      </c>
      <c r="G369" t="s">
        <v>573</v>
      </c>
      <c r="J369" s="1">
        <v>43858</v>
      </c>
      <c r="K369" t="s">
        <v>75</v>
      </c>
    </row>
    <row r="370" spans="1:11" x14ac:dyDescent="0.2">
      <c r="A370" t="s">
        <v>1218</v>
      </c>
      <c r="B370" t="s">
        <v>1219</v>
      </c>
      <c r="C370">
        <v>0.17</v>
      </c>
      <c r="D370">
        <v>80.83</v>
      </c>
      <c r="E370" t="s">
        <v>51</v>
      </c>
      <c r="F370" t="s">
        <v>510</v>
      </c>
      <c r="G370" t="s">
        <v>36</v>
      </c>
      <c r="J370" s="1">
        <v>42205</v>
      </c>
      <c r="K370" t="s">
        <v>75</v>
      </c>
    </row>
    <row r="371" spans="1:11" x14ac:dyDescent="0.2">
      <c r="A371" t="s">
        <v>1220</v>
      </c>
      <c r="B371" t="s">
        <v>1221</v>
      </c>
      <c r="C371">
        <v>0.03</v>
      </c>
      <c r="D371">
        <v>98</v>
      </c>
      <c r="E371" t="s">
        <v>8</v>
      </c>
      <c r="F371" t="s">
        <v>601</v>
      </c>
      <c r="G371" t="s">
        <v>1222</v>
      </c>
      <c r="J371" s="1">
        <v>41183</v>
      </c>
      <c r="K371" t="s">
        <v>286</v>
      </c>
    </row>
    <row r="372" spans="1:11" x14ac:dyDescent="0.2">
      <c r="A372" t="s">
        <v>1223</v>
      </c>
      <c r="B372" t="s">
        <v>1224</v>
      </c>
      <c r="C372">
        <v>0.48</v>
      </c>
      <c r="D372">
        <v>172.95</v>
      </c>
      <c r="E372" t="s">
        <v>113</v>
      </c>
      <c r="F372" t="s">
        <v>473</v>
      </c>
      <c r="G372" t="s">
        <v>1225</v>
      </c>
      <c r="J372" s="1">
        <v>20883</v>
      </c>
      <c r="K372" t="s">
        <v>897</v>
      </c>
    </row>
    <row r="373" spans="1:11" x14ac:dyDescent="0.2">
      <c r="A373" t="s">
        <v>1226</v>
      </c>
      <c r="B373" t="s">
        <v>1227</v>
      </c>
      <c r="C373">
        <v>0.33</v>
      </c>
      <c r="D373">
        <v>28.86</v>
      </c>
      <c r="E373" t="s">
        <v>19</v>
      </c>
      <c r="F373" t="s">
        <v>314</v>
      </c>
      <c r="G373" t="s">
        <v>142</v>
      </c>
      <c r="J373" s="1">
        <v>20883</v>
      </c>
      <c r="K373" t="s">
        <v>1228</v>
      </c>
    </row>
    <row r="374" spans="1:11" x14ac:dyDescent="0.2">
      <c r="A374" t="s">
        <v>1229</v>
      </c>
      <c r="B374" t="s">
        <v>1230</v>
      </c>
      <c r="C374">
        <v>0.09</v>
      </c>
      <c r="D374">
        <v>20.58</v>
      </c>
      <c r="E374" t="s">
        <v>45</v>
      </c>
      <c r="F374" t="s">
        <v>133</v>
      </c>
      <c r="G374" t="s">
        <v>463</v>
      </c>
      <c r="J374" s="1">
        <v>44837</v>
      </c>
      <c r="K374" t="s">
        <v>347</v>
      </c>
    </row>
    <row r="375" spans="1:11" x14ac:dyDescent="0.2">
      <c r="A375" t="s">
        <v>1231</v>
      </c>
      <c r="B375" t="s">
        <v>1232</v>
      </c>
      <c r="C375">
        <v>0.41</v>
      </c>
      <c r="D375">
        <v>131.41</v>
      </c>
      <c r="E375" t="s">
        <v>113</v>
      </c>
      <c r="F375" t="s">
        <v>114</v>
      </c>
      <c r="G375" t="s">
        <v>142</v>
      </c>
      <c r="J375" s="1">
        <v>39538</v>
      </c>
      <c r="K375" t="s">
        <v>70</v>
      </c>
    </row>
    <row r="376" spans="1:11" x14ac:dyDescent="0.2">
      <c r="A376" t="s">
        <v>1233</v>
      </c>
      <c r="B376" t="s">
        <v>1234</v>
      </c>
      <c r="C376">
        <v>0.11</v>
      </c>
      <c r="D376">
        <v>129.12</v>
      </c>
      <c r="E376" t="s">
        <v>190</v>
      </c>
      <c r="F376" t="s">
        <v>1035</v>
      </c>
      <c r="G376" t="s">
        <v>192</v>
      </c>
      <c r="J376" s="1">
        <v>41030</v>
      </c>
      <c r="K376" t="s">
        <v>911</v>
      </c>
    </row>
    <row r="377" spans="1:11" x14ac:dyDescent="0.2">
      <c r="A377" t="s">
        <v>1235</v>
      </c>
      <c r="B377" t="s">
        <v>1236</v>
      </c>
      <c r="C377">
        <v>0.02</v>
      </c>
      <c r="D377">
        <v>89.31</v>
      </c>
      <c r="E377" t="s">
        <v>45</v>
      </c>
      <c r="F377" t="s">
        <v>133</v>
      </c>
      <c r="G377" t="s">
        <v>760</v>
      </c>
      <c r="J377" s="1">
        <v>36437</v>
      </c>
      <c r="K377" t="s">
        <v>116</v>
      </c>
    </row>
    <row r="378" spans="1:11" x14ac:dyDescent="0.2">
      <c r="A378" t="s">
        <v>1237</v>
      </c>
      <c r="B378" t="s">
        <v>1238</v>
      </c>
      <c r="C378">
        <v>0.15</v>
      </c>
      <c r="D378">
        <v>188.21</v>
      </c>
      <c r="E378" t="s">
        <v>51</v>
      </c>
      <c r="F378" t="s">
        <v>269</v>
      </c>
      <c r="G378" t="s">
        <v>663</v>
      </c>
      <c r="J378" s="1">
        <v>32263</v>
      </c>
      <c r="K378" t="s">
        <v>1239</v>
      </c>
    </row>
    <row r="379" spans="1:11" x14ac:dyDescent="0.2">
      <c r="A379" t="s">
        <v>1240</v>
      </c>
      <c r="B379" t="s">
        <v>1241</v>
      </c>
      <c r="C379">
        <v>0.03</v>
      </c>
      <c r="D379">
        <v>350.68</v>
      </c>
      <c r="E379" t="s">
        <v>67</v>
      </c>
      <c r="F379" t="s">
        <v>794</v>
      </c>
      <c r="G379" t="s">
        <v>1242</v>
      </c>
      <c r="J379" s="1">
        <v>44111</v>
      </c>
      <c r="K379" t="s">
        <v>257</v>
      </c>
    </row>
    <row r="380" spans="1:11" x14ac:dyDescent="0.2">
      <c r="A380" t="s">
        <v>1243</v>
      </c>
      <c r="B380" t="s">
        <v>1244</v>
      </c>
      <c r="C380">
        <v>0.06</v>
      </c>
      <c r="D380">
        <v>126.28</v>
      </c>
      <c r="E380" t="s">
        <v>61</v>
      </c>
      <c r="F380" t="s">
        <v>78</v>
      </c>
      <c r="G380" t="s">
        <v>663</v>
      </c>
      <c r="J380" s="1">
        <v>20883</v>
      </c>
      <c r="K380" t="s">
        <v>738</v>
      </c>
    </row>
    <row r="381" spans="1:11" x14ac:dyDescent="0.2">
      <c r="A381" t="s">
        <v>1245</v>
      </c>
      <c r="B381" t="s">
        <v>1246</v>
      </c>
      <c r="C381">
        <v>0.05</v>
      </c>
      <c r="D381">
        <v>33.130000000000003</v>
      </c>
      <c r="E381" t="s">
        <v>45</v>
      </c>
      <c r="F381" t="s">
        <v>96</v>
      </c>
      <c r="G381" t="s">
        <v>1247</v>
      </c>
      <c r="J381" s="1">
        <v>37165</v>
      </c>
      <c r="K381" t="s">
        <v>623</v>
      </c>
    </row>
    <row r="382" spans="1:11" x14ac:dyDescent="0.2">
      <c r="A382" t="s">
        <v>1248</v>
      </c>
      <c r="B382" t="s">
        <v>1249</v>
      </c>
      <c r="C382">
        <v>0.04</v>
      </c>
      <c r="D382">
        <v>89.58</v>
      </c>
      <c r="E382" t="s">
        <v>51</v>
      </c>
      <c r="F382" t="s">
        <v>52</v>
      </c>
      <c r="G382" t="s">
        <v>1250</v>
      </c>
      <c r="J382" s="1">
        <v>37459</v>
      </c>
      <c r="K382" t="s">
        <v>427</v>
      </c>
    </row>
    <row r="383" spans="1:11" x14ac:dyDescent="0.2">
      <c r="A383" t="s">
        <v>1251</v>
      </c>
      <c r="B383" t="s">
        <v>1252</v>
      </c>
      <c r="C383">
        <v>0.81</v>
      </c>
      <c r="D383">
        <v>169.58</v>
      </c>
      <c r="E383" t="s">
        <v>113</v>
      </c>
      <c r="F383" t="s">
        <v>680</v>
      </c>
      <c r="G383" t="s">
        <v>726</v>
      </c>
      <c r="J383" s="1">
        <v>20883</v>
      </c>
      <c r="K383" t="s">
        <v>563</v>
      </c>
    </row>
    <row r="384" spans="1:11" x14ac:dyDescent="0.2">
      <c r="A384" t="s">
        <v>1253</v>
      </c>
      <c r="B384" t="s">
        <v>1254</v>
      </c>
      <c r="C384">
        <v>0.28999999999999998</v>
      </c>
      <c r="D384">
        <v>247.25</v>
      </c>
      <c r="E384" t="s">
        <v>51</v>
      </c>
      <c r="F384" t="s">
        <v>101</v>
      </c>
      <c r="G384" t="s">
        <v>1255</v>
      </c>
      <c r="J384" s="1">
        <v>35646</v>
      </c>
      <c r="K384" t="s">
        <v>1256</v>
      </c>
    </row>
    <row r="385" spans="1:11" x14ac:dyDescent="0.2">
      <c r="A385" t="s">
        <v>1257</v>
      </c>
      <c r="B385" t="s">
        <v>1258</v>
      </c>
      <c r="C385">
        <v>0.22</v>
      </c>
      <c r="D385">
        <v>120.83</v>
      </c>
      <c r="E385" t="s">
        <v>83</v>
      </c>
      <c r="F385" t="s">
        <v>1259</v>
      </c>
      <c r="G385" t="s">
        <v>69</v>
      </c>
      <c r="J385" s="1">
        <v>37819</v>
      </c>
      <c r="K385" t="s">
        <v>229</v>
      </c>
    </row>
    <row r="386" spans="1:11" x14ac:dyDescent="0.2">
      <c r="A386" t="s">
        <v>1260</v>
      </c>
      <c r="B386" t="s">
        <v>1261</v>
      </c>
      <c r="C386">
        <v>0.09</v>
      </c>
      <c r="D386">
        <v>125.16</v>
      </c>
      <c r="E386" t="s">
        <v>51</v>
      </c>
      <c r="F386" t="s">
        <v>52</v>
      </c>
      <c r="G386" t="s">
        <v>1262</v>
      </c>
      <c r="J386" s="1">
        <v>37459</v>
      </c>
      <c r="K386" t="s">
        <v>1263</v>
      </c>
    </row>
    <row r="387" spans="1:11" x14ac:dyDescent="0.2">
      <c r="A387" t="s">
        <v>1264</v>
      </c>
      <c r="B387" t="s">
        <v>1265</v>
      </c>
      <c r="C387">
        <v>0.09</v>
      </c>
      <c r="D387">
        <v>90.73</v>
      </c>
      <c r="E387" t="s">
        <v>45</v>
      </c>
      <c r="F387" t="s">
        <v>96</v>
      </c>
      <c r="G387" t="s">
        <v>1262</v>
      </c>
      <c r="J387" s="1">
        <v>20883</v>
      </c>
      <c r="K387" t="s">
        <v>743</v>
      </c>
    </row>
    <row r="388" spans="1:11" x14ac:dyDescent="0.2">
      <c r="A388" t="s">
        <v>1266</v>
      </c>
      <c r="B388" t="s">
        <v>1267</v>
      </c>
      <c r="C388">
        <v>0.04</v>
      </c>
      <c r="D388">
        <v>183.59</v>
      </c>
      <c r="E388" t="s">
        <v>29</v>
      </c>
      <c r="F388" t="s">
        <v>35</v>
      </c>
      <c r="G388" t="s">
        <v>151</v>
      </c>
      <c r="J388" s="1">
        <v>44306</v>
      </c>
      <c r="K388" t="s">
        <v>116</v>
      </c>
    </row>
    <row r="389" spans="1:11" x14ac:dyDescent="0.2">
      <c r="A389" t="s">
        <v>1268</v>
      </c>
      <c r="B389" t="s">
        <v>1269</v>
      </c>
      <c r="C389">
        <v>0.11</v>
      </c>
      <c r="D389">
        <v>339.77</v>
      </c>
      <c r="E389" t="s">
        <v>83</v>
      </c>
      <c r="F389" t="s">
        <v>699</v>
      </c>
      <c r="G389" t="s">
        <v>1270</v>
      </c>
      <c r="J389" s="1">
        <v>38583</v>
      </c>
      <c r="K389" t="s">
        <v>374</v>
      </c>
    </row>
    <row r="390" spans="1:11" x14ac:dyDescent="0.2">
      <c r="A390" t="s">
        <v>1271</v>
      </c>
      <c r="B390" t="s">
        <v>1272</v>
      </c>
      <c r="C390">
        <v>0.06</v>
      </c>
      <c r="D390">
        <v>133.16</v>
      </c>
      <c r="E390" t="s">
        <v>67</v>
      </c>
      <c r="F390" t="s">
        <v>609</v>
      </c>
      <c r="G390" t="s">
        <v>223</v>
      </c>
      <c r="J390" s="1">
        <v>30802</v>
      </c>
      <c r="K390" t="s">
        <v>710</v>
      </c>
    </row>
    <row r="391" spans="1:11" x14ac:dyDescent="0.2">
      <c r="A391" t="s">
        <v>1273</v>
      </c>
      <c r="B391" t="s">
        <v>1274</v>
      </c>
      <c r="C391">
        <v>0.02</v>
      </c>
      <c r="D391">
        <v>100.24</v>
      </c>
      <c r="E391" t="s">
        <v>29</v>
      </c>
      <c r="F391" t="s">
        <v>40</v>
      </c>
      <c r="G391" t="s">
        <v>1275</v>
      </c>
      <c r="J391" s="1">
        <v>42166</v>
      </c>
      <c r="K391" t="s">
        <v>834</v>
      </c>
    </row>
    <row r="392" spans="1:11" x14ac:dyDescent="0.2">
      <c r="A392" t="s">
        <v>1276</v>
      </c>
      <c r="B392" t="s">
        <v>1277</v>
      </c>
      <c r="C392">
        <v>0.09</v>
      </c>
      <c r="D392">
        <v>306.63</v>
      </c>
      <c r="E392" t="s">
        <v>8</v>
      </c>
      <c r="F392" t="s">
        <v>932</v>
      </c>
      <c r="G392" t="s">
        <v>192</v>
      </c>
      <c r="J392" s="1">
        <v>39995</v>
      </c>
      <c r="K392" t="s">
        <v>90</v>
      </c>
    </row>
    <row r="393" spans="1:11" x14ac:dyDescent="0.2">
      <c r="A393" t="s">
        <v>1278</v>
      </c>
      <c r="B393" t="s">
        <v>1279</v>
      </c>
      <c r="C393">
        <v>0.39</v>
      </c>
      <c r="D393">
        <v>166.6</v>
      </c>
      <c r="E393" t="s">
        <v>29</v>
      </c>
      <c r="F393" t="s">
        <v>40</v>
      </c>
      <c r="G393" t="s">
        <v>576</v>
      </c>
      <c r="J393" s="1">
        <v>36363</v>
      </c>
      <c r="K393" t="s">
        <v>116</v>
      </c>
    </row>
    <row r="394" spans="1:11" x14ac:dyDescent="0.2">
      <c r="A394" t="s">
        <v>1280</v>
      </c>
      <c r="B394" t="s">
        <v>1281</v>
      </c>
      <c r="C394">
        <v>0.04</v>
      </c>
      <c r="D394">
        <v>157.12</v>
      </c>
      <c r="E394" t="s">
        <v>19</v>
      </c>
      <c r="F394" t="s">
        <v>442</v>
      </c>
      <c r="G394" t="s">
        <v>1282</v>
      </c>
      <c r="J394" s="1">
        <v>37602</v>
      </c>
      <c r="K394" t="s">
        <v>202</v>
      </c>
    </row>
    <row r="395" spans="1:11" x14ac:dyDescent="0.2">
      <c r="A395" t="s">
        <v>1283</v>
      </c>
      <c r="B395" t="s">
        <v>1284</v>
      </c>
      <c r="C395">
        <v>0.02</v>
      </c>
      <c r="D395">
        <v>196.51</v>
      </c>
      <c r="E395" t="s">
        <v>67</v>
      </c>
      <c r="F395" t="s">
        <v>1022</v>
      </c>
      <c r="G395" t="s">
        <v>142</v>
      </c>
      <c r="J395" s="1">
        <v>39115</v>
      </c>
      <c r="K395" t="s">
        <v>202</v>
      </c>
    </row>
    <row r="396" spans="1:11" x14ac:dyDescent="0.2">
      <c r="A396" t="s">
        <v>1285</v>
      </c>
      <c r="B396" t="s">
        <v>1286</v>
      </c>
      <c r="C396">
        <v>0.05</v>
      </c>
      <c r="D396">
        <v>137.36000000000001</v>
      </c>
      <c r="E396" t="s">
        <v>51</v>
      </c>
      <c r="F396" t="s">
        <v>417</v>
      </c>
      <c r="G396" t="s">
        <v>926</v>
      </c>
      <c r="J396" s="1">
        <v>42814</v>
      </c>
      <c r="K396" t="s">
        <v>323</v>
      </c>
    </row>
    <row r="397" spans="1:11" x14ac:dyDescent="0.2">
      <c r="A397" t="s">
        <v>1287</v>
      </c>
      <c r="B397" t="s">
        <v>1288</v>
      </c>
      <c r="C397">
        <v>0.34</v>
      </c>
      <c r="D397">
        <v>127.21</v>
      </c>
      <c r="E397" t="s">
        <v>8</v>
      </c>
      <c r="F397" t="s">
        <v>255</v>
      </c>
      <c r="G397" t="s">
        <v>1289</v>
      </c>
      <c r="J397" s="1">
        <v>20883</v>
      </c>
      <c r="K397" t="s">
        <v>1290</v>
      </c>
    </row>
    <row r="398" spans="1:11" x14ac:dyDescent="0.2">
      <c r="A398" t="s">
        <v>1291</v>
      </c>
      <c r="B398" t="s">
        <v>1292</v>
      </c>
      <c r="C398">
        <v>0.11</v>
      </c>
      <c r="D398">
        <v>64.239999999999995</v>
      </c>
      <c r="E398" t="s">
        <v>83</v>
      </c>
      <c r="F398" t="s">
        <v>717</v>
      </c>
      <c r="G398" t="s">
        <v>576</v>
      </c>
      <c r="J398" s="1">
        <v>42101</v>
      </c>
      <c r="K398" t="s">
        <v>42</v>
      </c>
    </row>
    <row r="399" spans="1:11" x14ac:dyDescent="0.2">
      <c r="A399" t="s">
        <v>1293</v>
      </c>
      <c r="B399" t="s">
        <v>1294</v>
      </c>
      <c r="C399">
        <v>0.02</v>
      </c>
      <c r="D399">
        <v>72.23</v>
      </c>
      <c r="E399" t="s">
        <v>83</v>
      </c>
      <c r="F399" t="s">
        <v>717</v>
      </c>
      <c r="G399" t="s">
        <v>536</v>
      </c>
      <c r="J399" s="1">
        <v>42796</v>
      </c>
      <c r="K399" t="s">
        <v>483</v>
      </c>
    </row>
    <row r="400" spans="1:11" x14ac:dyDescent="0.2">
      <c r="A400" t="s">
        <v>1295</v>
      </c>
      <c r="B400" t="s">
        <v>1296</v>
      </c>
      <c r="C400">
        <v>0.21</v>
      </c>
      <c r="D400">
        <v>941.39</v>
      </c>
      <c r="E400" t="s">
        <v>19</v>
      </c>
      <c r="F400" t="s">
        <v>25</v>
      </c>
      <c r="G400" t="s">
        <v>1297</v>
      </c>
      <c r="J400" s="1">
        <v>41395</v>
      </c>
      <c r="K400" t="s">
        <v>294</v>
      </c>
    </row>
    <row r="401" spans="1:11" x14ac:dyDescent="0.2">
      <c r="A401" t="s">
        <v>1298</v>
      </c>
      <c r="B401" t="s">
        <v>1299</v>
      </c>
      <c r="C401">
        <v>0.04</v>
      </c>
      <c r="D401">
        <v>23.64</v>
      </c>
      <c r="E401" t="s">
        <v>51</v>
      </c>
      <c r="F401" t="s">
        <v>458</v>
      </c>
      <c r="G401" t="s">
        <v>1300</v>
      </c>
      <c r="J401" s="1">
        <v>36035</v>
      </c>
      <c r="K401" t="s">
        <v>368</v>
      </c>
    </row>
    <row r="402" spans="1:11" x14ac:dyDescent="0.2">
      <c r="A402" t="s">
        <v>1301</v>
      </c>
      <c r="B402" t="s">
        <v>1302</v>
      </c>
      <c r="C402">
        <v>0.08</v>
      </c>
      <c r="D402">
        <v>203.98</v>
      </c>
      <c r="E402" t="s">
        <v>8</v>
      </c>
      <c r="F402" t="s">
        <v>1303</v>
      </c>
      <c r="G402" t="s">
        <v>760</v>
      </c>
      <c r="J402" s="1">
        <v>39787</v>
      </c>
      <c r="K402" t="s">
        <v>75</v>
      </c>
    </row>
    <row r="403" spans="1:11" x14ac:dyDescent="0.2">
      <c r="A403" t="s">
        <v>1304</v>
      </c>
      <c r="B403" t="s">
        <v>1305</v>
      </c>
      <c r="C403">
        <v>7.0000000000000007E-2</v>
      </c>
      <c r="D403">
        <v>237.4</v>
      </c>
      <c r="E403" t="s">
        <v>19</v>
      </c>
      <c r="F403" t="s">
        <v>20</v>
      </c>
      <c r="G403" t="s">
        <v>576</v>
      </c>
      <c r="J403" s="1">
        <v>42942</v>
      </c>
      <c r="K403" t="s">
        <v>32</v>
      </c>
    </row>
    <row r="404" spans="1:11" x14ac:dyDescent="0.2">
      <c r="A404" t="s">
        <v>1306</v>
      </c>
      <c r="B404" t="s">
        <v>1307</v>
      </c>
      <c r="C404">
        <v>0.03</v>
      </c>
      <c r="D404">
        <v>118.5</v>
      </c>
      <c r="E404" t="s">
        <v>19</v>
      </c>
      <c r="F404" t="s">
        <v>20</v>
      </c>
      <c r="G404" t="s">
        <v>1289</v>
      </c>
      <c r="J404" s="1">
        <v>31198</v>
      </c>
      <c r="K404" t="s">
        <v>1256</v>
      </c>
    </row>
    <row r="405" spans="1:11" x14ac:dyDescent="0.2">
      <c r="A405" t="s">
        <v>1308</v>
      </c>
      <c r="B405" t="s">
        <v>1309</v>
      </c>
      <c r="C405">
        <v>0.06</v>
      </c>
      <c r="D405">
        <v>266.44</v>
      </c>
      <c r="E405" t="s">
        <v>8</v>
      </c>
      <c r="F405" t="s">
        <v>165</v>
      </c>
      <c r="G405" t="s">
        <v>15</v>
      </c>
      <c r="J405" s="1">
        <v>36597</v>
      </c>
      <c r="K405" t="s">
        <v>743</v>
      </c>
    </row>
    <row r="406" spans="1:11" x14ac:dyDescent="0.2">
      <c r="A406" t="s">
        <v>1310</v>
      </c>
      <c r="B406" t="s">
        <v>1311</v>
      </c>
      <c r="C406">
        <v>0.03</v>
      </c>
      <c r="D406">
        <v>49.75</v>
      </c>
      <c r="E406" t="s">
        <v>8</v>
      </c>
      <c r="F406" t="s">
        <v>1303</v>
      </c>
      <c r="G406" t="s">
        <v>223</v>
      </c>
      <c r="J406" s="1">
        <v>43374</v>
      </c>
      <c r="K406" t="s">
        <v>1312</v>
      </c>
    </row>
    <row r="407" spans="1:11" x14ac:dyDescent="0.2">
      <c r="A407" t="s">
        <v>1313</v>
      </c>
      <c r="B407" t="s">
        <v>1314</v>
      </c>
      <c r="C407">
        <v>0.12</v>
      </c>
      <c r="D407">
        <v>542.94000000000005</v>
      </c>
      <c r="E407" t="s">
        <v>29</v>
      </c>
      <c r="F407" t="s">
        <v>959</v>
      </c>
      <c r="G407" t="s">
        <v>1315</v>
      </c>
      <c r="J407" s="1">
        <v>40170</v>
      </c>
      <c r="K407" t="s">
        <v>48</v>
      </c>
    </row>
    <row r="408" spans="1:11" x14ac:dyDescent="0.2">
      <c r="A408" t="s">
        <v>1316</v>
      </c>
      <c r="B408" t="s">
        <v>1317</v>
      </c>
      <c r="C408">
        <v>0.1</v>
      </c>
      <c r="D408">
        <v>145.24</v>
      </c>
      <c r="E408" t="s">
        <v>67</v>
      </c>
      <c r="F408" t="s">
        <v>1318</v>
      </c>
      <c r="G408" t="s">
        <v>1319</v>
      </c>
      <c r="J408" s="1">
        <v>40168</v>
      </c>
      <c r="K408" t="s">
        <v>37</v>
      </c>
    </row>
    <row r="409" spans="1:11" x14ac:dyDescent="0.2">
      <c r="A409" t="s">
        <v>1320</v>
      </c>
      <c r="B409" t="s">
        <v>1321</v>
      </c>
      <c r="C409">
        <v>0.1</v>
      </c>
      <c r="D409">
        <v>201.14</v>
      </c>
      <c r="E409" t="s">
        <v>67</v>
      </c>
      <c r="F409" t="s">
        <v>68</v>
      </c>
      <c r="G409" t="s">
        <v>373</v>
      </c>
      <c r="J409" s="1">
        <v>41978</v>
      </c>
      <c r="K409" t="s">
        <v>90</v>
      </c>
    </row>
    <row r="410" spans="1:11" x14ac:dyDescent="0.2">
      <c r="A410" t="s">
        <v>1322</v>
      </c>
      <c r="B410" t="s">
        <v>1323</v>
      </c>
      <c r="C410">
        <v>0.33</v>
      </c>
      <c r="D410">
        <v>510.92</v>
      </c>
      <c r="E410" t="s">
        <v>51</v>
      </c>
      <c r="F410" t="s">
        <v>388</v>
      </c>
      <c r="G410" t="s">
        <v>142</v>
      </c>
      <c r="J410" s="1">
        <v>20883</v>
      </c>
      <c r="K410" t="s">
        <v>98</v>
      </c>
    </row>
    <row r="411" spans="1:11" x14ac:dyDescent="0.2">
      <c r="A411" t="s">
        <v>1324</v>
      </c>
      <c r="B411" t="s">
        <v>1325</v>
      </c>
      <c r="C411">
        <v>0.56000000000000005</v>
      </c>
      <c r="D411">
        <v>284.43</v>
      </c>
      <c r="E411" t="s">
        <v>29</v>
      </c>
      <c r="F411" t="s">
        <v>35</v>
      </c>
      <c r="G411" t="s">
        <v>69</v>
      </c>
      <c r="J411" s="1">
        <v>39706</v>
      </c>
      <c r="K411" t="s">
        <v>58</v>
      </c>
    </row>
    <row r="412" spans="1:11" x14ac:dyDescent="0.2">
      <c r="A412" t="s">
        <v>1326</v>
      </c>
      <c r="B412" t="s">
        <v>1327</v>
      </c>
      <c r="C412">
        <v>0.05</v>
      </c>
      <c r="D412">
        <v>243.69</v>
      </c>
      <c r="E412" t="s">
        <v>83</v>
      </c>
      <c r="F412" t="s">
        <v>150</v>
      </c>
      <c r="G412" t="s">
        <v>1328</v>
      </c>
      <c r="J412" s="1">
        <v>42979</v>
      </c>
      <c r="K412" t="s">
        <v>32</v>
      </c>
    </row>
    <row r="413" spans="1:11" x14ac:dyDescent="0.2">
      <c r="A413" t="s">
        <v>1329</v>
      </c>
      <c r="B413" t="s">
        <v>1330</v>
      </c>
      <c r="C413">
        <v>0.12</v>
      </c>
      <c r="D413">
        <v>42.13</v>
      </c>
      <c r="E413" t="s">
        <v>190</v>
      </c>
      <c r="F413" t="s">
        <v>260</v>
      </c>
      <c r="G413" t="s">
        <v>192</v>
      </c>
      <c r="J413" s="1">
        <v>20883</v>
      </c>
      <c r="K413" t="s">
        <v>1331</v>
      </c>
    </row>
    <row r="414" spans="1:11" x14ac:dyDescent="0.2">
      <c r="A414" t="s">
        <v>1332</v>
      </c>
      <c r="B414" t="s">
        <v>1333</v>
      </c>
      <c r="C414">
        <v>0.05</v>
      </c>
      <c r="D414">
        <v>103.52</v>
      </c>
      <c r="E414" t="s">
        <v>29</v>
      </c>
      <c r="F414" t="s">
        <v>196</v>
      </c>
      <c r="G414" t="s">
        <v>31</v>
      </c>
      <c r="J414" s="1">
        <v>41092</v>
      </c>
      <c r="K414" t="s">
        <v>244</v>
      </c>
    </row>
    <row r="415" spans="1:11" x14ac:dyDescent="0.2">
      <c r="A415" t="s">
        <v>1334</v>
      </c>
      <c r="B415" t="s">
        <v>1335</v>
      </c>
      <c r="C415">
        <v>0.11</v>
      </c>
      <c r="D415">
        <v>85.96</v>
      </c>
      <c r="E415" t="s">
        <v>45</v>
      </c>
      <c r="F415" t="s">
        <v>133</v>
      </c>
      <c r="G415" t="s">
        <v>576</v>
      </c>
      <c r="J415" s="1">
        <v>42811</v>
      </c>
      <c r="K415" t="s">
        <v>75</v>
      </c>
    </row>
    <row r="416" spans="1:11" x14ac:dyDescent="0.2">
      <c r="A416" t="s">
        <v>1336</v>
      </c>
      <c r="B416" t="s">
        <v>1337</v>
      </c>
      <c r="C416">
        <v>0.38</v>
      </c>
      <c r="D416">
        <v>907.68</v>
      </c>
      <c r="E416" t="s">
        <v>29</v>
      </c>
      <c r="F416" t="s">
        <v>528</v>
      </c>
      <c r="G416" t="s">
        <v>41</v>
      </c>
      <c r="J416" s="1">
        <v>43790</v>
      </c>
      <c r="K416" t="s">
        <v>1206</v>
      </c>
    </row>
    <row r="417" spans="1:11" x14ac:dyDescent="0.2">
      <c r="A417" t="s">
        <v>1338</v>
      </c>
      <c r="B417" t="s">
        <v>1339</v>
      </c>
      <c r="C417">
        <v>0.17</v>
      </c>
      <c r="D417">
        <v>362.72</v>
      </c>
      <c r="E417" t="s">
        <v>61</v>
      </c>
      <c r="F417" t="s">
        <v>78</v>
      </c>
      <c r="G417" t="s">
        <v>955</v>
      </c>
      <c r="J417" s="1">
        <v>23558</v>
      </c>
      <c r="K417" t="s">
        <v>864</v>
      </c>
    </row>
    <row r="418" spans="1:11" x14ac:dyDescent="0.2">
      <c r="A418" t="s">
        <v>1340</v>
      </c>
      <c r="B418" t="s">
        <v>1341</v>
      </c>
      <c r="C418">
        <v>0.11</v>
      </c>
      <c r="D418">
        <v>173.82</v>
      </c>
      <c r="E418" t="s">
        <v>83</v>
      </c>
      <c r="F418" t="s">
        <v>717</v>
      </c>
      <c r="G418" t="s">
        <v>514</v>
      </c>
      <c r="J418" s="1">
        <v>37433</v>
      </c>
      <c r="K418" t="s">
        <v>1206</v>
      </c>
    </row>
    <row r="419" spans="1:11" x14ac:dyDescent="0.2">
      <c r="A419" t="s">
        <v>1342</v>
      </c>
      <c r="B419" t="s">
        <v>1343</v>
      </c>
      <c r="C419">
        <v>0.03</v>
      </c>
      <c r="D419">
        <v>94.94</v>
      </c>
      <c r="E419" t="s">
        <v>29</v>
      </c>
      <c r="F419" t="s">
        <v>40</v>
      </c>
      <c r="G419" t="s">
        <v>637</v>
      </c>
      <c r="J419" s="1">
        <v>42075</v>
      </c>
      <c r="K419" t="s">
        <v>488</v>
      </c>
    </row>
    <row r="420" spans="1:11" x14ac:dyDescent="0.2">
      <c r="A420" t="s">
        <v>1344</v>
      </c>
      <c r="B420" t="s">
        <v>1345</v>
      </c>
      <c r="C420">
        <v>0.03</v>
      </c>
      <c r="D420">
        <v>117.7</v>
      </c>
      <c r="E420" t="s">
        <v>113</v>
      </c>
      <c r="F420" t="s">
        <v>359</v>
      </c>
      <c r="G420" t="s">
        <v>1346</v>
      </c>
      <c r="J420" s="1">
        <v>39758</v>
      </c>
      <c r="K420" t="s">
        <v>276</v>
      </c>
    </row>
    <row r="421" spans="1:11" x14ac:dyDescent="0.2">
      <c r="A421" t="s">
        <v>1347</v>
      </c>
      <c r="B421" t="s">
        <v>1348</v>
      </c>
      <c r="C421">
        <v>0.04</v>
      </c>
      <c r="D421">
        <v>46.65</v>
      </c>
      <c r="E421" t="s">
        <v>61</v>
      </c>
      <c r="F421" t="s">
        <v>123</v>
      </c>
      <c r="G421" t="s">
        <v>31</v>
      </c>
      <c r="J421" s="1">
        <v>45481</v>
      </c>
      <c r="K421" t="s">
        <v>1186</v>
      </c>
    </row>
    <row r="422" spans="1:11" x14ac:dyDescent="0.2">
      <c r="A422" t="s">
        <v>1349</v>
      </c>
      <c r="B422" t="s">
        <v>1350</v>
      </c>
      <c r="C422">
        <v>0.03</v>
      </c>
      <c r="D422">
        <v>325.24</v>
      </c>
      <c r="E422" t="s">
        <v>8</v>
      </c>
      <c r="F422" t="s">
        <v>601</v>
      </c>
      <c r="G422" t="s">
        <v>1351</v>
      </c>
      <c r="J422" s="1">
        <v>30224</v>
      </c>
      <c r="K422" t="s">
        <v>623</v>
      </c>
    </row>
    <row r="423" spans="1:11" x14ac:dyDescent="0.2">
      <c r="A423" t="s">
        <v>1352</v>
      </c>
      <c r="B423" t="s">
        <v>1353</v>
      </c>
      <c r="C423">
        <v>0.02</v>
      </c>
      <c r="D423">
        <v>72.5</v>
      </c>
      <c r="E423" t="s">
        <v>19</v>
      </c>
      <c r="F423" t="s">
        <v>1354</v>
      </c>
      <c r="G423" t="s">
        <v>10</v>
      </c>
      <c r="J423" s="1">
        <v>45383</v>
      </c>
      <c r="K423" t="s">
        <v>1355</v>
      </c>
    </row>
    <row r="424" spans="1:11" x14ac:dyDescent="0.2">
      <c r="A424" t="s">
        <v>1356</v>
      </c>
      <c r="B424" t="s">
        <v>1357</v>
      </c>
      <c r="C424">
        <v>0.21</v>
      </c>
      <c r="D424">
        <v>94.15</v>
      </c>
      <c r="E424" t="s">
        <v>45</v>
      </c>
      <c r="F424" t="s">
        <v>96</v>
      </c>
      <c r="G424" t="s">
        <v>223</v>
      </c>
      <c r="J424" s="1">
        <v>20883</v>
      </c>
      <c r="K424" t="s">
        <v>495</v>
      </c>
    </row>
    <row r="425" spans="1:11" x14ac:dyDescent="0.2">
      <c r="A425" t="s">
        <v>1358</v>
      </c>
      <c r="B425" t="s">
        <v>1359</v>
      </c>
      <c r="C425">
        <v>0.04</v>
      </c>
      <c r="D425">
        <v>30.73</v>
      </c>
      <c r="E425" t="s">
        <v>8</v>
      </c>
      <c r="F425" t="s">
        <v>570</v>
      </c>
      <c r="G425" t="s">
        <v>228</v>
      </c>
      <c r="J425" s="1">
        <v>34516</v>
      </c>
      <c r="K425" t="s">
        <v>202</v>
      </c>
    </row>
    <row r="426" spans="1:11" x14ac:dyDescent="0.2">
      <c r="A426" t="s">
        <v>1360</v>
      </c>
      <c r="B426" t="s">
        <v>1361</v>
      </c>
      <c r="C426">
        <v>0.03</v>
      </c>
      <c r="D426">
        <v>103.29</v>
      </c>
      <c r="E426" t="s">
        <v>8</v>
      </c>
      <c r="F426" t="s">
        <v>601</v>
      </c>
      <c r="G426" t="s">
        <v>1362</v>
      </c>
      <c r="J426" s="1">
        <v>30224</v>
      </c>
      <c r="K426" t="s">
        <v>1363</v>
      </c>
    </row>
    <row r="427" spans="1:11" x14ac:dyDescent="0.2">
      <c r="A427" t="s">
        <v>1364</v>
      </c>
      <c r="B427" t="s">
        <v>1365</v>
      </c>
      <c r="C427">
        <v>0.22</v>
      </c>
      <c r="D427">
        <v>97.65</v>
      </c>
      <c r="E427" t="s">
        <v>67</v>
      </c>
      <c r="F427" t="s">
        <v>430</v>
      </c>
      <c r="G427" t="s">
        <v>120</v>
      </c>
      <c r="J427" s="1">
        <v>36684</v>
      </c>
      <c r="K427" t="s">
        <v>368</v>
      </c>
    </row>
    <row r="428" spans="1:11" x14ac:dyDescent="0.2">
      <c r="A428" t="s">
        <v>1366</v>
      </c>
      <c r="B428" t="s">
        <v>1367</v>
      </c>
      <c r="C428">
        <v>0.05</v>
      </c>
      <c r="D428">
        <v>91.43</v>
      </c>
      <c r="E428" t="s">
        <v>51</v>
      </c>
      <c r="F428" t="s">
        <v>160</v>
      </c>
      <c r="G428" t="s">
        <v>151</v>
      </c>
      <c r="J428" s="1">
        <v>37694</v>
      </c>
      <c r="K428" t="s">
        <v>1368</v>
      </c>
    </row>
    <row r="429" spans="1:11" x14ac:dyDescent="0.2">
      <c r="A429" t="s">
        <v>1369</v>
      </c>
      <c r="B429" t="s">
        <v>1370</v>
      </c>
      <c r="C429">
        <v>0.04</v>
      </c>
      <c r="D429">
        <v>128.63999999999999</v>
      </c>
      <c r="E429" t="s">
        <v>61</v>
      </c>
      <c r="F429" t="s">
        <v>1168</v>
      </c>
      <c r="G429" t="s">
        <v>1371</v>
      </c>
      <c r="J429" s="1">
        <v>44917</v>
      </c>
      <c r="K429" t="s">
        <v>257</v>
      </c>
    </row>
    <row r="430" spans="1:11" x14ac:dyDescent="0.2">
      <c r="A430" t="s">
        <v>1372</v>
      </c>
      <c r="B430" t="s">
        <v>1373</v>
      </c>
      <c r="C430">
        <v>0.04</v>
      </c>
      <c r="D430">
        <v>221.15</v>
      </c>
      <c r="E430" t="s">
        <v>19</v>
      </c>
      <c r="F430" t="s">
        <v>20</v>
      </c>
      <c r="G430" t="s">
        <v>31</v>
      </c>
      <c r="J430" s="1">
        <v>43822</v>
      </c>
      <c r="K430" t="s">
        <v>116</v>
      </c>
    </row>
    <row r="431" spans="1:11" x14ac:dyDescent="0.2">
      <c r="A431" t="s">
        <v>1374</v>
      </c>
      <c r="B431" t="s">
        <v>1375</v>
      </c>
      <c r="C431">
        <v>0.25</v>
      </c>
      <c r="D431">
        <v>363.24</v>
      </c>
      <c r="E431" t="s">
        <v>19</v>
      </c>
      <c r="F431" t="s">
        <v>20</v>
      </c>
      <c r="G431" t="s">
        <v>1376</v>
      </c>
      <c r="J431" s="1">
        <v>36872</v>
      </c>
      <c r="K431" t="s">
        <v>1377</v>
      </c>
    </row>
    <row r="432" spans="1:11" x14ac:dyDescent="0.2">
      <c r="A432" t="s">
        <v>1378</v>
      </c>
      <c r="B432" t="s">
        <v>1379</v>
      </c>
      <c r="C432">
        <v>0.05</v>
      </c>
      <c r="D432">
        <v>45.36</v>
      </c>
      <c r="E432" t="s">
        <v>29</v>
      </c>
      <c r="F432" t="s">
        <v>196</v>
      </c>
      <c r="G432" t="s">
        <v>36</v>
      </c>
      <c r="J432" s="1">
        <v>45369</v>
      </c>
      <c r="K432" t="s">
        <v>257</v>
      </c>
    </row>
    <row r="433" spans="1:11" x14ac:dyDescent="0.2">
      <c r="A433" t="s">
        <v>1380</v>
      </c>
      <c r="B433" t="s">
        <v>1381</v>
      </c>
      <c r="C433">
        <v>0.04</v>
      </c>
      <c r="D433">
        <v>55</v>
      </c>
      <c r="E433" t="s">
        <v>51</v>
      </c>
      <c r="F433" t="s">
        <v>141</v>
      </c>
      <c r="G433" t="s">
        <v>422</v>
      </c>
      <c r="J433" s="1">
        <v>42326</v>
      </c>
      <c r="K433" t="s">
        <v>1206</v>
      </c>
    </row>
    <row r="434" spans="1:11" x14ac:dyDescent="0.2">
      <c r="A434" t="s">
        <v>1382</v>
      </c>
      <c r="B434" t="s">
        <v>1383</v>
      </c>
      <c r="C434">
        <v>0.16</v>
      </c>
      <c r="D434">
        <v>493.41</v>
      </c>
      <c r="E434" t="s">
        <v>29</v>
      </c>
      <c r="F434" t="s">
        <v>35</v>
      </c>
      <c r="G434" t="s">
        <v>746</v>
      </c>
      <c r="J434" s="1">
        <v>42810</v>
      </c>
      <c r="K434" t="s">
        <v>592</v>
      </c>
    </row>
    <row r="435" spans="1:11" x14ac:dyDescent="0.2">
      <c r="A435" t="s">
        <v>1384</v>
      </c>
      <c r="B435" t="s">
        <v>1385</v>
      </c>
      <c r="C435">
        <v>7.0000000000000007E-2</v>
      </c>
      <c r="D435">
        <v>74.63</v>
      </c>
      <c r="E435" t="s">
        <v>113</v>
      </c>
      <c r="F435" t="s">
        <v>1386</v>
      </c>
      <c r="G435" t="s">
        <v>192</v>
      </c>
      <c r="J435" s="1">
        <v>31777</v>
      </c>
      <c r="K435" t="s">
        <v>42</v>
      </c>
    </row>
    <row r="436" spans="1:11" x14ac:dyDescent="0.2">
      <c r="A436" t="s">
        <v>1387</v>
      </c>
      <c r="B436" t="s">
        <v>1388</v>
      </c>
      <c r="C436">
        <v>0.22</v>
      </c>
      <c r="D436">
        <v>220.95</v>
      </c>
      <c r="E436" t="s">
        <v>106</v>
      </c>
      <c r="F436" t="s">
        <v>1389</v>
      </c>
      <c r="G436" t="s">
        <v>1201</v>
      </c>
      <c r="J436" s="1">
        <v>43661</v>
      </c>
      <c r="K436" t="s">
        <v>80</v>
      </c>
    </row>
    <row r="437" spans="1:11" x14ac:dyDescent="0.2">
      <c r="A437" t="s">
        <v>1390</v>
      </c>
      <c r="B437" t="s">
        <v>1391</v>
      </c>
      <c r="C437">
        <v>0.05</v>
      </c>
      <c r="D437">
        <v>109.53</v>
      </c>
      <c r="E437" t="s">
        <v>51</v>
      </c>
      <c r="F437" t="s">
        <v>160</v>
      </c>
      <c r="G437" t="s">
        <v>498</v>
      </c>
      <c r="J437" s="1">
        <v>43675</v>
      </c>
      <c r="K437" t="s">
        <v>1256</v>
      </c>
    </row>
    <row r="438" spans="1:11" x14ac:dyDescent="0.2">
      <c r="A438" t="s">
        <v>1392</v>
      </c>
      <c r="B438" t="s">
        <v>1393</v>
      </c>
      <c r="C438">
        <v>0.05</v>
      </c>
      <c r="D438">
        <v>161.01</v>
      </c>
      <c r="E438" t="s">
        <v>106</v>
      </c>
      <c r="F438" t="s">
        <v>640</v>
      </c>
      <c r="G438" t="s">
        <v>142</v>
      </c>
      <c r="J438" s="1">
        <v>43178</v>
      </c>
      <c r="K438" t="s">
        <v>257</v>
      </c>
    </row>
    <row r="439" spans="1:11" x14ac:dyDescent="0.2">
      <c r="A439" t="s">
        <v>1394</v>
      </c>
      <c r="B439" t="s">
        <v>1395</v>
      </c>
      <c r="C439">
        <v>0.02</v>
      </c>
      <c r="D439">
        <v>43.54</v>
      </c>
      <c r="E439" t="s">
        <v>67</v>
      </c>
      <c r="F439" t="s">
        <v>1022</v>
      </c>
      <c r="G439" t="s">
        <v>142</v>
      </c>
      <c r="J439" s="1">
        <v>38231</v>
      </c>
      <c r="K439" t="s">
        <v>261</v>
      </c>
    </row>
    <row r="440" spans="1:11" x14ac:dyDescent="0.2">
      <c r="A440" t="s">
        <v>1396</v>
      </c>
      <c r="B440" t="s">
        <v>1397</v>
      </c>
      <c r="C440">
        <v>7.0000000000000007E-2</v>
      </c>
      <c r="D440">
        <v>165.84</v>
      </c>
      <c r="E440" t="s">
        <v>190</v>
      </c>
      <c r="F440" t="s">
        <v>969</v>
      </c>
      <c r="G440" t="s">
        <v>192</v>
      </c>
      <c r="J440" s="1">
        <v>44846</v>
      </c>
      <c r="K440" t="s">
        <v>1105</v>
      </c>
    </row>
    <row r="441" spans="1:11" x14ac:dyDescent="0.2">
      <c r="A441" t="s">
        <v>1398</v>
      </c>
      <c r="B441" t="s">
        <v>1399</v>
      </c>
      <c r="C441">
        <v>0.14000000000000001</v>
      </c>
      <c r="D441">
        <v>148.05000000000001</v>
      </c>
      <c r="E441" t="s">
        <v>113</v>
      </c>
      <c r="F441" t="s">
        <v>521</v>
      </c>
      <c r="G441" t="s">
        <v>161</v>
      </c>
      <c r="J441" s="1">
        <v>28125</v>
      </c>
      <c r="K441" t="s">
        <v>11</v>
      </c>
    </row>
    <row r="442" spans="1:11" x14ac:dyDescent="0.2">
      <c r="A442" t="s">
        <v>1400</v>
      </c>
      <c r="B442" t="s">
        <v>1401</v>
      </c>
      <c r="C442">
        <v>0.09</v>
      </c>
      <c r="D442">
        <v>145.47</v>
      </c>
      <c r="E442" t="s">
        <v>29</v>
      </c>
      <c r="F442" t="s">
        <v>925</v>
      </c>
      <c r="G442" t="s">
        <v>765</v>
      </c>
      <c r="J442" s="1">
        <v>40833</v>
      </c>
      <c r="K442" t="s">
        <v>381</v>
      </c>
    </row>
    <row r="443" spans="1:11" x14ac:dyDescent="0.2">
      <c r="A443" t="s">
        <v>1402</v>
      </c>
      <c r="B443" t="s">
        <v>1403</v>
      </c>
      <c r="C443">
        <v>0.04</v>
      </c>
      <c r="D443">
        <v>470.09</v>
      </c>
      <c r="E443" t="s">
        <v>29</v>
      </c>
      <c r="F443" t="s">
        <v>959</v>
      </c>
      <c r="G443" t="s">
        <v>170</v>
      </c>
      <c r="J443" s="1">
        <v>44004</v>
      </c>
      <c r="K443" t="s">
        <v>598</v>
      </c>
    </row>
    <row r="444" spans="1:11" x14ac:dyDescent="0.2">
      <c r="A444" t="s">
        <v>1404</v>
      </c>
      <c r="B444" t="s">
        <v>1405</v>
      </c>
      <c r="C444">
        <v>0.02</v>
      </c>
      <c r="D444">
        <v>237.82</v>
      </c>
      <c r="E444" t="s">
        <v>19</v>
      </c>
      <c r="F444" t="s">
        <v>20</v>
      </c>
      <c r="G444" t="s">
        <v>1406</v>
      </c>
      <c r="J444" s="1">
        <v>43483</v>
      </c>
      <c r="K444" t="s">
        <v>1407</v>
      </c>
    </row>
    <row r="445" spans="1:11" x14ac:dyDescent="0.2">
      <c r="A445" t="s">
        <v>1408</v>
      </c>
      <c r="B445" t="s">
        <v>1409</v>
      </c>
      <c r="C445">
        <v>0.04</v>
      </c>
      <c r="D445">
        <v>124.43</v>
      </c>
      <c r="E445" t="s">
        <v>29</v>
      </c>
      <c r="F445" t="s">
        <v>201</v>
      </c>
      <c r="G445" t="s">
        <v>1410</v>
      </c>
      <c r="J445" s="1">
        <v>44095</v>
      </c>
      <c r="K445" t="s">
        <v>598</v>
      </c>
    </row>
    <row r="446" spans="1:11" x14ac:dyDescent="0.2">
      <c r="A446" t="s">
        <v>1411</v>
      </c>
      <c r="B446" t="s">
        <v>1412</v>
      </c>
      <c r="C446">
        <v>1.22</v>
      </c>
      <c r="D446">
        <v>213.65</v>
      </c>
      <c r="E446" t="s">
        <v>67</v>
      </c>
      <c r="F446" t="s">
        <v>741</v>
      </c>
      <c r="G446" t="s">
        <v>529</v>
      </c>
      <c r="J446" s="1">
        <v>44186</v>
      </c>
      <c r="K446" t="s">
        <v>1206</v>
      </c>
    </row>
    <row r="447" spans="1:11" x14ac:dyDescent="0.2">
      <c r="A447" t="s">
        <v>1413</v>
      </c>
      <c r="B447" t="s">
        <v>1414</v>
      </c>
      <c r="C447">
        <v>0.36</v>
      </c>
      <c r="D447">
        <v>201.74</v>
      </c>
      <c r="E447" t="s">
        <v>29</v>
      </c>
      <c r="F447" t="s">
        <v>40</v>
      </c>
      <c r="G447" t="s">
        <v>228</v>
      </c>
      <c r="J447" s="1">
        <v>36962</v>
      </c>
      <c r="K447" t="s">
        <v>167</v>
      </c>
    </row>
    <row r="448" spans="1:11" x14ac:dyDescent="0.2">
      <c r="A448" t="s">
        <v>1415</v>
      </c>
      <c r="B448" t="s">
        <v>1416</v>
      </c>
      <c r="C448">
        <v>0.03</v>
      </c>
      <c r="D448">
        <v>86.87</v>
      </c>
      <c r="E448" t="s">
        <v>8</v>
      </c>
      <c r="F448" t="s">
        <v>255</v>
      </c>
      <c r="G448" t="s">
        <v>459</v>
      </c>
      <c r="J448" s="1">
        <v>28855</v>
      </c>
      <c r="K448" t="s">
        <v>631</v>
      </c>
    </row>
    <row r="449" spans="1:11" x14ac:dyDescent="0.2">
      <c r="A449" t="s">
        <v>1417</v>
      </c>
      <c r="B449" t="s">
        <v>1418</v>
      </c>
      <c r="C449">
        <v>0.45</v>
      </c>
      <c r="D449">
        <v>576.49</v>
      </c>
      <c r="E449" t="s">
        <v>19</v>
      </c>
      <c r="F449" t="s">
        <v>57</v>
      </c>
      <c r="G449" t="s">
        <v>1289</v>
      </c>
      <c r="J449" s="1">
        <v>38202</v>
      </c>
      <c r="K449" t="s">
        <v>652</v>
      </c>
    </row>
    <row r="450" spans="1:11" x14ac:dyDescent="0.2">
      <c r="A450" t="s">
        <v>1419</v>
      </c>
      <c r="B450" t="s">
        <v>1420</v>
      </c>
      <c r="C450">
        <v>0.26</v>
      </c>
      <c r="D450">
        <v>114.22</v>
      </c>
      <c r="E450" t="s">
        <v>67</v>
      </c>
      <c r="F450" t="s">
        <v>1318</v>
      </c>
      <c r="G450" t="s">
        <v>1421</v>
      </c>
      <c r="J450" s="1">
        <v>31320</v>
      </c>
      <c r="K450" t="s">
        <v>518</v>
      </c>
    </row>
    <row r="451" spans="1:11" x14ac:dyDescent="0.2">
      <c r="A451" t="s">
        <v>1422</v>
      </c>
      <c r="B451" t="s">
        <v>1423</v>
      </c>
      <c r="C451">
        <v>0.06</v>
      </c>
      <c r="D451">
        <v>292.08999999999997</v>
      </c>
      <c r="E451" t="s">
        <v>67</v>
      </c>
      <c r="F451" t="s">
        <v>1424</v>
      </c>
      <c r="G451" t="s">
        <v>1425</v>
      </c>
      <c r="J451" s="1">
        <v>41663</v>
      </c>
      <c r="K451" t="s">
        <v>548</v>
      </c>
    </row>
    <row r="452" spans="1:11" x14ac:dyDescent="0.2">
      <c r="A452" t="s">
        <v>1426</v>
      </c>
      <c r="B452" t="s">
        <v>1427</v>
      </c>
      <c r="C452">
        <v>0.18</v>
      </c>
      <c r="D452">
        <v>395.83</v>
      </c>
      <c r="E452" t="s">
        <v>8</v>
      </c>
      <c r="F452" t="s">
        <v>14</v>
      </c>
      <c r="G452" t="s">
        <v>31</v>
      </c>
      <c r="J452" s="1">
        <v>40499</v>
      </c>
      <c r="K452" t="s">
        <v>1428</v>
      </c>
    </row>
    <row r="453" spans="1:11" x14ac:dyDescent="0.2">
      <c r="A453" t="s">
        <v>1429</v>
      </c>
      <c r="B453" t="s">
        <v>1430</v>
      </c>
      <c r="C453">
        <v>0.15</v>
      </c>
      <c r="D453">
        <v>1357.59</v>
      </c>
      <c r="E453" t="s">
        <v>8</v>
      </c>
      <c r="F453" t="s">
        <v>255</v>
      </c>
      <c r="G453" t="s">
        <v>955</v>
      </c>
      <c r="J453" s="1">
        <v>42524</v>
      </c>
      <c r="K453" t="s">
        <v>257</v>
      </c>
    </row>
    <row r="454" spans="1:11" x14ac:dyDescent="0.2">
      <c r="A454" t="s">
        <v>1431</v>
      </c>
      <c r="B454" t="s">
        <v>1432</v>
      </c>
      <c r="C454">
        <v>0.12</v>
      </c>
      <c r="D454">
        <v>257.35000000000002</v>
      </c>
      <c r="E454" t="s">
        <v>51</v>
      </c>
      <c r="F454" t="s">
        <v>101</v>
      </c>
      <c r="G454" t="s">
        <v>142</v>
      </c>
      <c r="J454" s="1">
        <v>37489</v>
      </c>
      <c r="K454" t="s">
        <v>1433</v>
      </c>
    </row>
    <row r="455" spans="1:11" x14ac:dyDescent="0.2">
      <c r="A455" t="s">
        <v>1434</v>
      </c>
      <c r="B455" t="s">
        <v>1435</v>
      </c>
      <c r="C455">
        <v>0.03</v>
      </c>
      <c r="D455">
        <v>60.3</v>
      </c>
      <c r="E455" t="s">
        <v>29</v>
      </c>
      <c r="F455" t="s">
        <v>959</v>
      </c>
      <c r="G455" t="s">
        <v>1436</v>
      </c>
      <c r="J455" s="1">
        <v>44217</v>
      </c>
      <c r="K455" t="s">
        <v>248</v>
      </c>
    </row>
    <row r="456" spans="1:11" x14ac:dyDescent="0.2">
      <c r="A456" t="s">
        <v>1437</v>
      </c>
      <c r="B456" t="s">
        <v>1438</v>
      </c>
      <c r="C456">
        <v>0.12</v>
      </c>
      <c r="D456">
        <v>43.44</v>
      </c>
      <c r="E456" t="s">
        <v>51</v>
      </c>
      <c r="F456" t="s">
        <v>269</v>
      </c>
      <c r="G456" t="s">
        <v>79</v>
      </c>
      <c r="J456" s="1">
        <v>35768</v>
      </c>
      <c r="K456" t="s">
        <v>963</v>
      </c>
    </row>
    <row r="457" spans="1:11" x14ac:dyDescent="0.2">
      <c r="A457" t="s">
        <v>1439</v>
      </c>
      <c r="B457" t="s">
        <v>1440</v>
      </c>
      <c r="C457">
        <v>0.05</v>
      </c>
      <c r="D457">
        <v>582.22</v>
      </c>
      <c r="E457" t="s">
        <v>29</v>
      </c>
      <c r="F457" t="s">
        <v>35</v>
      </c>
      <c r="G457" t="s">
        <v>1441</v>
      </c>
      <c r="J457" s="1">
        <v>44004</v>
      </c>
      <c r="K457" t="s">
        <v>286</v>
      </c>
    </row>
    <row r="458" spans="1:11" x14ac:dyDescent="0.2">
      <c r="A458" t="s">
        <v>1442</v>
      </c>
      <c r="B458" t="s">
        <v>1443</v>
      </c>
      <c r="C458">
        <v>0.03</v>
      </c>
      <c r="D458">
        <v>58.88</v>
      </c>
      <c r="E458" t="s">
        <v>113</v>
      </c>
      <c r="F458" t="s">
        <v>359</v>
      </c>
      <c r="G458" t="s">
        <v>1444</v>
      </c>
      <c r="J458" s="1">
        <v>38574</v>
      </c>
      <c r="K458" t="s">
        <v>907</v>
      </c>
    </row>
    <row r="459" spans="1:11" x14ac:dyDescent="0.2">
      <c r="A459" t="s">
        <v>1445</v>
      </c>
      <c r="B459" t="s">
        <v>1446</v>
      </c>
      <c r="C459">
        <v>0.15</v>
      </c>
      <c r="D459">
        <v>48.53</v>
      </c>
      <c r="E459" t="s">
        <v>51</v>
      </c>
      <c r="F459" t="s">
        <v>269</v>
      </c>
      <c r="G459" t="s">
        <v>161</v>
      </c>
      <c r="J459" s="1">
        <v>36465</v>
      </c>
      <c r="K459" t="s">
        <v>723</v>
      </c>
    </row>
    <row r="460" spans="1:11" x14ac:dyDescent="0.2">
      <c r="A460" t="s">
        <v>1447</v>
      </c>
      <c r="B460" t="s">
        <v>1448</v>
      </c>
      <c r="C460">
        <v>0.34</v>
      </c>
      <c r="D460">
        <v>79.83</v>
      </c>
      <c r="E460" t="s">
        <v>8</v>
      </c>
      <c r="F460" t="s">
        <v>1449</v>
      </c>
      <c r="G460" t="s">
        <v>69</v>
      </c>
      <c r="J460" s="1">
        <v>45278</v>
      </c>
      <c r="K460" t="s">
        <v>1037</v>
      </c>
    </row>
    <row r="461" spans="1:11" x14ac:dyDescent="0.2">
      <c r="A461" t="s">
        <v>1450</v>
      </c>
      <c r="B461" t="s">
        <v>1451</v>
      </c>
      <c r="C461">
        <v>0.03</v>
      </c>
      <c r="D461">
        <v>44.71</v>
      </c>
      <c r="E461" t="s">
        <v>83</v>
      </c>
      <c r="F461" t="s">
        <v>247</v>
      </c>
      <c r="G461" t="s">
        <v>1452</v>
      </c>
      <c r="J461" s="1">
        <v>42436</v>
      </c>
      <c r="K461" t="s">
        <v>374</v>
      </c>
    </row>
    <row r="462" spans="1:11" x14ac:dyDescent="0.2">
      <c r="A462" t="s">
        <v>1453</v>
      </c>
      <c r="B462" t="s">
        <v>1454</v>
      </c>
      <c r="C462">
        <v>0.04</v>
      </c>
      <c r="D462">
        <v>367.02</v>
      </c>
      <c r="E462" t="s">
        <v>67</v>
      </c>
      <c r="F462" t="s">
        <v>1424</v>
      </c>
      <c r="G462" t="s">
        <v>1455</v>
      </c>
      <c r="J462" s="1">
        <v>42478</v>
      </c>
      <c r="K462" t="s">
        <v>252</v>
      </c>
    </row>
    <row r="463" spans="1:11" x14ac:dyDescent="0.2">
      <c r="A463" t="s">
        <v>1456</v>
      </c>
      <c r="B463" t="s">
        <v>1457</v>
      </c>
      <c r="C463">
        <v>0.3</v>
      </c>
      <c r="D463">
        <v>241.35</v>
      </c>
      <c r="E463" t="s">
        <v>8</v>
      </c>
      <c r="F463" t="s">
        <v>535</v>
      </c>
      <c r="G463" t="s">
        <v>280</v>
      </c>
      <c r="J463" s="1">
        <v>20883</v>
      </c>
      <c r="K463" t="s">
        <v>1458</v>
      </c>
    </row>
    <row r="464" spans="1:11" x14ac:dyDescent="0.2">
      <c r="A464" t="s">
        <v>1459</v>
      </c>
      <c r="B464" t="s">
        <v>1460</v>
      </c>
      <c r="C464">
        <v>0.05</v>
      </c>
      <c r="D464">
        <v>73.45</v>
      </c>
      <c r="E464" t="s">
        <v>8</v>
      </c>
      <c r="F464" t="s">
        <v>570</v>
      </c>
      <c r="G464" t="s">
        <v>212</v>
      </c>
      <c r="J464" s="1">
        <v>42250</v>
      </c>
      <c r="K464" t="s">
        <v>202</v>
      </c>
    </row>
    <row r="465" spans="1:11" x14ac:dyDescent="0.2">
      <c r="A465" t="s">
        <v>1461</v>
      </c>
      <c r="B465" t="s">
        <v>1462</v>
      </c>
      <c r="C465">
        <v>0.19</v>
      </c>
      <c r="D465">
        <v>131.41</v>
      </c>
      <c r="E465" t="s">
        <v>8</v>
      </c>
      <c r="F465" t="s">
        <v>345</v>
      </c>
      <c r="G465" t="s">
        <v>1463</v>
      </c>
      <c r="J465" s="1">
        <v>37459</v>
      </c>
      <c r="K465" t="s">
        <v>1464</v>
      </c>
    </row>
    <row r="466" spans="1:11" x14ac:dyDescent="0.2">
      <c r="A466" t="s">
        <v>1465</v>
      </c>
      <c r="B466" t="s">
        <v>1466</v>
      </c>
      <c r="C466">
        <v>0.11</v>
      </c>
      <c r="D466">
        <v>834.18</v>
      </c>
      <c r="E466" t="s">
        <v>8</v>
      </c>
      <c r="F466" t="s">
        <v>713</v>
      </c>
      <c r="G466" t="s">
        <v>422</v>
      </c>
      <c r="J466" s="1">
        <v>41902</v>
      </c>
      <c r="K466" t="s">
        <v>90</v>
      </c>
    </row>
    <row r="467" spans="1:11" x14ac:dyDescent="0.2">
      <c r="A467" t="s">
        <v>1467</v>
      </c>
      <c r="B467" t="s">
        <v>1468</v>
      </c>
      <c r="C467">
        <v>1.06</v>
      </c>
      <c r="D467">
        <v>564.64</v>
      </c>
      <c r="E467" t="s">
        <v>19</v>
      </c>
      <c r="F467" t="s">
        <v>404</v>
      </c>
      <c r="G467" t="s">
        <v>1469</v>
      </c>
      <c r="J467" s="1">
        <v>34516</v>
      </c>
      <c r="K467" t="s">
        <v>198</v>
      </c>
    </row>
    <row r="468" spans="1:11" x14ac:dyDescent="0.2">
      <c r="A468" t="s">
        <v>1470</v>
      </c>
      <c r="B468" t="s">
        <v>1471</v>
      </c>
      <c r="C468">
        <v>0.03</v>
      </c>
      <c r="D468">
        <v>234.16</v>
      </c>
      <c r="E468" t="s">
        <v>19</v>
      </c>
      <c r="F468" t="s">
        <v>819</v>
      </c>
      <c r="G468" t="s">
        <v>1472</v>
      </c>
      <c r="J468" s="1">
        <v>41902</v>
      </c>
      <c r="K468" t="s">
        <v>244</v>
      </c>
    </row>
    <row r="469" spans="1:11" x14ac:dyDescent="0.2">
      <c r="A469" t="s">
        <v>1473</v>
      </c>
      <c r="B469" t="s">
        <v>1474</v>
      </c>
      <c r="C469">
        <v>0.09</v>
      </c>
      <c r="D469">
        <v>132.88999999999999</v>
      </c>
      <c r="E469" t="s">
        <v>190</v>
      </c>
      <c r="F469" t="s">
        <v>1035</v>
      </c>
      <c r="G469" t="s">
        <v>1475</v>
      </c>
      <c r="J469" s="1">
        <v>37610</v>
      </c>
      <c r="K469" t="s">
        <v>171</v>
      </c>
    </row>
    <row r="470" spans="1:11" x14ac:dyDescent="0.2">
      <c r="A470" t="s">
        <v>1476</v>
      </c>
      <c r="B470" t="s">
        <v>1477</v>
      </c>
      <c r="C470">
        <v>0.05</v>
      </c>
      <c r="D470">
        <v>65.86</v>
      </c>
      <c r="E470" t="s">
        <v>83</v>
      </c>
      <c r="F470" t="s">
        <v>823</v>
      </c>
      <c r="G470" t="s">
        <v>212</v>
      </c>
      <c r="J470" s="1">
        <v>39876</v>
      </c>
      <c r="K470" t="s">
        <v>75</v>
      </c>
    </row>
    <row r="471" spans="1:11" x14ac:dyDescent="0.2">
      <c r="A471" t="s">
        <v>1478</v>
      </c>
      <c r="B471" t="s">
        <v>1479</v>
      </c>
      <c r="C471">
        <v>0.06</v>
      </c>
      <c r="D471">
        <v>110.93</v>
      </c>
      <c r="E471" t="s">
        <v>8</v>
      </c>
      <c r="F471" t="s">
        <v>1303</v>
      </c>
      <c r="G471" t="s">
        <v>1289</v>
      </c>
      <c r="J471" s="1">
        <v>45201</v>
      </c>
      <c r="K471" t="s">
        <v>1355</v>
      </c>
    </row>
    <row r="472" spans="1:11" x14ac:dyDescent="0.2">
      <c r="A472" t="s">
        <v>1480</v>
      </c>
      <c r="B472" t="s">
        <v>1481</v>
      </c>
      <c r="C472">
        <v>0.03</v>
      </c>
      <c r="D472">
        <v>185.75</v>
      </c>
      <c r="E472" t="s">
        <v>29</v>
      </c>
      <c r="F472" t="s">
        <v>73</v>
      </c>
      <c r="G472" t="s">
        <v>1482</v>
      </c>
      <c r="J472" s="1">
        <v>38749</v>
      </c>
      <c r="K472" t="s">
        <v>152</v>
      </c>
    </row>
    <row r="473" spans="1:11" x14ac:dyDescent="0.2">
      <c r="A473" t="s">
        <v>1483</v>
      </c>
      <c r="B473" t="s">
        <v>1484</v>
      </c>
      <c r="C473">
        <v>0.08</v>
      </c>
      <c r="D473">
        <v>266.58999999999997</v>
      </c>
      <c r="E473" t="s">
        <v>8</v>
      </c>
      <c r="F473" t="s">
        <v>666</v>
      </c>
      <c r="G473" t="s">
        <v>1485</v>
      </c>
      <c r="J473" s="1">
        <v>42285</v>
      </c>
      <c r="K473" t="s">
        <v>368</v>
      </c>
    </row>
    <row r="474" spans="1:11" x14ac:dyDescent="0.2">
      <c r="A474" t="s">
        <v>1486</v>
      </c>
      <c r="B474" t="s">
        <v>1487</v>
      </c>
      <c r="C474">
        <v>0.35</v>
      </c>
      <c r="D474">
        <v>42.86</v>
      </c>
      <c r="E474" t="s">
        <v>106</v>
      </c>
      <c r="F474" t="s">
        <v>227</v>
      </c>
      <c r="G474" t="s">
        <v>142</v>
      </c>
      <c r="J474" s="1">
        <v>30650</v>
      </c>
      <c r="K474" t="s">
        <v>229</v>
      </c>
    </row>
    <row r="475" spans="1:11" x14ac:dyDescent="0.2">
      <c r="A475" t="s">
        <v>1488</v>
      </c>
      <c r="B475" t="s">
        <v>1489</v>
      </c>
      <c r="C475">
        <v>0.25</v>
      </c>
      <c r="D475">
        <v>470.05</v>
      </c>
      <c r="E475" t="s">
        <v>19</v>
      </c>
      <c r="F475" t="s">
        <v>25</v>
      </c>
      <c r="G475" t="s">
        <v>151</v>
      </c>
      <c r="J475" s="1">
        <v>41540</v>
      </c>
      <c r="K475" t="s">
        <v>32</v>
      </c>
    </row>
    <row r="476" spans="1:11" x14ac:dyDescent="0.2">
      <c r="A476" t="s">
        <v>1490</v>
      </c>
      <c r="B476" t="s">
        <v>1491</v>
      </c>
      <c r="C476">
        <v>0.03</v>
      </c>
      <c r="D476">
        <v>11.55</v>
      </c>
      <c r="E476" t="s">
        <v>19</v>
      </c>
      <c r="F476" t="s">
        <v>314</v>
      </c>
      <c r="G476" t="s">
        <v>663</v>
      </c>
      <c r="J476" s="1">
        <v>38100</v>
      </c>
      <c r="K476" t="s">
        <v>318</v>
      </c>
    </row>
    <row r="477" spans="1:11" x14ac:dyDescent="0.2">
      <c r="A477" t="s">
        <v>1492</v>
      </c>
      <c r="B477" t="s">
        <v>1493</v>
      </c>
      <c r="C477">
        <v>7.0000000000000007E-2</v>
      </c>
      <c r="D477">
        <v>32.840000000000003</v>
      </c>
      <c r="E477" t="s">
        <v>83</v>
      </c>
      <c r="F477" t="s">
        <v>850</v>
      </c>
      <c r="G477" t="s">
        <v>142</v>
      </c>
      <c r="J477" s="1">
        <v>44720</v>
      </c>
      <c r="K477" t="s">
        <v>261</v>
      </c>
    </row>
    <row r="478" spans="1:11" x14ac:dyDescent="0.2">
      <c r="A478" t="s">
        <v>1494</v>
      </c>
      <c r="B478" t="s">
        <v>1495</v>
      </c>
      <c r="C478">
        <v>0.96</v>
      </c>
      <c r="D478">
        <v>283.76</v>
      </c>
      <c r="E478" t="s">
        <v>51</v>
      </c>
      <c r="F478" t="s">
        <v>510</v>
      </c>
      <c r="G478" t="s">
        <v>69</v>
      </c>
      <c r="J478" s="1">
        <v>40168</v>
      </c>
      <c r="K478" t="s">
        <v>501</v>
      </c>
    </row>
    <row r="479" spans="1:11" x14ac:dyDescent="0.2">
      <c r="A479" t="s">
        <v>1496</v>
      </c>
      <c r="B479" t="s">
        <v>1497</v>
      </c>
      <c r="C479">
        <v>0.09</v>
      </c>
      <c r="D479">
        <v>126.11</v>
      </c>
      <c r="E479" t="s">
        <v>45</v>
      </c>
      <c r="F479" t="s">
        <v>96</v>
      </c>
      <c r="G479" t="s">
        <v>335</v>
      </c>
      <c r="J479" s="1">
        <v>45420</v>
      </c>
      <c r="K479" t="s">
        <v>567</v>
      </c>
    </row>
    <row r="480" spans="1:11" x14ac:dyDescent="0.2">
      <c r="A480" t="s">
        <v>1498</v>
      </c>
      <c r="B480" t="s">
        <v>1499</v>
      </c>
      <c r="C480">
        <v>7.0000000000000007E-2</v>
      </c>
      <c r="D480">
        <v>253.57</v>
      </c>
      <c r="E480" t="s">
        <v>61</v>
      </c>
      <c r="F480" t="s">
        <v>1046</v>
      </c>
      <c r="G480" t="s">
        <v>1300</v>
      </c>
      <c r="J480" s="1">
        <v>36341</v>
      </c>
      <c r="K480" t="s">
        <v>687</v>
      </c>
    </row>
    <row r="481" spans="1:11" x14ac:dyDescent="0.2">
      <c r="A481" t="s">
        <v>1500</v>
      </c>
      <c r="B481" t="s">
        <v>1501</v>
      </c>
      <c r="C481">
        <v>0.04</v>
      </c>
      <c r="D481">
        <v>59.13</v>
      </c>
      <c r="E481" t="s">
        <v>51</v>
      </c>
      <c r="F481" t="s">
        <v>101</v>
      </c>
      <c r="G481" t="s">
        <v>1502</v>
      </c>
      <c r="J481" s="1">
        <v>43804</v>
      </c>
      <c r="K481" t="s">
        <v>202</v>
      </c>
    </row>
    <row r="482" spans="1:11" x14ac:dyDescent="0.2">
      <c r="A482" t="s">
        <v>1503</v>
      </c>
      <c r="B482" t="s">
        <v>1504</v>
      </c>
      <c r="C482">
        <v>0.1</v>
      </c>
      <c r="D482">
        <v>1092.53</v>
      </c>
      <c r="E482" t="s">
        <v>8</v>
      </c>
      <c r="F482" t="s">
        <v>601</v>
      </c>
      <c r="G482" t="s">
        <v>872</v>
      </c>
      <c r="J482" s="1">
        <v>29767</v>
      </c>
      <c r="K482" t="s">
        <v>220</v>
      </c>
    </row>
    <row r="483" spans="1:11" x14ac:dyDescent="0.2">
      <c r="A483" t="s">
        <v>1505</v>
      </c>
      <c r="B483" t="s">
        <v>1506</v>
      </c>
      <c r="C483">
        <v>7.0000000000000007E-2</v>
      </c>
      <c r="D483">
        <v>187.34</v>
      </c>
      <c r="E483" t="s">
        <v>8</v>
      </c>
      <c r="F483" t="s">
        <v>384</v>
      </c>
      <c r="G483" t="s">
        <v>663</v>
      </c>
      <c r="J483" s="1">
        <v>43523</v>
      </c>
      <c r="K483" t="s">
        <v>58</v>
      </c>
    </row>
    <row r="484" spans="1:11" x14ac:dyDescent="0.2">
      <c r="A484" t="s">
        <v>1507</v>
      </c>
      <c r="B484" t="s">
        <v>1508</v>
      </c>
      <c r="C484">
        <v>0.01</v>
      </c>
      <c r="D484">
        <v>9.35</v>
      </c>
      <c r="E484" t="s">
        <v>113</v>
      </c>
      <c r="F484" t="s">
        <v>1509</v>
      </c>
      <c r="G484" t="s">
        <v>272</v>
      </c>
      <c r="J484" s="1">
        <v>29220</v>
      </c>
      <c r="K484" t="s">
        <v>644</v>
      </c>
    </row>
    <row r="485" spans="1:11" x14ac:dyDescent="0.2">
      <c r="A485" t="s">
        <v>1510</v>
      </c>
      <c r="B485" t="s">
        <v>1511</v>
      </c>
      <c r="C485">
        <v>0.72</v>
      </c>
      <c r="D485">
        <v>83.27</v>
      </c>
      <c r="E485" t="s">
        <v>113</v>
      </c>
      <c r="F485" t="s">
        <v>521</v>
      </c>
      <c r="G485" t="s">
        <v>1512</v>
      </c>
      <c r="J485" s="1">
        <v>30194</v>
      </c>
      <c r="K485" t="s">
        <v>323</v>
      </c>
    </row>
    <row r="486" spans="1:11" x14ac:dyDescent="0.2">
      <c r="A486" t="s">
        <v>1513</v>
      </c>
      <c r="B486" t="s">
        <v>1514</v>
      </c>
      <c r="C486">
        <v>0.35</v>
      </c>
      <c r="D486">
        <v>96.24</v>
      </c>
      <c r="E486" t="s">
        <v>106</v>
      </c>
      <c r="F486" t="s">
        <v>1008</v>
      </c>
      <c r="G486" t="s">
        <v>1515</v>
      </c>
      <c r="J486" s="1">
        <v>27941</v>
      </c>
      <c r="K486" t="s">
        <v>631</v>
      </c>
    </row>
    <row r="487" spans="1:11" x14ac:dyDescent="0.2">
      <c r="A487" t="s">
        <v>1516</v>
      </c>
      <c r="B487" t="s">
        <v>1517</v>
      </c>
      <c r="C487">
        <v>0.03</v>
      </c>
      <c r="D487">
        <v>7.33</v>
      </c>
      <c r="E487" t="s">
        <v>106</v>
      </c>
      <c r="F487" t="s">
        <v>752</v>
      </c>
      <c r="G487" t="s">
        <v>142</v>
      </c>
      <c r="J487" s="1">
        <v>44662</v>
      </c>
      <c r="K487" t="s">
        <v>949</v>
      </c>
    </row>
    <row r="488" spans="1:11" x14ac:dyDescent="0.2">
      <c r="A488" t="s">
        <v>1518</v>
      </c>
      <c r="B488" t="s">
        <v>1519</v>
      </c>
      <c r="C488">
        <v>0.16</v>
      </c>
      <c r="D488">
        <v>211.8</v>
      </c>
      <c r="E488" t="s">
        <v>8</v>
      </c>
      <c r="F488" t="s">
        <v>1303</v>
      </c>
      <c r="G488" t="s">
        <v>192</v>
      </c>
      <c r="J488" s="1">
        <v>36038</v>
      </c>
      <c r="K488" t="s">
        <v>723</v>
      </c>
    </row>
    <row r="489" spans="1:11" x14ac:dyDescent="0.2">
      <c r="A489" t="s">
        <v>1520</v>
      </c>
      <c r="B489" t="s">
        <v>1521</v>
      </c>
      <c r="C489">
        <v>0.04</v>
      </c>
      <c r="D489">
        <v>333.28</v>
      </c>
      <c r="E489" t="s">
        <v>19</v>
      </c>
      <c r="F489" t="s">
        <v>57</v>
      </c>
      <c r="G489" t="s">
        <v>1522</v>
      </c>
      <c r="J489" s="1">
        <v>37258</v>
      </c>
      <c r="K489" t="s">
        <v>501</v>
      </c>
    </row>
    <row r="490" spans="1:11" x14ac:dyDescent="0.2">
      <c r="A490" t="s">
        <v>1523</v>
      </c>
      <c r="B490" t="s">
        <v>1524</v>
      </c>
      <c r="C490">
        <v>0.06</v>
      </c>
      <c r="D490">
        <v>99.53</v>
      </c>
      <c r="E490" t="s">
        <v>45</v>
      </c>
      <c r="F490" t="s">
        <v>96</v>
      </c>
      <c r="G490" t="s">
        <v>15</v>
      </c>
      <c r="J490" s="1">
        <v>39752</v>
      </c>
      <c r="K490" t="s">
        <v>1525</v>
      </c>
    </row>
    <row r="491" spans="1:11" x14ac:dyDescent="0.2">
      <c r="A491" t="s">
        <v>1526</v>
      </c>
      <c r="B491" t="s">
        <v>1527</v>
      </c>
      <c r="C491">
        <v>0.45</v>
      </c>
      <c r="D491">
        <v>64.56</v>
      </c>
      <c r="E491" t="s">
        <v>51</v>
      </c>
      <c r="F491" t="s">
        <v>269</v>
      </c>
      <c r="G491" t="s">
        <v>69</v>
      </c>
      <c r="J491" s="1">
        <v>27941</v>
      </c>
      <c r="K491" t="s">
        <v>1528</v>
      </c>
    </row>
    <row r="492" spans="1:11" x14ac:dyDescent="0.2">
      <c r="A492" t="s">
        <v>1529</v>
      </c>
      <c r="B492" t="s">
        <v>1530</v>
      </c>
      <c r="C492">
        <v>0.15</v>
      </c>
      <c r="D492">
        <v>131.77000000000001</v>
      </c>
      <c r="E492" t="s">
        <v>83</v>
      </c>
      <c r="F492" t="s">
        <v>823</v>
      </c>
      <c r="G492" t="s">
        <v>1531</v>
      </c>
      <c r="J492" s="1">
        <v>39843</v>
      </c>
      <c r="K492" t="s">
        <v>342</v>
      </c>
    </row>
    <row r="493" spans="1:11" x14ac:dyDescent="0.2">
      <c r="A493" t="s">
        <v>1532</v>
      </c>
      <c r="B493" t="s">
        <v>1533</v>
      </c>
      <c r="C493">
        <v>0.04</v>
      </c>
      <c r="D493">
        <v>286.44</v>
      </c>
      <c r="E493" t="s">
        <v>19</v>
      </c>
      <c r="F493" t="s">
        <v>88</v>
      </c>
      <c r="G493" t="s">
        <v>1534</v>
      </c>
      <c r="J493" s="1">
        <v>43973</v>
      </c>
      <c r="K493" t="s">
        <v>631</v>
      </c>
    </row>
    <row r="494" spans="1:11" x14ac:dyDescent="0.2">
      <c r="A494" t="s">
        <v>1535</v>
      </c>
      <c r="B494" t="s">
        <v>1536</v>
      </c>
      <c r="C494">
        <v>0.04</v>
      </c>
      <c r="D494">
        <v>66.61</v>
      </c>
      <c r="E494" t="s">
        <v>29</v>
      </c>
      <c r="F494" t="s">
        <v>196</v>
      </c>
      <c r="G494" t="s">
        <v>36</v>
      </c>
      <c r="J494" s="1">
        <v>39995</v>
      </c>
      <c r="K494" t="s">
        <v>342</v>
      </c>
    </row>
    <row r="495" spans="1:11" x14ac:dyDescent="0.2">
      <c r="A495" t="s">
        <v>1537</v>
      </c>
      <c r="B495" t="s">
        <v>1538</v>
      </c>
      <c r="C495">
        <v>0.05</v>
      </c>
      <c r="D495">
        <v>31.85</v>
      </c>
      <c r="E495" t="s">
        <v>83</v>
      </c>
      <c r="F495" t="s">
        <v>1539</v>
      </c>
      <c r="G495" t="s">
        <v>120</v>
      </c>
      <c r="J495" s="1">
        <v>29129</v>
      </c>
      <c r="K495" t="s">
        <v>803</v>
      </c>
    </row>
    <row r="496" spans="1:11" x14ac:dyDescent="0.2">
      <c r="A496" t="s">
        <v>1540</v>
      </c>
      <c r="B496" t="s">
        <v>1541</v>
      </c>
      <c r="C496">
        <v>0.13</v>
      </c>
      <c r="D496">
        <v>52.25</v>
      </c>
      <c r="E496" t="s">
        <v>190</v>
      </c>
      <c r="F496" t="s">
        <v>969</v>
      </c>
      <c r="G496" t="s">
        <v>1193</v>
      </c>
      <c r="J496" s="1">
        <v>27484</v>
      </c>
      <c r="K496" t="s">
        <v>93</v>
      </c>
    </row>
    <row r="497" spans="1:11" x14ac:dyDescent="0.2">
      <c r="A497" t="s">
        <v>1542</v>
      </c>
      <c r="B497" t="s">
        <v>1543</v>
      </c>
      <c r="C497">
        <v>0.06</v>
      </c>
      <c r="D497">
        <v>291.92</v>
      </c>
      <c r="E497" t="s">
        <v>51</v>
      </c>
      <c r="F497" t="s">
        <v>186</v>
      </c>
      <c r="G497" t="s">
        <v>1544</v>
      </c>
      <c r="J497" s="1">
        <v>42374</v>
      </c>
      <c r="K497" t="s">
        <v>567</v>
      </c>
    </row>
    <row r="498" spans="1:11" x14ac:dyDescent="0.2">
      <c r="A498" t="s">
        <v>1545</v>
      </c>
      <c r="B498" t="s">
        <v>1546</v>
      </c>
      <c r="C498">
        <v>0.02</v>
      </c>
      <c r="D498">
        <v>97.68</v>
      </c>
      <c r="E498" t="s">
        <v>67</v>
      </c>
      <c r="F498" t="s">
        <v>352</v>
      </c>
      <c r="G498" t="s">
        <v>1080</v>
      </c>
      <c r="J498" s="1">
        <v>39766</v>
      </c>
      <c r="K498" t="s">
        <v>488</v>
      </c>
    </row>
    <row r="499" spans="1:11" x14ac:dyDescent="0.2">
      <c r="A499" t="s">
        <v>1547</v>
      </c>
      <c r="B499" t="s">
        <v>1548</v>
      </c>
      <c r="C499">
        <v>7.0000000000000007E-2</v>
      </c>
      <c r="D499">
        <v>64.319999999999993</v>
      </c>
      <c r="E499" t="s">
        <v>45</v>
      </c>
      <c r="F499" t="s">
        <v>133</v>
      </c>
      <c r="G499" t="s">
        <v>161</v>
      </c>
      <c r="J499" s="1">
        <v>20883</v>
      </c>
      <c r="K499" t="s">
        <v>687</v>
      </c>
    </row>
    <row r="500" spans="1:11" x14ac:dyDescent="0.2">
      <c r="A500" t="s">
        <v>1549</v>
      </c>
      <c r="B500" t="s">
        <v>1550</v>
      </c>
      <c r="C500">
        <v>0.06</v>
      </c>
      <c r="D500">
        <v>131.72</v>
      </c>
      <c r="E500" t="s">
        <v>8</v>
      </c>
      <c r="F500" t="s">
        <v>601</v>
      </c>
      <c r="G500" t="s">
        <v>1551</v>
      </c>
      <c r="J500" s="1">
        <v>40848</v>
      </c>
      <c r="K500" t="s">
        <v>530</v>
      </c>
    </row>
    <row r="501" spans="1:11" x14ac:dyDescent="0.2">
      <c r="A501" t="s">
        <v>1552</v>
      </c>
      <c r="B501" t="s">
        <v>1553</v>
      </c>
      <c r="C501">
        <v>0.08</v>
      </c>
      <c r="D501">
        <v>134.02000000000001</v>
      </c>
      <c r="E501" t="s">
        <v>67</v>
      </c>
      <c r="F501" t="s">
        <v>430</v>
      </c>
      <c r="G501" t="s">
        <v>331</v>
      </c>
      <c r="J501" s="1">
        <v>35709</v>
      </c>
      <c r="K501" t="s">
        <v>90</v>
      </c>
    </row>
    <row r="502" spans="1:11" x14ac:dyDescent="0.2">
      <c r="A502" t="s">
        <v>1554</v>
      </c>
      <c r="B502" t="s">
        <v>1555</v>
      </c>
      <c r="C502">
        <v>0.04</v>
      </c>
      <c r="D502">
        <v>368.09</v>
      </c>
      <c r="E502" t="s">
        <v>29</v>
      </c>
      <c r="F502" t="s">
        <v>959</v>
      </c>
      <c r="G502" t="s">
        <v>1556</v>
      </c>
      <c r="J502" s="1">
        <v>43822</v>
      </c>
      <c r="K502" t="s">
        <v>42</v>
      </c>
    </row>
    <row r="503" spans="1:11" x14ac:dyDescent="0.2">
      <c r="A503" t="s">
        <v>1557</v>
      </c>
      <c r="B503" t="s">
        <v>1558</v>
      </c>
      <c r="C503">
        <v>0.04</v>
      </c>
      <c r="D503">
        <v>104.7</v>
      </c>
      <c r="E503" t="s">
        <v>19</v>
      </c>
      <c r="F503" t="s">
        <v>20</v>
      </c>
      <c r="G503" t="s">
        <v>1559</v>
      </c>
      <c r="J503" s="1">
        <v>37110</v>
      </c>
      <c r="K503" t="s">
        <v>220</v>
      </c>
    </row>
    <row r="504" spans="1:11" x14ac:dyDescent="0.2">
      <c r="A504" t="s">
        <v>1560</v>
      </c>
      <c r="B504" t="s">
        <v>1561</v>
      </c>
      <c r="C504">
        <v>0.17</v>
      </c>
      <c r="D504">
        <v>188.99</v>
      </c>
      <c r="E504" t="s">
        <v>19</v>
      </c>
      <c r="F504" t="s">
        <v>314</v>
      </c>
      <c r="G504" t="s">
        <v>1562</v>
      </c>
      <c r="J504" s="1">
        <v>41446</v>
      </c>
      <c r="K504" t="s">
        <v>1563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9769-35E7-4345-A629-14C932659BDE}">
  <dimension ref="A1:F13"/>
  <sheetViews>
    <sheetView zoomScale="140" workbookViewId="0">
      <selection activeCell="H4" sqref="H4"/>
    </sheetView>
  </sheetViews>
  <sheetFormatPr baseColWidth="10" defaultRowHeight="15" x14ac:dyDescent="0.2"/>
  <cols>
    <col min="2" max="2" width="14.1640625" customWidth="1"/>
    <col min="3" max="3" width="10.83203125" style="4"/>
    <col min="4" max="4" width="11.1640625" bestFit="1" customWidth="1"/>
    <col min="5" max="5" width="12.6640625" bestFit="1" customWidth="1"/>
    <col min="6" max="6" width="10.83203125" style="8"/>
  </cols>
  <sheetData>
    <row r="1" spans="1:6" x14ac:dyDescent="0.2">
      <c r="A1" s="2" t="s">
        <v>2</v>
      </c>
      <c r="B1" s="2" t="s">
        <v>1566</v>
      </c>
      <c r="C1" s="4" t="s">
        <v>1569</v>
      </c>
      <c r="D1" s="2" t="s">
        <v>1567</v>
      </c>
      <c r="F1" s="8" t="s">
        <v>1570</v>
      </c>
    </row>
    <row r="2" spans="1:6" x14ac:dyDescent="0.2">
      <c r="A2" s="2" t="s">
        <v>106</v>
      </c>
      <c r="B2" s="5">
        <v>8.76</v>
      </c>
      <c r="C2" s="7">
        <f t="shared" ref="C2:C13" si="0">ROUND(B2/100,2)</f>
        <v>0.09</v>
      </c>
      <c r="D2" s="3">
        <v>3136.96</v>
      </c>
      <c r="E2">
        <v>110810.14</v>
      </c>
      <c r="F2" s="8">
        <f>D2/E2</f>
        <v>2.8309322594484584E-2</v>
      </c>
    </row>
    <row r="3" spans="1:6" x14ac:dyDescent="0.2">
      <c r="A3" s="2" t="s">
        <v>67</v>
      </c>
      <c r="B3" s="5">
        <v>9.83</v>
      </c>
      <c r="C3" s="7">
        <f t="shared" si="0"/>
        <v>0.1</v>
      </c>
      <c r="D3" s="3">
        <v>25074.35</v>
      </c>
      <c r="E3">
        <v>110810.14</v>
      </c>
      <c r="F3" s="8">
        <f t="shared" ref="F3:F12" si="1">D3/E3</f>
        <v>0.22628208934669697</v>
      </c>
    </row>
    <row r="4" spans="1:6" x14ac:dyDescent="0.2">
      <c r="A4" s="2" t="s">
        <v>113</v>
      </c>
      <c r="B4" s="5">
        <v>5.74</v>
      </c>
      <c r="C4" s="7">
        <f t="shared" si="0"/>
        <v>0.06</v>
      </c>
      <c r="D4" s="3">
        <v>4078.87</v>
      </c>
      <c r="E4">
        <v>110810.14</v>
      </c>
      <c r="F4" s="8">
        <f t="shared" si="1"/>
        <v>3.680953746651705E-2</v>
      </c>
    </row>
    <row r="5" spans="1:6" x14ac:dyDescent="0.2">
      <c r="A5" s="2" t="s">
        <v>190</v>
      </c>
      <c r="B5" s="5">
        <v>3.35</v>
      </c>
      <c r="C5" s="7">
        <f t="shared" si="0"/>
        <v>0.03</v>
      </c>
      <c r="D5" s="3">
        <v>1883.13</v>
      </c>
      <c r="E5">
        <v>110810.14</v>
      </c>
      <c r="F5" s="8">
        <f t="shared" si="1"/>
        <v>1.6994202877101322E-2</v>
      </c>
    </row>
    <row r="6" spans="1:6" x14ac:dyDescent="0.2">
      <c r="A6" s="2" t="s">
        <v>51</v>
      </c>
      <c r="B6" s="5">
        <v>13.22</v>
      </c>
      <c r="C6" s="7">
        <f t="shared" si="0"/>
        <v>0.13</v>
      </c>
      <c r="D6" s="3">
        <v>14398.3</v>
      </c>
      <c r="E6">
        <v>110810.14</v>
      </c>
      <c r="F6" s="8">
        <f t="shared" si="1"/>
        <v>0.12993666464097961</v>
      </c>
    </row>
    <row r="7" spans="1:6" x14ac:dyDescent="0.2">
      <c r="A7" s="2" t="s">
        <v>19</v>
      </c>
      <c r="B7" s="5">
        <v>11.18</v>
      </c>
      <c r="C7" s="7">
        <f t="shared" si="0"/>
        <v>0.11</v>
      </c>
      <c r="D7" s="3">
        <v>15021.68</v>
      </c>
      <c r="E7">
        <v>110810.14</v>
      </c>
      <c r="F7" s="8">
        <f t="shared" si="1"/>
        <v>0.13556232308703878</v>
      </c>
    </row>
    <row r="8" spans="1:6" x14ac:dyDescent="0.2">
      <c r="A8" s="2" t="s">
        <v>8</v>
      </c>
      <c r="B8" s="5">
        <v>8.4600000000000009</v>
      </c>
      <c r="C8" s="7">
        <f t="shared" si="0"/>
        <v>0.08</v>
      </c>
      <c r="D8" s="3">
        <v>18060.189999999999</v>
      </c>
      <c r="E8">
        <v>110810.14</v>
      </c>
      <c r="F8" s="8">
        <f t="shared" si="1"/>
        <v>0.1629831890835983</v>
      </c>
    </row>
    <row r="9" spans="1:6" x14ac:dyDescent="0.2">
      <c r="A9" s="2" t="s">
        <v>29</v>
      </c>
      <c r="B9" s="5">
        <v>32.42</v>
      </c>
      <c r="C9" s="7">
        <f t="shared" si="0"/>
        <v>0.32</v>
      </c>
      <c r="D9" s="3">
        <v>17713.2</v>
      </c>
      <c r="E9">
        <v>110810.14</v>
      </c>
      <c r="F9" s="8">
        <f t="shared" si="1"/>
        <v>0.15985179695648793</v>
      </c>
    </row>
    <row r="10" spans="1:6" x14ac:dyDescent="0.2">
      <c r="A10" s="2" t="s">
        <v>61</v>
      </c>
      <c r="B10" s="5">
        <v>2.19</v>
      </c>
      <c r="C10" s="7">
        <f t="shared" si="0"/>
        <v>0.02</v>
      </c>
      <c r="D10" s="3">
        <v>4244.7299999999996</v>
      </c>
      <c r="E10">
        <v>110810.14</v>
      </c>
      <c r="F10" s="8">
        <f t="shared" si="1"/>
        <v>3.8306331893453067E-2</v>
      </c>
    </row>
    <row r="11" spans="1:6" x14ac:dyDescent="0.2">
      <c r="A11" s="2" t="s">
        <v>83</v>
      </c>
      <c r="B11" s="5">
        <v>2.25</v>
      </c>
      <c r="C11" s="7">
        <f t="shared" si="0"/>
        <v>0.02</v>
      </c>
      <c r="D11" s="3">
        <v>4508.8500000000004</v>
      </c>
      <c r="E11">
        <v>110810.14</v>
      </c>
      <c r="F11" s="8">
        <f t="shared" si="1"/>
        <v>4.0689868273787941E-2</v>
      </c>
    </row>
    <row r="12" spans="1:6" x14ac:dyDescent="0.2">
      <c r="A12" s="2" t="s">
        <v>45</v>
      </c>
      <c r="B12" s="5">
        <v>2.52</v>
      </c>
      <c r="C12" s="7">
        <f t="shared" si="0"/>
        <v>0.03</v>
      </c>
      <c r="D12" s="3">
        <v>2689.88</v>
      </c>
      <c r="E12">
        <v>110810.14</v>
      </c>
      <c r="F12" s="8">
        <f t="shared" si="1"/>
        <v>2.4274673779854445E-2</v>
      </c>
    </row>
    <row r="13" spans="1:6" x14ac:dyDescent="0.2">
      <c r="A13" s="2" t="s">
        <v>1568</v>
      </c>
      <c r="B13" s="6">
        <f>SUM(B2:B12)</f>
        <v>99.92</v>
      </c>
      <c r="C13" s="7">
        <f t="shared" si="0"/>
        <v>1</v>
      </c>
      <c r="F13" s="8">
        <f>SUM(F2:F12)</f>
        <v>1.0000000000000002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</vt:lpstr>
      <vt:lpstr>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victoriashi</dc:creator>
  <cp:lastModifiedBy>VS</cp:lastModifiedBy>
  <dcterms:created xsi:type="dcterms:W3CDTF">2024-10-24T04:47:24Z</dcterms:created>
  <dcterms:modified xsi:type="dcterms:W3CDTF">2024-10-25T03:52:32Z</dcterms:modified>
</cp:coreProperties>
</file>